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sch/Dropbox/doktorander/George/syngas/artikel/final before sumbission/"/>
    </mc:Choice>
  </mc:AlternateContent>
  <xr:revisionPtr revIDLastSave="0" documentId="13_ncr:20001_{C1878BEB-CB39-A843-A520-791FC5DAC645}" xr6:coauthVersionLast="47" xr6:coauthVersionMax="47" xr10:uidLastSave="{00000000-0000-0000-0000-000000000000}"/>
  <bookViews>
    <workbookView xWindow="0" yWindow="0" windowWidth="28800" windowHeight="18000" tabRatio="500" firstSheet="2" activeTab="11" xr2:uid="{00000000-000D-0000-FFFF-FFFF00000000}"/>
  </bookViews>
  <sheets>
    <sheet name="Title Page" sheetId="1" r:id="rId1"/>
    <sheet name="Nutrient Solution Flow" sheetId="2" r:id="rId2"/>
    <sheet name="Gas Inflow" sheetId="3" r:id="rId3"/>
    <sheet name="Gas Total Outflow" sheetId="4" r:id="rId4"/>
    <sheet name="Gas Outflow Volume Composition " sheetId="5" r:id="rId5"/>
    <sheet name="Gas Outflow Percentages Composi" sheetId="6" r:id="rId6"/>
    <sheet name="VFAs Levels" sheetId="7" r:id="rId7"/>
    <sheet name="VFA Composition" sheetId="8" r:id="rId8"/>
    <sheet name="pH" sheetId="9" r:id="rId9"/>
    <sheet name="Alkalinity" sheetId="10" r:id="rId10"/>
    <sheet name="Sulfur Addition" sheetId="11" r:id="rId11"/>
    <sheet name="Nitrogen" sheetId="12" r:id="rId12"/>
  </sheets>
  <definedNames>
    <definedName name="_xlnm._FilterDatabase" localSheetId="9" hidden="1">Alkalinity!$A$1:$B$47</definedName>
    <definedName name="_xlnm._FilterDatabase" localSheetId="5">'Gas Outflow Percentages Composi'!$A$1:$F$4517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42" i="12" l="1"/>
  <c r="E2" i="12"/>
  <c r="E3" i="12" s="1"/>
  <c r="E4" i="12" s="1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E29" i="12" s="1"/>
  <c r="E30" i="12" s="1"/>
  <c r="E31" i="12" s="1"/>
  <c r="E32" i="12" s="1"/>
  <c r="E33" i="12" s="1"/>
  <c r="E34" i="12" s="1"/>
  <c r="E35" i="12" s="1"/>
  <c r="E36" i="12" s="1"/>
  <c r="E37" i="12" s="1"/>
  <c r="E38" i="12" s="1"/>
  <c r="E39" i="12" s="1"/>
  <c r="E40" i="12" s="1"/>
  <c r="E41" i="12" s="1"/>
  <c r="E43" i="12" s="1"/>
  <c r="E44" i="12" s="1"/>
  <c r="E45" i="12" s="1"/>
  <c r="E46" i="12" s="1"/>
  <c r="E47" i="12" s="1"/>
  <c r="E48" i="12" s="1"/>
  <c r="E49" i="12" s="1"/>
  <c r="E50" i="12" s="1"/>
  <c r="E51" i="12" s="1"/>
  <c r="E52" i="12" s="1"/>
  <c r="E53" i="12" s="1"/>
  <c r="E54" i="12" s="1"/>
  <c r="E55" i="12" s="1"/>
  <c r="E56" i="12" s="1"/>
  <c r="E57" i="12" s="1"/>
  <c r="E58" i="12" s="1"/>
  <c r="E59" i="12" s="1"/>
  <c r="E60" i="12" s="1"/>
  <c r="E61" i="12" s="1"/>
  <c r="E62" i="12" s="1"/>
  <c r="E63" i="12" s="1"/>
  <c r="E64" i="12" s="1"/>
  <c r="E65" i="12" s="1"/>
  <c r="E66" i="12" s="1"/>
  <c r="E67" i="12" s="1"/>
  <c r="E68" i="12" s="1"/>
  <c r="E69" i="12" s="1"/>
  <c r="E70" i="12" s="1"/>
  <c r="E71" i="12" s="1"/>
  <c r="E72" i="12" s="1"/>
  <c r="E73" i="12" s="1"/>
  <c r="E74" i="12" s="1"/>
  <c r="E75" i="12" s="1"/>
  <c r="E76" i="12" s="1"/>
  <c r="E77" i="12" s="1"/>
  <c r="E78" i="12" s="1"/>
  <c r="E79" i="12" s="1"/>
  <c r="E80" i="12" s="1"/>
  <c r="E81" i="12" s="1"/>
  <c r="E82" i="12" s="1"/>
  <c r="E83" i="12" s="1"/>
  <c r="E84" i="12" s="1"/>
  <c r="E85" i="12" s="1"/>
  <c r="E86" i="12" s="1"/>
  <c r="E87" i="12" s="1"/>
  <c r="E88" i="12" s="1"/>
  <c r="E89" i="12" s="1"/>
  <c r="E90" i="12" s="1"/>
  <c r="E91" i="12" s="1"/>
  <c r="E92" i="12" s="1"/>
  <c r="E93" i="12" s="1"/>
  <c r="E94" i="12" s="1"/>
  <c r="E95" i="12" s="1"/>
  <c r="E96" i="12" s="1"/>
  <c r="E97" i="12" s="1"/>
  <c r="E98" i="12" s="1"/>
  <c r="E99" i="12" s="1"/>
  <c r="E100" i="12" s="1"/>
  <c r="E101" i="12" s="1"/>
  <c r="E102" i="12" s="1"/>
  <c r="E103" i="12" s="1"/>
  <c r="E104" i="12" s="1"/>
  <c r="E105" i="12" s="1"/>
  <c r="E106" i="12" s="1"/>
  <c r="E107" i="12" s="1"/>
  <c r="E108" i="12" s="1"/>
  <c r="E109" i="12" s="1"/>
  <c r="E110" i="12" s="1"/>
  <c r="E111" i="12" s="1"/>
  <c r="E112" i="12" s="1"/>
  <c r="E113" i="12" s="1"/>
  <c r="E114" i="12" s="1"/>
  <c r="E115" i="12" s="1"/>
  <c r="E116" i="12" s="1"/>
  <c r="E117" i="12" s="1"/>
  <c r="E118" i="12" s="1"/>
  <c r="E119" i="12" s="1"/>
  <c r="E120" i="12" s="1"/>
  <c r="E121" i="12" s="1"/>
  <c r="E122" i="12" s="1"/>
  <c r="E123" i="12" s="1"/>
  <c r="E124" i="12" s="1"/>
  <c r="E125" i="12" s="1"/>
  <c r="E126" i="12" s="1"/>
  <c r="E127" i="12" s="1"/>
  <c r="E128" i="12" s="1"/>
  <c r="E129" i="12" s="1"/>
  <c r="E130" i="12" s="1"/>
  <c r="E131" i="12" s="1"/>
  <c r="E132" i="12" s="1"/>
  <c r="E133" i="12" s="1"/>
  <c r="E134" i="12" s="1"/>
  <c r="E135" i="12" s="1"/>
  <c r="E136" i="12" s="1"/>
  <c r="E137" i="12" s="1"/>
  <c r="E138" i="12" s="1"/>
  <c r="E139" i="12" s="1"/>
  <c r="E140" i="12" s="1"/>
  <c r="E141" i="12" s="1"/>
  <c r="E142" i="12" s="1"/>
  <c r="E143" i="12" s="1"/>
  <c r="E144" i="12" s="1"/>
  <c r="E145" i="12" s="1"/>
  <c r="E146" i="12" s="1"/>
  <c r="E147" i="12" s="1"/>
  <c r="E148" i="12" s="1"/>
  <c r="E149" i="12" s="1"/>
  <c r="E150" i="12" s="1"/>
  <c r="E151" i="12" s="1"/>
  <c r="E152" i="12" s="1"/>
  <c r="E153" i="12" s="1"/>
  <c r="E154" i="12" s="1"/>
  <c r="E155" i="12" s="1"/>
  <c r="E156" i="12" s="1"/>
  <c r="E157" i="12" s="1"/>
  <c r="E158" i="12" s="1"/>
  <c r="E159" i="12" s="1"/>
  <c r="E160" i="12" s="1"/>
  <c r="E161" i="12" s="1"/>
  <c r="E162" i="12" s="1"/>
  <c r="E163" i="12" s="1"/>
  <c r="E164" i="12" s="1"/>
  <c r="E165" i="12" s="1"/>
  <c r="E166" i="12" s="1"/>
  <c r="E167" i="12" s="1"/>
  <c r="E168" i="12" s="1"/>
  <c r="E169" i="12" s="1"/>
  <c r="E170" i="12" s="1"/>
  <c r="E171" i="12" s="1"/>
  <c r="E172" i="12" s="1"/>
  <c r="E173" i="12" s="1"/>
  <c r="E174" i="12" s="1"/>
  <c r="E175" i="12" s="1"/>
  <c r="E176" i="12" s="1"/>
  <c r="E177" i="12" s="1"/>
  <c r="E178" i="12" s="1"/>
  <c r="E179" i="12" s="1"/>
  <c r="E180" i="12" s="1"/>
  <c r="E181" i="12" s="1"/>
  <c r="E182" i="12" s="1"/>
  <c r="E183" i="12" s="1"/>
  <c r="E184" i="12" s="1"/>
  <c r="E185" i="12" s="1"/>
  <c r="E186" i="12" s="1"/>
  <c r="E187" i="12" s="1"/>
  <c r="E188" i="12" s="1"/>
  <c r="E189" i="12" s="1"/>
  <c r="E190" i="12" s="1"/>
  <c r="E191" i="12" s="1"/>
  <c r="E192" i="12" s="1"/>
  <c r="E193" i="12" s="1"/>
  <c r="E194" i="12" s="1"/>
  <c r="E195" i="12" s="1"/>
  <c r="E196" i="12" s="1"/>
  <c r="E197" i="12" s="1"/>
  <c r="E198" i="12" s="1"/>
  <c r="E199" i="12" s="1"/>
  <c r="E200" i="12" s="1"/>
  <c r="E201" i="12" s="1"/>
  <c r="E202" i="12" s="1"/>
  <c r="E203" i="12" s="1"/>
  <c r="E204" i="12" s="1"/>
  <c r="E205" i="12" s="1"/>
  <c r="E206" i="12" s="1"/>
  <c r="E207" i="12" s="1"/>
  <c r="E208" i="12" s="1"/>
  <c r="E209" i="12" s="1"/>
  <c r="E210" i="12" s="1"/>
  <c r="E211" i="12" s="1"/>
  <c r="E212" i="12" s="1"/>
  <c r="E213" i="12" s="1"/>
  <c r="E214" i="12" s="1"/>
  <c r="E215" i="12" s="1"/>
  <c r="E216" i="12" s="1"/>
  <c r="E217" i="12" s="1"/>
  <c r="E218" i="12" s="1"/>
  <c r="E219" i="12" s="1"/>
  <c r="E220" i="12" s="1"/>
  <c r="E221" i="12" s="1"/>
  <c r="E222" i="12" s="1"/>
  <c r="E223" i="12" s="1"/>
  <c r="E224" i="12" s="1"/>
  <c r="E225" i="12" s="1"/>
  <c r="E226" i="12" s="1"/>
  <c r="E227" i="12" s="1"/>
  <c r="E228" i="12" s="1"/>
  <c r="E229" i="12" s="1"/>
  <c r="E230" i="12" s="1"/>
  <c r="E231" i="12" s="1"/>
  <c r="E232" i="12" s="1"/>
  <c r="E233" i="12" s="1"/>
  <c r="E234" i="12" s="1"/>
  <c r="E235" i="12" s="1"/>
  <c r="E236" i="12" s="1"/>
  <c r="E237" i="12" s="1"/>
  <c r="E238" i="12" s="1"/>
  <c r="E239" i="12" s="1"/>
  <c r="E240" i="12" s="1"/>
  <c r="E241" i="12" s="1"/>
  <c r="E242" i="12" s="1"/>
  <c r="E243" i="12" s="1"/>
  <c r="E244" i="12" s="1"/>
  <c r="E245" i="12" s="1"/>
  <c r="E246" i="12" s="1"/>
  <c r="E247" i="12" s="1"/>
  <c r="E248" i="12" s="1"/>
  <c r="E249" i="12" s="1"/>
  <c r="E250" i="12" s="1"/>
  <c r="E251" i="12" s="1"/>
  <c r="E252" i="12" s="1"/>
  <c r="E253" i="12" s="1"/>
  <c r="E254" i="12" s="1"/>
  <c r="E255" i="12" s="1"/>
  <c r="E256" i="12" s="1"/>
  <c r="E257" i="12" s="1"/>
  <c r="E258" i="12" s="1"/>
  <c r="E259" i="12" s="1"/>
  <c r="E260" i="12" s="1"/>
  <c r="E261" i="12" s="1"/>
  <c r="E262" i="12" s="1"/>
  <c r="E263" i="12" s="1"/>
  <c r="E264" i="12" s="1"/>
  <c r="E265" i="12" s="1"/>
  <c r="E266" i="12" s="1"/>
  <c r="E267" i="12" s="1"/>
  <c r="E268" i="12" s="1"/>
  <c r="E269" i="12" s="1"/>
  <c r="E270" i="12" s="1"/>
  <c r="E271" i="12" s="1"/>
  <c r="E272" i="12" s="1"/>
  <c r="E273" i="12" s="1"/>
  <c r="E274" i="12" s="1"/>
  <c r="E275" i="12" s="1"/>
  <c r="E276" i="12" s="1"/>
  <c r="E277" i="12" s="1"/>
  <c r="E278" i="12" s="1"/>
  <c r="E279" i="12" s="1"/>
  <c r="E280" i="12" s="1"/>
  <c r="E281" i="12" s="1"/>
  <c r="E282" i="12" s="1"/>
  <c r="E283" i="12" s="1"/>
  <c r="E284" i="12" s="1"/>
  <c r="E285" i="12" s="1"/>
  <c r="E286" i="12" s="1"/>
  <c r="E287" i="12" s="1"/>
  <c r="E288" i="12" s="1"/>
  <c r="E289" i="12" s="1"/>
  <c r="E290" i="12" s="1"/>
  <c r="E291" i="12" s="1"/>
  <c r="E292" i="12" s="1"/>
  <c r="E293" i="12" s="1"/>
  <c r="E294" i="12" s="1"/>
  <c r="E295" i="12" s="1"/>
  <c r="E296" i="12" s="1"/>
  <c r="E297" i="12" s="1"/>
  <c r="E298" i="12" s="1"/>
  <c r="E299" i="12" s="1"/>
  <c r="E300" i="12" s="1"/>
  <c r="E301" i="12" s="1"/>
  <c r="E302" i="12" s="1"/>
  <c r="E303" i="12" s="1"/>
  <c r="E304" i="12" s="1"/>
  <c r="E305" i="12" s="1"/>
  <c r="E306" i="12" s="1"/>
  <c r="E307" i="12" s="1"/>
  <c r="E308" i="12" s="1"/>
  <c r="E309" i="12" s="1"/>
  <c r="E310" i="12" s="1"/>
  <c r="E311" i="12" s="1"/>
  <c r="E312" i="12" s="1"/>
  <c r="E313" i="12" s="1"/>
  <c r="E314" i="12" s="1"/>
  <c r="E315" i="12" s="1"/>
  <c r="E316" i="12" s="1"/>
  <c r="E317" i="12" s="1"/>
  <c r="E318" i="12" s="1"/>
  <c r="E319" i="12" s="1"/>
  <c r="E320" i="12" s="1"/>
  <c r="E321" i="12" s="1"/>
  <c r="E322" i="12" s="1"/>
  <c r="E323" i="12" s="1"/>
  <c r="E324" i="12" s="1"/>
  <c r="E325" i="12" s="1"/>
  <c r="E326" i="12" s="1"/>
  <c r="E327" i="12" s="1"/>
  <c r="E328" i="12" s="1"/>
  <c r="E329" i="12" s="1"/>
  <c r="E330" i="12" s="1"/>
  <c r="E331" i="12" s="1"/>
  <c r="E332" i="12" s="1"/>
  <c r="E333" i="12" s="1"/>
  <c r="E334" i="12" s="1"/>
  <c r="E335" i="12" s="1"/>
  <c r="E336" i="12" s="1"/>
  <c r="E337" i="12" s="1"/>
  <c r="E338" i="12" s="1"/>
  <c r="E339" i="12" s="1"/>
  <c r="E340" i="12" s="1"/>
  <c r="E341" i="12" s="1"/>
  <c r="E342" i="12" s="1"/>
  <c r="E343" i="12" s="1"/>
  <c r="E344" i="12" s="1"/>
  <c r="E345" i="12" s="1"/>
  <c r="E346" i="12" s="1"/>
  <c r="E347" i="12" s="1"/>
  <c r="E348" i="12" s="1"/>
  <c r="E349" i="12" s="1"/>
  <c r="E350" i="12" s="1"/>
  <c r="E351" i="12" s="1"/>
  <c r="E352" i="12" s="1"/>
  <c r="E353" i="12" s="1"/>
  <c r="E354" i="12" s="1"/>
  <c r="E355" i="12" s="1"/>
  <c r="E356" i="12" s="1"/>
  <c r="E357" i="12" s="1"/>
  <c r="E358" i="12" s="1"/>
  <c r="E359" i="12" s="1"/>
  <c r="E360" i="12" s="1"/>
  <c r="E361" i="12" s="1"/>
  <c r="E362" i="12" s="1"/>
  <c r="E363" i="12" s="1"/>
  <c r="E364" i="12" s="1"/>
  <c r="E365" i="12" s="1"/>
  <c r="E366" i="12" s="1"/>
  <c r="E367" i="12" s="1"/>
  <c r="E368" i="12" s="1"/>
  <c r="E369" i="12" s="1"/>
  <c r="E370" i="12" s="1"/>
  <c r="E371" i="12" s="1"/>
  <c r="E372" i="12" s="1"/>
  <c r="E373" i="12" s="1"/>
  <c r="E374" i="12" s="1"/>
  <c r="E375" i="12" s="1"/>
  <c r="E376" i="12" s="1"/>
  <c r="E377" i="12" s="1"/>
  <c r="E378" i="12" s="1"/>
  <c r="E379" i="12" s="1"/>
  <c r="E380" i="12" s="1"/>
  <c r="E381" i="12" s="1"/>
  <c r="E382" i="12" s="1"/>
  <c r="E383" i="12" s="1"/>
  <c r="E384" i="12" s="1"/>
  <c r="E385" i="12" s="1"/>
  <c r="E386" i="12" s="1"/>
  <c r="E387" i="12" s="1"/>
  <c r="E388" i="12" s="1"/>
  <c r="E389" i="12" s="1"/>
  <c r="E390" i="12" s="1"/>
  <c r="E391" i="12" s="1"/>
  <c r="E392" i="12" s="1"/>
  <c r="E393" i="12" s="1"/>
  <c r="E394" i="12" s="1"/>
  <c r="E395" i="12" s="1"/>
  <c r="E396" i="12" s="1"/>
  <c r="E397" i="12" s="1"/>
  <c r="E398" i="12" s="1"/>
  <c r="E399" i="12" s="1"/>
  <c r="E400" i="12" s="1"/>
  <c r="E401" i="12" s="1"/>
  <c r="E402" i="12" s="1"/>
  <c r="E403" i="12" s="1"/>
  <c r="E404" i="12" s="1"/>
  <c r="E405" i="12" s="1"/>
  <c r="E406" i="12" s="1"/>
  <c r="E407" i="12" s="1"/>
  <c r="E408" i="12" s="1"/>
  <c r="E409" i="12" s="1"/>
  <c r="E410" i="12" s="1"/>
  <c r="E411" i="12" s="1"/>
  <c r="E412" i="12" s="1"/>
  <c r="E413" i="12" s="1"/>
  <c r="E414" i="12" s="1"/>
  <c r="E415" i="12" s="1"/>
  <c r="E416" i="12" s="1"/>
  <c r="E417" i="12" s="1"/>
  <c r="E418" i="12" s="1"/>
  <c r="E419" i="12" s="1"/>
  <c r="E420" i="12" s="1"/>
  <c r="E421" i="12" s="1"/>
  <c r="E422" i="12" s="1"/>
  <c r="E423" i="12" s="1"/>
  <c r="E424" i="12" s="1"/>
  <c r="E425" i="12" s="1"/>
  <c r="E426" i="12" s="1"/>
  <c r="E427" i="12" s="1"/>
  <c r="E428" i="12" s="1"/>
  <c r="E429" i="12" s="1"/>
  <c r="E430" i="12" s="1"/>
  <c r="E431" i="12" s="1"/>
  <c r="E432" i="12" s="1"/>
  <c r="E433" i="12" s="1"/>
  <c r="E434" i="12" s="1"/>
  <c r="E435" i="12" s="1"/>
  <c r="E436" i="12" s="1"/>
  <c r="E437" i="12" s="1"/>
  <c r="E438" i="12" s="1"/>
  <c r="E439" i="12" s="1"/>
  <c r="E440" i="12" s="1"/>
  <c r="E441" i="12" s="1"/>
  <c r="E442" i="12" s="1"/>
  <c r="E443" i="12" s="1"/>
  <c r="E444" i="12" s="1"/>
  <c r="E445" i="12" s="1"/>
  <c r="E446" i="12" s="1"/>
  <c r="E447" i="12" s="1"/>
  <c r="E448" i="12" s="1"/>
  <c r="E449" i="12" s="1"/>
  <c r="E450" i="12" s="1"/>
  <c r="E451" i="12" s="1"/>
  <c r="E452" i="12" s="1"/>
  <c r="E453" i="12" s="1"/>
  <c r="E454" i="12" s="1"/>
  <c r="E455" i="12" s="1"/>
  <c r="E456" i="12" s="1"/>
  <c r="E457" i="12" s="1"/>
  <c r="E458" i="12" s="1"/>
  <c r="E459" i="12" s="1"/>
  <c r="E460" i="12" s="1"/>
  <c r="E461" i="12" s="1"/>
  <c r="E462" i="12" s="1"/>
  <c r="E463" i="12" s="1"/>
  <c r="E464" i="12" s="1"/>
  <c r="E465" i="12" s="1"/>
  <c r="E466" i="12" s="1"/>
  <c r="E467" i="12" s="1"/>
  <c r="E468" i="12" s="1"/>
  <c r="E469" i="12" s="1"/>
  <c r="E470" i="12" s="1"/>
  <c r="E471" i="12" s="1"/>
  <c r="E472" i="12" s="1"/>
  <c r="E473" i="12" s="1"/>
  <c r="E474" i="12" s="1"/>
  <c r="E475" i="12" s="1"/>
  <c r="E476" i="12" s="1"/>
  <c r="E477" i="12" s="1"/>
  <c r="E478" i="12" s="1"/>
  <c r="E479" i="12" s="1"/>
  <c r="E480" i="12" s="1"/>
  <c r="E481" i="12" s="1"/>
  <c r="E482" i="12" s="1"/>
  <c r="E483" i="12" s="1"/>
  <c r="E484" i="12" s="1"/>
  <c r="E485" i="12" s="1"/>
  <c r="E486" i="12" s="1"/>
  <c r="E487" i="12" s="1"/>
  <c r="E488" i="12" s="1"/>
  <c r="E489" i="12" s="1"/>
  <c r="E490" i="12" s="1"/>
  <c r="E491" i="12" s="1"/>
  <c r="E492" i="12" s="1"/>
  <c r="E493" i="12" s="1"/>
  <c r="E494" i="12" s="1"/>
  <c r="E495" i="12" s="1"/>
  <c r="E496" i="12" s="1"/>
  <c r="E497" i="12" s="1"/>
  <c r="E498" i="12" s="1"/>
  <c r="E499" i="12" s="1"/>
  <c r="E500" i="12" s="1"/>
  <c r="E501" i="12" s="1"/>
  <c r="E502" i="12" s="1"/>
  <c r="E503" i="12" s="1"/>
  <c r="E504" i="12" s="1"/>
  <c r="E505" i="12" s="1"/>
  <c r="E506" i="12" s="1"/>
  <c r="E507" i="12" s="1"/>
  <c r="E508" i="12" s="1"/>
  <c r="E509" i="12" s="1"/>
  <c r="E510" i="12" s="1"/>
  <c r="E511" i="12" s="1"/>
  <c r="E512" i="12" s="1"/>
  <c r="E513" i="12" s="1"/>
  <c r="E514" i="12" s="1"/>
  <c r="E515" i="12" s="1"/>
  <c r="E516" i="12" s="1"/>
  <c r="E517" i="12" s="1"/>
  <c r="E518" i="12" s="1"/>
  <c r="E519" i="12" s="1"/>
  <c r="E520" i="12" s="1"/>
  <c r="E521" i="12" s="1"/>
  <c r="E522" i="12" s="1"/>
  <c r="E523" i="12" s="1"/>
  <c r="E524" i="12" s="1"/>
  <c r="E525" i="12" s="1"/>
  <c r="E526" i="12" s="1"/>
  <c r="E527" i="12" s="1"/>
  <c r="E528" i="12" s="1"/>
  <c r="E529" i="12" s="1"/>
  <c r="E530" i="12" s="1"/>
  <c r="E531" i="12" s="1"/>
  <c r="E532" i="12" s="1"/>
  <c r="E533" i="12" s="1"/>
  <c r="E534" i="12" s="1"/>
  <c r="E535" i="12" s="1"/>
  <c r="E536" i="12" s="1"/>
  <c r="E537" i="12" s="1"/>
  <c r="E538" i="12" s="1"/>
  <c r="E539" i="12" s="1"/>
  <c r="E540" i="12" s="1"/>
  <c r="E541" i="12" s="1"/>
  <c r="E542" i="12" s="1"/>
  <c r="E543" i="12" s="1"/>
  <c r="E544" i="12" s="1"/>
  <c r="E545" i="12" s="1"/>
  <c r="E546" i="12" s="1"/>
  <c r="E547" i="12" s="1"/>
  <c r="E548" i="12" s="1"/>
  <c r="E549" i="12" s="1"/>
  <c r="E550" i="12" s="1"/>
  <c r="E551" i="12" s="1"/>
  <c r="E552" i="12" s="1"/>
  <c r="E553" i="12" s="1"/>
  <c r="E554" i="12" s="1"/>
  <c r="E555" i="12" s="1"/>
  <c r="E556" i="12" s="1"/>
  <c r="E557" i="12" s="1"/>
  <c r="E558" i="12" s="1"/>
  <c r="E559" i="12" s="1"/>
  <c r="E560" i="12" s="1"/>
  <c r="E561" i="12" s="1"/>
  <c r="E562" i="12" s="1"/>
  <c r="E563" i="12" s="1"/>
  <c r="E564" i="12" s="1"/>
  <c r="E565" i="12" s="1"/>
  <c r="E566" i="12" s="1"/>
  <c r="E567" i="12" s="1"/>
  <c r="E568" i="12" s="1"/>
  <c r="E569" i="12" s="1"/>
  <c r="E570" i="12" s="1"/>
  <c r="E571" i="12" s="1"/>
  <c r="E572" i="12" s="1"/>
  <c r="E573" i="12" s="1"/>
  <c r="E574" i="12" s="1"/>
  <c r="E575" i="12" s="1"/>
  <c r="E576" i="12" s="1"/>
  <c r="E577" i="12" s="1"/>
  <c r="E578" i="12" s="1"/>
  <c r="E579" i="12" s="1"/>
  <c r="E580" i="12" s="1"/>
  <c r="E581" i="12" s="1"/>
  <c r="E582" i="12" s="1"/>
  <c r="E583" i="12" s="1"/>
  <c r="E584" i="12" s="1"/>
  <c r="E585" i="12" s="1"/>
  <c r="E586" i="12" s="1"/>
  <c r="E587" i="12" s="1"/>
  <c r="E588" i="12" s="1"/>
  <c r="E589" i="12" s="1"/>
  <c r="E590" i="12" s="1"/>
  <c r="E591" i="12" s="1"/>
  <c r="E592" i="12" s="1"/>
  <c r="E593" i="12" s="1"/>
  <c r="E594" i="12" s="1"/>
  <c r="E595" i="12" s="1"/>
  <c r="E596" i="12" s="1"/>
  <c r="E597" i="12" s="1"/>
  <c r="E598" i="12" s="1"/>
  <c r="E599" i="12" s="1"/>
  <c r="E600" i="12" s="1"/>
  <c r="E601" i="12" s="1"/>
  <c r="E602" i="12" s="1"/>
  <c r="E603" i="12" s="1"/>
  <c r="E604" i="12" s="1"/>
  <c r="E605" i="12" s="1"/>
  <c r="E606" i="12" s="1"/>
  <c r="E607" i="12" s="1"/>
  <c r="E608" i="12" s="1"/>
  <c r="E609" i="12" s="1"/>
  <c r="E610" i="12" s="1"/>
  <c r="E611" i="12" s="1"/>
  <c r="E612" i="12" s="1"/>
  <c r="E613" i="12" s="1"/>
  <c r="E614" i="12" s="1"/>
  <c r="E615" i="12" s="1"/>
  <c r="E616" i="12" s="1"/>
  <c r="E617" i="12" s="1"/>
  <c r="E618" i="12" s="1"/>
  <c r="E619" i="12" s="1"/>
  <c r="E620" i="12" s="1"/>
  <c r="E621" i="12" s="1"/>
  <c r="E622" i="12" s="1"/>
  <c r="E623" i="12" s="1"/>
  <c r="E624" i="12" s="1"/>
  <c r="E625" i="12" s="1"/>
  <c r="E626" i="12" s="1"/>
  <c r="E627" i="12" s="1"/>
  <c r="E628" i="12" s="1"/>
  <c r="E629" i="12" s="1"/>
  <c r="E630" i="12" s="1"/>
  <c r="E631" i="12" s="1"/>
  <c r="E632" i="12" s="1"/>
  <c r="E633" i="12" s="1"/>
  <c r="E634" i="12" s="1"/>
  <c r="E635" i="12" s="1"/>
  <c r="E636" i="12" s="1"/>
  <c r="E637" i="12" s="1"/>
  <c r="E638" i="12" s="1"/>
  <c r="E639" i="12" s="1"/>
  <c r="E640" i="12" s="1"/>
  <c r="E641" i="12" s="1"/>
  <c r="E642" i="12" s="1"/>
  <c r="E643" i="12" s="1"/>
  <c r="E644" i="12" s="1"/>
  <c r="E645" i="12" s="1"/>
  <c r="E646" i="12" s="1"/>
  <c r="E647" i="12" s="1"/>
  <c r="E648" i="12" s="1"/>
  <c r="E649" i="12" s="1"/>
  <c r="E650" i="12" s="1"/>
  <c r="E651" i="12" s="1"/>
  <c r="E652" i="12" s="1"/>
  <c r="E653" i="12" s="1"/>
  <c r="E654" i="12" s="1"/>
  <c r="E655" i="12" s="1"/>
  <c r="E656" i="12" s="1"/>
  <c r="E657" i="12" s="1"/>
  <c r="E658" i="12" s="1"/>
  <c r="E659" i="12" s="1"/>
  <c r="E660" i="12" s="1"/>
  <c r="E661" i="12" s="1"/>
  <c r="E662" i="12" s="1"/>
  <c r="E663" i="12" s="1"/>
  <c r="E664" i="12" s="1"/>
  <c r="E665" i="12" s="1"/>
  <c r="E666" i="12" s="1"/>
  <c r="E667" i="12" s="1"/>
  <c r="E668" i="12" s="1"/>
  <c r="E669" i="12" s="1"/>
  <c r="E670" i="12" s="1"/>
  <c r="E671" i="12" s="1"/>
  <c r="E672" i="12" s="1"/>
  <c r="E673" i="12" s="1"/>
  <c r="E674" i="12" s="1"/>
  <c r="E675" i="12" s="1"/>
  <c r="E676" i="12" s="1"/>
  <c r="E677" i="12" s="1"/>
  <c r="E678" i="12" s="1"/>
  <c r="E679" i="12" s="1"/>
  <c r="E680" i="12" s="1"/>
  <c r="E681" i="12" s="1"/>
  <c r="E682" i="12" s="1"/>
  <c r="E683" i="12" s="1"/>
  <c r="E684" i="12" s="1"/>
  <c r="E685" i="12" s="1"/>
  <c r="E686" i="12" s="1"/>
  <c r="E687" i="12" s="1"/>
  <c r="E688" i="12" s="1"/>
  <c r="E689" i="12" s="1"/>
  <c r="E690" i="12" s="1"/>
  <c r="E691" i="12" s="1"/>
  <c r="E692" i="12" s="1"/>
  <c r="E693" i="12" s="1"/>
  <c r="E694" i="12" s="1"/>
  <c r="E695" i="12" s="1"/>
  <c r="E696" i="12" s="1"/>
  <c r="E697" i="12" s="1"/>
  <c r="E698" i="12" s="1"/>
  <c r="E699" i="12" s="1"/>
  <c r="E700" i="12" s="1"/>
  <c r="E701" i="12" s="1"/>
  <c r="E702" i="12" s="1"/>
  <c r="E703" i="12" s="1"/>
  <c r="E704" i="12" s="1"/>
  <c r="E705" i="12" s="1"/>
  <c r="E706" i="12" s="1"/>
  <c r="E707" i="12" s="1"/>
  <c r="E708" i="12" s="1"/>
  <c r="E709" i="12" s="1"/>
  <c r="E710" i="12" s="1"/>
  <c r="E711" i="12" s="1"/>
  <c r="E712" i="12" s="1"/>
  <c r="E713" i="12" s="1"/>
  <c r="E714" i="12" s="1"/>
  <c r="E715" i="12" s="1"/>
  <c r="E716" i="12" s="1"/>
  <c r="E717" i="12" s="1"/>
  <c r="E718" i="12" s="1"/>
  <c r="E719" i="12" s="1"/>
  <c r="E720" i="12" s="1"/>
  <c r="E721" i="12" s="1"/>
  <c r="E722" i="12" s="1"/>
  <c r="E723" i="12" s="1"/>
  <c r="E724" i="12" s="1"/>
  <c r="E725" i="12" s="1"/>
  <c r="E726" i="12" s="1"/>
  <c r="E727" i="12" s="1"/>
  <c r="E728" i="12" s="1"/>
  <c r="E729" i="12" s="1"/>
  <c r="E730" i="12" s="1"/>
  <c r="E731" i="12" s="1"/>
  <c r="E732" i="12" s="1"/>
  <c r="E733" i="12" s="1"/>
  <c r="E734" i="12" s="1"/>
  <c r="E735" i="12" s="1"/>
  <c r="E736" i="12" s="1"/>
  <c r="E737" i="12" s="1"/>
  <c r="E738" i="12" s="1"/>
  <c r="E739" i="12" s="1"/>
  <c r="E740" i="12" s="1"/>
  <c r="E741" i="12" s="1"/>
  <c r="F741" i="11"/>
  <c r="F740" i="11"/>
  <c r="F739" i="11"/>
  <c r="F738" i="11"/>
  <c r="F737" i="11"/>
  <c r="F736" i="11"/>
  <c r="F735" i="11"/>
  <c r="F734" i="11"/>
  <c r="F733" i="11"/>
  <c r="F732" i="11"/>
  <c r="F731" i="11"/>
  <c r="F730" i="11"/>
  <c r="F729" i="11"/>
  <c r="F728" i="11"/>
  <c r="F727" i="11"/>
  <c r="F726" i="11"/>
  <c r="F725" i="11"/>
  <c r="F724" i="11"/>
  <c r="F723" i="11"/>
  <c r="F722" i="11"/>
  <c r="F721" i="11"/>
  <c r="F720" i="11"/>
  <c r="F719" i="11"/>
  <c r="F718" i="11"/>
  <c r="F717" i="11"/>
  <c r="F716" i="11"/>
  <c r="F715" i="11"/>
  <c r="F714" i="11"/>
  <c r="F713" i="11"/>
  <c r="F712" i="11"/>
  <c r="F711" i="11"/>
  <c r="F710" i="11"/>
  <c r="F709" i="11"/>
  <c r="F708" i="11"/>
  <c r="F707" i="11"/>
  <c r="F706" i="11"/>
  <c r="F705" i="11"/>
  <c r="F704" i="11"/>
  <c r="F703" i="11"/>
  <c r="F702" i="11"/>
  <c r="F701" i="11"/>
  <c r="F700" i="11"/>
  <c r="F699" i="11"/>
  <c r="F698" i="11"/>
  <c r="F697" i="11"/>
  <c r="F696" i="11"/>
  <c r="F695" i="11"/>
  <c r="F694" i="11"/>
  <c r="F693" i="11"/>
  <c r="F692" i="11"/>
  <c r="F691" i="11"/>
  <c r="F690" i="11"/>
  <c r="F689" i="11"/>
  <c r="F688" i="11"/>
  <c r="F687" i="11"/>
  <c r="F686" i="11"/>
  <c r="F685" i="11"/>
  <c r="F684" i="11"/>
  <c r="F683" i="11"/>
  <c r="F682" i="11"/>
  <c r="F681" i="11"/>
  <c r="F680" i="11"/>
  <c r="F679" i="11"/>
  <c r="F678" i="11"/>
  <c r="F677" i="11"/>
  <c r="F676" i="11"/>
  <c r="F675" i="11"/>
  <c r="F674" i="11"/>
  <c r="F673" i="11"/>
  <c r="F672" i="11"/>
  <c r="F671" i="11"/>
  <c r="F670" i="11"/>
  <c r="F669" i="11"/>
  <c r="F668" i="11"/>
  <c r="F667" i="11"/>
  <c r="F666" i="11"/>
  <c r="F665" i="11"/>
  <c r="F664" i="11"/>
  <c r="F663" i="11"/>
  <c r="F662" i="11"/>
  <c r="F661" i="11"/>
  <c r="F660" i="11"/>
  <c r="F659" i="11"/>
  <c r="F658" i="11"/>
  <c r="F657" i="11"/>
  <c r="F656" i="11"/>
  <c r="F655" i="11"/>
  <c r="F654" i="11"/>
  <c r="F653" i="11"/>
  <c r="F652" i="11"/>
  <c r="F651" i="11"/>
  <c r="F650" i="11"/>
  <c r="F649" i="11"/>
  <c r="F648" i="11"/>
  <c r="F647" i="11"/>
  <c r="F646" i="11"/>
  <c r="F645" i="11"/>
  <c r="F644" i="11"/>
  <c r="F643" i="11"/>
  <c r="F642" i="11"/>
  <c r="F641" i="11"/>
  <c r="F640" i="11"/>
  <c r="F639" i="11"/>
  <c r="F638" i="11"/>
  <c r="F637" i="11"/>
  <c r="F636" i="11"/>
  <c r="F635" i="11"/>
  <c r="F634" i="11"/>
  <c r="F633" i="11"/>
  <c r="F632" i="11"/>
  <c r="F631" i="11"/>
  <c r="F630" i="11"/>
  <c r="F629" i="11"/>
  <c r="F628" i="11"/>
  <c r="F627" i="11"/>
  <c r="F626" i="11"/>
  <c r="F625" i="11"/>
  <c r="F624" i="11"/>
  <c r="F623" i="11"/>
  <c r="F622" i="11"/>
  <c r="F621" i="11"/>
  <c r="F620" i="11"/>
  <c r="F619" i="11"/>
  <c r="F618" i="11"/>
  <c r="F617" i="11"/>
  <c r="F616" i="11"/>
  <c r="F615" i="11"/>
  <c r="F614" i="11"/>
  <c r="F613" i="11"/>
  <c r="F612" i="11"/>
  <c r="F611" i="11"/>
  <c r="F610" i="11"/>
  <c r="F609" i="11"/>
  <c r="F608" i="11"/>
  <c r="F607" i="11"/>
  <c r="F606" i="11"/>
  <c r="F605" i="11"/>
  <c r="F604" i="11"/>
  <c r="F603" i="11"/>
  <c r="F602" i="11"/>
  <c r="F601" i="11"/>
  <c r="F600" i="11"/>
  <c r="F599" i="11"/>
  <c r="F598" i="11"/>
  <c r="F597" i="11"/>
  <c r="F596" i="11"/>
  <c r="F595" i="11"/>
  <c r="F594" i="11"/>
  <c r="F593" i="11"/>
  <c r="F592" i="11"/>
  <c r="F591" i="11"/>
  <c r="F590" i="11"/>
  <c r="F589" i="11"/>
  <c r="F588" i="11"/>
  <c r="F587" i="11"/>
  <c r="F586" i="11"/>
  <c r="F585" i="11"/>
  <c r="F584" i="11"/>
  <c r="F583" i="11"/>
  <c r="F582" i="11"/>
  <c r="F581" i="11"/>
  <c r="F580" i="11"/>
  <c r="F579" i="11"/>
  <c r="F578" i="11"/>
  <c r="F577" i="11"/>
  <c r="F576" i="11"/>
  <c r="F575" i="11"/>
  <c r="F574" i="11"/>
  <c r="F573" i="11"/>
  <c r="F572" i="11"/>
  <c r="F571" i="11"/>
  <c r="F570" i="11"/>
  <c r="F569" i="11"/>
  <c r="F568" i="11"/>
  <c r="F567" i="11"/>
  <c r="F566" i="11"/>
  <c r="F565" i="11"/>
  <c r="F564" i="11"/>
  <c r="F563" i="11"/>
  <c r="F562" i="11"/>
  <c r="F561" i="11"/>
  <c r="F560" i="11"/>
  <c r="F559" i="11"/>
  <c r="F558" i="11"/>
  <c r="F557" i="11"/>
  <c r="F556" i="11"/>
  <c r="F555" i="11"/>
  <c r="F554" i="11"/>
  <c r="F553" i="11"/>
  <c r="F552" i="11"/>
  <c r="F551" i="11"/>
  <c r="F550" i="11"/>
  <c r="F549" i="11"/>
  <c r="F548" i="11"/>
  <c r="F547" i="11"/>
  <c r="F546" i="11"/>
  <c r="F545" i="11"/>
  <c r="F544" i="11"/>
  <c r="F543" i="11"/>
  <c r="F542" i="11"/>
  <c r="F541" i="11"/>
  <c r="F540" i="11"/>
  <c r="F539" i="11"/>
  <c r="F538" i="11"/>
  <c r="F537" i="11"/>
  <c r="F536" i="11"/>
  <c r="F535" i="11"/>
  <c r="F534" i="11"/>
  <c r="F533" i="11"/>
  <c r="F532" i="11"/>
  <c r="F531" i="11"/>
  <c r="F530" i="11"/>
  <c r="F529" i="11"/>
  <c r="F528" i="11"/>
  <c r="F527" i="11"/>
  <c r="F526" i="11"/>
  <c r="F525" i="11"/>
  <c r="F524" i="11"/>
  <c r="F523" i="11"/>
  <c r="F522" i="11"/>
  <c r="F521" i="11"/>
  <c r="F520" i="11"/>
  <c r="F519" i="11"/>
  <c r="F518" i="11"/>
  <c r="F517" i="11"/>
  <c r="F516" i="11"/>
  <c r="F515" i="11"/>
  <c r="F514" i="11"/>
  <c r="F513" i="11"/>
  <c r="F512" i="11"/>
  <c r="F511" i="11"/>
  <c r="F510" i="11"/>
  <c r="F509" i="11"/>
  <c r="F508" i="11"/>
  <c r="F507" i="11"/>
  <c r="F506" i="11"/>
  <c r="F505" i="11"/>
  <c r="F504" i="11"/>
  <c r="F503" i="11"/>
  <c r="F502" i="11"/>
  <c r="F501" i="11"/>
  <c r="F500" i="11"/>
  <c r="F499" i="11"/>
  <c r="F498" i="11"/>
  <c r="F497" i="11"/>
  <c r="F496" i="11"/>
  <c r="F495" i="11"/>
  <c r="F494" i="11"/>
  <c r="F493" i="11"/>
  <c r="F492" i="11"/>
  <c r="F491" i="11"/>
  <c r="F490" i="11"/>
  <c r="F489" i="11"/>
  <c r="F488" i="11"/>
  <c r="F487" i="11"/>
  <c r="F486" i="11"/>
  <c r="F485" i="11"/>
  <c r="F484" i="11"/>
  <c r="F483" i="11"/>
  <c r="F482" i="11"/>
  <c r="F481" i="11"/>
  <c r="F480" i="11"/>
  <c r="F479" i="11"/>
  <c r="F478" i="11"/>
  <c r="F477" i="11"/>
  <c r="F476" i="11"/>
  <c r="F475" i="11"/>
  <c r="F474" i="11"/>
  <c r="F473" i="11"/>
  <c r="F472" i="11"/>
  <c r="F471" i="11"/>
  <c r="F470" i="11"/>
  <c r="F469" i="11"/>
  <c r="F468" i="11"/>
  <c r="F467" i="11"/>
  <c r="F466" i="11"/>
  <c r="F465" i="11"/>
  <c r="F464" i="11"/>
  <c r="F463" i="11"/>
  <c r="F462" i="11"/>
  <c r="F461" i="11"/>
  <c r="F460" i="11"/>
  <c r="F459" i="11"/>
  <c r="F458" i="11"/>
  <c r="F457" i="11"/>
  <c r="F456" i="11"/>
  <c r="F455" i="11"/>
  <c r="F454" i="11"/>
  <c r="F453" i="11"/>
  <c r="F452" i="11"/>
  <c r="F451" i="11"/>
  <c r="F450" i="11"/>
  <c r="F449" i="11"/>
  <c r="F448" i="11"/>
  <c r="F447" i="11"/>
  <c r="F446" i="11"/>
  <c r="F445" i="11"/>
  <c r="F444" i="11"/>
  <c r="F443" i="11"/>
  <c r="F442" i="11"/>
  <c r="F441" i="11"/>
  <c r="F440" i="11"/>
  <c r="F439" i="11"/>
  <c r="F438" i="11"/>
  <c r="F437" i="11"/>
  <c r="F436" i="11"/>
  <c r="F435" i="11"/>
  <c r="F434" i="11"/>
  <c r="F433" i="11"/>
  <c r="F432" i="11"/>
  <c r="F431" i="11"/>
  <c r="F430" i="11"/>
  <c r="F429" i="11"/>
  <c r="F428" i="11"/>
  <c r="F427" i="11"/>
  <c r="F426" i="11"/>
  <c r="F425" i="11"/>
  <c r="F424" i="11"/>
  <c r="F423" i="11"/>
  <c r="F422" i="11"/>
  <c r="F421" i="11"/>
  <c r="F420" i="11"/>
  <c r="F419" i="11"/>
  <c r="F418" i="11"/>
  <c r="F417" i="11"/>
  <c r="F416" i="11"/>
  <c r="F415" i="11"/>
  <c r="F414" i="11"/>
  <c r="F413" i="11"/>
  <c r="F412" i="11"/>
  <c r="F411" i="11"/>
  <c r="F410" i="11"/>
  <c r="F409" i="11"/>
  <c r="F408" i="11"/>
  <c r="F407" i="11"/>
  <c r="F406" i="11"/>
  <c r="F405" i="11"/>
  <c r="F404" i="11"/>
  <c r="F403" i="11"/>
  <c r="F402" i="11"/>
  <c r="F401" i="11"/>
  <c r="F400" i="11"/>
  <c r="F399" i="11"/>
  <c r="F398" i="11"/>
  <c r="F397" i="11"/>
  <c r="F396" i="11"/>
  <c r="F395" i="11"/>
  <c r="F394" i="11"/>
  <c r="F393" i="11"/>
  <c r="F392" i="11"/>
  <c r="F391" i="11"/>
  <c r="F390" i="11"/>
  <c r="F389" i="11"/>
  <c r="F388" i="11"/>
  <c r="F387" i="11"/>
  <c r="F386" i="11"/>
  <c r="F385" i="11"/>
  <c r="F384" i="11"/>
  <c r="F383" i="11"/>
  <c r="F382" i="11"/>
  <c r="F381" i="11"/>
  <c r="F380" i="11"/>
  <c r="F379" i="11"/>
  <c r="F378" i="11"/>
  <c r="F377" i="11"/>
  <c r="F376" i="11"/>
  <c r="F375" i="11"/>
  <c r="F374" i="11"/>
  <c r="F373" i="11"/>
  <c r="F372" i="11"/>
  <c r="F371" i="11"/>
  <c r="F370" i="11"/>
  <c r="F369" i="11"/>
  <c r="F368" i="11"/>
  <c r="F367" i="11"/>
  <c r="F366" i="11"/>
  <c r="F365" i="11"/>
  <c r="F364" i="11"/>
  <c r="F363" i="11"/>
  <c r="F362" i="11"/>
  <c r="F361" i="11"/>
  <c r="F360" i="11"/>
  <c r="F359" i="11"/>
  <c r="F358" i="11"/>
  <c r="F357" i="11"/>
  <c r="F356" i="11"/>
  <c r="F355" i="11"/>
  <c r="F354" i="11"/>
  <c r="F353" i="11"/>
  <c r="F352" i="11"/>
  <c r="F351" i="11"/>
  <c r="F350" i="11"/>
  <c r="F349" i="11"/>
  <c r="F348" i="11"/>
  <c r="F347" i="11"/>
  <c r="F346" i="11"/>
  <c r="F345" i="11"/>
  <c r="F344" i="11"/>
  <c r="F343" i="11"/>
  <c r="F342" i="11"/>
  <c r="F341" i="11"/>
  <c r="F340" i="11"/>
  <c r="F339" i="11"/>
  <c r="F338" i="11"/>
  <c r="F337" i="11"/>
  <c r="F336" i="11"/>
  <c r="F335" i="11"/>
  <c r="F334" i="11"/>
  <c r="F333" i="11"/>
  <c r="F332" i="11"/>
  <c r="F331" i="11"/>
  <c r="F330" i="11"/>
  <c r="F329" i="11"/>
  <c r="F328" i="11"/>
  <c r="F327" i="11"/>
  <c r="F326" i="11"/>
  <c r="F325" i="11"/>
  <c r="F324" i="11"/>
  <c r="F323" i="11"/>
  <c r="F322" i="11"/>
  <c r="F321" i="11"/>
  <c r="F320" i="11"/>
  <c r="F319" i="11"/>
  <c r="F318" i="11"/>
  <c r="F317" i="11"/>
  <c r="F316" i="11"/>
  <c r="F315" i="11"/>
  <c r="F314" i="11"/>
  <c r="F313" i="11"/>
  <c r="F312" i="11"/>
  <c r="F311" i="11"/>
  <c r="F310" i="11"/>
  <c r="F309" i="11"/>
  <c r="F308" i="11"/>
  <c r="F307" i="11"/>
  <c r="F306" i="11"/>
  <c r="F305" i="11"/>
  <c r="F304" i="11"/>
  <c r="F303" i="11"/>
  <c r="F302" i="11"/>
  <c r="F301" i="11"/>
  <c r="F300" i="11"/>
  <c r="F299" i="11"/>
  <c r="F298" i="11"/>
  <c r="F297" i="11"/>
  <c r="F296" i="11"/>
  <c r="F295" i="11"/>
  <c r="F294" i="11"/>
  <c r="F293" i="11"/>
  <c r="F292" i="11"/>
  <c r="F291" i="11"/>
  <c r="F290" i="11"/>
  <c r="F289" i="11"/>
  <c r="F288" i="11"/>
  <c r="F287" i="11"/>
  <c r="F286" i="11"/>
  <c r="F285" i="11"/>
  <c r="F284" i="11"/>
  <c r="F283" i="11"/>
  <c r="F282" i="11"/>
  <c r="F281" i="11"/>
  <c r="F280" i="11"/>
  <c r="F279" i="11"/>
  <c r="F278" i="11"/>
  <c r="F277" i="11"/>
  <c r="F276" i="11"/>
  <c r="F275" i="11"/>
  <c r="F274" i="11"/>
  <c r="F273" i="11"/>
  <c r="F272" i="11"/>
  <c r="F271" i="11"/>
  <c r="F270" i="11"/>
  <c r="F269" i="11"/>
  <c r="F268" i="11"/>
  <c r="F267" i="11"/>
  <c r="F266" i="11"/>
  <c r="F265" i="11"/>
  <c r="F264" i="11"/>
  <c r="F263" i="11"/>
  <c r="F262" i="11"/>
  <c r="F261" i="11"/>
  <c r="F260" i="11"/>
  <c r="F259" i="11"/>
  <c r="F258" i="11"/>
  <c r="F257" i="11"/>
  <c r="F256" i="11"/>
  <c r="F255" i="11"/>
  <c r="F254" i="11"/>
  <c r="F253" i="11"/>
  <c r="F252" i="11"/>
  <c r="F251" i="11"/>
  <c r="F250" i="11"/>
  <c r="F249" i="11"/>
  <c r="F248" i="11"/>
  <c r="F247" i="11"/>
  <c r="F246" i="11"/>
  <c r="F245" i="11"/>
  <c r="F244" i="11"/>
  <c r="F243" i="11"/>
  <c r="F242" i="11"/>
  <c r="F241" i="11"/>
  <c r="F240" i="11"/>
  <c r="F239" i="11"/>
  <c r="F238" i="11"/>
  <c r="F237" i="11"/>
  <c r="F236" i="11"/>
  <c r="F235" i="11"/>
  <c r="F234" i="11"/>
  <c r="F233" i="11"/>
  <c r="F232" i="11"/>
  <c r="F231" i="11"/>
  <c r="F230" i="11"/>
  <c r="F229" i="11"/>
  <c r="F228" i="11"/>
  <c r="F227" i="11"/>
  <c r="F226" i="11"/>
  <c r="F225" i="11"/>
  <c r="F224" i="11"/>
  <c r="F223" i="11"/>
  <c r="F222" i="11"/>
  <c r="F221" i="11"/>
  <c r="F220" i="11"/>
  <c r="F219" i="11"/>
  <c r="F218" i="11"/>
  <c r="F217" i="11"/>
  <c r="F216" i="11"/>
  <c r="F215" i="11"/>
  <c r="F214" i="11"/>
  <c r="F213" i="11"/>
  <c r="F212" i="11"/>
  <c r="F211" i="11"/>
  <c r="F210" i="11"/>
  <c r="F209" i="11"/>
  <c r="F208" i="11"/>
  <c r="F207" i="11"/>
  <c r="F206" i="11"/>
  <c r="F205" i="11"/>
  <c r="F204" i="11"/>
  <c r="F203" i="11"/>
  <c r="F202" i="11"/>
  <c r="F201" i="11"/>
  <c r="F200" i="11"/>
  <c r="F199" i="11"/>
  <c r="F198" i="11"/>
  <c r="F197" i="11"/>
  <c r="F196" i="11"/>
  <c r="F195" i="11"/>
  <c r="F194" i="11"/>
  <c r="F193" i="11"/>
  <c r="F192" i="11"/>
  <c r="F191" i="11"/>
  <c r="F190" i="11"/>
  <c r="F189" i="11"/>
  <c r="F188" i="11"/>
  <c r="F187" i="11"/>
  <c r="F186" i="11"/>
  <c r="F185" i="11"/>
  <c r="F184" i="11"/>
  <c r="F183" i="11"/>
  <c r="F182" i="11"/>
  <c r="F181" i="11"/>
  <c r="F180" i="11"/>
  <c r="F179" i="11"/>
  <c r="F178" i="11"/>
  <c r="F177" i="11"/>
  <c r="F176" i="11"/>
  <c r="F175" i="11"/>
  <c r="F174" i="11"/>
  <c r="F173" i="11"/>
  <c r="F172" i="11"/>
  <c r="F171" i="11"/>
  <c r="F170" i="11"/>
  <c r="F169" i="11"/>
  <c r="F168" i="11"/>
  <c r="F167" i="11"/>
  <c r="F166" i="11"/>
  <c r="F165" i="11"/>
  <c r="F164" i="11"/>
  <c r="F163" i="11"/>
  <c r="F162" i="11"/>
  <c r="F161" i="11"/>
  <c r="F160" i="11"/>
  <c r="F159" i="11"/>
  <c r="F158" i="11"/>
  <c r="F157" i="11"/>
  <c r="F156" i="11"/>
  <c r="F155" i="11"/>
  <c r="F154" i="11"/>
  <c r="F153" i="11"/>
  <c r="F152" i="11"/>
  <c r="F151" i="11"/>
  <c r="F150" i="11"/>
  <c r="F149" i="11"/>
  <c r="F148" i="11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32" i="11"/>
  <c r="F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15" i="11"/>
  <c r="F114" i="11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F98" i="11"/>
  <c r="F97" i="1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81" i="11"/>
  <c r="F80" i="11"/>
  <c r="F79" i="11"/>
  <c r="F78" i="1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62" i="11"/>
  <c r="F61" i="1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6" i="8"/>
  <c r="D35" i="8"/>
  <c r="M35" i="8" s="1"/>
  <c r="D34" i="8"/>
  <c r="M34" i="8" s="1"/>
  <c r="D4372" i="5"/>
  <c r="D4371" i="5"/>
  <c r="J3459" i="5"/>
  <c r="J3457" i="5"/>
  <c r="J3455" i="5"/>
  <c r="B457" i="4"/>
  <c r="B456" i="4" s="1"/>
  <c r="B377" i="4"/>
  <c r="B376" i="4" s="1"/>
  <c r="A166" i="2"/>
  <c r="A164" i="2"/>
  <c r="A163" i="2" s="1"/>
  <c r="A138" i="2"/>
  <c r="A136" i="2"/>
  <c r="A135" i="2"/>
  <c r="A133" i="2"/>
  <c r="A132" i="2"/>
  <c r="A130" i="2"/>
  <c r="A129" i="2"/>
  <c r="A127" i="2"/>
  <c r="A126" i="2"/>
  <c r="A124" i="2"/>
  <c r="A123" i="2"/>
  <c r="A121" i="2"/>
  <c r="A120" i="2"/>
  <c r="A118" i="2"/>
  <c r="A117" i="2"/>
  <c r="A115" i="2"/>
  <c r="A114" i="2"/>
  <c r="A112" i="2"/>
  <c r="A111" i="2"/>
  <c r="A109" i="2"/>
  <c r="A108" i="2"/>
  <c r="A106" i="2"/>
  <c r="A105" i="2"/>
  <c r="A103" i="2"/>
  <c r="A102" i="2"/>
  <c r="A98" i="2"/>
  <c r="A96" i="2"/>
  <c r="B76" i="2"/>
  <c r="B13" i="2"/>
  <c r="B12" i="2"/>
  <c r="B3" i="2"/>
  <c r="C2" i="2"/>
  <c r="C3" i="2" l="1"/>
  <c r="C4" i="2" s="1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1" authorId="0" shapeId="0" xr:uid="{00000000-0006-0000-0800-000001000000}">
      <text>
        <r>
          <rPr>
            <sz val="10"/>
            <color rgb="FF000000"/>
            <rFont val="Arial"/>
            <family val="2"/>
            <charset val="1"/>
          </rPr>
          <t>Svararen uppdaterade det här värdet.</t>
        </r>
      </text>
    </comment>
  </commentList>
</comments>
</file>

<file path=xl/sharedStrings.xml><?xml version="1.0" encoding="utf-8"?>
<sst xmlns="http://schemas.openxmlformats.org/spreadsheetml/2006/main" count="5088" uniqueCount="4572">
  <si>
    <t xml:space="preserve">Applied Microbiology and Biotechnology </t>
  </si>
  <si>
    <t>Supplementary Material</t>
  </si>
  <si>
    <t>for</t>
  </si>
  <si>
    <r>
      <rPr>
        <sz val="11"/>
        <rFont val="Times New Roman"/>
        <family val="1"/>
        <charset val="1"/>
      </rPr>
      <t xml:space="preserve">Microbial community development during syngas methanation in a trickle bed reactor </t>
    </r>
    <r>
      <rPr>
        <sz val="11"/>
        <rFont val="Calibri"/>
        <family val="1"/>
        <charset val="1"/>
        <scheme val="minor"/>
      </rPr>
      <t>with</t>
    </r>
    <r>
      <rPr>
        <sz val="11"/>
        <rFont val="Times New Roman"/>
        <family val="1"/>
        <charset val="1"/>
      </rPr>
      <t xml:space="preserve"> various nutrient sources </t>
    </r>
  </si>
  <si>
    <r>
      <rPr>
        <sz val="11"/>
        <rFont val="Times New Roman"/>
        <family val="1"/>
        <charset val="1"/>
      </rPr>
      <t>George Cheng</t>
    </r>
    <r>
      <rPr>
        <vertAlign val="superscript"/>
        <sz val="11"/>
        <rFont val="Times New Roman"/>
        <family val="1"/>
        <charset val="1"/>
      </rPr>
      <t>1</t>
    </r>
    <r>
      <rPr>
        <sz val="11"/>
        <rFont val="Times New Roman"/>
        <family val="1"/>
        <charset val="1"/>
      </rPr>
      <t>, Florian Gabler</t>
    </r>
    <r>
      <rPr>
        <vertAlign val="superscript"/>
        <sz val="11"/>
        <rFont val="Times New Roman"/>
        <family val="1"/>
        <charset val="1"/>
      </rPr>
      <t>2,3</t>
    </r>
    <r>
      <rPr>
        <sz val="11"/>
        <rFont val="Times New Roman"/>
        <family val="1"/>
        <charset val="1"/>
      </rPr>
      <t>, Leticia Pizzul</t>
    </r>
    <r>
      <rPr>
        <vertAlign val="superscript"/>
        <sz val="11"/>
        <rFont val="Times New Roman"/>
        <family val="1"/>
        <charset val="1"/>
      </rPr>
      <t>3</t>
    </r>
    <r>
      <rPr>
        <sz val="11"/>
        <rFont val="Times New Roman"/>
        <family val="1"/>
        <charset val="1"/>
      </rPr>
      <t>, Henrik Olsson</t>
    </r>
    <r>
      <rPr>
        <vertAlign val="superscript"/>
        <sz val="11"/>
        <rFont val="Times New Roman"/>
        <family val="1"/>
        <charset val="1"/>
      </rPr>
      <t>3</t>
    </r>
    <r>
      <rPr>
        <sz val="11"/>
        <rFont val="Times New Roman"/>
        <family val="1"/>
        <charset val="1"/>
      </rPr>
      <t>, Åke Nordberg</t>
    </r>
    <r>
      <rPr>
        <vertAlign val="superscript"/>
        <sz val="11"/>
        <rFont val="Times New Roman"/>
        <family val="1"/>
        <charset val="1"/>
      </rPr>
      <t>2,3</t>
    </r>
    <r>
      <rPr>
        <sz val="11"/>
        <rFont val="Times New Roman"/>
        <family val="1"/>
        <charset val="1"/>
      </rPr>
      <t>, and Anna Schnürer</t>
    </r>
    <r>
      <rPr>
        <vertAlign val="superscript"/>
        <sz val="11"/>
        <rFont val="Times New Roman"/>
        <family val="1"/>
        <charset val="1"/>
      </rPr>
      <t>1*</t>
    </r>
  </si>
  <si>
    <r>
      <rPr>
        <vertAlign val="superscript"/>
        <sz val="11"/>
        <rFont val="Times New Roman"/>
        <family val="1"/>
        <charset val="1"/>
      </rPr>
      <t>1</t>
    </r>
    <r>
      <rPr>
        <sz val="11"/>
        <rFont val="Times New Roman"/>
        <family val="1"/>
        <charset val="1"/>
      </rPr>
      <t xml:space="preserve">Department of Molecular Science, Biocenter SLU, Box 7015, 750 07 Uppsala, Sweden </t>
    </r>
  </si>
  <si>
    <r>
      <rPr>
        <vertAlign val="superscript"/>
        <sz val="11"/>
        <rFont val="Times New Roman"/>
        <family val="1"/>
        <charset val="1"/>
      </rPr>
      <t>2</t>
    </r>
    <r>
      <rPr>
        <sz val="11"/>
        <rFont val="Times New Roman"/>
        <family val="1"/>
        <charset val="1"/>
      </rPr>
      <t xml:space="preserve">Department of Energy and Technology, SLU, Box 7032, 750 07 Uppsala, Sweden </t>
    </r>
  </si>
  <si>
    <r>
      <rPr>
        <vertAlign val="superscript"/>
        <sz val="11"/>
        <rFont val="Times New Roman"/>
        <family val="1"/>
        <charset val="1"/>
      </rPr>
      <t>3</t>
    </r>
    <r>
      <rPr>
        <sz val="11"/>
        <rFont val="Times New Roman"/>
        <family val="1"/>
        <charset val="1"/>
      </rPr>
      <t>Department of Biorefinery and Energy, RISE, Box 7033, 750 07 Uppsala, Sweden</t>
    </r>
  </si>
  <si>
    <t>Correspondence: Anna Schnürer, email: anna.schnurer@slu.se; Tel: +4618673288</t>
  </si>
  <si>
    <t>Added process liquid (mL/day)</t>
  </si>
  <si>
    <t>Accumulated process liquid (mL)</t>
  </si>
  <si>
    <t>Date</t>
  </si>
  <si>
    <r>
      <rPr>
        <sz val="10"/>
        <rFont val="Arial"/>
        <family val="2"/>
        <charset val="1"/>
      </rPr>
      <t>CH</t>
    </r>
    <r>
      <rPr>
        <vertAlign val="subscript"/>
        <sz val="10"/>
        <rFont val="Arial"/>
        <family val="2"/>
        <charset val="1"/>
      </rPr>
      <t xml:space="preserve">4 </t>
    </r>
    <r>
      <rPr>
        <sz val="10"/>
        <rFont val="Arial"/>
        <family val="2"/>
        <charset val="1"/>
      </rPr>
      <t>L/L&amp;d</t>
    </r>
  </si>
  <si>
    <t>CO L/L&amp;d</t>
  </si>
  <si>
    <r>
      <rPr>
        <sz val="10"/>
        <rFont val="Arial"/>
        <family val="2"/>
        <charset val="1"/>
      </rPr>
      <t>CO</t>
    </r>
    <r>
      <rPr>
        <vertAlign val="subscript"/>
        <sz val="10"/>
        <rFont val="Arial"/>
        <family val="2"/>
        <charset val="1"/>
      </rPr>
      <t xml:space="preserve">2 </t>
    </r>
    <r>
      <rPr>
        <sz val="10"/>
        <rFont val="Arial"/>
        <family val="2"/>
        <charset val="1"/>
      </rPr>
      <t>L/L&amp;d</t>
    </r>
  </si>
  <si>
    <r>
      <rPr>
        <sz val="10"/>
        <rFont val="Arial"/>
        <family val="2"/>
        <charset val="1"/>
      </rPr>
      <t>O</t>
    </r>
    <r>
      <rPr>
        <vertAlign val="subscript"/>
        <sz val="10"/>
        <rFont val="Arial"/>
        <family val="2"/>
        <charset val="1"/>
      </rPr>
      <t xml:space="preserve">2 </t>
    </r>
    <r>
      <rPr>
        <sz val="10"/>
        <rFont val="Arial"/>
        <family val="2"/>
        <charset val="1"/>
      </rPr>
      <t xml:space="preserve"> L/L&amp;d</t>
    </r>
  </si>
  <si>
    <r>
      <rPr>
        <sz val="10"/>
        <rFont val="Arial"/>
        <family val="2"/>
        <charset val="1"/>
      </rPr>
      <t>H</t>
    </r>
    <r>
      <rPr>
        <vertAlign val="subscript"/>
        <sz val="10"/>
        <rFont val="Arial"/>
        <family val="2"/>
        <charset val="1"/>
      </rPr>
      <t xml:space="preserve">2 </t>
    </r>
    <r>
      <rPr>
        <sz val="10"/>
        <rFont val="Arial"/>
        <family val="2"/>
        <charset val="1"/>
      </rPr>
      <t xml:space="preserve"> L/L&amp;d</t>
    </r>
  </si>
  <si>
    <t>Period 3 Min</t>
  </si>
  <si>
    <t>Period 3 Max</t>
  </si>
  <si>
    <t>Period 3 mean</t>
  </si>
  <si>
    <r>
      <rPr>
        <sz val="10"/>
        <rFont val="Arial"/>
        <family val="2"/>
        <charset val="1"/>
      </rPr>
      <t>% CH</t>
    </r>
    <r>
      <rPr>
        <vertAlign val="subscript"/>
        <sz val="10"/>
        <rFont val="Arial"/>
        <family val="2"/>
        <charset val="1"/>
      </rPr>
      <t>4</t>
    </r>
  </si>
  <si>
    <t>% CO</t>
  </si>
  <si>
    <r>
      <rPr>
        <sz val="10"/>
        <rFont val="Arial"/>
        <family val="2"/>
        <charset val="1"/>
      </rPr>
      <t>% CO</t>
    </r>
    <r>
      <rPr>
        <vertAlign val="subscript"/>
        <sz val="10"/>
        <rFont val="Arial"/>
        <family val="2"/>
        <charset val="1"/>
      </rPr>
      <t>2</t>
    </r>
  </si>
  <si>
    <r>
      <rPr>
        <sz val="10"/>
        <rFont val="Arial"/>
        <family val="2"/>
        <charset val="1"/>
      </rPr>
      <t>% O</t>
    </r>
    <r>
      <rPr>
        <vertAlign val="subscript"/>
        <sz val="10"/>
        <rFont val="Arial"/>
        <family val="2"/>
        <charset val="1"/>
      </rPr>
      <t>2</t>
    </r>
  </si>
  <si>
    <r>
      <rPr>
        <sz val="10"/>
        <rFont val="Arial"/>
        <family val="2"/>
        <charset val="1"/>
      </rPr>
      <t>% H</t>
    </r>
    <r>
      <rPr>
        <vertAlign val="subscript"/>
        <sz val="10"/>
        <rFont val="Arial"/>
        <family val="2"/>
        <charset val="1"/>
      </rPr>
      <t>2</t>
    </r>
  </si>
  <si>
    <t>2018-10-18 09:21:00</t>
  </si>
  <si>
    <t>2018-10-18 15:21:00</t>
  </si>
  <si>
    <t>2018-10-18 19:27:00</t>
  </si>
  <si>
    <t>2018-10-18 23:33:00</t>
  </si>
  <si>
    <t>2018-10-19 03:25:00</t>
  </si>
  <si>
    <t>2018-10-19 06:35:00</t>
  </si>
  <si>
    <t>2018-10-19 10:25:00</t>
  </si>
  <si>
    <t>2018-10-19 13:47:00</t>
  </si>
  <si>
    <t>2018-10-19 14:59:00</t>
  </si>
  <si>
    <t>2018-10-19 20:44:00</t>
  </si>
  <si>
    <t>2018-10-20 01:27:00</t>
  </si>
  <si>
    <t>2018-10-20 04:03:00</t>
  </si>
  <si>
    <t>2018-10-20 07:41:00</t>
  </si>
  <si>
    <t>2018-10-20 11:35:00</t>
  </si>
  <si>
    <t>2018-10-20 15:21:00</t>
  </si>
  <si>
    <t>2018-10-20 19:22:00</t>
  </si>
  <si>
    <t>2018-10-20 23:17:00</t>
  </si>
  <si>
    <t>2018-10-21 03:04:00</t>
  </si>
  <si>
    <t>2018-10-21 11:03:00</t>
  </si>
  <si>
    <t>2018-10-21 15:01:00</t>
  </si>
  <si>
    <t>2018-10-21 19:06:00</t>
  </si>
  <si>
    <t>2018-10-21 23:20:00</t>
  </si>
  <si>
    <t>2018-10-22 03:42:00</t>
  </si>
  <si>
    <t>2018-10-22 08:13:00</t>
  </si>
  <si>
    <t>2018-10-22 13:43:00</t>
  </si>
  <si>
    <t>2018-10-22 14:58:00</t>
  </si>
  <si>
    <t>2018-10-22 21:09:00</t>
  </si>
  <si>
    <t>2018-10-23 07:09:00</t>
  </si>
  <si>
    <t>2018-10-23 09:10:00</t>
  </si>
  <si>
    <t>2018-10-23 12:59:00</t>
  </si>
  <si>
    <t>2018-10-23 16:34:00</t>
  </si>
  <si>
    <t>2018-10-23 19:39:00</t>
  </si>
  <si>
    <t>2018-10-23 22:43:00</t>
  </si>
  <si>
    <t>2018-10-24 01:55:00</t>
  </si>
  <si>
    <t>2018-10-24 05:08:00</t>
  </si>
  <si>
    <t>2018-10-24 08:22:00</t>
  </si>
  <si>
    <t>2018-10-24 09:54:00</t>
  </si>
  <si>
    <t>2018-10-24 14:27:00</t>
  </si>
  <si>
    <t>2018-10-24 16:56:00</t>
  </si>
  <si>
    <t>2018-10-24 19:48:00</t>
  </si>
  <si>
    <t>2018-10-24 22:40:00</t>
  </si>
  <si>
    <t>2018-10-25 01:33:00</t>
  </si>
  <si>
    <t>2018-10-25 04:26:00</t>
  </si>
  <si>
    <t>2018-10-25 07:11:00</t>
  </si>
  <si>
    <t>2018-10-25 10:11:00</t>
  </si>
  <si>
    <t>2018-10-25 13:18:00</t>
  </si>
  <si>
    <t>2018-10-25 16:28:00</t>
  </si>
  <si>
    <t>2018-10-25 19:31:00</t>
  </si>
  <si>
    <t>2018-10-25 22:34:00</t>
  </si>
  <si>
    <t>2018-10-26 01:36:00</t>
  </si>
  <si>
    <t>2018-10-26 07:41:00</t>
  </si>
  <si>
    <t>2018-10-26 10:44:00</t>
  </si>
  <si>
    <t>2018-10-26 14:20:00</t>
  </si>
  <si>
    <t>2018-10-26 17:00:00</t>
  </si>
  <si>
    <t>2018-10-26 19:56:00</t>
  </si>
  <si>
    <t>2018-10-26 22:52:00</t>
  </si>
  <si>
    <t>2018-10-27 01:47:00</t>
  </si>
  <si>
    <t>2018-10-27 04:36:00</t>
  </si>
  <si>
    <t>2018-10-27 07:31:00</t>
  </si>
  <si>
    <t>2018-10-27 10:20:00</t>
  </si>
  <si>
    <t>2018-10-27 13:09:00</t>
  </si>
  <si>
    <t>2018-10-27 15:58:00</t>
  </si>
  <si>
    <t>2018-10-27 18:55:00</t>
  </si>
  <si>
    <t>2018-10-27 22:01:00</t>
  </si>
  <si>
    <t>2018-10-28 01:58:00</t>
  </si>
  <si>
    <t>2018-10-28 02:57:00</t>
  </si>
  <si>
    <t>2018-10-28 05:56:00</t>
  </si>
  <si>
    <t>2018-10-28 07:42:00</t>
  </si>
  <si>
    <t>2018-10-28 10:40:00</t>
  </si>
  <si>
    <t>2018-10-28 13:32:00</t>
  </si>
  <si>
    <t>2018-10-28 16:15:00</t>
  </si>
  <si>
    <t>2018-10-28 19:14:00</t>
  </si>
  <si>
    <t>2018-10-28 22:13:00</t>
  </si>
  <si>
    <t>2018-10-29 01:05:00</t>
  </si>
  <si>
    <t>2018-10-29 03:58:00</t>
  </si>
  <si>
    <t>2018-10-29 06:41:00</t>
  </si>
  <si>
    <t>2018-10-29 09:01:00</t>
  </si>
  <si>
    <t>2018-10-29 13:51:00</t>
  </si>
  <si>
    <t>2018-10-29 16:13:00</t>
  </si>
  <si>
    <t>2018-10-29 18:59:00</t>
  </si>
  <si>
    <t>2018-10-29 21:55:00</t>
  </si>
  <si>
    <t>2018-10-30 01:05:00</t>
  </si>
  <si>
    <t>2018-10-30 04:17:00</t>
  </si>
  <si>
    <t>2018-10-30 07:27:00</t>
  </si>
  <si>
    <t>2018-10-30 09:25:00</t>
  </si>
  <si>
    <t>2018-10-30 13:26:00</t>
  </si>
  <si>
    <t>2018-10-30 17:39:00</t>
  </si>
  <si>
    <t>2018-10-30 21:16:00</t>
  </si>
  <si>
    <t>2018-10-31 01:46:00</t>
  </si>
  <si>
    <t>2018-10-31 04:24:00</t>
  </si>
  <si>
    <t>2018-10-31 08:11:00</t>
  </si>
  <si>
    <t>2018-10-31 12:00:00</t>
  </si>
  <si>
    <t>2018-10-31 15:49:00</t>
  </si>
  <si>
    <t>2018-10-31 19:30:00</t>
  </si>
  <si>
    <t>2018-10-31 22:53:00</t>
  </si>
  <si>
    <t>2018-11-01 02:34:00</t>
  </si>
  <si>
    <t>2018-11-01 05:59:00</t>
  </si>
  <si>
    <t>2018-11-01 09:35:00</t>
  </si>
  <si>
    <t>2018-11-01 13:25:00</t>
  </si>
  <si>
    <t>2018-11-01 16:17:00</t>
  </si>
  <si>
    <t>2018-11-01 19:26:00</t>
  </si>
  <si>
    <t>2018-11-01 22:34:00</t>
  </si>
  <si>
    <t>2018-11-02 01:18:00</t>
  </si>
  <si>
    <t>2018-11-02 04:29:00</t>
  </si>
  <si>
    <t>2018-11-02 07:38:00</t>
  </si>
  <si>
    <t>2018-11-02 10:48:00</t>
  </si>
  <si>
    <t>2018-11-02 13:32:00</t>
  </si>
  <si>
    <t>2018-11-02 17:10:00</t>
  </si>
  <si>
    <t>2018-11-02 21:48:00</t>
  </si>
  <si>
    <t>2018-11-03 02:17:00</t>
  </si>
  <si>
    <t>2018-11-03 06:58:00</t>
  </si>
  <si>
    <t>2018-11-03 11:29:00</t>
  </si>
  <si>
    <t>2018-11-03 16:18:00</t>
  </si>
  <si>
    <t>2018-11-03 20:50:00</t>
  </si>
  <si>
    <t>2018-11-04 01:14:00</t>
  </si>
  <si>
    <t>2018-11-04 05:30:00</t>
  </si>
  <si>
    <t>2018-11-04 09:46:00</t>
  </si>
  <si>
    <t>2018-11-04 11:41:00</t>
  </si>
  <si>
    <t>2018-11-04 16:45:00</t>
  </si>
  <si>
    <t>2018-11-04 21:23:00</t>
  </si>
  <si>
    <t>2018-11-05 01:50:00</t>
  </si>
  <si>
    <t>2018-11-05 06:01:00</t>
  </si>
  <si>
    <t>2018-11-05 10:19:00</t>
  </si>
  <si>
    <t>2018-11-05 14:40:00</t>
  </si>
  <si>
    <t>2018-11-05 22:31:00</t>
  </si>
  <si>
    <t>2018-11-06 03:03:00</t>
  </si>
  <si>
    <t>2018-11-06 07:45:00</t>
  </si>
  <si>
    <t>2018-11-06 11:22:00</t>
  </si>
  <si>
    <t>2018-11-06 16:21:00</t>
  </si>
  <si>
    <t>2018-11-06 21:20:00</t>
  </si>
  <si>
    <t>2018-11-07 02:30:00</t>
  </si>
  <si>
    <t>2018-11-07 05:15:00</t>
  </si>
  <si>
    <t>2018-11-07 07:51:00</t>
  </si>
  <si>
    <t>2018-11-07 13:20:00</t>
  </si>
  <si>
    <t>2018-11-07 18:41:00</t>
  </si>
  <si>
    <t>2018-11-08 01:21:00</t>
  </si>
  <si>
    <t>2018-11-08 05:44:00</t>
  </si>
  <si>
    <t>2018-11-08 11:07:00</t>
  </si>
  <si>
    <t>2018-11-08 16:04:00</t>
  </si>
  <si>
    <t>2018-11-08 21:19:00</t>
  </si>
  <si>
    <t>2018-11-09 02:25:00</t>
  </si>
  <si>
    <t>2018-11-09 08:30:00</t>
  </si>
  <si>
    <t>2018-11-09 13:38:00</t>
  </si>
  <si>
    <t>2018-11-09 18:38:00</t>
  </si>
  <si>
    <t>2018-11-09 23:21:00</t>
  </si>
  <si>
    <t>2018-11-10 04:23:00</t>
  </si>
  <si>
    <t>2018-11-10 09:27:00</t>
  </si>
  <si>
    <t>2018-11-10 14:47:00</t>
  </si>
  <si>
    <t>2018-11-10 19:40:00</t>
  </si>
  <si>
    <t>2018-11-11 01:53:00</t>
  </si>
  <si>
    <t>2018-11-11 11:01:00</t>
  </si>
  <si>
    <t>2018-11-11 16:16:00</t>
  </si>
  <si>
    <t>2018-11-11 23:27:00</t>
  </si>
  <si>
    <t>2018-11-12 10:48:00</t>
  </si>
  <si>
    <t>2018-11-12 16:00:00</t>
  </si>
  <si>
    <t>2018-11-12 20:44:00</t>
  </si>
  <si>
    <t>2018-11-13 01:12:00</t>
  </si>
  <si>
    <t>2018-11-13 05:34:00</t>
  </si>
  <si>
    <t>2018-11-13 09:28:00</t>
  </si>
  <si>
    <t>2018-11-13 14:38:00</t>
  </si>
  <si>
    <t>2018-11-13 19:15:00</t>
  </si>
  <si>
    <t>2018-11-13 23:52:00</t>
  </si>
  <si>
    <t>2018-11-14 04:45:00</t>
  </si>
  <si>
    <t>2018-11-14 09:46:00</t>
  </si>
  <si>
    <t>2018-11-14 14:15:00</t>
  </si>
  <si>
    <t>2018-11-14 19:12:00</t>
  </si>
  <si>
    <t>2018-11-14 23:43:00</t>
  </si>
  <si>
    <t>2018-11-15 04:08:00</t>
  </si>
  <si>
    <t>2018-11-15 08:40:00</t>
  </si>
  <si>
    <t>2018-11-15 09:51:00</t>
  </si>
  <si>
    <t>2018-11-16 07:22:00</t>
  </si>
  <si>
    <t>2018-11-16 23:45:00</t>
  </si>
  <si>
    <t>2018-11-17 15:38:00</t>
  </si>
  <si>
    <t>2018-11-18 09:00:00</t>
  </si>
  <si>
    <t>2018-11-18 23:18:00</t>
  </si>
  <si>
    <t>2018-11-19 01:01:00</t>
  </si>
  <si>
    <t>2018-11-19 17:22:00</t>
  </si>
  <si>
    <t>2018-11-20 10:15:00</t>
  </si>
  <si>
    <t>2018-11-21 04:51:00</t>
  </si>
  <si>
    <t>2018-11-24 12:27:00</t>
  </si>
  <si>
    <t>2018-11-24 18:22:00</t>
  </si>
  <si>
    <t>2018-11-24 23:31:00</t>
  </si>
  <si>
    <t>2018-11-25 04:50:00</t>
  </si>
  <si>
    <t>2018-11-25 09:42:00</t>
  </si>
  <si>
    <t>2018-11-25 14:05:00</t>
  </si>
  <si>
    <t>2018-11-25 18:44:00</t>
  </si>
  <si>
    <t>2018-11-25 23:09:00</t>
  </si>
  <si>
    <t>2018-11-26 03:36:00</t>
  </si>
  <si>
    <t>2018-11-26 07:58:00</t>
  </si>
  <si>
    <t>2018-11-26 21:27:00</t>
  </si>
  <si>
    <t>2018-11-27 16:38:00</t>
  </si>
  <si>
    <t>2018-11-27 22:13:00</t>
  </si>
  <si>
    <t>2018-11-28 03:29:00</t>
  </si>
  <si>
    <t>2018-11-28 08:48:00</t>
  </si>
  <si>
    <t>2018-11-28 13:48:00</t>
  </si>
  <si>
    <t>2018-11-28 19:07:00</t>
  </si>
  <si>
    <t>2018-11-29 01:11:00</t>
  </si>
  <si>
    <t>2018-11-29 04:59:00</t>
  </si>
  <si>
    <t>2018-11-29 09:23:00</t>
  </si>
  <si>
    <t>2018-11-29 14:37:00</t>
  </si>
  <si>
    <t>2018-11-29 19:49:00</t>
  </si>
  <si>
    <t>2018-11-30 01:55:00</t>
  </si>
  <si>
    <t>2018-11-30 06:09:00</t>
  </si>
  <si>
    <t>2018-11-30 11:00:00</t>
  </si>
  <si>
    <t>2018-11-30 16:14:00</t>
  </si>
  <si>
    <t>2018-11-30 20:26:00</t>
  </si>
  <si>
    <t>2018-12-01 01:26:00</t>
  </si>
  <si>
    <t>2018-12-01 06:35:00</t>
  </si>
  <si>
    <t>2018-12-01 11:48:00</t>
  </si>
  <si>
    <t>2018-12-01 17:08:00</t>
  </si>
  <si>
    <t>2018-12-01 22:26:00</t>
  </si>
  <si>
    <t>2018-12-02 03:32:00</t>
  </si>
  <si>
    <t>2018-12-02 08:45:00</t>
  </si>
  <si>
    <t>2018-12-02 14:00:00</t>
  </si>
  <si>
    <t>2018-12-02 19:13:00</t>
  </si>
  <si>
    <t>2018-12-03 01:08:00</t>
  </si>
  <si>
    <t>2018-12-03 05:16:00</t>
  </si>
  <si>
    <t>2018-12-03 10:16:00</t>
  </si>
  <si>
    <t>2018-12-03 14:18:00</t>
  </si>
  <si>
    <t>2018-12-03 19:29:00</t>
  </si>
  <si>
    <t>2018-12-04 00:36:00</t>
  </si>
  <si>
    <t>2018-12-04 05:38:00</t>
  </si>
  <si>
    <t>2018-12-04 10:45:00</t>
  </si>
  <si>
    <t>2018-12-04 15:58:00</t>
  </si>
  <si>
    <t>2018-12-04 21:00:00</t>
  </si>
  <si>
    <t>2018-12-05 02:25:00</t>
  </si>
  <si>
    <t>2018-12-05 08:10:00</t>
  </si>
  <si>
    <t>2018-12-05 13:57:00</t>
  </si>
  <si>
    <t>2018-12-05 18:52:00</t>
  </si>
  <si>
    <t>2018-12-05 23:36:00</t>
  </si>
  <si>
    <t>2018-12-06 04:08:00</t>
  </si>
  <si>
    <t>2018-12-06 08:52:00</t>
  </si>
  <si>
    <t>2018-12-06 18:20:00</t>
  </si>
  <si>
    <t>2018-12-06 22:56:00</t>
  </si>
  <si>
    <t>2018-12-07 03:15:00</t>
  </si>
  <si>
    <t>2018-12-07 07:43:00</t>
  </si>
  <si>
    <t>2018-12-07 12:00:00</t>
  </si>
  <si>
    <t>2018-12-07 16:26:00</t>
  </si>
  <si>
    <t>2018-12-07 19:26:00</t>
  </si>
  <si>
    <t>2018-12-07 23:48:00</t>
  </si>
  <si>
    <t>2018-12-08 04:10:00</t>
  </si>
  <si>
    <t>2018-12-08 08:36:00</t>
  </si>
  <si>
    <t>2018-12-08 13:13:00</t>
  </si>
  <si>
    <t>2018-12-08 17:47:00</t>
  </si>
  <si>
    <t>2018-12-08 21:26:00</t>
  </si>
  <si>
    <t>2018-12-08 22:16:00</t>
  </si>
  <si>
    <t>2018-12-09 02:50:00</t>
  </si>
  <si>
    <t>2018-12-09 07:20:00</t>
  </si>
  <si>
    <t>2018-12-09 11:59:00</t>
  </si>
  <si>
    <t>2018-12-09 16:41:00</t>
  </si>
  <si>
    <t>2018-12-09 21:19:00</t>
  </si>
  <si>
    <t>2018-12-10 02:00:00</t>
  </si>
  <si>
    <t>2018-12-10 06:38:00</t>
  </si>
  <si>
    <t>2018-12-10 11:29:00</t>
  </si>
  <si>
    <t>2018-12-10 16:14:00</t>
  </si>
  <si>
    <t>2018-12-10 21:12:00</t>
  </si>
  <si>
    <t>2018-12-11 02:02:00</t>
  </si>
  <si>
    <t>2018-12-11 06:53:00</t>
  </si>
  <si>
    <t>2018-12-11 17:04:00</t>
  </si>
  <si>
    <t>2018-12-12 17:38:00</t>
  </si>
  <si>
    <t>2018-12-12 23:29:00</t>
  </si>
  <si>
    <t>2018-12-13 04:47:00</t>
  </si>
  <si>
    <t>2018-12-13 09:37:00</t>
  </si>
  <si>
    <t>2018-12-13 13:54:00</t>
  </si>
  <si>
    <t>2018-12-13 17:45:00</t>
  </si>
  <si>
    <t>2018-12-13 22:23:00</t>
  </si>
  <si>
    <t>2018-12-14 03:04:00</t>
  </si>
  <si>
    <t>2018-12-14 07:49:00</t>
  </si>
  <si>
    <t>2018-12-14 12:39:00</t>
  </si>
  <si>
    <t>2018-12-14 18:36:00</t>
  </si>
  <si>
    <t>2018-12-14 20:02:00</t>
  </si>
  <si>
    <t>2018-12-14 23:40:00</t>
  </si>
  <si>
    <t>2018-12-15 04:30:00</t>
  </si>
  <si>
    <t>2018-12-15 09:29:00</t>
  </si>
  <si>
    <t>2018-12-15 14:32:00</t>
  </si>
  <si>
    <t>2018-12-15 19:27:00</t>
  </si>
  <si>
    <t>2018-12-16 00:06:00</t>
  </si>
  <si>
    <t>2018-12-16 04:57:00</t>
  </si>
  <si>
    <t>2018-12-16 09:36:00</t>
  </si>
  <si>
    <t>2018-12-16 14:20:00</t>
  </si>
  <si>
    <t>2018-12-16 19:13:00</t>
  </si>
  <si>
    <t>2018-12-16 23:51:00</t>
  </si>
  <si>
    <t>2018-12-17 04:40:00</t>
  </si>
  <si>
    <t>2018-12-17 09:35:00</t>
  </si>
  <si>
    <t>2018-12-17 14:30:00</t>
  </si>
  <si>
    <t>2018-12-17 19:22:00</t>
  </si>
  <si>
    <t>2018-12-18 00:07:00</t>
  </si>
  <si>
    <t>2018-12-18 04:50:00</t>
  </si>
  <si>
    <t>2018-12-18 09:36:00</t>
  </si>
  <si>
    <t>2018-12-18 14:42:00</t>
  </si>
  <si>
    <t>2018-12-18 19:49:00</t>
  </si>
  <si>
    <t>2018-12-19 00:50:00</t>
  </si>
  <si>
    <t>2018-12-19 05:34:00</t>
  </si>
  <si>
    <t>2018-12-19 10:23:00</t>
  </si>
  <si>
    <t>2018-12-19 15:04:00</t>
  </si>
  <si>
    <t>2018-12-19 19:48:00</t>
  </si>
  <si>
    <t>2018-12-20 00:30:00</t>
  </si>
  <si>
    <t>2018-12-20 05:14:00</t>
  </si>
  <si>
    <t>2018-12-20 10:02:00</t>
  </si>
  <si>
    <t>2018-12-20 14:45:00</t>
  </si>
  <si>
    <t>2018-12-20 19:30:00</t>
  </si>
  <si>
    <t>2018-12-21 00:03:00</t>
  </si>
  <si>
    <t>2018-12-21 04:42:00</t>
  </si>
  <si>
    <t>2018-12-21 09:24:00</t>
  </si>
  <si>
    <t>2018-12-21 14:58:00</t>
  </si>
  <si>
    <t>2018-12-21 19:36:00</t>
  </si>
  <si>
    <t>2018-12-22 00:14:00</t>
  </si>
  <si>
    <t>2018-12-22 09:23:00</t>
  </si>
  <si>
    <t>2018-12-22 14:13:00</t>
  </si>
  <si>
    <t>2018-12-22 18:55:00</t>
  </si>
  <si>
    <t>2018-12-22 23:41:00</t>
  </si>
  <si>
    <t>2018-12-23 04:23:00</t>
  </si>
  <si>
    <t>2018-12-23 09:08:00</t>
  </si>
  <si>
    <t>2018-12-23 13:45:00</t>
  </si>
  <si>
    <t>2018-12-23 18:28:00</t>
  </si>
  <si>
    <t>2018-12-23 23:17:00</t>
  </si>
  <si>
    <t>2018-12-24 03:58:00</t>
  </si>
  <si>
    <t>2018-12-24 08:47:00</t>
  </si>
  <si>
    <t>2018-12-25 07:54:00</t>
  </si>
  <si>
    <t>2018-12-25 08:45:00</t>
  </si>
  <si>
    <t>2018-12-25 13:38:00</t>
  </si>
  <si>
    <t>2018-12-25 18:17:00</t>
  </si>
  <si>
    <t>2018-12-25 23:04:00</t>
  </si>
  <si>
    <t>2018-12-26 03:46:00</t>
  </si>
  <si>
    <t>2018-12-26 08:18:00</t>
  </si>
  <si>
    <t>2018-12-26 12:58:00</t>
  </si>
  <si>
    <t>2018-12-26 17:27:00</t>
  </si>
  <si>
    <t>2018-12-26 21:44:00</t>
  </si>
  <si>
    <t>2018-12-27 02:16:00</t>
  </si>
  <si>
    <t>2018-12-27 06:51:00</t>
  </si>
  <si>
    <t>2018-12-27 10:38:00</t>
  </si>
  <si>
    <t>2018-12-27 15:15:00</t>
  </si>
  <si>
    <t>2018-12-28 07:47:00</t>
  </si>
  <si>
    <t>2018-12-28 16:25:00</t>
  </si>
  <si>
    <t>2018-12-29 03:54:00</t>
  </si>
  <si>
    <t>2018-12-29 15:16:00</t>
  </si>
  <si>
    <t>2018-12-30 02:57:00</t>
  </si>
  <si>
    <t>2018-12-30 14:59:00</t>
  </si>
  <si>
    <t>2018-12-31 03:38:00</t>
  </si>
  <si>
    <t>2018-12-31 14:23:00</t>
  </si>
  <si>
    <t>2018-12-31 19:57:00</t>
  </si>
  <si>
    <t>2019-01-01 00:15:00</t>
  </si>
  <si>
    <t>2019-01-01 04:20:00</t>
  </si>
  <si>
    <t>2019-01-01 08:33:00</t>
  </si>
  <si>
    <t>2019-01-01 12:51:00</t>
  </si>
  <si>
    <t>2019-01-01 17:30:00</t>
  </si>
  <si>
    <t>2019-01-01 22:14:00</t>
  </si>
  <si>
    <t>2019-01-02 03:10:00</t>
  </si>
  <si>
    <t>2019-01-02 09:13:00</t>
  </si>
  <si>
    <t>2019-01-02 12:55:00</t>
  </si>
  <si>
    <t>2019-01-02 17:20:00</t>
  </si>
  <si>
    <t>2019-01-02 21:38:00</t>
  </si>
  <si>
    <t>2019-01-03 02:23:00</t>
  </si>
  <si>
    <t>2019-01-03 06:58:00</t>
  </si>
  <si>
    <t>2019-01-03 11:19:00</t>
  </si>
  <si>
    <t>2019-01-03 15:31:00</t>
  </si>
  <si>
    <t>2019-01-03 19:36:00</t>
  </si>
  <si>
    <t>2019-01-03 23:43:00</t>
  </si>
  <si>
    <t>2019-01-04 03:44:00</t>
  </si>
  <si>
    <t>2019-01-04 07:50:00</t>
  </si>
  <si>
    <t>2019-01-04 11:57:00</t>
  </si>
  <si>
    <t>2019-01-04 16:08:00</t>
  </si>
  <si>
    <t>2019-01-04 20:19:00</t>
  </si>
  <si>
    <t>2019-01-05 00:46:00</t>
  </si>
  <si>
    <t>2019-01-05 05:19:00</t>
  </si>
  <si>
    <t>2019-01-05 10:02:00</t>
  </si>
  <si>
    <t>2019-01-05 14:21:00</t>
  </si>
  <si>
    <t>2019-01-05 18:54:00</t>
  </si>
  <si>
    <t>2019-01-05 23:25:00</t>
  </si>
  <si>
    <t>2019-01-06 03:54:00</t>
  </si>
  <si>
    <t>2019-01-06 08:12:00</t>
  </si>
  <si>
    <t>2019-01-06 12:33:00</t>
  </si>
  <si>
    <t>2019-01-06 16:46:00</t>
  </si>
  <si>
    <t>2019-01-06 20:54:00</t>
  </si>
  <si>
    <t>2019-01-07 01:10:00</t>
  </si>
  <si>
    <t>2019-01-07 05:29:00</t>
  </si>
  <si>
    <t>2019-01-07 09:32:00</t>
  </si>
  <si>
    <t>2019-01-07 13:40:00</t>
  </si>
  <si>
    <t>2019-01-07 17:48:00</t>
  </si>
  <si>
    <t>2019-01-07 21:42:00</t>
  </si>
  <si>
    <t>2019-01-08 01:31:00</t>
  </si>
  <si>
    <t>2019-01-08 05:10:00</t>
  </si>
  <si>
    <t>2019-01-08 09:02:00</t>
  </si>
  <si>
    <t>2019-01-08 13:06:00</t>
  </si>
  <si>
    <t>2019-01-08 13:30:00</t>
  </si>
  <si>
    <t>2019-01-08 16:56:00</t>
  </si>
  <si>
    <t>2019-01-08 23:39:00</t>
  </si>
  <si>
    <t>2019-01-09 03:44:00</t>
  </si>
  <si>
    <t>2019-01-09 07:49:00</t>
  </si>
  <si>
    <t>2019-01-09 11:36:00</t>
  </si>
  <si>
    <t>2019-01-09 15:34:00</t>
  </si>
  <si>
    <t>2019-01-09 19:37:00</t>
  </si>
  <si>
    <t>2019-01-09 23:53:00</t>
  </si>
  <si>
    <t>2019-01-10 04:00:00</t>
  </si>
  <si>
    <t>2019-01-10 07:58:00</t>
  </si>
  <si>
    <t>2019-01-10 11:46:00</t>
  </si>
  <si>
    <t>2019-01-10 15:26:00</t>
  </si>
  <si>
    <t>2019-01-10 18:54:00</t>
  </si>
  <si>
    <t>2019-01-10 22:40:00</t>
  </si>
  <si>
    <t>2019-01-11 02:09:00</t>
  </si>
  <si>
    <t>2019-01-11 05:47:00</t>
  </si>
  <si>
    <t>2019-01-11 09:31:00</t>
  </si>
  <si>
    <t>2019-01-11 13:08:00</t>
  </si>
  <si>
    <t>2019-01-11 16:56:00</t>
  </si>
  <si>
    <t>2019-01-11 20:43:00</t>
  </si>
  <si>
    <t>2019-01-12 00:27:00</t>
  </si>
  <si>
    <t>2019-01-12 04:05:00</t>
  </si>
  <si>
    <t>2019-01-12 07:39:00</t>
  </si>
  <si>
    <t>2019-01-12 11:15:00</t>
  </si>
  <si>
    <t>2019-01-12 14:42:00</t>
  </si>
  <si>
    <t>2019-01-12 18:19:00</t>
  </si>
  <si>
    <t>2019-01-12 21:19:00</t>
  </si>
  <si>
    <t>2019-01-13 00:53:00</t>
  </si>
  <si>
    <t>2019-01-13 04:23:00</t>
  </si>
  <si>
    <t>2019-01-13 07:46:00</t>
  </si>
  <si>
    <t>2019-01-13 11:06:00</t>
  </si>
  <si>
    <t>2019-01-13 14:19:00</t>
  </si>
  <si>
    <t>2019-01-13 17:40:00</t>
  </si>
  <si>
    <t>2019-01-13 20:55:00</t>
  </si>
  <si>
    <t>2019-01-13 23:26:00</t>
  </si>
  <si>
    <t>2019-01-14 02:39:00</t>
  </si>
  <si>
    <t>2019-01-14 06:15:00</t>
  </si>
  <si>
    <t>2019-01-14 09:45:00</t>
  </si>
  <si>
    <t>2019-01-14 13:09:00</t>
  </si>
  <si>
    <t>2019-01-14 17:20:00</t>
  </si>
  <si>
    <t>2019-01-14 20:44:00</t>
  </si>
  <si>
    <t>2019-01-15 00:06:00</t>
  </si>
  <si>
    <t>2019-01-15 03:34:00</t>
  </si>
  <si>
    <t>2019-01-15 07:17:00</t>
  </si>
  <si>
    <t>2019-01-15 10:57:00</t>
  </si>
  <si>
    <t>2019-01-15 14:28:00</t>
  </si>
  <si>
    <t>2019-01-15 17:57:00</t>
  </si>
  <si>
    <t>2019-01-15 21:51:00</t>
  </si>
  <si>
    <t>2019-01-16 02:00:00</t>
  </si>
  <si>
    <t>2019-01-16 05:41:00</t>
  </si>
  <si>
    <t>2019-01-16 13:29:00</t>
  </si>
  <si>
    <t>2019-01-16 16:47:00</t>
  </si>
  <si>
    <t>2019-01-16 20:06:00</t>
  </si>
  <si>
    <t>2019-01-16 23:39:00</t>
  </si>
  <si>
    <t>2019-01-17 03:31:00</t>
  </si>
  <si>
    <t>2019-01-17 07:29:00</t>
  </si>
  <si>
    <t>2019-01-17 11:37:00</t>
  </si>
  <si>
    <t>2019-01-17 12:02:00</t>
  </si>
  <si>
    <t>2019-01-17 12:20:00</t>
  </si>
  <si>
    <t>2019-01-17 12:26:00</t>
  </si>
  <si>
    <t>2019-01-17 12:32:00</t>
  </si>
  <si>
    <t>2019-01-17 12:40:00</t>
  </si>
  <si>
    <t>2019-01-17 15:24:00</t>
  </si>
  <si>
    <t>2019-01-17 19:17:00</t>
  </si>
  <si>
    <t>2019-01-17 23:26:00</t>
  </si>
  <si>
    <t>2019-01-18 03:33:00</t>
  </si>
  <si>
    <t>2019-01-18 07:28:00</t>
  </si>
  <si>
    <t>2019-01-18 11:19:00</t>
  </si>
  <si>
    <t>2019-01-18 15:13:00</t>
  </si>
  <si>
    <t>2019-01-18 19:18:00</t>
  </si>
  <si>
    <t>2019-01-18 23:22:00</t>
  </si>
  <si>
    <t>2019-01-19 03:26:00</t>
  </si>
  <si>
    <t>2019-01-19 07:13:00</t>
  </si>
  <si>
    <t>2019-01-19 10:56:00</t>
  </si>
  <si>
    <t>2019-01-19 14:42:00</t>
  </si>
  <si>
    <t>2019-01-19 18:28:00</t>
  </si>
  <si>
    <t>2019-01-19 22:15:00</t>
  </si>
  <si>
    <t>2019-01-20 02:02:00</t>
  </si>
  <si>
    <t>2019-01-20 05:59:00</t>
  </si>
  <si>
    <t>2019-01-20 09:45:00</t>
  </si>
  <si>
    <t>2019-01-20 13:26:00</t>
  </si>
  <si>
    <t>2019-01-20 17:10:00</t>
  </si>
  <si>
    <t>2019-01-20 20:52:00</t>
  </si>
  <si>
    <t>2019-01-21 00:49:00</t>
  </si>
  <si>
    <t>2019-01-21 04:38:00</t>
  </si>
  <si>
    <t>2019-01-21 08:29:00</t>
  </si>
  <si>
    <t>2019-01-21 10:36:00</t>
  </si>
  <si>
    <t>2019-01-21 12:46:00</t>
  </si>
  <si>
    <t>2019-01-21 15:49:00</t>
  </si>
  <si>
    <t>2019-01-21 19:55:00</t>
  </si>
  <si>
    <t>2019-01-21 23:16:00</t>
  </si>
  <si>
    <t>2019-01-22 02:32:00</t>
  </si>
  <si>
    <t>2019-01-22 05:53:00</t>
  </si>
  <si>
    <t>2019-01-22 09:11:00</t>
  </si>
  <si>
    <t>2019-01-22 12:27:00</t>
  </si>
  <si>
    <t>2019-01-22 16:07:00</t>
  </si>
  <si>
    <t>2019-01-22 19:25:00</t>
  </si>
  <si>
    <t>2019-01-22 22:49:00</t>
  </si>
  <si>
    <t>2019-01-23 02:18:00</t>
  </si>
  <si>
    <t>2019-01-23 05:51:00</t>
  </si>
  <si>
    <t>2019-01-23 09:30:00</t>
  </si>
  <si>
    <t>2019-01-23 10:23:00</t>
  </si>
  <si>
    <t>2019-01-23 11:11:00</t>
  </si>
  <si>
    <t>2019-01-23 13:15:00</t>
  </si>
  <si>
    <t>2019-01-23 16:00:00</t>
  </si>
  <si>
    <t>2019-01-23 18:47:00</t>
  </si>
  <si>
    <t>2019-01-23 21:36:00</t>
  </si>
  <si>
    <t>2019-01-24 00:57:00</t>
  </si>
  <si>
    <t>2019-01-24 03:45:00</t>
  </si>
  <si>
    <t>2019-01-24 06:33:00</t>
  </si>
  <si>
    <t>2019-01-24 09:25:00</t>
  </si>
  <si>
    <t>2019-01-24 12:17:00</t>
  </si>
  <si>
    <t>2019-01-24 15:09:00</t>
  </si>
  <si>
    <t>2019-01-24 17:50:00</t>
  </si>
  <si>
    <t>2019-01-24 20:37:00</t>
  </si>
  <si>
    <t>2019-01-24 23:29:00</t>
  </si>
  <si>
    <t>2019-01-25 01:40:00</t>
  </si>
  <si>
    <t>2019-01-25 04:27:00</t>
  </si>
  <si>
    <t>2019-01-25 07:10:00</t>
  </si>
  <si>
    <t>2019-01-25 08:44:00</t>
  </si>
  <si>
    <t>2019-01-25 09:55:00</t>
  </si>
  <si>
    <t>2019-01-25 12:35:00</t>
  </si>
  <si>
    <t>2019-01-25 15:16:00</t>
  </si>
  <si>
    <t>2019-01-25 18:05:00</t>
  </si>
  <si>
    <t>2019-01-25 20:47:00</t>
  </si>
  <si>
    <t>2019-01-25 23:31:00</t>
  </si>
  <si>
    <t>2019-01-26 02:13:00</t>
  </si>
  <si>
    <t>2019-01-26 04:55:00</t>
  </si>
  <si>
    <t>2019-01-26 07:39:00</t>
  </si>
  <si>
    <t>2019-01-26 10:21:00</t>
  </si>
  <si>
    <t>2019-01-26 13:04:00</t>
  </si>
  <si>
    <t>2019-01-26 16:57:00</t>
  </si>
  <si>
    <t>2019-01-26 19:51:00</t>
  </si>
  <si>
    <t>2019-01-26 22:30:00</t>
  </si>
  <si>
    <t>2019-01-27 01:08:00</t>
  </si>
  <si>
    <t>2019-01-27 03:42:00</t>
  </si>
  <si>
    <t>2019-01-27 06:20:00</t>
  </si>
  <si>
    <t>2019-01-27 09:00:00</t>
  </si>
  <si>
    <t>2019-01-27 11:39:00</t>
  </si>
  <si>
    <t>2019-01-28 05:36:00</t>
  </si>
  <si>
    <t>2019-01-28 10:02:00</t>
  </si>
  <si>
    <t>2019-01-28 12:28:00</t>
  </si>
  <si>
    <t>2019-01-28 15:07:00</t>
  </si>
  <si>
    <t>2019-01-28 17:46:00</t>
  </si>
  <si>
    <t>2019-01-28 20:30:00</t>
  </si>
  <si>
    <t>2019-01-28 23:00:00</t>
  </si>
  <si>
    <t>2019-01-29 01:36:00</t>
  </si>
  <si>
    <t>2019-01-29 04:13:00</t>
  </si>
  <si>
    <t>2019-01-29 06:22:00</t>
  </si>
  <si>
    <t>2019-01-29 08:51:00</t>
  </si>
  <si>
    <t>2019-01-29 11:26:00</t>
  </si>
  <si>
    <t>2019-01-29 14:04:00</t>
  </si>
  <si>
    <t>2019-01-29 16:50:00</t>
  </si>
  <si>
    <t>2019-01-29 19:34:00</t>
  </si>
  <si>
    <t>2019-01-29 22:12:00</t>
  </si>
  <si>
    <t>2019-01-30 00:58:00</t>
  </si>
  <si>
    <t>2019-01-30 03:07:00</t>
  </si>
  <si>
    <t>2019-01-30 05:51:00</t>
  </si>
  <si>
    <t>2019-01-30 08:30:00</t>
  </si>
  <si>
    <t>2019-01-30 11:22:00</t>
  </si>
  <si>
    <t>2019-01-30 15:42:00</t>
  </si>
  <si>
    <t>2019-01-30 17:02:00</t>
  </si>
  <si>
    <t>2019-01-30 19:47:00</t>
  </si>
  <si>
    <t>2019-01-30 22:28:00</t>
  </si>
  <si>
    <t>2019-01-31 01:08:00</t>
  </si>
  <si>
    <t>2019-01-31 03:44:00</t>
  </si>
  <si>
    <t>2019-01-31 06:24:00</t>
  </si>
  <si>
    <t>2019-01-31 08:59:00</t>
  </si>
  <si>
    <t>2019-01-31 11:31:00</t>
  </si>
  <si>
    <t>2019-01-31 14:00:00</t>
  </si>
  <si>
    <t>2019-02-01 13:14:00</t>
  </si>
  <si>
    <t>2019-02-04 11:55:00</t>
  </si>
  <si>
    <t>2019-02-04 14:28:00</t>
  </si>
  <si>
    <t>2019-02-04 17:16:00</t>
  </si>
  <si>
    <t>2019-02-04 20:05:00</t>
  </si>
  <si>
    <t>2019-02-04 23:08:00</t>
  </si>
  <si>
    <t>2019-02-05 02:11:00</t>
  </si>
  <si>
    <t>2019-02-05 05:23:00</t>
  </si>
  <si>
    <t>2019-02-05 08:42:00</t>
  </si>
  <si>
    <t>2019-02-05 11:44:00</t>
  </si>
  <si>
    <t>2019-02-05 14:50:00</t>
  </si>
  <si>
    <t>2019-02-05 17:56:00</t>
  </si>
  <si>
    <t>2019-02-05 21:18:00</t>
  </si>
  <si>
    <t>2019-02-06 00:33:00</t>
  </si>
  <si>
    <t>2019-02-06 03:43:00</t>
  </si>
  <si>
    <t>2019-02-06 06:54:00</t>
  </si>
  <si>
    <t>2019-02-06 09:59:00</t>
  </si>
  <si>
    <t>2019-02-06 12:55:00</t>
  </si>
  <si>
    <t>2019-02-06 15:48:00</t>
  </si>
  <si>
    <t>2019-02-06 18:50:00</t>
  </si>
  <si>
    <t>2019-02-06 21:46:00</t>
  </si>
  <si>
    <t>2019-02-07 00:26:00</t>
  </si>
  <si>
    <t>2019-02-07 03:11:00</t>
  </si>
  <si>
    <t>2019-02-07 06:02:00</t>
  </si>
  <si>
    <t>2019-02-07 08:43:00</t>
  </si>
  <si>
    <t>2019-02-07 08:46:00</t>
  </si>
  <si>
    <t>2019-02-07 12:16:00</t>
  </si>
  <si>
    <t>2019-02-07 15:07:00</t>
  </si>
  <si>
    <t>2019-02-07 17:51:00</t>
  </si>
  <si>
    <t>2019-02-07 20:36:00</t>
  </si>
  <si>
    <t>2019-02-07 23:21:00</t>
  </si>
  <si>
    <t>2019-02-08 02:09:00</t>
  </si>
  <si>
    <t>2019-02-08 04:56:00</t>
  </si>
  <si>
    <t>2019-02-08 07:41:00</t>
  </si>
  <si>
    <t>2019-02-08 10:31:00</t>
  </si>
  <si>
    <t>2019-02-08 13:20:00</t>
  </si>
  <si>
    <t>2019-02-08 16:24:00</t>
  </si>
  <si>
    <t>2019-02-08 19:21:00</t>
  </si>
  <si>
    <t>2019-02-08 22:12:00</t>
  </si>
  <si>
    <t>2019-02-09 01:00:00</t>
  </si>
  <si>
    <t>2019-02-09 03:47:00</t>
  </si>
  <si>
    <t>2019-02-09 06:29:00</t>
  </si>
  <si>
    <t>2019-02-09 09:06:00</t>
  </si>
  <si>
    <t>2019-02-09 11:59:00</t>
  </si>
  <si>
    <t>2019-02-09 14:46:00</t>
  </si>
  <si>
    <t>2019-02-09 17:30:00</t>
  </si>
  <si>
    <t>2019-02-09 20:18:00</t>
  </si>
  <si>
    <t>2019-02-09 23:05:00</t>
  </si>
  <si>
    <t>2019-02-10 02:01:00</t>
  </si>
  <si>
    <t>2019-02-10 04:49:00</t>
  </si>
  <si>
    <t>2019-02-10 07:41:00</t>
  </si>
  <si>
    <t>2019-02-10 10:33:00</t>
  </si>
  <si>
    <t>2019-02-10 13:24:00</t>
  </si>
  <si>
    <t>2019-02-10 16:16:00</t>
  </si>
  <si>
    <t>2019-02-10 19:09:00</t>
  </si>
  <si>
    <t>2019-02-10 22:03:00</t>
  </si>
  <si>
    <t>2019-02-11 00:53:00</t>
  </si>
  <si>
    <t>2019-02-11 03:41:00</t>
  </si>
  <si>
    <t>2019-02-11 06:38:00</t>
  </si>
  <si>
    <t>2019-02-11 09:31:00</t>
  </si>
  <si>
    <t>2019-02-11 12:26:00</t>
  </si>
  <si>
    <t>2019-02-11 15:11:00</t>
  </si>
  <si>
    <t>2019-02-11 18:19:00</t>
  </si>
  <si>
    <t>2019-02-11 21:18:00</t>
  </si>
  <si>
    <t>2019-02-12 00:12:00</t>
  </si>
  <si>
    <t>2019-02-12 03:15:00</t>
  </si>
  <si>
    <t>2019-02-12 06:10:00</t>
  </si>
  <si>
    <t>2019-02-12 09:08:00</t>
  </si>
  <si>
    <t>2019-02-12 11:54:00</t>
  </si>
  <si>
    <t>2019-02-12 14:49:00</t>
  </si>
  <si>
    <t>2019-02-12 17:49:00</t>
  </si>
  <si>
    <t>2019-02-12 20:43:00</t>
  </si>
  <si>
    <t>2019-02-12 23:31:00</t>
  </si>
  <si>
    <t>2019-02-13 02:15:00</t>
  </si>
  <si>
    <t>2019-02-13 05:00:00</t>
  </si>
  <si>
    <t>2019-02-13 07:49:00</t>
  </si>
  <si>
    <t>2019-02-13 10:55:00</t>
  </si>
  <si>
    <t>2019-02-13 14:00:00</t>
  </si>
  <si>
    <t>2019-02-13 17:00:00</t>
  </si>
  <si>
    <t>2019-02-13 19:57:00</t>
  </si>
  <si>
    <t>2019-02-14 12:04:00</t>
  </si>
  <si>
    <t>2019-02-14 15:03:00</t>
  </si>
  <si>
    <t>2019-02-14 17:45:00</t>
  </si>
  <si>
    <t>2019-02-14 20:38:00</t>
  </si>
  <si>
    <t>2019-02-14 23:27:00</t>
  </si>
  <si>
    <t>2019-02-15 02:15:00</t>
  </si>
  <si>
    <t>2019-02-15 05:09:00</t>
  </si>
  <si>
    <t>2019-02-15 08:06:00</t>
  </si>
  <si>
    <t>2019-02-15 10:54:00</t>
  </si>
  <si>
    <t>2019-02-15 13:57:00</t>
  </si>
  <si>
    <t>2019-02-15 16:54:00</t>
  </si>
  <si>
    <t>2019-02-15 19:51:00</t>
  </si>
  <si>
    <t>2019-02-15 22:43:00</t>
  </si>
  <si>
    <t>2019-02-16 01:37:00</t>
  </si>
  <si>
    <t>2019-02-16 04:27:00</t>
  </si>
  <si>
    <t>2019-02-16 07:20:00</t>
  </si>
  <si>
    <t>2019-02-16 10:09:00</t>
  </si>
  <si>
    <t>2019-02-16 12:56:00</t>
  </si>
  <si>
    <t>2019-02-16 15:50:00</t>
  </si>
  <si>
    <t>2019-02-16 18:50:00</t>
  </si>
  <si>
    <t>2019-02-16 21:49:00</t>
  </si>
  <si>
    <t>2019-02-17 00:51:00</t>
  </si>
  <si>
    <t>2019-02-17 03:57:00</t>
  </si>
  <si>
    <t>2019-02-17 06:59:00</t>
  </si>
  <si>
    <t>2019-02-17 09:57:00</t>
  </si>
  <si>
    <t>2019-02-17 12:46:00</t>
  </si>
  <si>
    <t>2019-02-17 15:38:00</t>
  </si>
  <si>
    <t>2019-02-17 18:45:00</t>
  </si>
  <si>
    <t>2019-02-17 21:41:00</t>
  </si>
  <si>
    <t>2019-02-18 00:38:00</t>
  </si>
  <si>
    <t>2019-02-18 03:41:00</t>
  </si>
  <si>
    <t>2019-02-18 06:42:00</t>
  </si>
  <si>
    <t>2019-02-18 09:52:00</t>
  </si>
  <si>
    <t>2019-02-18 10:48:00</t>
  </si>
  <si>
    <t>2019-02-19 12:24:00</t>
  </si>
  <si>
    <t>2019-02-19 13:09:00</t>
  </si>
  <si>
    <t>2019-02-19 16:59:00</t>
  </si>
  <si>
    <t>2019-02-19 19:55:00</t>
  </si>
  <si>
    <t>2019-02-19 22:41:00</t>
  </si>
  <si>
    <t>2019-02-20 01:43:00</t>
  </si>
  <si>
    <t>2019-02-20 04:43:00</t>
  </si>
  <si>
    <t>2019-02-20 07:45:00</t>
  </si>
  <si>
    <t>2019-02-20 10:52:00</t>
  </si>
  <si>
    <t>2019-02-20 14:07:00</t>
  </si>
  <si>
    <t>2019-02-20 17:03:00</t>
  </si>
  <si>
    <t>2019-02-20 20:09:00</t>
  </si>
  <si>
    <t>2019-02-20 23:06:00</t>
  </si>
  <si>
    <t>2019-02-21 01:55:00</t>
  </si>
  <si>
    <t>2019-02-21 04:36:00</t>
  </si>
  <si>
    <t>2019-02-21 07:23:00</t>
  </si>
  <si>
    <t>2019-02-21 10:06:00</t>
  </si>
  <si>
    <t>2019-02-23 04:16:00</t>
  </si>
  <si>
    <t>2019-02-25 10:01:00</t>
  </si>
  <si>
    <t>2019-02-25 13:30:00</t>
  </si>
  <si>
    <t>2019-02-25 16:22:00</t>
  </si>
  <si>
    <t>2019-02-25 19:26:00</t>
  </si>
  <si>
    <t>2019-02-25 22:29:00</t>
  </si>
  <si>
    <t>2019-02-26 01:38:00</t>
  </si>
  <si>
    <t>2019-02-26 04:42:00</t>
  </si>
  <si>
    <t>2019-02-26 07:39:00</t>
  </si>
  <si>
    <t>2019-02-26 10:41:00</t>
  </si>
  <si>
    <t>2019-02-26 13:34:00</t>
  </si>
  <si>
    <t>2019-02-26 16:32:00</t>
  </si>
  <si>
    <t>2019-02-26 19:33:00</t>
  </si>
  <si>
    <t>2019-02-26 22:30:00</t>
  </si>
  <si>
    <t>2019-02-27 01:25:00</t>
  </si>
  <si>
    <t>2019-02-27 04:16:00</t>
  </si>
  <si>
    <t>2019-02-27 07:09:00</t>
  </si>
  <si>
    <t>2019-02-27 10:00:00</t>
  </si>
  <si>
    <t>2019-02-27 12:45:00</t>
  </si>
  <si>
    <t>2019-02-27 13:11:00</t>
  </si>
  <si>
    <t>2019-02-27 17:15:00</t>
  </si>
  <si>
    <t>2019-02-27 20:14:00</t>
  </si>
  <si>
    <t>2019-02-27 23:06:00</t>
  </si>
  <si>
    <t>2019-02-28 01:48:00</t>
  </si>
  <si>
    <t>2019-02-28 04:36:00</t>
  </si>
  <si>
    <t>2019-02-28 07:17:00</t>
  </si>
  <si>
    <t>2019-02-28 10:03:00</t>
  </si>
  <si>
    <t>2019-02-28 12:45:00</t>
  </si>
  <si>
    <t>2019-02-28 15:33:00</t>
  </si>
  <si>
    <t>2019-02-28 18:24:00</t>
  </si>
  <si>
    <t>2019-02-28 21:07:00</t>
  </si>
  <si>
    <t>2019-02-28 23:50:00</t>
  </si>
  <si>
    <t>2019-03-01 02:33:00</t>
  </si>
  <si>
    <t>2019-03-01 11:36:00</t>
  </si>
  <si>
    <t>2019-03-01 14:33:00</t>
  </si>
  <si>
    <t>2019-03-01 17:33:00</t>
  </si>
  <si>
    <t>2019-03-01 20:04:00</t>
  </si>
  <si>
    <t>2019-03-01 22:37:00</t>
  </si>
  <si>
    <t>2019-03-02 10:46:00</t>
  </si>
  <si>
    <t>2019-03-02 13:03:00</t>
  </si>
  <si>
    <t>2019-03-02 15:18:00</t>
  </si>
  <si>
    <t>2019-03-02 17:48:00</t>
  </si>
  <si>
    <t>2019-03-03 22:19:00</t>
  </si>
  <si>
    <t>2019-03-05 15:28:00</t>
  </si>
  <si>
    <t>2019-03-05 17:57:00</t>
  </si>
  <si>
    <t>2019-03-05 20:27:00</t>
  </si>
  <si>
    <t>2019-03-05 23:04:00</t>
  </si>
  <si>
    <t>2019-03-06 01:41:00</t>
  </si>
  <si>
    <t>2019-03-06 04:32:00</t>
  </si>
  <si>
    <t>2019-03-06 07:10:00</t>
  </si>
  <si>
    <t>2019-03-06 09:55:00</t>
  </si>
  <si>
    <t>2019-03-06 12:25:00</t>
  </si>
  <si>
    <t>2019-03-06 14:46:00</t>
  </si>
  <si>
    <t>2019-03-06 17:17:00</t>
  </si>
  <si>
    <t>2019-03-06 19:51:00</t>
  </si>
  <si>
    <t>2019-03-06 22:21:00</t>
  </si>
  <si>
    <t>2019-03-07 00:50:00</t>
  </si>
  <si>
    <t>2019-03-07 03:15:00</t>
  </si>
  <si>
    <t>2019-03-07 05:40:00</t>
  </si>
  <si>
    <t>2019-03-07 08:02:00</t>
  </si>
  <si>
    <t>2019-03-07 11:31:00</t>
  </si>
  <si>
    <t>2019-03-07 13:37:00</t>
  </si>
  <si>
    <t>2019-03-07 16:04:00</t>
  </si>
  <si>
    <t>2019-03-07 16:30:00</t>
  </si>
  <si>
    <t>2019-03-07 18:38:00</t>
  </si>
  <si>
    <t>2019-03-07 21:12:00</t>
  </si>
  <si>
    <t>2019-03-07 23:52:00</t>
  </si>
  <si>
    <t>2019-03-08 02:24:00</t>
  </si>
  <si>
    <t>2019-03-08 04:58:00</t>
  </si>
  <si>
    <t>2019-03-08 07:29:00</t>
  </si>
  <si>
    <t>2019-03-08 10:04:00</t>
  </si>
  <si>
    <t>2019-03-08 12:43:00</t>
  </si>
  <si>
    <t>2019-03-08 15:16:00</t>
  </si>
  <si>
    <t>2019-03-08 18:02:00</t>
  </si>
  <si>
    <t>2019-03-08 20:54:00</t>
  </si>
  <si>
    <t>2019-03-08 23:42:00</t>
  </si>
  <si>
    <t>2019-03-09 02:20:00</t>
  </si>
  <si>
    <t>2019-03-09 05:03:00</t>
  </si>
  <si>
    <t>2019-03-09 07:41:00</t>
  </si>
  <si>
    <t>2019-03-09 10:19:00</t>
  </si>
  <si>
    <t>2019-03-09 12:50:00</t>
  </si>
  <si>
    <t>2019-03-09 15:33:00</t>
  </si>
  <si>
    <t>2019-03-09 18:09:00</t>
  </si>
  <si>
    <t>2019-03-09 20:49:00</t>
  </si>
  <si>
    <t>2019-03-09 23:31:00</t>
  </si>
  <si>
    <t>2019-03-10 02:14:00</t>
  </si>
  <si>
    <t>2019-03-10 05:02:00</t>
  </si>
  <si>
    <t>2019-03-10 07:37:00</t>
  </si>
  <si>
    <t>2019-03-10 10:18:00</t>
  </si>
  <si>
    <t>2019-03-10 12:45:00</t>
  </si>
  <si>
    <t>2019-03-10 15:18:00</t>
  </si>
  <si>
    <t>2019-03-10 17:54:00</t>
  </si>
  <si>
    <t>2019-03-10 20:38:00</t>
  </si>
  <si>
    <t>2019-03-10 23:14:00</t>
  </si>
  <si>
    <t>2019-03-11 01:46:00</t>
  </si>
  <si>
    <t>2019-03-11 04:19:00</t>
  </si>
  <si>
    <t>2019-03-11 06:51:00</t>
  </si>
  <si>
    <t>2019-03-11 09:34:00</t>
  </si>
  <si>
    <t>2019-03-11 11:56:00</t>
  </si>
  <si>
    <t>2019-03-11 14:22:00</t>
  </si>
  <si>
    <t>2019-03-11 16:55:00</t>
  </si>
  <si>
    <t>2019-03-11 19:32:00</t>
  </si>
  <si>
    <t>2019-03-11 22:18:00</t>
  </si>
  <si>
    <t>2019-03-12 00:52:00</t>
  </si>
  <si>
    <t>2019-03-12 03:32:00</t>
  </si>
  <si>
    <t>2019-03-12 06:04:00</t>
  </si>
  <si>
    <t>2019-03-12 08:35:00</t>
  </si>
  <si>
    <t>2019-03-12 11:04:00</t>
  </si>
  <si>
    <t>2019-03-12 13:29:00</t>
  </si>
  <si>
    <t>2019-03-12 16:05:00</t>
  </si>
  <si>
    <t>2019-03-12 16:18:00</t>
  </si>
  <si>
    <t>2019-03-12 19:13:00</t>
  </si>
  <si>
    <t>2019-03-12 21:24:00</t>
  </si>
  <si>
    <t>2019-03-12 23:37:00</t>
  </si>
  <si>
    <t>2019-03-13 01:47:00</t>
  </si>
  <si>
    <t>2019-03-13 03:53:00</t>
  </si>
  <si>
    <t>2019-03-13 05:59:00</t>
  </si>
  <si>
    <t>2019-03-13 08:02:00</t>
  </si>
  <si>
    <t>2019-03-13 10:08:00</t>
  </si>
  <si>
    <t>2019-03-13 12:10:00</t>
  </si>
  <si>
    <t>2019-03-13 14:16:00</t>
  </si>
  <si>
    <t>2019-03-13 16:26:00</t>
  </si>
  <si>
    <t>2019-03-13 18:25:00</t>
  </si>
  <si>
    <t>2019-03-13 20:31:00</t>
  </si>
  <si>
    <t>2019-03-13 22:36:00</t>
  </si>
  <si>
    <t>2019-03-14 00:41:00</t>
  </si>
  <si>
    <t>2019-03-14 02:48:00</t>
  </si>
  <si>
    <t>2019-03-14 04:55:00</t>
  </si>
  <si>
    <t>2019-03-14 07:06:00</t>
  </si>
  <si>
    <t>2019-03-14 09:11:00</t>
  </si>
  <si>
    <t>2019-03-14 18:29:00</t>
  </si>
  <si>
    <t>2019-03-14 20:33:00</t>
  </si>
  <si>
    <t>2019-03-14 22:34:00</t>
  </si>
  <si>
    <t>2019-03-15 00:35:00</t>
  </si>
  <si>
    <t>2019-03-15 02:37:00</t>
  </si>
  <si>
    <t>2019-03-15 04:34:00</t>
  </si>
  <si>
    <t>2019-03-15 06:36:00</t>
  </si>
  <si>
    <t>2019-03-15 08:33:00</t>
  </si>
  <si>
    <t>2019-03-15 10:30:00</t>
  </si>
  <si>
    <t>2019-03-15 12:29:00</t>
  </si>
  <si>
    <t>2019-03-15 14:27:00</t>
  </si>
  <si>
    <t>2019-03-15 16:24:00</t>
  </si>
  <si>
    <t>2019-03-15 18:24:00</t>
  </si>
  <si>
    <t>2019-03-15 20:16:00</t>
  </si>
  <si>
    <t>2019-03-15 22:18:00</t>
  </si>
  <si>
    <t>2019-03-16 00:15:00</t>
  </si>
  <si>
    <t>2019-03-16 02:15:00</t>
  </si>
  <si>
    <t>2019-03-16 04:15:00</t>
  </si>
  <si>
    <t>2019-03-16 06:14:00</t>
  </si>
  <si>
    <t>2019-03-16 08:16:00</t>
  </si>
  <si>
    <t>2019-03-16 10:17:00</t>
  </si>
  <si>
    <t>2019-03-16 12:14:00</t>
  </si>
  <si>
    <t>2019-03-16 14:14:00</t>
  </si>
  <si>
    <t>2019-03-16 16:15:00</t>
  </si>
  <si>
    <t>2019-03-16 18:17:00</t>
  </si>
  <si>
    <t>2019-03-16 20:16:00</t>
  </si>
  <si>
    <t>2019-03-16 22:16:00</t>
  </si>
  <si>
    <t>2019-03-17 00:14:00</t>
  </si>
  <si>
    <t>2019-03-17 02:09:00</t>
  </si>
  <si>
    <t>2019-03-17 04:09:00</t>
  </si>
  <si>
    <t>2019-03-17 06:05:00</t>
  </si>
  <si>
    <t>2019-03-17 08:01:00</t>
  </si>
  <si>
    <t>2019-03-17 09:57:00</t>
  </si>
  <si>
    <t>2019-03-17 11:52:00</t>
  </si>
  <si>
    <t>2019-03-17 13:48:00</t>
  </si>
  <si>
    <t>2019-03-17 15:49:00</t>
  </si>
  <si>
    <t>2019-03-17 17:46:00</t>
  </si>
  <si>
    <t>2019-03-17 19:47:00</t>
  </si>
  <si>
    <t>2019-03-17 21:46:00</t>
  </si>
  <si>
    <t>2019-03-17 23:41:00</t>
  </si>
  <si>
    <t>2019-03-18 01:38:00</t>
  </si>
  <si>
    <t>2019-03-18 03:28:00</t>
  </si>
  <si>
    <t>2019-03-18 05:16:00</t>
  </si>
  <si>
    <t>2019-03-18 07:15:00</t>
  </si>
  <si>
    <t>2019-03-18 09:12:00</t>
  </si>
  <si>
    <t>2019-03-18 12:08:00</t>
  </si>
  <si>
    <t>2019-03-18 14:19:00</t>
  </si>
  <si>
    <t>2019-03-18 16:41:00</t>
  </si>
  <si>
    <t>2019-03-18 18:53:00</t>
  </si>
  <si>
    <t>2019-03-18 20:59:00</t>
  </si>
  <si>
    <t>2019-03-18 23:06:00</t>
  </si>
  <si>
    <t>2019-03-19 01:12:00</t>
  </si>
  <si>
    <t>2019-03-19 03:19:00</t>
  </si>
  <si>
    <t>2019-03-19 05:25:00</t>
  </si>
  <si>
    <t>2019-03-19 07:29:00</t>
  </si>
  <si>
    <t>2019-03-19 09:42:00</t>
  </si>
  <si>
    <t>2019-03-19 11:46:00</t>
  </si>
  <si>
    <t>2019-03-19 13:49:00</t>
  </si>
  <si>
    <t>2019-03-19 15:59:00</t>
  </si>
  <si>
    <t>2019-03-19 16:13:00</t>
  </si>
  <si>
    <t>2019-03-19 18:07:00</t>
  </si>
  <si>
    <t>2019-03-19 20:19:00</t>
  </si>
  <si>
    <t>2019-03-19 21:58:00</t>
  </si>
  <si>
    <t>2019-03-19 23:34:00</t>
  </si>
  <si>
    <t>2019-03-20 01:39:00</t>
  </si>
  <si>
    <t>2019-03-20 03:38:00</t>
  </si>
  <si>
    <t>2019-03-20 05:40:00</t>
  </si>
  <si>
    <t>2019-03-20 07:39:00</t>
  </si>
  <si>
    <t>2019-03-20 09:39:00</t>
  </si>
  <si>
    <t>2019-03-20 11:47:00</t>
  </si>
  <si>
    <t>2019-03-20 13:56:00</t>
  </si>
  <si>
    <t>2019-03-20 16:01:00</t>
  </si>
  <si>
    <t>2019-03-20 18:16:00</t>
  </si>
  <si>
    <t>2019-03-20 20:34:00</t>
  </si>
  <si>
    <t>2019-03-20 22:43:00</t>
  </si>
  <si>
    <t>2019-03-21 00:55:00</t>
  </si>
  <si>
    <t>2019-03-21 03:09:00</t>
  </si>
  <si>
    <t>2019-03-21 05:16:00</t>
  </si>
  <si>
    <t>2019-03-21 07:22:00</t>
  </si>
  <si>
    <t>2019-03-21 09:26:00</t>
  </si>
  <si>
    <t>2019-03-21 11:48:00</t>
  </si>
  <si>
    <t>2019-03-21 13:40:00</t>
  </si>
  <si>
    <t>2019-03-21 16:05:00</t>
  </si>
  <si>
    <t>2019-03-21 17:58:00</t>
  </si>
  <si>
    <t>2019-03-21 20:13:00</t>
  </si>
  <si>
    <t>2019-03-21 22:23:00</t>
  </si>
  <si>
    <t>2019-03-22 00:43:00</t>
  </si>
  <si>
    <t>2019-03-22 02:56:00</t>
  </si>
  <si>
    <t>2019-03-22 05:11:00</t>
  </si>
  <si>
    <t>2019-03-22 07:21:00</t>
  </si>
  <si>
    <t>2019-03-22 09:35:00</t>
  </si>
  <si>
    <t>2019-03-22 11:41:00</t>
  </si>
  <si>
    <t>2019-03-22 13:53:00</t>
  </si>
  <si>
    <t>2019-03-22 16:05:00</t>
  </si>
  <si>
    <t>2019-03-22 18:13:00</t>
  </si>
  <si>
    <t>2019-03-22 20:24:00</t>
  </si>
  <si>
    <t>2019-03-22 22:30:00</t>
  </si>
  <si>
    <t>2019-03-23 00:38:00</t>
  </si>
  <si>
    <t>2019-03-23 02:44:00</t>
  </si>
  <si>
    <t>2019-03-23 04:48:00</t>
  </si>
  <si>
    <t>2019-03-23 06:52:00</t>
  </si>
  <si>
    <t>2019-03-23 08:57:00</t>
  </si>
  <si>
    <t>2019-03-23 11:00:00</t>
  </si>
  <si>
    <t>2019-03-23 13:04:00</t>
  </si>
  <si>
    <t>2019-03-23 15:08:00</t>
  </si>
  <si>
    <t>2019-03-23 17:17:00</t>
  </si>
  <si>
    <t>2019-03-23 19:29:00</t>
  </si>
  <si>
    <t>2019-03-23 21:41:00</t>
  </si>
  <si>
    <t>2019-03-23 23:49:00</t>
  </si>
  <si>
    <t>2019-03-24 02:02:00</t>
  </si>
  <si>
    <t>2019-03-24 04:06:00</t>
  </si>
  <si>
    <t>2019-03-24 06:20:00</t>
  </si>
  <si>
    <t>2019-03-24 08:28:00</t>
  </si>
  <si>
    <t>2019-03-24 10:32:00</t>
  </si>
  <si>
    <t>2019-03-24 12:38:00</t>
  </si>
  <si>
    <t>2019-03-24 14:39:00</t>
  </si>
  <si>
    <t>2019-03-24 16:49:00</t>
  </si>
  <si>
    <t>2019-03-24 18:57:00</t>
  </si>
  <si>
    <t>2019-03-24 21:08:00</t>
  </si>
  <si>
    <t>2019-03-24 23:16:00</t>
  </si>
  <si>
    <t>2019-03-25 01:19:00</t>
  </si>
  <si>
    <t>2019-03-25 03:25:00</t>
  </si>
  <si>
    <t>2019-03-25 05:38:00</t>
  </si>
  <si>
    <t>2019-03-25 07:40:00</t>
  </si>
  <si>
    <t>2019-03-25 09:52:00</t>
  </si>
  <si>
    <t>2019-03-25 11:52:00</t>
  </si>
  <si>
    <t>2019-03-25 14:57:00</t>
  </si>
  <si>
    <t>2019-03-25 16:44:00</t>
  </si>
  <si>
    <t>2019-03-25 19:09:00</t>
  </si>
  <si>
    <t>2019-03-25 21:11:00</t>
  </si>
  <si>
    <t>2019-03-25 23:24:00</t>
  </si>
  <si>
    <t>2019-03-26 01:34:00</t>
  </si>
  <si>
    <t>2019-03-26 03:42:00</t>
  </si>
  <si>
    <t>2019-03-26 05:49:00</t>
  </si>
  <si>
    <t>2019-03-26 08:02:00</t>
  </si>
  <si>
    <t>2019-03-26 10:06:00</t>
  </si>
  <si>
    <t>2019-03-26 11:47:00</t>
  </si>
  <si>
    <t>2019-03-26 13:21:00</t>
  </si>
  <si>
    <t>2019-03-26 15:24:00</t>
  </si>
  <si>
    <t>2019-03-26 17:36:00</t>
  </si>
  <si>
    <t>2019-03-26 19:43:00</t>
  </si>
  <si>
    <t>2019-03-26 21:50:00</t>
  </si>
  <si>
    <t>2019-03-27 14:19:00</t>
  </si>
  <si>
    <t>2019-03-27 16:28:00</t>
  </si>
  <si>
    <t>2019-03-27 18:41:00</t>
  </si>
  <si>
    <t>2019-03-27 20:54:00</t>
  </si>
  <si>
    <t>2019-03-27 22:58:00</t>
  </si>
  <si>
    <t>2019-03-28 01:08:00</t>
  </si>
  <si>
    <t>2019-03-28 03:18:00</t>
  </si>
  <si>
    <t>2019-03-28 05:22:00</t>
  </si>
  <si>
    <t>2019-03-28 07:28:00</t>
  </si>
  <si>
    <t>2019-03-28 09:30:00</t>
  </si>
  <si>
    <t>2019-03-28 11:35:00</t>
  </si>
  <si>
    <t>2019-03-28 13:45:00</t>
  </si>
  <si>
    <t>2019-03-28 15:45:00</t>
  </si>
  <si>
    <t>2019-03-28 16:51:00</t>
  </si>
  <si>
    <t>2019-03-29 13:50:00</t>
  </si>
  <si>
    <t>2019-03-30 04:29:00</t>
  </si>
  <si>
    <t>2019-03-30 17:25:00</t>
  </si>
  <si>
    <t>2019-03-31 10:37:00</t>
  </si>
  <si>
    <t>2019-04-01 04:45:00</t>
  </si>
  <si>
    <t>2019-04-01 12:15:00</t>
  </si>
  <si>
    <t>2019-04-01 15:30:00</t>
  </si>
  <si>
    <t>2019-04-01 17:43:00</t>
  </si>
  <si>
    <t>2019-04-01 20:00:00</t>
  </si>
  <si>
    <t>2019-04-01 22:28:00</t>
  </si>
  <si>
    <t>2019-04-02 00:56:00</t>
  </si>
  <si>
    <t>2019-04-02 03:21:00</t>
  </si>
  <si>
    <t>2019-04-02 05:49:00</t>
  </si>
  <si>
    <t>2019-04-02 08:18:00</t>
  </si>
  <si>
    <t>2019-04-02 10:39:00</t>
  </si>
  <si>
    <t>2019-04-02 12:46:00</t>
  </si>
  <si>
    <t>2019-04-02 15:01:00</t>
  </si>
  <si>
    <t>2019-04-02 17:23:00</t>
  </si>
  <si>
    <t>2019-04-02 19:39:00</t>
  </si>
  <si>
    <t>2019-04-02 21:54:00</t>
  </si>
  <si>
    <t>2019-04-03 00:02:00</t>
  </si>
  <si>
    <t>2019-04-03 02:09:00</t>
  </si>
  <si>
    <t>2019-04-03 04:12:00</t>
  </si>
  <si>
    <t>2019-04-03 06:13:00</t>
  </si>
  <si>
    <t>2019-04-03 08:24:00</t>
  </si>
  <si>
    <t>2019-04-03 10:30:00</t>
  </si>
  <si>
    <t>2019-04-03 12:25:00</t>
  </si>
  <si>
    <t>2019-04-03 14:30:00</t>
  </si>
  <si>
    <t>2019-04-03 16:53:00</t>
  </si>
  <si>
    <t>2019-04-03 19:13:00</t>
  </si>
  <si>
    <t>2019-04-03 21:42:00</t>
  </si>
  <si>
    <t>2019-04-03 23:56:00</t>
  </si>
  <si>
    <t>2019-04-04 02:06:00</t>
  </si>
  <si>
    <t>2019-04-04 04:14:00</t>
  </si>
  <si>
    <t>2019-04-04 06:12:00</t>
  </si>
  <si>
    <t>2019-04-04 08:22:00</t>
  </si>
  <si>
    <t>2019-04-04 10:27:00</t>
  </si>
  <si>
    <t>2019-04-04 12:30:00</t>
  </si>
  <si>
    <t>2019-04-04 14:29:00</t>
  </si>
  <si>
    <t>2019-04-04 16:23:00</t>
  </si>
  <si>
    <t>2019-04-04 18:25:00</t>
  </si>
  <si>
    <t>2019-04-04 20:32:00</t>
  </si>
  <si>
    <t>2019-04-04 22:39:00</t>
  </si>
  <si>
    <t>2019-04-05 00:49:00</t>
  </si>
  <si>
    <t>2019-04-05 02:56:00</t>
  </si>
  <si>
    <t>2019-04-05 04:57:00</t>
  </si>
  <si>
    <t>2019-04-05 07:10:00</t>
  </si>
  <si>
    <t>2019-04-05 09:07:00</t>
  </si>
  <si>
    <t>2019-04-05 11:08:00</t>
  </si>
  <si>
    <t>2019-04-05 13:03:00</t>
  </si>
  <si>
    <t>2019-04-05 15:12:00</t>
  </si>
  <si>
    <t>2019-04-05 17:35:00</t>
  </si>
  <si>
    <t>2019-04-05 19:51:00</t>
  </si>
  <si>
    <t>2019-04-05 22:03:00</t>
  </si>
  <si>
    <t>2019-04-06 00:07:00</t>
  </si>
  <si>
    <t>2019-04-06 02:14:00</t>
  </si>
  <si>
    <t>2019-04-06 04:16:00</t>
  </si>
  <si>
    <t>2019-04-06 06:25:00</t>
  </si>
  <si>
    <t>2019-04-06 08:31:00</t>
  </si>
  <si>
    <t>2019-04-06 10:37:00</t>
  </si>
  <si>
    <t>2019-04-06 12:39:00</t>
  </si>
  <si>
    <t>2019-04-06 14:42:00</t>
  </si>
  <si>
    <t>2019-04-06 16:40:00</t>
  </si>
  <si>
    <t>2019-04-06 18:38:00</t>
  </si>
  <si>
    <t>2019-04-06 20:46:00</t>
  </si>
  <si>
    <t>2019-04-06 22:50:00</t>
  </si>
  <si>
    <t>2019-04-07 00:51:00</t>
  </si>
  <si>
    <t>2019-04-07 02:58:00</t>
  </si>
  <si>
    <t>2019-04-07 05:00:00</t>
  </si>
  <si>
    <t>2019-04-07 07:03:00</t>
  </si>
  <si>
    <t>2019-04-07 09:04:00</t>
  </si>
  <si>
    <t>2019-04-07 11:05:00</t>
  </si>
  <si>
    <t>2019-04-07 13:04:00</t>
  </si>
  <si>
    <t>2019-04-07 15:06:00</t>
  </si>
  <si>
    <t>2019-04-07 17:10:00</t>
  </si>
  <si>
    <t>2019-04-07 19:20:00</t>
  </si>
  <si>
    <t>2019-04-07 21:26:00</t>
  </si>
  <si>
    <t>2019-04-07 23:35:00</t>
  </si>
  <si>
    <t>2019-04-08 01:46:00</t>
  </si>
  <si>
    <t>2019-04-08 03:53:00</t>
  </si>
  <si>
    <t>2019-04-08 05:58:00</t>
  </si>
  <si>
    <t>2019-04-08 08:08:00</t>
  </si>
  <si>
    <t>2019-04-08 10:11:00</t>
  </si>
  <si>
    <t>2019-04-08 12:15:00</t>
  </si>
  <si>
    <t>2019-04-08 14:14:00</t>
  </si>
  <si>
    <t>2019-04-08 16:05:00</t>
  </si>
  <si>
    <t>2019-04-09 15:28:00</t>
  </si>
  <si>
    <t>2019-04-10 07:42:00</t>
  </si>
  <si>
    <t>2019-04-11 01:16:00</t>
  </si>
  <si>
    <t>2019-04-11 18:35:00</t>
  </si>
  <si>
    <t>2019-04-12 16:09:00</t>
  </si>
  <si>
    <t>2019-04-12 16:16:00</t>
  </si>
  <si>
    <t>2019-04-14 04:09:00</t>
  </si>
  <si>
    <t>2019-04-15 09:14:00</t>
  </si>
  <si>
    <t>2019-04-16 11:05:00</t>
  </si>
  <si>
    <t>2019-04-16 18:00:00</t>
  </si>
  <si>
    <t>2019-04-18 08:26:00</t>
  </si>
  <si>
    <t>2019-04-18 14:03:00</t>
  </si>
  <si>
    <t>2019-04-18 15:32:00</t>
  </si>
  <si>
    <t>2019-04-18 17:12:00</t>
  </si>
  <si>
    <t>2019-04-18 19:00:00</t>
  </si>
  <si>
    <t>2019-04-18 21:01:00</t>
  </si>
  <si>
    <t>2019-04-18 22:52:00</t>
  </si>
  <si>
    <t>2019-04-19 00:50:00</t>
  </si>
  <si>
    <t>2019-04-19 02:43:00</t>
  </si>
  <si>
    <t>2019-04-19 04:37:00</t>
  </si>
  <si>
    <t>2019-04-19 06:29:00</t>
  </si>
  <si>
    <t>2019-04-19 08:18:00</t>
  </si>
  <si>
    <t>2019-04-19 10:05:00</t>
  </si>
  <si>
    <t>2019-04-19 11:50:00</t>
  </si>
  <si>
    <t>2019-04-19 13:36:00</t>
  </si>
  <si>
    <t>2019-04-19 15:21:00</t>
  </si>
  <si>
    <t>2019-04-19 17:05:00</t>
  </si>
  <si>
    <t>2019-04-19 18:55:00</t>
  </si>
  <si>
    <t>2019-04-19 20:49:00</t>
  </si>
  <si>
    <t>2019-04-19 22:43:00</t>
  </si>
  <si>
    <t>2019-04-20 00:36:00</t>
  </si>
  <si>
    <t>2019-04-20 02:31:00</t>
  </si>
  <si>
    <t>2019-04-20 04:21:00</t>
  </si>
  <si>
    <t>2019-04-20 06:09:00</t>
  </si>
  <si>
    <t>2019-04-20 07:32:00</t>
  </si>
  <si>
    <t>2019-04-20 09:11:00</t>
  </si>
  <si>
    <t>2019-04-20 10:56:00</t>
  </si>
  <si>
    <t>2019-04-20 12:41:00</t>
  </si>
  <si>
    <t>2019-04-20 14:21:00</t>
  </si>
  <si>
    <t>2019-04-20 16:03:00</t>
  </si>
  <si>
    <t>2019-04-20 17:46:00</t>
  </si>
  <si>
    <t>2019-04-20 19:43:00</t>
  </si>
  <si>
    <t>2019-04-20 21:40:00</t>
  </si>
  <si>
    <t>2019-04-20 23:35:00</t>
  </si>
  <si>
    <t>2019-04-21 01:24:00</t>
  </si>
  <si>
    <t>2019-04-21 03:15:00</t>
  </si>
  <si>
    <t>2019-04-21 05:03:00</t>
  </si>
  <si>
    <t>2019-04-21 06:50:00</t>
  </si>
  <si>
    <t>2019-04-21 08:35:00</t>
  </si>
  <si>
    <t>2019-04-21 10:15:00</t>
  </si>
  <si>
    <t>2019-04-21 11:53:00</t>
  </si>
  <si>
    <t>2019-04-21 13:27:00</t>
  </si>
  <si>
    <t>2019-04-21 14:48:00</t>
  </si>
  <si>
    <t>2019-04-21 16:24:00</t>
  </si>
  <si>
    <t>2019-04-21 18:02:00</t>
  </si>
  <si>
    <t>2019-04-22 16:11:00</t>
  </si>
  <si>
    <t>2019-04-23 11:25:00</t>
  </si>
  <si>
    <t>2019-04-24 05:35:00</t>
  </si>
  <si>
    <t>2019-04-24 19:06:00</t>
  </si>
  <si>
    <t>2019-04-25 07:43:00</t>
  </si>
  <si>
    <t>2019-04-25 23:28:00</t>
  </si>
  <si>
    <t>2019-04-26 15:18:00</t>
  </si>
  <si>
    <t>2019-04-27 10:08:00</t>
  </si>
  <si>
    <t>2019-04-27 20:21:00</t>
  </si>
  <si>
    <t>2019-04-27 22:08:00</t>
  </si>
  <si>
    <t>2019-04-28 00:03:00</t>
  </si>
  <si>
    <t>2019-04-28 01:58:00</t>
  </si>
  <si>
    <t>2019-04-28 03:56:00</t>
  </si>
  <si>
    <t>2019-04-28 05:53:00</t>
  </si>
  <si>
    <t>2019-04-28 07:47:00</t>
  </si>
  <si>
    <t>2019-04-28 09:29:00</t>
  </si>
  <si>
    <t>2019-04-28 11:13:00</t>
  </si>
  <si>
    <t>2019-04-28 12:56:00</t>
  </si>
  <si>
    <t>2019-04-28 14:30:00</t>
  </si>
  <si>
    <t>2019-04-28 16:04:00</t>
  </si>
  <si>
    <t>2019-04-28 17:44:00</t>
  </si>
  <si>
    <t>2019-04-29 14:00:00</t>
  </si>
  <si>
    <t>2019-04-29 15:35:00</t>
  </si>
  <si>
    <t>2019-04-29 17:19:00</t>
  </si>
  <si>
    <t>2019-04-29 19:12:00</t>
  </si>
  <si>
    <t>2019-04-29 21:09:00</t>
  </si>
  <si>
    <t>2019-04-29 23:11:00</t>
  </si>
  <si>
    <t>2019-04-30 10:42:00</t>
  </si>
  <si>
    <t>2019-04-30 12:30:00</t>
  </si>
  <si>
    <t>2019-04-30 14:18:00</t>
  </si>
  <si>
    <t>2019-04-30 16:15:00</t>
  </si>
  <si>
    <t>2019-04-30 18:03:00</t>
  </si>
  <si>
    <t>2019-04-30 19:48:00</t>
  </si>
  <si>
    <t>2019-04-30 21:43:00</t>
  </si>
  <si>
    <t>2019-04-30 23:30:00</t>
  </si>
  <si>
    <t>2019-05-01 01:22:00</t>
  </si>
  <si>
    <t>2019-05-01 03:08:00</t>
  </si>
  <si>
    <t>2019-05-01 05:03:00</t>
  </si>
  <si>
    <t>2019-05-01 06:49:00</t>
  </si>
  <si>
    <t>2019-05-01 08:39:00</t>
  </si>
  <si>
    <t>2019-05-01 10:29:00</t>
  </si>
  <si>
    <t>2019-05-01 12:13:00</t>
  </si>
  <si>
    <t>2019-05-01 13:59:00</t>
  </si>
  <si>
    <t>2019-05-01 15:49:00</t>
  </si>
  <si>
    <t>2019-05-01 17:35:00</t>
  </si>
  <si>
    <t>2019-05-01 18:11:00</t>
  </si>
  <si>
    <t>2019-05-01 19:21:00</t>
  </si>
  <si>
    <t>2019-05-01 21:08:00</t>
  </si>
  <si>
    <t>2019-05-01 22:51:00</t>
  </si>
  <si>
    <t>2019-05-02 00:32:00</t>
  </si>
  <si>
    <t>2019-05-02 02:20:00</t>
  </si>
  <si>
    <t>2019-05-02 04:06:00</t>
  </si>
  <si>
    <t>2019-05-02 05:49:00</t>
  </si>
  <si>
    <t>2019-05-02 09:16:00</t>
  </si>
  <si>
    <t>2019-05-02 11:44:00</t>
  </si>
  <si>
    <t>2019-05-02 15:22:00</t>
  </si>
  <si>
    <t>2019-05-02 15:25:00</t>
  </si>
  <si>
    <t>2019-05-02 17:08:00</t>
  </si>
  <si>
    <t>2019-05-02 19:07:00</t>
  </si>
  <si>
    <t>2019-05-02 21:08:00</t>
  </si>
  <si>
    <t>2019-05-02 23:08:00</t>
  </si>
  <si>
    <t>2019-05-03 01:09:00</t>
  </si>
  <si>
    <t>2019-05-03 03:05:00</t>
  </si>
  <si>
    <t>2019-05-03 05:04:00</t>
  </si>
  <si>
    <t>2019-05-03 06:59:00</t>
  </si>
  <si>
    <t>2019-05-03 09:34:00</t>
  </si>
  <si>
    <t>2019-05-03 11:05:00</t>
  </si>
  <si>
    <t>2019-05-03 12:51:00</t>
  </si>
  <si>
    <t>2019-05-03 14:52:00</t>
  </si>
  <si>
    <t>2019-05-03 16:46:00</t>
  </si>
  <si>
    <t>2019-05-03 18:43:00</t>
  </si>
  <si>
    <t>2019-05-03 20:46:00</t>
  </si>
  <si>
    <t>2019-05-03 22:47:00</t>
  </si>
  <si>
    <t>2019-05-04 00:48:00</t>
  </si>
  <si>
    <t>2019-05-04 02:51:00</t>
  </si>
  <si>
    <t>2019-05-04 04:51:00</t>
  </si>
  <si>
    <t>2019-05-04 06:48:00</t>
  </si>
  <si>
    <t>2019-05-04 08:41:00</t>
  </si>
  <si>
    <t>2019-05-04 10:41:00</t>
  </si>
  <si>
    <t>2019-05-04 12:42:00</t>
  </si>
  <si>
    <t>2019-05-04 14:44:00</t>
  </si>
  <si>
    <t>2019-05-04 16:47:00</t>
  </si>
  <si>
    <t>2019-05-04 18:58:00</t>
  </si>
  <si>
    <t>2019-05-04 21:12:00</t>
  </si>
  <si>
    <t>2019-05-04 23:19:00</t>
  </si>
  <si>
    <t>2019-05-06 12:41:00</t>
  </si>
  <si>
    <t>2019-05-07 14:04:00</t>
  </si>
  <si>
    <t>2019-05-09 06:31:00</t>
  </si>
  <si>
    <t>2019-05-09 09:50:00</t>
  </si>
  <si>
    <t>2019-05-09 11:12:00</t>
  </si>
  <si>
    <t>2019-05-09 12:30:00</t>
  </si>
  <si>
    <t>2019-05-09 12:33:00</t>
  </si>
  <si>
    <t>2019-05-09 12:35:00</t>
  </si>
  <si>
    <t>2019-05-09 12:38:00</t>
  </si>
  <si>
    <t>2019-05-09 12:41:00</t>
  </si>
  <si>
    <t>2019-05-09 12:45:00</t>
  </si>
  <si>
    <t>2019-05-09 12:52:00</t>
  </si>
  <si>
    <t>2019-05-09 14:09:00</t>
  </si>
  <si>
    <t>2019-05-09 14:10:00</t>
  </si>
  <si>
    <t>2019-05-09 16:33:00</t>
  </si>
  <si>
    <t>2019-05-09 18:48:00</t>
  </si>
  <si>
    <t>2019-05-09 20:19:00</t>
  </si>
  <si>
    <t>2019-05-09 22:43:00</t>
  </si>
  <si>
    <t>2019-05-10 00:57:00</t>
  </si>
  <si>
    <t>2019-05-10 03:04:00</t>
  </si>
  <si>
    <t>2019-05-10 05:14:00</t>
  </si>
  <si>
    <t>2019-05-10 07:23:00</t>
  </si>
  <si>
    <t>2019-05-10 09:21:00</t>
  </si>
  <si>
    <t>2019-05-10 11:41:00</t>
  </si>
  <si>
    <t>2019-05-10 14:02:00</t>
  </si>
  <si>
    <t>2019-05-10 15:05:00</t>
  </si>
  <si>
    <t>2019-05-10 16:39:00</t>
  </si>
  <si>
    <t>2019-05-10 19:01:00</t>
  </si>
  <si>
    <t>2019-05-10 21:25:00</t>
  </si>
  <si>
    <t>2019-05-10 23:53:00</t>
  </si>
  <si>
    <t>2019-05-11 02:21:00</t>
  </si>
  <si>
    <t>2019-05-11 04:44:00</t>
  </si>
  <si>
    <t>2019-05-11 07:07:00</t>
  </si>
  <si>
    <t>2019-05-11 09:26:00</t>
  </si>
  <si>
    <t>2019-05-11 11:51:00</t>
  </si>
  <si>
    <t>2019-05-11 14:14:00</t>
  </si>
  <si>
    <t>2019-05-11 16:47:00</t>
  </si>
  <si>
    <t>2019-05-11 19:02:00</t>
  </si>
  <si>
    <t>2019-05-11 21:22:00</t>
  </si>
  <si>
    <t>2019-05-11 23:37:00</t>
  </si>
  <si>
    <t>2019-05-12 01:46:00</t>
  </si>
  <si>
    <t>2019-05-12 03:49:00</t>
  </si>
  <si>
    <t>2019-05-12 05:40:00</t>
  </si>
  <si>
    <t>2019-05-12 07:21:00</t>
  </si>
  <si>
    <t>2019-05-12 14:15:00</t>
  </si>
  <si>
    <t>2019-05-12 15:38:00</t>
  </si>
  <si>
    <t>2019-05-12 18:07:00</t>
  </si>
  <si>
    <t>2019-05-12 20:23:00</t>
  </si>
  <si>
    <t>2019-05-19 03:46:00</t>
  </si>
  <si>
    <t>2019-05-20 02:02:00</t>
  </si>
  <si>
    <t>2019-05-21 14:10:00</t>
  </si>
  <si>
    <t>2019-05-22 17:30:00</t>
  </si>
  <si>
    <t>2019-05-23 14:51:00</t>
  </si>
  <si>
    <t>2019-05-23 16:25:00</t>
  </si>
  <si>
    <t>2019-05-23 18:12:00</t>
  </si>
  <si>
    <t>2019-05-23 20:08:00</t>
  </si>
  <si>
    <t>2019-05-23 22:18:00</t>
  </si>
  <si>
    <t>2019-05-24 00:35:00</t>
  </si>
  <si>
    <t>2019-05-24 02:51:00</t>
  </si>
  <si>
    <t>2019-05-24 05:18:00</t>
  </si>
  <si>
    <t>2019-05-24 06:34:00</t>
  </si>
  <si>
    <t>2019-05-24 07:41:00</t>
  </si>
  <si>
    <t>2019-05-24 09:57:00</t>
  </si>
  <si>
    <t>2019-05-24 12:56:00</t>
  </si>
  <si>
    <t>2019-05-24 15:08:00</t>
  </si>
  <si>
    <t>2019-05-24 17:26:00</t>
  </si>
  <si>
    <t>2019-05-24 19:36:00</t>
  </si>
  <si>
    <t>2019-05-24 21:50:00</t>
  </si>
  <si>
    <t>2019-05-25 00:03:00</t>
  </si>
  <si>
    <t>2019-05-25 02:21:00</t>
  </si>
  <si>
    <t>2019-05-25 04:38:00</t>
  </si>
  <si>
    <t>2019-05-25 06:53:00</t>
  </si>
  <si>
    <t>2019-05-25 09:08:00</t>
  </si>
  <si>
    <t>2019-05-25 11:26:00</t>
  </si>
  <si>
    <t>2019-05-25 13:46:00</t>
  </si>
  <si>
    <t>2019-05-25 15:54:00</t>
  </si>
  <si>
    <t>2019-05-25 18:06:00</t>
  </si>
  <si>
    <t>2019-05-25 20:19:00</t>
  </si>
  <si>
    <t>2019-05-25 22:30:00</t>
  </si>
  <si>
    <t>2019-05-26 13:35:00</t>
  </si>
  <si>
    <t>2019-05-26 15:43:00</t>
  </si>
  <si>
    <t>2019-05-26 17:55:00</t>
  </si>
  <si>
    <t>2019-05-26 20:05:00</t>
  </si>
  <si>
    <t>2019-05-26 22:20:00</t>
  </si>
  <si>
    <t>2019-05-27 00:29:00</t>
  </si>
  <si>
    <t>2019-05-27 02:41:00</t>
  </si>
  <si>
    <t>2019-05-27 04:48:00</t>
  </si>
  <si>
    <t>2019-05-27 06:50:00</t>
  </si>
  <si>
    <t>2019-05-27 09:38:00</t>
  </si>
  <si>
    <t>2019-05-27 16:42:00</t>
  </si>
  <si>
    <t>2019-05-27 18:31:00</t>
  </si>
  <si>
    <t>2019-05-27 20:34:00</t>
  </si>
  <si>
    <t>2019-05-27 22:33:00</t>
  </si>
  <si>
    <t>2019-05-28 00:30:00</t>
  </si>
  <si>
    <t>2019-05-28 02:25:00</t>
  </si>
  <si>
    <t>2019-05-28 04:26:00</t>
  </si>
  <si>
    <t>2019-05-28 06:22:00</t>
  </si>
  <si>
    <t>2019-05-28 08:12:00</t>
  </si>
  <si>
    <t>2019-05-28 10:07:00</t>
  </si>
  <si>
    <t>2019-05-28 11:53:00</t>
  </si>
  <si>
    <t>2019-05-28 13:46:00</t>
  </si>
  <si>
    <t>2019-05-28 15:34:00</t>
  </si>
  <si>
    <t>2019-05-28 17:20:00</t>
  </si>
  <si>
    <t>2019-05-30 02:37:00</t>
  </si>
  <si>
    <t>2019-05-30 11:00:00</t>
  </si>
  <si>
    <t>2019-05-30 14:51:00</t>
  </si>
  <si>
    <t>2019-05-30 16:40:00</t>
  </si>
  <si>
    <t>2019-05-30 18:29:00</t>
  </si>
  <si>
    <t>2019-05-30 20:24:00</t>
  </si>
  <si>
    <t>2019-05-30 22:20:00</t>
  </si>
  <si>
    <t>2019-05-31 00:26:00</t>
  </si>
  <si>
    <t>2019-05-31 02:37:00</t>
  </si>
  <si>
    <t>2019-05-31 04:38:00</t>
  </si>
  <si>
    <t>2019-05-31 06:34:00</t>
  </si>
  <si>
    <t>2019-05-31 08:25:00</t>
  </si>
  <si>
    <t>2019-05-31 10:12:00</t>
  </si>
  <si>
    <t>2019-06-01 07:42:00</t>
  </si>
  <si>
    <t>2019-06-03 17:28:00</t>
  </si>
  <si>
    <t>2019-06-03 19:15:00</t>
  </si>
  <si>
    <t>2019-06-03 20:53:00</t>
  </si>
  <si>
    <t>2019-06-03 22:09:00</t>
  </si>
  <si>
    <t>2019-06-04 00:01:00</t>
  </si>
  <si>
    <t>2019-06-04 01:54:00</t>
  </si>
  <si>
    <t>2019-06-04 03:44:00</t>
  </si>
  <si>
    <t>2019-06-04 05:10:00</t>
  </si>
  <si>
    <t>2019-06-04 05:34:00</t>
  </si>
  <si>
    <t>2019-06-04 07:21:00</t>
  </si>
  <si>
    <t>2019-06-04 09:09:00</t>
  </si>
  <si>
    <t>2019-06-04 10:53:00</t>
  </si>
  <si>
    <t>2019-06-04 12:47:00</t>
  </si>
  <si>
    <t>2019-06-04 14:30:00</t>
  </si>
  <si>
    <t>2019-06-04 16:04:00</t>
  </si>
  <si>
    <t>2019-06-04 17:53:00</t>
  </si>
  <si>
    <t>2019-06-04 19:38:00</t>
  </si>
  <si>
    <t>2019-06-04 21:29:00</t>
  </si>
  <si>
    <t>2019-06-04 23:18:00</t>
  </si>
  <si>
    <t>2019-06-05 00:59:00</t>
  </si>
  <si>
    <t>2019-06-05 02:51:00</t>
  </si>
  <si>
    <t>2019-06-05 04:37:00</t>
  </si>
  <si>
    <t>2019-06-05 06:19:00</t>
  </si>
  <si>
    <t>2019-06-05 08:01:00</t>
  </si>
  <si>
    <t>2019-06-05 09:48:00</t>
  </si>
  <si>
    <t>2019-06-05 11:30:00</t>
  </si>
  <si>
    <t>2019-06-05 13:16:00</t>
  </si>
  <si>
    <t>2019-06-05 14:48:00</t>
  </si>
  <si>
    <t>2019-06-06 15:31:00</t>
  </si>
  <si>
    <t>2019-06-06 17:26:00</t>
  </si>
  <si>
    <t>2019-06-06 19:24:00</t>
  </si>
  <si>
    <t>2019-06-06 20:21:00</t>
  </si>
  <si>
    <t>2019-06-06 22:22:00</t>
  </si>
  <si>
    <t>2019-06-07 00:19:00</t>
  </si>
  <si>
    <t>2019-06-07 02:15:00</t>
  </si>
  <si>
    <t>2019-06-07 04:07:00</t>
  </si>
  <si>
    <t>2019-06-07 05:55:00</t>
  </si>
  <si>
    <t>2019-06-07 07:39:00</t>
  </si>
  <si>
    <t>2019-06-07 09:26:00</t>
  </si>
  <si>
    <t>2019-06-07 11:08:00</t>
  </si>
  <si>
    <t>2019-06-07 12:53:00</t>
  </si>
  <si>
    <t>2019-06-09 19:47:00</t>
  </si>
  <si>
    <t>2019-06-09 21:40:00</t>
  </si>
  <si>
    <t>2019-06-09 23:34:00</t>
  </si>
  <si>
    <t>2019-06-10 01:24:00</t>
  </si>
  <si>
    <t>2019-06-10 03:06:00</t>
  </si>
  <si>
    <t>2019-06-10 04:49:00</t>
  </si>
  <si>
    <t>2019-06-10 06:30:00</t>
  </si>
  <si>
    <t>2019-06-10 08:06:00</t>
  </si>
  <si>
    <t>2019-06-10 09:46:00</t>
  </si>
  <si>
    <t>2019-06-10 11:23:00</t>
  </si>
  <si>
    <t>2019-06-10 13:03:00</t>
  </si>
  <si>
    <t>2019-06-10 14:38:00</t>
  </si>
  <si>
    <t>2019-06-10 15:53:00</t>
  </si>
  <si>
    <t>2019-06-11 06:07:00</t>
  </si>
  <si>
    <t>2019-06-11 13:58:00</t>
  </si>
  <si>
    <t>2019-06-11 18:45:00</t>
  </si>
  <si>
    <t>2019-06-11 21:12:00</t>
  </si>
  <si>
    <t>2019-06-11 23:44:00</t>
  </si>
  <si>
    <t>2019-06-12 02:16:00</t>
  </si>
  <si>
    <t>2019-06-12 04:51:00</t>
  </si>
  <si>
    <t>2019-06-12 07:20:00</t>
  </si>
  <si>
    <t>2019-06-12 10:06:00</t>
  </si>
  <si>
    <t>2019-06-12 12:35:00</t>
  </si>
  <si>
    <t>2019-06-12 14:57:00</t>
  </si>
  <si>
    <t>2019-06-12 17:31:00</t>
  </si>
  <si>
    <t>2019-06-12 19:58:00</t>
  </si>
  <si>
    <t>2019-06-12 22:31:00</t>
  </si>
  <si>
    <t>2019-06-13 01:22:00</t>
  </si>
  <si>
    <t>2019-06-13 03:52:00</t>
  </si>
  <si>
    <t>2019-06-13 06:22:00</t>
  </si>
  <si>
    <t>2019-06-13 08:54:00</t>
  </si>
  <si>
    <t>2019-06-13 11:25:00</t>
  </si>
  <si>
    <t>2019-06-13 13:57:00</t>
  </si>
  <si>
    <t>2019-06-13 18:54:00</t>
  </si>
  <si>
    <t>2019-06-13 21:28:00</t>
  </si>
  <si>
    <t>2019-06-14 05:15:00</t>
  </si>
  <si>
    <t>2019-06-14 12:57:00</t>
  </si>
  <si>
    <t>2019-06-14 15:45:00</t>
  </si>
  <si>
    <t>2019-06-14 18:20:00</t>
  </si>
  <si>
    <t>2019-06-14 21:06:00</t>
  </si>
  <si>
    <t>2019-06-15 00:24:00</t>
  </si>
  <si>
    <t>2019-06-15 03:08:00</t>
  </si>
  <si>
    <t>2019-06-15 05:49:00</t>
  </si>
  <si>
    <t>2019-06-15 08:32:00</t>
  </si>
  <si>
    <t>2019-06-15 11:05:00</t>
  </si>
  <si>
    <t>2019-06-16 00:22:00</t>
  </si>
  <si>
    <t>2019-06-16 03:10:00</t>
  </si>
  <si>
    <t>2019-06-16 05:53:00</t>
  </si>
  <si>
    <t>2019-06-16 08:27:00</t>
  </si>
  <si>
    <t>2019-06-16 10:51:00</t>
  </si>
  <si>
    <t>2019-06-16 13:27:00</t>
  </si>
  <si>
    <t>2019-06-16 15:56:00</t>
  </si>
  <si>
    <t>2019-06-16 18:25:00</t>
  </si>
  <si>
    <t>2019-06-16 21:15:00</t>
  </si>
  <si>
    <t>2019-06-16 23:58:00</t>
  </si>
  <si>
    <t>2019-06-17 02:45:00</t>
  </si>
  <si>
    <t>2019-06-17 05:25:00</t>
  </si>
  <si>
    <t>2019-06-17 07:58:00</t>
  </si>
  <si>
    <t>2019-06-17 11:04:00</t>
  </si>
  <si>
    <t>2019-06-17 13:39:00</t>
  </si>
  <si>
    <t>2019-06-17 16:04:00</t>
  </si>
  <si>
    <t>2019-06-17 18:32:00</t>
  </si>
  <si>
    <t>2019-06-17 21:17:00</t>
  </si>
  <si>
    <t>2019-06-17 23:52:00</t>
  </si>
  <si>
    <t>2019-06-18 02:22:00</t>
  </si>
  <si>
    <t>2019-06-18 04:58:00</t>
  </si>
  <si>
    <t>2019-06-18 07:27:00</t>
  </si>
  <si>
    <t>2019-06-18 10:07:00</t>
  </si>
  <si>
    <t>2019-06-18 12:37:00</t>
  </si>
  <si>
    <t>2019-06-18 15:08:00</t>
  </si>
  <si>
    <t>2019-06-18 18:10:00</t>
  </si>
  <si>
    <t>2019-06-18 20:49:00</t>
  </si>
  <si>
    <t>2019-06-18 23:24:00</t>
  </si>
  <si>
    <t>2019-06-19 01:43:00</t>
  </si>
  <si>
    <t>2019-06-19 02:52:00</t>
  </si>
  <si>
    <t>2019-06-19 05:01:00</t>
  </si>
  <si>
    <t>2019-06-19 07:30:00</t>
  </si>
  <si>
    <t>2019-06-19 09:59:00</t>
  </si>
  <si>
    <t>2019-06-19 12:27:00</t>
  </si>
  <si>
    <t>2019-06-19 14:51:00</t>
  </si>
  <si>
    <t>2019-06-19 17:18:00</t>
  </si>
  <si>
    <t>2019-06-19 19:41:00</t>
  </si>
  <si>
    <t>2019-06-19 23:10:00</t>
  </si>
  <si>
    <t>2019-06-20 01:42:00</t>
  </si>
  <si>
    <t>2019-06-20 04:09:00</t>
  </si>
  <si>
    <t>2019-06-20 06:43:00</t>
  </si>
  <si>
    <t>2019-06-21 02:20:00</t>
  </si>
  <si>
    <t>2019-06-21 19:35:00</t>
  </si>
  <si>
    <t>2019-06-22 15:20:00</t>
  </si>
  <si>
    <t>2019-06-22 18:49:00</t>
  </si>
  <si>
    <t>2019-06-22 20:51:00</t>
  </si>
  <si>
    <t>2019-06-22 22:59:00</t>
  </si>
  <si>
    <t>2019-06-23 01:15:00</t>
  </si>
  <si>
    <t>2019-06-23 03:35:00</t>
  </si>
  <si>
    <t>2019-06-23 05:58:00</t>
  </si>
  <si>
    <t>2019-06-23 08:17:00</t>
  </si>
  <si>
    <t>2019-06-24 18:16:00</t>
  </si>
  <si>
    <t>2019-06-24 20:39:00</t>
  </si>
  <si>
    <t>2019-06-24 23:01:00</t>
  </si>
  <si>
    <t>2019-06-25 01:24:00</t>
  </si>
  <si>
    <t>2019-06-25 03:33:00</t>
  </si>
  <si>
    <t>2019-06-25 05:50:00</t>
  </si>
  <si>
    <t>2019-06-25 07:59:00</t>
  </si>
  <si>
    <t>2019-06-25 10:29:00</t>
  </si>
  <si>
    <t>2019-06-26 07:31:00</t>
  </si>
  <si>
    <t>2019-06-27 19:33:00</t>
  </si>
  <si>
    <t>2019-06-27 19:34:00</t>
  </si>
  <si>
    <t>2019-06-28 17:24:00</t>
  </si>
  <si>
    <t>2019-06-28 18:55:00</t>
  </si>
  <si>
    <t>2019-06-28 20:50:00</t>
  </si>
  <si>
    <t>2019-06-28 22:51:00</t>
  </si>
  <si>
    <t>2019-06-29 00:46:00</t>
  </si>
  <si>
    <t>2019-06-29 02:40:00</t>
  </si>
  <si>
    <t>2019-06-29 03:15:00</t>
  </si>
  <si>
    <t>2019-06-29 05:21:00</t>
  </si>
  <si>
    <t>2019-06-29 07:23:00</t>
  </si>
  <si>
    <t>2019-06-29 09:35:00</t>
  </si>
  <si>
    <t>2019-06-29 11:49:00</t>
  </si>
  <si>
    <t>2019-06-29 14:11:00</t>
  </si>
  <si>
    <t>2019-06-29 17:13:00</t>
  </si>
  <si>
    <t>2019-06-29 18:18:00</t>
  </si>
  <si>
    <t>2019-06-29 20:22:00</t>
  </si>
  <si>
    <t>2019-06-29 22:44:00</t>
  </si>
  <si>
    <t>2019-06-30 01:01:00</t>
  </si>
  <si>
    <t>2019-06-30 03:18:00</t>
  </si>
  <si>
    <t>2019-06-30 05:33:00</t>
  </si>
  <si>
    <t>2019-06-30 07:45:00</t>
  </si>
  <si>
    <t>2019-06-30 10:08:00</t>
  </si>
  <si>
    <t>2019-07-01 13:12:00</t>
  </si>
  <si>
    <t>2019-07-01 14:13:00</t>
  </si>
  <si>
    <t>2019-07-01 16:20:00</t>
  </si>
  <si>
    <t>2019-07-01 18:28:00</t>
  </si>
  <si>
    <t>2019-07-01 20:41:00</t>
  </si>
  <si>
    <t>2019-07-01 22:50:00</t>
  </si>
  <si>
    <t>2019-07-02 00:59:00</t>
  </si>
  <si>
    <t>2019-07-02 03:10:00</t>
  </si>
  <si>
    <t>2019-07-02 05:20:00</t>
  </si>
  <si>
    <t>2019-07-02 07:30:00</t>
  </si>
  <si>
    <t>2019-07-02 09:46:00</t>
  </si>
  <si>
    <t>2019-07-02 11:51:00</t>
  </si>
  <si>
    <t>2019-07-02 14:07:00</t>
  </si>
  <si>
    <t>2019-07-02 16:25:00</t>
  </si>
  <si>
    <t>2019-07-02 18:29:00</t>
  </si>
  <si>
    <t>2019-07-02 20:39:00</t>
  </si>
  <si>
    <t>2019-07-02 22:52:00</t>
  </si>
  <si>
    <t>2019-07-03 01:03:00</t>
  </si>
  <si>
    <t>2019-07-03 03:22:00</t>
  </si>
  <si>
    <t>2019-07-03 05:41:00</t>
  </si>
  <si>
    <t>2019-07-03 07:53:00</t>
  </si>
  <si>
    <t>2019-07-03 10:13:00</t>
  </si>
  <si>
    <t>2019-07-03 12:27:00</t>
  </si>
  <si>
    <t>2019-07-03 14:34:00</t>
  </si>
  <si>
    <t>2019-07-03 16:41:00</t>
  </si>
  <si>
    <t>2019-07-03 17:51:00</t>
  </si>
  <si>
    <t>2019-07-03 19:20:00</t>
  </si>
  <si>
    <t>2019-07-03 21:40:00</t>
  </si>
  <si>
    <t>2019-07-03 23:49:00</t>
  </si>
  <si>
    <t>2019-07-04 02:06:00</t>
  </si>
  <si>
    <t>2019-07-04 04:16:00</t>
  </si>
  <si>
    <t>2019-07-04 06:25:00</t>
  </si>
  <si>
    <t>2019-07-04 08:39:00</t>
  </si>
  <si>
    <t>2019-07-04 10:43:00</t>
  </si>
  <si>
    <t>2019-07-04 20:47:00</t>
  </si>
  <si>
    <t>2019-07-05 10:23:00</t>
  </si>
  <si>
    <t>2019-07-05 19:55:00</t>
  </si>
  <si>
    <t>2019-07-05 21:59:00</t>
  </si>
  <si>
    <t>2019-07-06 00:11:00</t>
  </si>
  <si>
    <t>2019-07-06 02:29:00</t>
  </si>
  <si>
    <t>2019-07-06 04:40:00</t>
  </si>
  <si>
    <t>2019-07-06 06:51:00</t>
  </si>
  <si>
    <t>2019-07-06 09:02:00</t>
  </si>
  <si>
    <t>2019-07-06 11:15:00</t>
  </si>
  <si>
    <t>2019-07-06 13:26:00</t>
  </si>
  <si>
    <t>2019-07-06 15:38:00</t>
  </si>
  <si>
    <t>2019-07-06 17:51:00</t>
  </si>
  <si>
    <t>2019-07-06 20:04:00</t>
  </si>
  <si>
    <t>2019-07-06 22:25:00</t>
  </si>
  <si>
    <t>2019-07-07 00:38:00</t>
  </si>
  <si>
    <t>2019-07-07 02:59:00</t>
  </si>
  <si>
    <t>2019-07-07 05:14:00</t>
  </si>
  <si>
    <t>2019-07-07 07:23:00</t>
  </si>
  <si>
    <t>2019-07-07 09:38:00</t>
  </si>
  <si>
    <t>2019-07-07 11:46:00</t>
  </si>
  <si>
    <t>2019-07-07 13:54:00</t>
  </si>
  <si>
    <t>2019-07-07 16:02:00</t>
  </si>
  <si>
    <t>2019-07-07 18:10:00</t>
  </si>
  <si>
    <t>2019-07-07 20:12:00</t>
  </si>
  <si>
    <t>2019-07-07 22:28:00</t>
  </si>
  <si>
    <t>2019-07-08 00:45:00</t>
  </si>
  <si>
    <t>2019-07-08 03:02:00</t>
  </si>
  <si>
    <t>2019-07-08 05:20:00</t>
  </si>
  <si>
    <t>2019-07-08 07:39:00</t>
  </si>
  <si>
    <t>2019-07-08 09:49:00</t>
  </si>
  <si>
    <t>2019-07-08 12:24:00</t>
  </si>
  <si>
    <t>2019-07-08 14:34:00</t>
  </si>
  <si>
    <t>2019-07-08 16:44:00</t>
  </si>
  <si>
    <t>2019-07-09 11:13:00</t>
  </si>
  <si>
    <t>2019-07-09 15:45:00</t>
  </si>
  <si>
    <t>2019-07-09 17:51:00</t>
  </si>
  <si>
    <t>2019-07-09 20:04:00</t>
  </si>
  <si>
    <t>2019-07-09 22:17:00</t>
  </si>
  <si>
    <t>2019-07-10 00:18:00</t>
  </si>
  <si>
    <t>2019-07-10 02:31:00</t>
  </si>
  <si>
    <t>2019-07-10 13:12:00</t>
  </si>
  <si>
    <t>2019-07-10 15:14:00</t>
  </si>
  <si>
    <t>2019-07-10 17:16:00</t>
  </si>
  <si>
    <t>2019-07-10 19:11:00</t>
  </si>
  <si>
    <t>2019-07-10 21:21:00</t>
  </si>
  <si>
    <t>2019-07-10 23:24:00</t>
  </si>
  <si>
    <t>2019-07-11 01:41:00</t>
  </si>
  <si>
    <t>2019-07-11 03:44:00</t>
  </si>
  <si>
    <t>2019-07-11 05:47:00</t>
  </si>
  <si>
    <t>2019-07-11 07:51:00</t>
  </si>
  <si>
    <t>2019-07-11 10:02:00</t>
  </si>
  <si>
    <t>2019-07-11 12:12:00</t>
  </si>
  <si>
    <t>2019-07-11 14:18:00</t>
  </si>
  <si>
    <t>2019-07-11 16:23:00</t>
  </si>
  <si>
    <t>2019-07-11 18:27:00</t>
  </si>
  <si>
    <t>2019-07-11 20:46:00</t>
  </si>
  <si>
    <t>2019-07-11 22:51:00</t>
  </si>
  <si>
    <t>2019-07-12 01:03:00</t>
  </si>
  <si>
    <t>2019-07-12 03:15:00</t>
  </si>
  <si>
    <t>2019-07-12 05:41:00</t>
  </si>
  <si>
    <t>2019-07-12 07:47:00</t>
  </si>
  <si>
    <t>2019-07-12 10:00:00</t>
  </si>
  <si>
    <t>2019-07-12 12:06:00</t>
  </si>
  <si>
    <t>2019-07-12 14:26:00</t>
  </si>
  <si>
    <t>2019-07-12 16:02:00</t>
  </si>
  <si>
    <t>2019-07-12 17:53:00</t>
  </si>
  <si>
    <t>2019-07-12 19:35:00</t>
  </si>
  <si>
    <t>2019-07-12 21:26:00</t>
  </si>
  <si>
    <t>2019-07-12 23:18:00</t>
  </si>
  <si>
    <t>2019-07-13 01:01:00</t>
  </si>
  <si>
    <t>2019-07-13 02:52:00</t>
  </si>
  <si>
    <t>2019-07-13 04:50:00</t>
  </si>
  <si>
    <t>2019-07-13 06:41:00</t>
  </si>
  <si>
    <t>2019-07-13 08:32:00</t>
  </si>
  <si>
    <t>2019-07-13 10:17:00</t>
  </si>
  <si>
    <t>2019-07-13 12:01:00</t>
  </si>
  <si>
    <t>2019-07-13 13:46:00</t>
  </si>
  <si>
    <t>2019-07-13 15:30:00</t>
  </si>
  <si>
    <t>2019-07-13 17:07:00</t>
  </si>
  <si>
    <t>2019-07-13 18:59:00</t>
  </si>
  <si>
    <t>2019-07-13 20:44:00</t>
  </si>
  <si>
    <t>2019-07-13 22:37:00</t>
  </si>
  <si>
    <t>2019-07-14 00:29:00</t>
  </si>
  <si>
    <t>2019-07-14 02:30:00</t>
  </si>
  <si>
    <t>2019-07-14 04:16:00</t>
  </si>
  <si>
    <t>2019-07-14 06:09:00</t>
  </si>
  <si>
    <t>2019-07-14 07:54:00</t>
  </si>
  <si>
    <t>2019-07-14 09:40:00</t>
  </si>
  <si>
    <t>2019-07-14 11:18:00</t>
  </si>
  <si>
    <t>2019-07-14 13:05:00</t>
  </si>
  <si>
    <t>2019-07-14 14:52:00</t>
  </si>
  <si>
    <t>2019-07-14 16:31:00</t>
  </si>
  <si>
    <t>2019-07-14 18:09:00</t>
  </si>
  <si>
    <t>2019-07-14 19:48:00</t>
  </si>
  <si>
    <t>2019-07-14 21:41:00</t>
  </si>
  <si>
    <t>2019-07-14 23:34:00</t>
  </si>
  <si>
    <t>2019-07-15 01:20:00</t>
  </si>
  <si>
    <t>2019-07-15 02:59:00</t>
  </si>
  <si>
    <t>2019-07-15 04:53:00</t>
  </si>
  <si>
    <t>2019-07-15 06:47:00</t>
  </si>
  <si>
    <t>2019-07-15 08:34:00</t>
  </si>
  <si>
    <t>2019-07-15 10:21:00</t>
  </si>
  <si>
    <t>2019-07-15 12:08:00</t>
  </si>
  <si>
    <t>2019-07-15 13:55:00</t>
  </si>
  <si>
    <t>2019-07-15 15:43:00</t>
  </si>
  <si>
    <t>2019-07-15 17:23:00</t>
  </si>
  <si>
    <t>2019-07-15 19:03:00</t>
  </si>
  <si>
    <t>2019-07-15 20:51:00</t>
  </si>
  <si>
    <t>2019-07-15 22:39:00</t>
  </si>
  <si>
    <t>2019-07-16 00:27:00</t>
  </si>
  <si>
    <t>2019-07-16 02:15:00</t>
  </si>
  <si>
    <t>2019-07-16 04:04:00</t>
  </si>
  <si>
    <t>2019-07-16 05:52:00</t>
  </si>
  <si>
    <t>2019-07-16 07:33:00</t>
  </si>
  <si>
    <t>2019-07-16 09:22:00</t>
  </si>
  <si>
    <t>2019-07-16 10:55:00</t>
  </si>
  <si>
    <t>2019-07-16 12:44:00</t>
  </si>
  <si>
    <t>2019-07-16 14:25:00</t>
  </si>
  <si>
    <t>2019-07-16 16:14:00</t>
  </si>
  <si>
    <t>2019-07-16 17:56:00</t>
  </si>
  <si>
    <t>2019-07-16 19:37:00</t>
  </si>
  <si>
    <t>2019-07-16 21:19:00</t>
  </si>
  <si>
    <t>2019-07-16 23:02:00</t>
  </si>
  <si>
    <t>2019-07-17 00:51:00</t>
  </si>
  <si>
    <t>2019-07-17 02:41:00</t>
  </si>
  <si>
    <t>2019-07-17 04:23:00</t>
  </si>
  <si>
    <t>2019-07-17 06:14:00</t>
  </si>
  <si>
    <t>2019-07-17 07:56:00</t>
  </si>
  <si>
    <t>2019-07-17 09:39:00</t>
  </si>
  <si>
    <t>2019-07-17 11:22:00</t>
  </si>
  <si>
    <t>2019-07-17 13:04:00</t>
  </si>
  <si>
    <t>2019-07-17 14:47:00</t>
  </si>
  <si>
    <t>2019-07-17 16:38:00</t>
  </si>
  <si>
    <t>2019-07-17 18:13:00</t>
  </si>
  <si>
    <t>2019-07-17 19:56:00</t>
  </si>
  <si>
    <t>2019-07-17 21:55:00</t>
  </si>
  <si>
    <t>2019-07-17 23:40:00</t>
  </si>
  <si>
    <t>2019-07-18 01:31:00</t>
  </si>
  <si>
    <t>2019-07-18 03:15:00</t>
  </si>
  <si>
    <t>2019-07-18 05:07:00</t>
  </si>
  <si>
    <t>2019-07-18 06:59:00</t>
  </si>
  <si>
    <t>2019-07-18 08:41:00</t>
  </si>
  <si>
    <t>2019-07-18 10:21:00</t>
  </si>
  <si>
    <t>2019-07-18 11:54:00</t>
  </si>
  <si>
    <t>2019-07-18 13:42:00</t>
  </si>
  <si>
    <t>2019-07-18 15:22:00</t>
  </si>
  <si>
    <t>2019-07-18 17:26:00</t>
  </si>
  <si>
    <t>2019-07-18 19:14:00</t>
  </si>
  <si>
    <t>2019-07-18 21:02:00</t>
  </si>
  <si>
    <t>2019-07-18 22:59:00</t>
  </si>
  <si>
    <t>2019-07-19 00:47:00</t>
  </si>
  <si>
    <t>2019-07-19 02:44:00</t>
  </si>
  <si>
    <t>2019-07-19 04:33:00</t>
  </si>
  <si>
    <t>2019-07-19 06:22:00</t>
  </si>
  <si>
    <t>2019-07-19 07:16:00</t>
  </si>
  <si>
    <t>2019-07-19 08:43:00</t>
  </si>
  <si>
    <t>2019-07-19 10:24:00</t>
  </si>
  <si>
    <t>2019-07-19 11:58:00</t>
  </si>
  <si>
    <t>2019-07-19 13:40:00</t>
  </si>
  <si>
    <t>2019-07-19 15:30:00</t>
  </si>
  <si>
    <t>2019-07-19 17:20:00</t>
  </si>
  <si>
    <t>2019-07-19 19:02:00</t>
  </si>
  <si>
    <t>2019-07-19 20:52:00</t>
  </si>
  <si>
    <t>2019-07-19 22:34:00</t>
  </si>
  <si>
    <t>2019-07-20 00:24:00</t>
  </si>
  <si>
    <t>2019-07-20 02:15:00</t>
  </si>
  <si>
    <t>2019-07-20 03:57:00</t>
  </si>
  <si>
    <t>2019-07-20 05:47:00</t>
  </si>
  <si>
    <t>2019-07-20 07:30:00</t>
  </si>
  <si>
    <t>2019-07-20 09:21:00</t>
  </si>
  <si>
    <t>2019-07-20 10:57:00</t>
  </si>
  <si>
    <t>2019-07-20 12:48:00</t>
  </si>
  <si>
    <t>2019-07-20 14:32:00</t>
  </si>
  <si>
    <t>2019-07-20 16:16:00</t>
  </si>
  <si>
    <t>2019-07-20 18:00:00</t>
  </si>
  <si>
    <t>2019-07-20 19:51:00</t>
  </si>
  <si>
    <t>2019-07-20 21:44:00</t>
  </si>
  <si>
    <t>2019-07-20 23:29:00</t>
  </si>
  <si>
    <t>2019-07-21 03:44:00</t>
  </si>
  <si>
    <t>2019-07-21 05:37:00</t>
  </si>
  <si>
    <t>2019-07-21 07:22:00</t>
  </si>
  <si>
    <t>2019-07-21 09:07:00</t>
  </si>
  <si>
    <t>2019-07-21 10:36:00</t>
  </si>
  <si>
    <t>2019-07-21 12:21:00</t>
  </si>
  <si>
    <t>2019-07-21 14:07:00</t>
  </si>
  <si>
    <t>2019-07-21 15:52:00</t>
  </si>
  <si>
    <t>2019-07-21 17:29:00</t>
  </si>
  <si>
    <t>2019-07-21 19:23:00</t>
  </si>
  <si>
    <t>2019-07-21 21:09:00</t>
  </si>
  <si>
    <t>2019-07-21 22:55:00</t>
  </si>
  <si>
    <t>2019-07-22 00:41:00</t>
  </si>
  <si>
    <t>2019-07-22 02:28:00</t>
  </si>
  <si>
    <t>2019-07-22 04:07:00</t>
  </si>
  <si>
    <t>2019-07-22 05:52:00</t>
  </si>
  <si>
    <t>2019-07-22 07:31:00</t>
  </si>
  <si>
    <t>2019-07-22 09:17:00</t>
  </si>
  <si>
    <t>2019-07-22 11:03:00</t>
  </si>
  <si>
    <t>2019-07-22 12:50:00</t>
  </si>
  <si>
    <t>2019-07-22 14:20:00</t>
  </si>
  <si>
    <t>2019-07-22 15:58:00</t>
  </si>
  <si>
    <t>2019-07-22 17:45:00</t>
  </si>
  <si>
    <t>2019-07-22 19:25:00</t>
  </si>
  <si>
    <t>2019-07-22 21:13:00</t>
  </si>
  <si>
    <t>2019-07-22 23:01:00</t>
  </si>
  <si>
    <t>2019-07-23 00:49:00</t>
  </si>
  <si>
    <t>2019-07-23 02:37:00</t>
  </si>
  <si>
    <t>2019-07-23 04:17:00</t>
  </si>
  <si>
    <t>2019-07-23 05:23:00</t>
  </si>
  <si>
    <t>2019-07-23 07:02:00</t>
  </si>
  <si>
    <t>2019-07-23 08:59:00</t>
  </si>
  <si>
    <t>2019-07-23 10:40:00</t>
  </si>
  <si>
    <t>2019-07-23 12:29:00</t>
  </si>
  <si>
    <t>2019-07-23 14:17:00</t>
  </si>
  <si>
    <t>2019-07-23 15:56:00</t>
  </si>
  <si>
    <t>2019-07-23 17:44:00</t>
  </si>
  <si>
    <t>2019-07-23 19:32:00</t>
  </si>
  <si>
    <t>2019-07-23 21:30:00</t>
  </si>
  <si>
    <t>2019-07-23 23:19:00</t>
  </si>
  <si>
    <t>2019-07-24 01:07:00</t>
  </si>
  <si>
    <t>2019-07-24 02:56:00</t>
  </si>
  <si>
    <t>2019-07-24 04:44:00</t>
  </si>
  <si>
    <t>2019-07-24 06:24:00</t>
  </si>
  <si>
    <t>2019-07-24 08:13:00</t>
  </si>
  <si>
    <t>2019-07-24 09:55:00</t>
  </si>
  <si>
    <t>2019-07-24 11:46:00</t>
  </si>
  <si>
    <t>2019-07-24 13:28:00</t>
  </si>
  <si>
    <t>2019-07-24 15:09:00</t>
  </si>
  <si>
    <t>2019-07-24 16:59:00</t>
  </si>
  <si>
    <t>2019-07-24 18:42:00</t>
  </si>
  <si>
    <t>2019-07-24 20:41:00</t>
  </si>
  <si>
    <t>2019-07-24 22:24:00</t>
  </si>
  <si>
    <t>2019-07-25 00:15:00</t>
  </si>
  <si>
    <t>2019-07-25 02:14:00</t>
  </si>
  <si>
    <t>2019-07-25 04:04:00</t>
  </si>
  <si>
    <t>2019-07-25 05:53:00</t>
  </si>
  <si>
    <t>2019-07-25 07:35:00</t>
  </si>
  <si>
    <t>2019-07-25 09:25:00</t>
  </si>
  <si>
    <t>2019-07-25 11:08:00</t>
  </si>
  <si>
    <t>2019-07-25 12:51:00</t>
  </si>
  <si>
    <t>2019-07-25 14:33:00</t>
  </si>
  <si>
    <t>2019-07-25 16:24:00</t>
  </si>
  <si>
    <t>2019-07-25 18:15:00</t>
  </si>
  <si>
    <t>2019-07-25 19:52:00</t>
  </si>
  <si>
    <t>2019-07-25 22:50:00</t>
  </si>
  <si>
    <t>2019-07-26 00:45:00</t>
  </si>
  <si>
    <t>2019-07-26 02:32:00</t>
  </si>
  <si>
    <t>2019-07-26 04:29:00</t>
  </si>
  <si>
    <t>2019-07-26 06:16:00</t>
  </si>
  <si>
    <t>2019-07-26 08:04:00</t>
  </si>
  <si>
    <t>2019-07-26 09:42:00</t>
  </si>
  <si>
    <t>2019-07-26 11:31:00</t>
  </si>
  <si>
    <t>2019-07-26 13:18:00</t>
  </si>
  <si>
    <t>2019-07-26 15:05:00</t>
  </si>
  <si>
    <t>2019-07-26 16:44:00</t>
  </si>
  <si>
    <t>2019-07-26 18:40:00</t>
  </si>
  <si>
    <t>2019-07-26 20:37:00</t>
  </si>
  <si>
    <t>2019-07-26 22:35:00</t>
  </si>
  <si>
    <t>2019-07-27 00:22:00</t>
  </si>
  <si>
    <t>2019-07-27 02:10:00</t>
  </si>
  <si>
    <t>2019-07-27 03:58:00</t>
  </si>
  <si>
    <t>2019-07-27 05:47:00</t>
  </si>
  <si>
    <t>2019-07-27 07:37:00</t>
  </si>
  <si>
    <t>2019-07-27 09:16:00</t>
  </si>
  <si>
    <t>2019-07-27 10:57:00</t>
  </si>
  <si>
    <t>2019-07-27 12:46:00</t>
  </si>
  <si>
    <t>2019-07-27 14:34:00</t>
  </si>
  <si>
    <t>2019-07-27 16:23:00</t>
  </si>
  <si>
    <t>2019-07-27 18:04:00</t>
  </si>
  <si>
    <t>2019-07-27 19:52:00</t>
  </si>
  <si>
    <t>2019-07-27 21:51:00</t>
  </si>
  <si>
    <t>2019-07-27 22:55:00</t>
  </si>
  <si>
    <t>2019-07-27 23:40:00</t>
  </si>
  <si>
    <t>2019-07-28 01:29:00</t>
  </si>
  <si>
    <t>2019-07-28 03:19:00</t>
  </si>
  <si>
    <t>2019-07-28 05:08:00</t>
  </si>
  <si>
    <t>2019-07-28 06:49:00</t>
  </si>
  <si>
    <t>2019-07-28 08:40:00</t>
  </si>
  <si>
    <t>2019-07-28 10:21:00</t>
  </si>
  <si>
    <t>2019-07-28 12:23:00</t>
  </si>
  <si>
    <t>2019-07-28 14:47:00</t>
  </si>
  <si>
    <t>2019-07-28 17:00:00</t>
  </si>
  <si>
    <t>2019-07-28 17:12:00</t>
  </si>
  <si>
    <t>2019-07-28 18:57:00</t>
  </si>
  <si>
    <t>2019-07-28 20:52:00</t>
  </si>
  <si>
    <t>2019-07-28 22:49:00</t>
  </si>
  <si>
    <t>2019-07-29 00:35:00</t>
  </si>
  <si>
    <t>2019-07-29 02:31:00</t>
  </si>
  <si>
    <t>2019-07-29 04:17:00</t>
  </si>
  <si>
    <t>2019-07-29 06:05:00</t>
  </si>
  <si>
    <t>2019-07-29 07:51:00</t>
  </si>
  <si>
    <t>2019-07-29 09:38:00</t>
  </si>
  <si>
    <t>2019-07-29 11:26:00</t>
  </si>
  <si>
    <t>2019-07-29 15:27:00</t>
  </si>
  <si>
    <t>2019-07-29 17:15:00</t>
  </si>
  <si>
    <t>2019-07-29 19:02:00</t>
  </si>
  <si>
    <t>2019-07-29 19:20:00</t>
  </si>
  <si>
    <t>2019-07-29 20:50:00</t>
  </si>
  <si>
    <t>2019-07-29 22:38:00</t>
  </si>
  <si>
    <t>2019-07-30 00:27:00</t>
  </si>
  <si>
    <t>2019-07-30 02:24:00</t>
  </si>
  <si>
    <t>2019-07-30 04:12:00</t>
  </si>
  <si>
    <t>2019-07-30 06:10:00</t>
  </si>
  <si>
    <t>2019-07-30 07:58:00</t>
  </si>
  <si>
    <t>2019-07-30 09:47:00</t>
  </si>
  <si>
    <t>2019-07-30 11:36:00</t>
  </si>
  <si>
    <t>2019-07-30 13:24:00</t>
  </si>
  <si>
    <t>2019-07-30 15:13:00</t>
  </si>
  <si>
    <t>2019-07-30 17:02:00</t>
  </si>
  <si>
    <t>2019-07-30 18:51:00</t>
  </si>
  <si>
    <t>2019-07-30 20:40:00</t>
  </si>
  <si>
    <t>2019-07-30 22:29:00</t>
  </si>
  <si>
    <t>2019-07-31 00:28:00</t>
  </si>
  <si>
    <t>2019-07-31 02:27:00</t>
  </si>
  <si>
    <t>2019-07-31 04:07:00</t>
  </si>
  <si>
    <t>2019-07-31 05:58:00</t>
  </si>
  <si>
    <t>2019-07-31 07:48:00</t>
  </si>
  <si>
    <t>2019-07-31 09:29:00</t>
  </si>
  <si>
    <t>2019-07-31 11:19:00</t>
  </si>
  <si>
    <t>2019-07-31 13:00:00</t>
  </si>
  <si>
    <t>2019-07-31 14:41:00</t>
  </si>
  <si>
    <t>2019-07-31 16:21:00</t>
  </si>
  <si>
    <t>2019-07-31 17:59:00</t>
  </si>
  <si>
    <t>2019-07-31 19:43:00</t>
  </si>
  <si>
    <t>2019-07-31 21:32:00</t>
  </si>
  <si>
    <t>2019-07-31 23:20:00</t>
  </si>
  <si>
    <t>2019-08-01 01:03:00</t>
  </si>
  <si>
    <t>2019-08-01 02:53:00</t>
  </si>
  <si>
    <t>2019-08-01 04:42:00</t>
  </si>
  <si>
    <t>2019-08-01 06:41:00</t>
  </si>
  <si>
    <t>2019-08-01 08:37:00</t>
  </si>
  <si>
    <t>2019-08-01 10:19:00</t>
  </si>
  <si>
    <t>2019-08-01 12:12:00</t>
  </si>
  <si>
    <t>2019-08-01 14:03:00</t>
  </si>
  <si>
    <t>2019-08-01 15:44:00</t>
  </si>
  <si>
    <t>2019-08-01 17:36:00</t>
  </si>
  <si>
    <t>2019-08-01 19:15:00</t>
  </si>
  <si>
    <t>2019-08-01 21:16:00</t>
  </si>
  <si>
    <t>2019-08-01 23:05:00</t>
  </si>
  <si>
    <t>2019-08-02 01:06:00</t>
  </si>
  <si>
    <t>2019-08-02 03:04:00</t>
  </si>
  <si>
    <t>2019-08-02 05:04:00</t>
  </si>
  <si>
    <t>2019-08-02 06:44:00</t>
  </si>
  <si>
    <t>2019-08-02 08:40:00</t>
  </si>
  <si>
    <t>2019-08-02 10:21:00</t>
  </si>
  <si>
    <t>2019-08-02 12:04:00</t>
  </si>
  <si>
    <t>2019-08-02 13:57:00</t>
  </si>
  <si>
    <t>2019-08-02 15:38:00</t>
  </si>
  <si>
    <t>2019-08-02 17:36:00</t>
  </si>
  <si>
    <t>2019-08-02 19:21:00</t>
  </si>
  <si>
    <t>2019-08-02 21:23:00</t>
  </si>
  <si>
    <t>2019-08-02 23:15:00</t>
  </si>
  <si>
    <t>2019-08-03 01:08:00</t>
  </si>
  <si>
    <t>2019-08-03 01:56:00</t>
  </si>
  <si>
    <t>2019-08-03 03:10:00</t>
  </si>
  <si>
    <t>2019-08-03 05:16:00</t>
  </si>
  <si>
    <t>2019-08-03 07:00:00</t>
  </si>
  <si>
    <t>2019-08-03 08:59:00</t>
  </si>
  <si>
    <t>2019-08-03 10:44:00</t>
  </si>
  <si>
    <t>2019-08-03 12:39:00</t>
  </si>
  <si>
    <t>2019-08-03 14:23:00</t>
  </si>
  <si>
    <t>2019-08-03 16:09:00</t>
  </si>
  <si>
    <t>2019-08-03 18:07:00</t>
  </si>
  <si>
    <t>2019-08-03 19:53:00</t>
  </si>
  <si>
    <t>2019-08-03 21:56:00</t>
  </si>
  <si>
    <t>2019-08-03 23:45:00</t>
  </si>
  <si>
    <t>2019-08-04 01:47:00</t>
  </si>
  <si>
    <t>2019-08-04 03:37:00</t>
  </si>
  <si>
    <t>2019-08-04 05:24:00</t>
  </si>
  <si>
    <t>2019-08-04 07:21:00</t>
  </si>
  <si>
    <t>2019-08-04 09:16:00</t>
  </si>
  <si>
    <t>2019-08-04 11:00:00</t>
  </si>
  <si>
    <t>2019-08-04 12:57:00</t>
  </si>
  <si>
    <t>2019-08-04 14:37:00</t>
  </si>
  <si>
    <t>2019-08-04 16:23:00</t>
  </si>
  <si>
    <t>2019-08-04 18:24:00</t>
  </si>
  <si>
    <t>2019-08-04 20:14:00</t>
  </si>
  <si>
    <t>2019-08-04 21:30:00</t>
  </si>
  <si>
    <t>2019-08-04 22:45:00</t>
  </si>
  <si>
    <t>2019-08-05 00:38:00</t>
  </si>
  <si>
    <t>2019-08-05 02:33:00</t>
  </si>
  <si>
    <t>2019-08-05 04:31:00</t>
  </si>
  <si>
    <t>2019-08-05 06:05:00</t>
  </si>
  <si>
    <t>2019-08-05 07:49:00</t>
  </si>
  <si>
    <t>2019-08-05 09:42:00</t>
  </si>
  <si>
    <t>2019-08-05 11:29:00</t>
  </si>
  <si>
    <t>2019-08-05 13:18:00</t>
  </si>
  <si>
    <t>2019-08-05 15:12:00</t>
  </si>
  <si>
    <t>2019-08-05 16:51:00</t>
  </si>
  <si>
    <t>2019-08-05 18:27:00</t>
  </si>
  <si>
    <t>2019-08-05 20:11:00</t>
  </si>
  <si>
    <t>2019-08-05 21:59:00</t>
  </si>
  <si>
    <t>2019-08-05 23:57:00</t>
  </si>
  <si>
    <t>2019-08-06 01:45:00</t>
  </si>
  <si>
    <t>2019-08-06 03:31:00</t>
  </si>
  <si>
    <t>2019-08-06 05:20:00</t>
  </si>
  <si>
    <t>2019-08-06 07:16:00</t>
  </si>
  <si>
    <t>2019-08-06 08:56:00</t>
  </si>
  <si>
    <t>2019-08-06 10:16:00</t>
  </si>
  <si>
    <t>2019-08-06 12:31:00</t>
  </si>
  <si>
    <t>2019-08-06 13:25:00</t>
  </si>
  <si>
    <t>2019-08-06 13:37:00</t>
  </si>
  <si>
    <t>2019-08-06 15:30:00</t>
  </si>
  <si>
    <t>2019-08-06 17:19:00</t>
  </si>
  <si>
    <t>2019-08-06 19:06:00</t>
  </si>
  <si>
    <t>2019-08-06 21:00:00</t>
  </si>
  <si>
    <t>2019-08-06 22:50:00</t>
  </si>
  <si>
    <t>2019-08-07 00:39:00</t>
  </si>
  <si>
    <t>2019-08-07 02:26:00</t>
  </si>
  <si>
    <t>2019-08-07 04:17:00</t>
  </si>
  <si>
    <t>2019-08-07 06:02:00</t>
  </si>
  <si>
    <t>2019-08-07 07:52:00</t>
  </si>
  <si>
    <t>2019-08-07 08:37:00</t>
  </si>
  <si>
    <t>2019-08-07 09:40:00</t>
  </si>
  <si>
    <t>2019-08-07 11:27:00</t>
  </si>
  <si>
    <t>2019-08-07 14:17:00</t>
  </si>
  <si>
    <t>2019-08-07 15:43:00</t>
  </si>
  <si>
    <t>2019-08-07 17:37:00</t>
  </si>
  <si>
    <t>2019-08-07 19:19:00</t>
  </si>
  <si>
    <t>2019-08-07 21:11:00</t>
  </si>
  <si>
    <t>2019-08-07 23:07:00</t>
  </si>
  <si>
    <t>2019-08-08 00:58:00</t>
  </si>
  <si>
    <t>2019-08-08 02:50:00</t>
  </si>
  <si>
    <t>2019-08-08 04:46:00</t>
  </si>
  <si>
    <t>2019-08-08 06:29:00</t>
  </si>
  <si>
    <t>2019-08-08 08:15:00</t>
  </si>
  <si>
    <t>2019-08-08 10:17:00</t>
  </si>
  <si>
    <t>2019-08-08 11:57:00</t>
  </si>
  <si>
    <t>2019-08-08 13:24:00</t>
  </si>
  <si>
    <t>2019-08-08 15:29:00</t>
  </si>
  <si>
    <t>2019-08-08 15:53:00</t>
  </si>
  <si>
    <t>2019-08-08 17:39:00</t>
  </si>
  <si>
    <t>2019-08-08 19:17:00</t>
  </si>
  <si>
    <t>2019-08-08 19:52:00</t>
  </si>
  <si>
    <t>2019-08-08 21:14:00</t>
  </si>
  <si>
    <t>2019-08-08 22:35:00</t>
  </si>
  <si>
    <t>2019-08-08 23:48:00</t>
  </si>
  <si>
    <t>2019-08-09 01:17:00</t>
  </si>
  <si>
    <t>2019-08-09 02:39:00</t>
  </si>
  <si>
    <t>2019-08-09 04:11:00</t>
  </si>
  <si>
    <t>2019-08-09 05:44:00</t>
  </si>
  <si>
    <t>2019-08-09 07:13:00</t>
  </si>
  <si>
    <t>2019-08-09 10:10:00</t>
  </si>
  <si>
    <t>2019-08-09 11:40:00</t>
  </si>
  <si>
    <t>2019-08-09 13:11:00</t>
  </si>
  <si>
    <t>2019-08-09 15:00:00</t>
  </si>
  <si>
    <t>2019-08-09 16:28:00</t>
  </si>
  <si>
    <t>2019-08-09 17:31:00</t>
  </si>
  <si>
    <t>2019-08-09 19:37:00</t>
  </si>
  <si>
    <t>2019-08-09 21:20:00</t>
  </si>
  <si>
    <t>2019-08-09 23:06:00</t>
  </si>
  <si>
    <t>2019-08-09 23:07:00</t>
  </si>
  <si>
    <t>2019-08-10 01:00:00</t>
  </si>
  <si>
    <t>2019-08-10 02:20:00</t>
  </si>
  <si>
    <t>2019-08-10 03:02:00</t>
  </si>
  <si>
    <t>2019-08-10 03:57:00</t>
  </si>
  <si>
    <t>2019-08-10 04:50:00</t>
  </si>
  <si>
    <t>2019-08-10 06:03:00</t>
  </si>
  <si>
    <t>2019-08-10 07:30:00</t>
  </si>
  <si>
    <t>2019-08-10 09:02:00</t>
  </si>
  <si>
    <t>2019-08-10 09:57:00</t>
  </si>
  <si>
    <t>2019-08-10 11:38:00</t>
  </si>
  <si>
    <t>2019-08-10 12:41:00</t>
  </si>
  <si>
    <t>2019-08-10 13:16:00</t>
  </si>
  <si>
    <t>2019-08-10 14:20:00</t>
  </si>
  <si>
    <t>2019-08-10 16:02:00</t>
  </si>
  <si>
    <t>2019-08-10 16:03:00</t>
  </si>
  <si>
    <t>2019-08-10 17:39:00</t>
  </si>
  <si>
    <t>2019-08-10 18:42:00</t>
  </si>
  <si>
    <t>2019-08-10 20:22:00</t>
  </si>
  <si>
    <t>2019-08-10 21:46:00</t>
  </si>
  <si>
    <t>2019-08-10 23:14:00</t>
  </si>
  <si>
    <t>2019-08-11 00:50:00</t>
  </si>
  <si>
    <t>2019-08-11 02:47:00</t>
  </si>
  <si>
    <t>2019-08-11 06:18:00</t>
  </si>
  <si>
    <t>2019-08-11 07:56:00</t>
  </si>
  <si>
    <t>2019-08-11 08:57:00</t>
  </si>
  <si>
    <t>2019-08-11 10:24:00</t>
  </si>
  <si>
    <t>2019-08-11 12:07:00</t>
  </si>
  <si>
    <t>2019-08-11 12:43:00</t>
  </si>
  <si>
    <t>2019-08-11 13:57:00</t>
  </si>
  <si>
    <t>2019-08-11 14:51:00</t>
  </si>
  <si>
    <t>2019-08-11 16:14:00</t>
  </si>
  <si>
    <t>2019-08-11 17:18:00</t>
  </si>
  <si>
    <t>2019-08-11 18:51:00</t>
  </si>
  <si>
    <t>2019-08-11 20:23:00</t>
  </si>
  <si>
    <t>2019-08-11 22:14:00</t>
  </si>
  <si>
    <t>2019-08-11 23:37:00</t>
  </si>
  <si>
    <t>2019-08-12 01:18:00</t>
  </si>
  <si>
    <t>2019-08-12 01:56:00</t>
  </si>
  <si>
    <t>2019-08-12 03:20:00</t>
  </si>
  <si>
    <t>2019-08-12 05:02:00</t>
  </si>
  <si>
    <t>2019-08-12 06:34:00</t>
  </si>
  <si>
    <t>2019-08-12 08:26:00</t>
  </si>
  <si>
    <t>2019-08-12 09:13:00</t>
  </si>
  <si>
    <t>2019-08-12 10:27:00</t>
  </si>
  <si>
    <t>2019-08-12 11:51:00</t>
  </si>
  <si>
    <t>2019-08-12 13:43:00</t>
  </si>
  <si>
    <t>2019-08-12 15:25:00</t>
  </si>
  <si>
    <t>2019-08-12 16:50:00</t>
  </si>
  <si>
    <t>2019-08-12 17:46:00</t>
  </si>
  <si>
    <t>2019-08-12 18:14:00</t>
  </si>
  <si>
    <t>2019-08-12 19:29:00</t>
  </si>
  <si>
    <t>2019-08-12 20:25:00</t>
  </si>
  <si>
    <t>2019-08-12 21:40:00</t>
  </si>
  <si>
    <t>2019-08-12 22:55:00</t>
  </si>
  <si>
    <t>2019-08-12 23:23:00</t>
  </si>
  <si>
    <t>2019-08-13 00:09:00</t>
  </si>
  <si>
    <t>2019-08-13 01:34:00</t>
  </si>
  <si>
    <t>2019-08-13 02:21:00</t>
  </si>
  <si>
    <t>2019-08-13 02:49:00</t>
  </si>
  <si>
    <t>2019-08-13 03:36:00</t>
  </si>
  <si>
    <t>2019-08-13 04:23:00</t>
  </si>
  <si>
    <t>2019-08-13 05:10:00</t>
  </si>
  <si>
    <t>2019-08-13 06:16:00</t>
  </si>
  <si>
    <t>2019-08-13 07:12:00</t>
  </si>
  <si>
    <t>2019-08-13 08:37:00</t>
  </si>
  <si>
    <t>2019-08-13 10:11:00</t>
  </si>
  <si>
    <t>2019-08-13 11:35:00</t>
  </si>
  <si>
    <t>2019-08-13 12:23:00</t>
  </si>
  <si>
    <t>2019-08-13 13:48:00</t>
  </si>
  <si>
    <t>2019-08-13 14:54:00</t>
  </si>
  <si>
    <t>2019-08-13 16:09:00</t>
  </si>
  <si>
    <t>2019-08-13 18:03:00</t>
  </si>
  <si>
    <t>2019-08-13 19:47:00</t>
  </si>
  <si>
    <t>2019-08-13 21:21:00</t>
  </si>
  <si>
    <t>2019-08-13 22:47:00</t>
  </si>
  <si>
    <t>2019-08-13 23:34:00</t>
  </si>
  <si>
    <t>2019-08-14 01:00:00</t>
  </si>
  <si>
    <t>2019-08-14 02:35:00</t>
  </si>
  <si>
    <t>2019-08-14 04:01:00</t>
  </si>
  <si>
    <t>2019-08-14 05:36:00</t>
  </si>
  <si>
    <t>2019-08-14 07:01:00</t>
  </si>
  <si>
    <t>2019-08-14 08:27:00</t>
  </si>
  <si>
    <t>2019-08-14 11:19:00</t>
  </si>
  <si>
    <t>2019-08-14 12:46:00</t>
  </si>
  <si>
    <t>2019-08-14 14:03:00</t>
  </si>
  <si>
    <t>2019-08-14 14:13:00</t>
  </si>
  <si>
    <t>2019-08-14 15:30:00</t>
  </si>
  <si>
    <t>2019-08-14 16:56:00</t>
  </si>
  <si>
    <t>2019-08-14 18:12:00</t>
  </si>
  <si>
    <t>2019-08-14 21:05:00</t>
  </si>
  <si>
    <t>2019-08-14 22:32:00</t>
  </si>
  <si>
    <t>2019-08-14 23:59:00</t>
  </si>
  <si>
    <t>2019-08-15 01:25:00</t>
  </si>
  <si>
    <t>2019-08-15 02:52:00</t>
  </si>
  <si>
    <t>2019-08-15 04:19:00</t>
  </si>
  <si>
    <t>2019-08-15 05:46:00</t>
  </si>
  <si>
    <t>2019-08-15 07:12:00</t>
  </si>
  <si>
    <t>2019-08-15 08:39:00</t>
  </si>
  <si>
    <t>2019-08-15 10:06:00</t>
  </si>
  <si>
    <t>2019-08-15 13:12:00</t>
  </si>
  <si>
    <t>2019-08-16 09:56:00</t>
  </si>
  <si>
    <t>2019-08-16 11:39:00</t>
  </si>
  <si>
    <t>2019-08-16 13:20:00</t>
  </si>
  <si>
    <t>2019-08-16 14:52:00</t>
  </si>
  <si>
    <t>2019-08-16 16:43:00</t>
  </si>
  <si>
    <t>2019-08-16 18:15:00</t>
  </si>
  <si>
    <t>2019-08-16 19:57:00</t>
  </si>
  <si>
    <t>2019-08-16 21:29:00</t>
  </si>
  <si>
    <t>2019-08-16 23:01:00</t>
  </si>
  <si>
    <t>2019-08-17 00:34:00</t>
  </si>
  <si>
    <t>2019-08-17 02:06:00</t>
  </si>
  <si>
    <t>2019-08-17 03:39:00</t>
  </si>
  <si>
    <t>2019-08-17 05:22:00</t>
  </si>
  <si>
    <t>2019-08-17 06:54:00</t>
  </si>
  <si>
    <t>2019-08-17 08:27:00</t>
  </si>
  <si>
    <t>2019-08-17 10:00:00</t>
  </si>
  <si>
    <t>2019-08-17 11:33:00</t>
  </si>
  <si>
    <t>2019-08-17 13:05:00</t>
  </si>
  <si>
    <t>2019-08-17 14:37:00</t>
  </si>
  <si>
    <t>2019-08-17 16:10:00</t>
  </si>
  <si>
    <t>2019-08-17 17:42:00</t>
  </si>
  <si>
    <t>2019-08-17 19:05:00</t>
  </si>
  <si>
    <t>2019-08-17 20:48:00</t>
  </si>
  <si>
    <t>2019-08-17 22:21:00</t>
  </si>
  <si>
    <t>2019-08-17 23:54:00</t>
  </si>
  <si>
    <t>2019-08-18 01:27:00</t>
  </si>
  <si>
    <t>2019-08-18 03:00:00</t>
  </si>
  <si>
    <t>2019-08-18 04:34:00</t>
  </si>
  <si>
    <t>2019-08-18 06:07:00</t>
  </si>
  <si>
    <t>2019-08-18 07:39:00</t>
  </si>
  <si>
    <t>2019-08-18 09:13:00</t>
  </si>
  <si>
    <t>2019-08-18 10:46:00</t>
  </si>
  <si>
    <t>2019-08-18 12:20:00</t>
  </si>
  <si>
    <t>2019-08-18 13:54:00</t>
  </si>
  <si>
    <t>2019-08-18 15:28:00</t>
  </si>
  <si>
    <t>2019-08-18 16:51:00</t>
  </si>
  <si>
    <t>2019-08-18 18:34:00</t>
  </si>
  <si>
    <t>2019-08-18 20:08:00</t>
  </si>
  <si>
    <t>2019-08-18 21:41:00</t>
  </si>
  <si>
    <t>2019-08-18 23:15:00</t>
  </si>
  <si>
    <t>2019-08-19 00:48:00</t>
  </si>
  <si>
    <t>2019-08-19 02:33:00</t>
  </si>
  <si>
    <t>2019-08-19 03:57:00</t>
  </si>
  <si>
    <t>2019-08-19 05:41:00</t>
  </si>
  <si>
    <t>2019-08-19 07:14:00</t>
  </si>
  <si>
    <t>2019-08-19 08:48:00</t>
  </si>
  <si>
    <t>2019-08-19 10:23:00</t>
  </si>
  <si>
    <t>2019-08-19 11:58:00</t>
  </si>
  <si>
    <t>2019-08-19 13:22:00</t>
  </si>
  <si>
    <t>2019-08-19 14:57:00</t>
  </si>
  <si>
    <t>2019-08-19 16:32:00</t>
  </si>
  <si>
    <t>2019-08-19 18:07:00</t>
  </si>
  <si>
    <t>2019-08-19 19:31:00</t>
  </si>
  <si>
    <t>2019-08-19 21:16:00</t>
  </si>
  <si>
    <t>2019-08-19 22:50:00</t>
  </si>
  <si>
    <t>2019-08-20 00:25:00</t>
  </si>
  <si>
    <t>2019-08-20 01:59:00</t>
  </si>
  <si>
    <t>2019-08-20 03:35:00</t>
  </si>
  <si>
    <t>2019-08-20 05:21:00</t>
  </si>
  <si>
    <t>2019-08-20 06:45:00</t>
  </si>
  <si>
    <t>2019-08-20 08:21:00</t>
  </si>
  <si>
    <t>2019-08-20 09:56:00</t>
  </si>
  <si>
    <t>2019-08-20 11:21:00</t>
  </si>
  <si>
    <t>2019-08-20 12:56:00</t>
  </si>
  <si>
    <t>2019-08-20 14:31:00</t>
  </si>
  <si>
    <t>2019-08-20 15:56:00</t>
  </si>
  <si>
    <t>2019-08-20 17:31:00</t>
  </si>
  <si>
    <t>2019-08-20 19:06:00</t>
  </si>
  <si>
    <t>2019-08-20 20:41:00</t>
  </si>
  <si>
    <t>2019-08-20 22:17:00</t>
  </si>
  <si>
    <t>2019-08-20 23:53:00</t>
  </si>
  <si>
    <t>2019-08-21 01:28:00</t>
  </si>
  <si>
    <t>2019-08-21 03:04:00</t>
  </si>
  <si>
    <t>2019-08-21 04:30:00</t>
  </si>
  <si>
    <t>2019-08-21 06:06:00</t>
  </si>
  <si>
    <t>2019-08-21 07:41:00</t>
  </si>
  <si>
    <t>2019-08-21 09:17:00</t>
  </si>
  <si>
    <t>2019-08-21 10:53:00</t>
  </si>
  <si>
    <t>2019-08-21 12:19:00</t>
  </si>
  <si>
    <t>2019-08-21 13:56:00</t>
  </si>
  <si>
    <t>2019-08-21 15:33:00</t>
  </si>
  <si>
    <t>2019-08-21 17:09:00</t>
  </si>
  <si>
    <t>2019-08-21 18:45:00</t>
  </si>
  <si>
    <t>2019-08-21 20:20:00</t>
  </si>
  <si>
    <t>2019-08-21 21:57:00</t>
  </si>
  <si>
    <t>2019-08-21 23:34:00</t>
  </si>
  <si>
    <t>2019-08-22 01:10:00</t>
  </si>
  <si>
    <t>2019-08-22 02:36:00</t>
  </si>
  <si>
    <t>2019-08-22 04:13:00</t>
  </si>
  <si>
    <t>2019-08-22 05:39:00</t>
  </si>
  <si>
    <t>2019-08-22 07:16:00</t>
  </si>
  <si>
    <t>2019-08-22 08:53:00</t>
  </si>
  <si>
    <t>2019-08-22 10:19:00</t>
  </si>
  <si>
    <t>2019-08-22 11:45:00</t>
  </si>
  <si>
    <t>2019-08-22 13:22:00</t>
  </si>
  <si>
    <t>2019-08-22 14:49:00</t>
  </si>
  <si>
    <t>2019-08-22 16:15:00</t>
  </si>
  <si>
    <t>2019-08-22 17:53:00</t>
  </si>
  <si>
    <t>2019-08-22 19:20:00</t>
  </si>
  <si>
    <t>2019-08-22 20:58:00</t>
  </si>
  <si>
    <t>2019-08-22 22:36:00</t>
  </si>
  <si>
    <t>2019-08-23 00:02:00</t>
  </si>
  <si>
    <t>2019-08-23 01:39:00</t>
  </si>
  <si>
    <t>2019-08-23 03:16:00</t>
  </si>
  <si>
    <t>2019-08-23 04:55:00</t>
  </si>
  <si>
    <t>2019-08-23 06:21:00</t>
  </si>
  <si>
    <t>2019-08-23 07:59:00</t>
  </si>
  <si>
    <t>2019-08-23 09:37:00</t>
  </si>
  <si>
    <t>2019-08-23 10:54:00</t>
  </si>
  <si>
    <t>2019-08-23 15:38:00</t>
  </si>
  <si>
    <t>2019-08-23 17:06:00</t>
  </si>
  <si>
    <t>2019-08-23 18:33:00</t>
  </si>
  <si>
    <t>2019-08-23 20:11:00</t>
  </si>
  <si>
    <t>2019-08-23 21:50:00</t>
  </si>
  <si>
    <t>2019-08-23 23:28:00</t>
  </si>
  <si>
    <t>2019-08-24 00:55:00</t>
  </si>
  <si>
    <t>2019-08-24 02:22:00</t>
  </si>
  <si>
    <t>2019-08-24 04:01:00</t>
  </si>
  <si>
    <t>2019-08-24 05:29:00</t>
  </si>
  <si>
    <t>2019-08-24 07:07:00</t>
  </si>
  <si>
    <t>2019-08-24 08:46:00</t>
  </si>
  <si>
    <t>2019-08-24 10:25:00</t>
  </si>
  <si>
    <t>2019-08-24 11:53:00</t>
  </si>
  <si>
    <t>2019-08-24 13:31:00</t>
  </si>
  <si>
    <t>2019-08-24 14:59:00</t>
  </si>
  <si>
    <t>2019-08-24 16:49:00</t>
  </si>
  <si>
    <t>2019-08-24 18:16:00</t>
  </si>
  <si>
    <t>2019-08-24 19:55:00</t>
  </si>
  <si>
    <t>2019-08-24 21:34:00</t>
  </si>
  <si>
    <t>2019-08-24 23:13:00</t>
  </si>
  <si>
    <t>2019-08-25 00:52:00</t>
  </si>
  <si>
    <t>2019-08-25 09:30:00</t>
  </si>
  <si>
    <t>2019-08-25 10:56:00</t>
  </si>
  <si>
    <t>2019-08-25 12:31:00</t>
  </si>
  <si>
    <t>2019-08-25 14:06:00</t>
  </si>
  <si>
    <t>2019-08-25 15:41:00</t>
  </si>
  <si>
    <t>2019-08-25 17:05:00</t>
  </si>
  <si>
    <t>2019-08-25 18:40:00</t>
  </si>
  <si>
    <t>2019-08-25 20:15:00</t>
  </si>
  <si>
    <t>2019-08-25 22:02:00</t>
  </si>
  <si>
    <t>2019-08-25 23:37:00</t>
  </si>
  <si>
    <t>2019-08-26 01:12:00</t>
  </si>
  <si>
    <t>2019-08-26 02:48:00</t>
  </si>
  <si>
    <t>2019-08-26 04:13:00</t>
  </si>
  <si>
    <t>2019-08-26 04:34:00</t>
  </si>
  <si>
    <t>2019-08-26 05:59:00</t>
  </si>
  <si>
    <t>2019-08-26 07:35:00</t>
  </si>
  <si>
    <t>2019-08-26 09:11:00</t>
  </si>
  <si>
    <t>2019-08-26 10:37:00</t>
  </si>
  <si>
    <t>2019-08-26 13:49:00</t>
  </si>
  <si>
    <t>2019-08-26 15:25:00</t>
  </si>
  <si>
    <t>2019-08-26 17:01:00</t>
  </si>
  <si>
    <t>2019-08-26 18:27:00</t>
  </si>
  <si>
    <t>2019-08-26 20:03:00</t>
  </si>
  <si>
    <t>2019-08-26 21:40:00</t>
  </si>
  <si>
    <t>2019-08-26 23:27:00</t>
  </si>
  <si>
    <t>2019-08-27 01:04:00</t>
  </si>
  <si>
    <t>2019-08-27 02:40:00</t>
  </si>
  <si>
    <t>2019-08-27 04:17:00</t>
  </si>
  <si>
    <t>2019-08-27 05:54:00</t>
  </si>
  <si>
    <t>2019-08-27 07:19:00</t>
  </si>
  <si>
    <t>2019-08-27 08:56:00</t>
  </si>
  <si>
    <t>2019-08-27 10:22:00</t>
  </si>
  <si>
    <t>2019-08-27 11:59:00</t>
  </si>
  <si>
    <t>2019-08-27 13:25:00</t>
  </si>
  <si>
    <t>2019-08-27 14:51:00</t>
  </si>
  <si>
    <t>2019-08-27 16:50:00</t>
  </si>
  <si>
    <t>2019-08-27 18:27:00</t>
  </si>
  <si>
    <t>2019-08-27 19:54:00</t>
  </si>
  <si>
    <t>2019-08-27 21:43:00</t>
  </si>
  <si>
    <t>2019-08-27 23:20:00</t>
  </si>
  <si>
    <t>2019-08-28 00:59:00</t>
  </si>
  <si>
    <t>2019-08-28 02:37:00</t>
  </si>
  <si>
    <t>2019-08-28 04:05:00</t>
  </si>
  <si>
    <t>2019-08-28 05:43:00</t>
  </si>
  <si>
    <t>2019-08-28 07:09:00</t>
  </si>
  <si>
    <t>2019-08-28 08:46:00</t>
  </si>
  <si>
    <t>2019-08-28 17:56:00</t>
  </si>
  <si>
    <t>2019-08-28 19:23:00</t>
  </si>
  <si>
    <t>2019-08-28 21:01:00</t>
  </si>
  <si>
    <t>2019-08-28 22:29:00</t>
  </si>
  <si>
    <t>2019-08-29 00:07:00</t>
  </si>
  <si>
    <t>2019-08-29 01:35:00</t>
  </si>
  <si>
    <t>2019-08-29 03:13:00</t>
  </si>
  <si>
    <t>2019-08-29 16:29:00</t>
  </si>
  <si>
    <t>2019-08-30 05:19:00</t>
  </si>
  <si>
    <t>2019-09-01 10:11:00</t>
  </si>
  <si>
    <t>2019-09-02 16:36:00</t>
  </si>
  <si>
    <t>2019-09-02 17:36:00</t>
  </si>
  <si>
    <t>2019-09-02 18:12:00</t>
  </si>
  <si>
    <t>2019-09-02 19:35:00</t>
  </si>
  <si>
    <t>2019-09-02 21:09:00</t>
  </si>
  <si>
    <t>2019-09-02 22:44:00</t>
  </si>
  <si>
    <t>2019-09-03 00:19:00</t>
  </si>
  <si>
    <t>2019-09-03 01:54:00</t>
  </si>
  <si>
    <t>2019-09-03 03:29:00</t>
  </si>
  <si>
    <t>2019-09-03 05:04:00</t>
  </si>
  <si>
    <t>2019-09-03 06:40:00</t>
  </si>
  <si>
    <t>2019-09-03 08:15:00</t>
  </si>
  <si>
    <t>2019-09-03 09:50:00</t>
  </si>
  <si>
    <t>2019-09-03 11:14:00</t>
  </si>
  <si>
    <t>2019-09-03 12:37:00</t>
  </si>
  <si>
    <t>2019-09-03 14:14:00</t>
  </si>
  <si>
    <t>2019-09-03 15:38:00</t>
  </si>
  <si>
    <t>2019-09-03 17:26:00</t>
  </si>
  <si>
    <t>2019-09-03 18:50:00</t>
  </si>
  <si>
    <t>2019-09-03 20:13:00</t>
  </si>
  <si>
    <t>2019-09-03 21:49:00</t>
  </si>
  <si>
    <t>2019-09-03 23:12:00</t>
  </si>
  <si>
    <t>2019-09-04 00:48:00</t>
  </si>
  <si>
    <t>2019-09-04 02:12:00</t>
  </si>
  <si>
    <t>2019-09-04 03:47:00</t>
  </si>
  <si>
    <t>2019-09-04 05:24:00</t>
  </si>
  <si>
    <t>2019-09-04 06:48:00</t>
  </si>
  <si>
    <t>2019-09-04 08:24:00</t>
  </si>
  <si>
    <t>2019-09-04 09:49:00</t>
  </si>
  <si>
    <t>2019-09-04 11:14:00</t>
  </si>
  <si>
    <t>2019-09-04 12:39:00</t>
  </si>
  <si>
    <t>2019-09-04 14:02:00</t>
  </si>
  <si>
    <t>2019-09-04 15:26:00</t>
  </si>
  <si>
    <t>2019-09-04 16:51:00</t>
  </si>
  <si>
    <t>2019-09-04 18:26:00</t>
  </si>
  <si>
    <t>2019-09-04 19:51:00</t>
  </si>
  <si>
    <t>2019-09-04 21:27:00</t>
  </si>
  <si>
    <t>2019-09-04 22:51:00</t>
  </si>
  <si>
    <t>2019-09-05 00:27:00</t>
  </si>
  <si>
    <t>2019-09-05 02:04:00</t>
  </si>
  <si>
    <t>2019-09-05 03:28:00</t>
  </si>
  <si>
    <t>2019-09-05 04:52:00</t>
  </si>
  <si>
    <t>2019-09-05 06:30:00</t>
  </si>
  <si>
    <t>2019-09-05 09:41:00</t>
  </si>
  <si>
    <t>2019-09-05 11:26:00</t>
  </si>
  <si>
    <t>2019-09-05 12:59:00</t>
  </si>
  <si>
    <t>2019-09-05 14:32:00</t>
  </si>
  <si>
    <t>2019-09-05 16:05:00</t>
  </si>
  <si>
    <t>2019-09-05 17:40:00</t>
  </si>
  <si>
    <t>2019-09-05 19:14:00</t>
  </si>
  <si>
    <t>2019-09-05 21:00:00</t>
  </si>
  <si>
    <t>2019-09-05 22:33:00</t>
  </si>
  <si>
    <t>2019-09-06 00:18:00</t>
  </si>
  <si>
    <t>2019-09-06 01:52:00</t>
  </si>
  <si>
    <t>2019-09-06 03:14:00</t>
  </si>
  <si>
    <t>2019-09-06 05:00:00</t>
  </si>
  <si>
    <t>2019-09-06 06:35:00</t>
  </si>
  <si>
    <t>2019-09-06 08:21:00</t>
  </si>
  <si>
    <t>2019-09-06 09:55:00</t>
  </si>
  <si>
    <t>2019-09-06 11:17:00</t>
  </si>
  <si>
    <t>2019-09-06 13:03:00</t>
  </si>
  <si>
    <t>2019-09-06 14:37:00</t>
  </si>
  <si>
    <t>2019-09-06 16:11:00</t>
  </si>
  <si>
    <t>2019-09-06 17:45:00</t>
  </si>
  <si>
    <t>2019-09-06 19:20:00</t>
  </si>
  <si>
    <t>2019-09-06 21:06:00</t>
  </si>
  <si>
    <t>2019-09-06 22:40:00</t>
  </si>
  <si>
    <t>2019-09-07 00:14:00</t>
  </si>
  <si>
    <t>2019-09-07 02:00:00</t>
  </si>
  <si>
    <t>2019-09-07 03:23:00</t>
  </si>
  <si>
    <t>2019-09-07 05:10:00</t>
  </si>
  <si>
    <t>2019-09-07 06:45:00</t>
  </si>
  <si>
    <t>2019-09-07 08:09:00</t>
  </si>
  <si>
    <t>2019-09-07 09:43:00</t>
  </si>
  <si>
    <t>2019-09-07 11:18:00</t>
  </si>
  <si>
    <t>2019-09-07 12:54:00</t>
  </si>
  <si>
    <t>2019-09-07 14:28:00</t>
  </si>
  <si>
    <t>2019-09-07 16:03:00</t>
  </si>
  <si>
    <t>2019-09-07 17:51:00</t>
  </si>
  <si>
    <t>2019-09-07 19:25:00</t>
  </si>
  <si>
    <t>2019-09-07 21:15:00</t>
  </si>
  <si>
    <t>2019-09-07 22:49:00</t>
  </si>
  <si>
    <t>2019-09-08 00:36:00</t>
  </si>
  <si>
    <t>2019-09-08 02:23:00</t>
  </si>
  <si>
    <t>2019-09-08 04:11:00</t>
  </si>
  <si>
    <t>2019-09-08 05:34:00</t>
  </si>
  <si>
    <t>2019-09-08 07:21:00</t>
  </si>
  <si>
    <t>2019-09-08 08:57:00</t>
  </si>
  <si>
    <t>2019-09-08 10:32:00</t>
  </si>
  <si>
    <t>2019-09-08 12:08:00</t>
  </si>
  <si>
    <t>2019-09-08 13:55:00</t>
  </si>
  <si>
    <t>2019-09-08 15:31:00</t>
  </si>
  <si>
    <t>2019-09-08 17:08:00</t>
  </si>
  <si>
    <t>2019-09-08 18:55:00</t>
  </si>
  <si>
    <t>2019-09-08 20:43:00</t>
  </si>
  <si>
    <t>2019-09-08 22:19:00</t>
  </si>
  <si>
    <t>2019-09-08 23:54:00</t>
  </si>
  <si>
    <t>2019-09-09 01:42:00</t>
  </si>
  <si>
    <t>2019-09-09 03:18:00</t>
  </si>
  <si>
    <t>2019-09-09 04:30:00</t>
  </si>
  <si>
    <t>2019-09-09 05:30:00</t>
  </si>
  <si>
    <t>2019-09-09 07:06:00</t>
  </si>
  <si>
    <t>2019-09-09 08:54:00</t>
  </si>
  <si>
    <t>2019-09-11 12:01:00</t>
  </si>
  <si>
    <t>2019-09-11 13:43:00</t>
  </si>
  <si>
    <t>2019-09-11 15:00:00</t>
  </si>
  <si>
    <t>2019-09-11 16:30:00</t>
  </si>
  <si>
    <t>2019-09-11 18:12:00</t>
  </si>
  <si>
    <t>2019-09-11 19:42:00</t>
  </si>
  <si>
    <t>2019-09-11 21:12:00</t>
  </si>
  <si>
    <t>2019-09-11 22:55:00</t>
  </si>
  <si>
    <t>2019-09-12 00:25:00</t>
  </si>
  <si>
    <t>2019-09-12 02:09:00</t>
  </si>
  <si>
    <t>2019-09-12 03:39:00</t>
  </si>
  <si>
    <t>2019-09-12 05:21:00</t>
  </si>
  <si>
    <t>2019-09-12 06:51:00</t>
  </si>
  <si>
    <t>2019-09-12 08:33:00</t>
  </si>
  <si>
    <t>2019-09-12 10:04:00</t>
  </si>
  <si>
    <t>2019-09-12 11:48:00</t>
  </si>
  <si>
    <t>2019-09-12 13:32:00</t>
  </si>
  <si>
    <t>2019-09-13 09:13:00</t>
  </si>
  <si>
    <t>2019-09-13 10:45:00</t>
  </si>
  <si>
    <t>2019-09-13 12:15:00</t>
  </si>
  <si>
    <t>2019-09-13 13:59:00</t>
  </si>
  <si>
    <t>2019-09-13 15:30:00</t>
  </si>
  <si>
    <t>2019-09-13 17:26:00</t>
  </si>
  <si>
    <t>2019-09-13 19:09:00</t>
  </si>
  <si>
    <t>2019-09-13 20:54:00</t>
  </si>
  <si>
    <t>2019-09-13 22:38:00</t>
  </si>
  <si>
    <t>2019-09-14 00:22:00</t>
  </si>
  <si>
    <t>2019-09-14 02:06:00</t>
  </si>
  <si>
    <t>2019-09-14 03:51:00</t>
  </si>
  <si>
    <t>2019-09-14 05:35:00</t>
  </si>
  <si>
    <t>2019-09-14 07:07:00</t>
  </si>
  <si>
    <t>2019-09-14 08:51:00</t>
  </si>
  <si>
    <t>2019-09-16 09:48:00</t>
  </si>
  <si>
    <t>2019-09-16 11:07:00</t>
  </si>
  <si>
    <t>2019-09-16 12:13:00</t>
  </si>
  <si>
    <t>2019-09-16 13:59:00</t>
  </si>
  <si>
    <t>2019-09-16 15:33:00</t>
  </si>
  <si>
    <t>2019-09-16 17:19:00</t>
  </si>
  <si>
    <t>2019-09-16 18:51:00</t>
  </si>
  <si>
    <t>2019-09-16 20:38:00</t>
  </si>
  <si>
    <t>2019-09-16 22:24:00</t>
  </si>
  <si>
    <t>2019-09-17 00:23:00</t>
  </si>
  <si>
    <t>2019-09-17 01:56:00</t>
  </si>
  <si>
    <t>2019-09-17 03:43:00</t>
  </si>
  <si>
    <t>2019-09-17 05:30:00</t>
  </si>
  <si>
    <t>2019-09-17 07:03:00</t>
  </si>
  <si>
    <t>2019-09-17 08:49:00</t>
  </si>
  <si>
    <t>2019-09-17 10:23:00</t>
  </si>
  <si>
    <t>2019-09-17 12:11:00</t>
  </si>
  <si>
    <t>2019-09-17 13:57:00</t>
  </si>
  <si>
    <t>2019-09-18 10:49:00</t>
  </si>
  <si>
    <t>2019-09-18 12:23:00</t>
  </si>
  <si>
    <t>2019-09-18 13:56:00</t>
  </si>
  <si>
    <t>2019-09-20 10:44:00</t>
  </si>
  <si>
    <t>2019-09-20 12:07:00</t>
  </si>
  <si>
    <t>2019-09-20 13:41:00</t>
  </si>
  <si>
    <t>2019-09-20 15:16:00</t>
  </si>
  <si>
    <t>2019-09-20 16:52:00</t>
  </si>
  <si>
    <t>2019-09-20 18:13:00</t>
  </si>
  <si>
    <t>2019-09-20 19:48:00</t>
  </si>
  <si>
    <t>2019-09-20 21:24:00</t>
  </si>
  <si>
    <t>2019-09-20 23:00:00</t>
  </si>
  <si>
    <t>2019-09-21 00:22:00</t>
  </si>
  <si>
    <t>2019-09-21 01:59:00</t>
  </si>
  <si>
    <t>2019-09-21 03:35:00</t>
  </si>
  <si>
    <t>2019-09-21 05:12:00</t>
  </si>
  <si>
    <t>2019-09-21 06:33:00</t>
  </si>
  <si>
    <t>2019-09-21 11:53:00</t>
  </si>
  <si>
    <t>2019-09-23 11:20:00</t>
  </si>
  <si>
    <t>2019-09-23 12:39:00</t>
  </si>
  <si>
    <t>2019-09-23 13:31:00</t>
  </si>
  <si>
    <t>2019-09-23 14:50:00</t>
  </si>
  <si>
    <t>2019-09-25 14:48:00</t>
  </si>
  <si>
    <t>2019-09-26 12:24:00</t>
  </si>
  <si>
    <t>2019-09-26 13:49:00</t>
  </si>
  <si>
    <t>2019-09-27 10:06:00</t>
  </si>
  <si>
    <t>2019-09-27 11:10:00</t>
  </si>
  <si>
    <t>2019-09-27 13:09:00</t>
  </si>
  <si>
    <t>2019-09-27 14:48:00</t>
  </si>
  <si>
    <t>2019-09-27 16:12:00</t>
  </si>
  <si>
    <t>2019-09-28 12:24:00</t>
  </si>
  <si>
    <t>2019-09-28 13:50:00</t>
  </si>
  <si>
    <t>2019-09-28 15:30:00</t>
  </si>
  <si>
    <t>2019-09-28 17:09:00</t>
  </si>
  <si>
    <t>2019-09-28 18:34:00</t>
  </si>
  <si>
    <t>2019-09-28 20:13:00</t>
  </si>
  <si>
    <t>2019-09-28 21:38:00</t>
  </si>
  <si>
    <t>2019-09-28 23:18:00</t>
  </si>
  <si>
    <t>2019-09-29 00:43:00</t>
  </si>
  <si>
    <t>2019-09-29 02:23:00</t>
  </si>
  <si>
    <t>2019-09-29 03:49:00</t>
  </si>
  <si>
    <t>2019-09-29 05:28:00</t>
  </si>
  <si>
    <t>2019-09-29 06:53:00</t>
  </si>
  <si>
    <t>2019-09-29 08:33:00</t>
  </si>
  <si>
    <t>2019-09-29 09:59:00</t>
  </si>
  <si>
    <t>2019-09-29 11:25:00</t>
  </si>
  <si>
    <t>2019-09-29 13:04:00</t>
  </si>
  <si>
    <t>2019-09-29 14:30:00</t>
  </si>
  <si>
    <t>2019-09-29 15:56:00</t>
  </si>
  <si>
    <t>2019-09-29 17:36:00</t>
  </si>
  <si>
    <t>2019-09-29 19:01:00</t>
  </si>
  <si>
    <t>2019-09-29 20:27:00</t>
  </si>
  <si>
    <t>2019-09-29 22:07:00</t>
  </si>
  <si>
    <t>2019-09-29 23:33:00</t>
  </si>
  <si>
    <t>2019-09-30 00:59:00</t>
  </si>
  <si>
    <t>2019-09-30 02:25:00</t>
  </si>
  <si>
    <t>2019-09-30 03:50:00</t>
  </si>
  <si>
    <t>2019-09-30 05:30:00</t>
  </si>
  <si>
    <t>2019-09-30 06:42:00</t>
  </si>
  <si>
    <t>2019-09-30 08:22:00</t>
  </si>
  <si>
    <t>2019-09-30 09:47:00</t>
  </si>
  <si>
    <t>2019-09-30 11:00:00</t>
  </si>
  <si>
    <t>2019-09-30 12:26:00</t>
  </si>
  <si>
    <t>2019-09-30 13:53:00</t>
  </si>
  <si>
    <t>2019-09-30 15:19:00</t>
  </si>
  <si>
    <t>2019-09-30 16:45:00</t>
  </si>
  <si>
    <t>2019-09-30 18:11:00</t>
  </si>
  <si>
    <t>2019-09-30 19:37:00</t>
  </si>
  <si>
    <t>2019-09-30 21:03:00</t>
  </si>
  <si>
    <t>2019-09-30 22:29:00</t>
  </si>
  <si>
    <t>2019-10-01 00:10:00</t>
  </si>
  <si>
    <t>2019-10-01 01:22:00</t>
  </si>
  <si>
    <t>2019-10-01 02:48:00</t>
  </si>
  <si>
    <t>2019-10-01 04:14:00</t>
  </si>
  <si>
    <t>2019-10-01 05:40:00</t>
  </si>
  <si>
    <t>2019-10-01 07:07:00</t>
  </si>
  <si>
    <t>2019-10-01 08:33:00</t>
  </si>
  <si>
    <t>2019-10-01 09:59:00</t>
  </si>
  <si>
    <t>2019-10-01 11:12:00</t>
  </si>
  <si>
    <t>2019-10-01 12:10:00</t>
  </si>
  <si>
    <t>2019-10-01 13:37:00</t>
  </si>
  <si>
    <t>2019-10-01 14:35:00</t>
  </si>
  <si>
    <t>2019-10-01 16:02:00</t>
  </si>
  <si>
    <t>2019-10-01 17:28:00</t>
  </si>
  <si>
    <t>2019-10-01 18:40:00</t>
  </si>
  <si>
    <t>2019-10-01 20:07:00</t>
  </si>
  <si>
    <t>2019-10-01 21:49:00</t>
  </si>
  <si>
    <t>2019-10-01 23:16:00</t>
  </si>
  <si>
    <t>2019-10-02 00:43:00</t>
  </si>
  <si>
    <t>2019-10-02 02:09:00</t>
  </si>
  <si>
    <t>2019-10-02 03:36:00</t>
  </si>
  <si>
    <t>2019-10-02 05:03:00</t>
  </si>
  <si>
    <t>2019-10-02 06:30:00</t>
  </si>
  <si>
    <t>2019-10-02 07:57:00</t>
  </si>
  <si>
    <t>2019-10-02 09:23:00</t>
  </si>
  <si>
    <t>2019-10-02 10:51:00</t>
  </si>
  <si>
    <t>2019-10-02 12:32:00</t>
  </si>
  <si>
    <t>2019-10-02 14:00:00</t>
  </si>
  <si>
    <t>2019-10-02 15:28:00</t>
  </si>
  <si>
    <t>2019-10-02 16:56:00</t>
  </si>
  <si>
    <t>2019-10-02 18:24:00</t>
  </si>
  <si>
    <t>2019-10-02 19:52:00</t>
  </si>
  <si>
    <t>2019-10-02 21:33:00</t>
  </si>
  <si>
    <t>2019-10-02 22:32:00</t>
  </si>
  <si>
    <t>2019-10-02 23:01:00</t>
  </si>
  <si>
    <t>2019-10-03 00:28:00</t>
  </si>
  <si>
    <t>2019-10-03 01:57:00</t>
  </si>
  <si>
    <t>2019-10-03 03:25:00</t>
  </si>
  <si>
    <t>2019-10-03 04:52:00</t>
  </si>
  <si>
    <t>2019-10-03 06:20:00</t>
  </si>
  <si>
    <t>2019-10-03 07:47:00</t>
  </si>
  <si>
    <t>2019-10-03 09:26:00</t>
  </si>
  <si>
    <t>2019-10-03 10:50:00</t>
  </si>
  <si>
    <t>2019-10-03 12:15:00</t>
  </si>
  <si>
    <t>2019-10-03 13:40:00</t>
  </si>
  <si>
    <t>2019-10-03 16:48:00</t>
  </si>
  <si>
    <t>2019-10-03 17:32:00</t>
  </si>
  <si>
    <t>2019-10-03 18:16:00</t>
  </si>
  <si>
    <t>2019-10-03 19:00:00</t>
  </si>
  <si>
    <t>2019-10-03 19:44:00</t>
  </si>
  <si>
    <t>2019-10-03 20:28:00</t>
  </si>
  <si>
    <t>2019-10-03 21:12:00</t>
  </si>
  <si>
    <t>2019-10-03 21:56:00</t>
  </si>
  <si>
    <t>2019-10-03 22:40:00</t>
  </si>
  <si>
    <t>2019-10-03 23:38:00</t>
  </si>
  <si>
    <t>2019-10-04 00:23:00</t>
  </si>
  <si>
    <t>2019-10-04 01:36:00</t>
  </si>
  <si>
    <t>2019-10-04 02:36:00</t>
  </si>
  <si>
    <t>2019-10-04 04:04:00</t>
  </si>
  <si>
    <t>2019-10-04 05:32:00</t>
  </si>
  <si>
    <t>2019-10-04 07:15:00</t>
  </si>
  <si>
    <t>2019-10-04 08:42:00</t>
  </si>
  <si>
    <t>2019-10-04 10:10:00</t>
  </si>
  <si>
    <t>2019-10-04 11:38:00</t>
  </si>
  <si>
    <t>2019-10-04 13:08:00</t>
  </si>
  <si>
    <t>2019-10-04 14:37:00</t>
  </si>
  <si>
    <t>2019-10-04 16:05:00</t>
  </si>
  <si>
    <t>2019-10-04 17:33:00</t>
  </si>
  <si>
    <t>2019-10-04 19:16:00</t>
  </si>
  <si>
    <t>2019-10-04 20:44:00</t>
  </si>
  <si>
    <t>2019-10-04 22:12:00</t>
  </si>
  <si>
    <t>2019-10-04 23:56:00</t>
  </si>
  <si>
    <t>2019-10-05 01:40:00</t>
  </si>
  <si>
    <t>2019-10-05 03:24:00</t>
  </si>
  <si>
    <t>2019-10-05 04:52:00</t>
  </si>
  <si>
    <t>2019-10-05 06:20:00</t>
  </si>
  <si>
    <t>2019-10-05 07:49:00</t>
  </si>
  <si>
    <t>2019-10-05 09:32:00</t>
  </si>
  <si>
    <t>2019-10-05 10:47:00</t>
  </si>
  <si>
    <t>2019-10-05 12:00:00</t>
  </si>
  <si>
    <t>2019-10-05 13:29:00</t>
  </si>
  <si>
    <t>2019-10-05 14:58:00</t>
  </si>
  <si>
    <t>2019-10-05 16:26:00</t>
  </si>
  <si>
    <t>2019-10-05 17:56:00</t>
  </si>
  <si>
    <t>2019-10-05 19:24:00</t>
  </si>
  <si>
    <t>2019-10-05 20:53:00</t>
  </si>
  <si>
    <t>2019-10-05 22:21:00</t>
  </si>
  <si>
    <t>2019-10-05 23:50:00</t>
  </si>
  <si>
    <t>2019-10-06 01:19:00</t>
  </si>
  <si>
    <t>2019-10-06 02:34:00</t>
  </si>
  <si>
    <t>2019-10-06 04:04:00</t>
  </si>
  <si>
    <t>2019-10-06 05:33:00</t>
  </si>
  <si>
    <t>2019-10-06 06:48:00</t>
  </si>
  <si>
    <t>2019-10-06 08:17:00</t>
  </si>
  <si>
    <t>2019-10-06 09:47:00</t>
  </si>
  <si>
    <t>2019-10-06 10:48:00</t>
  </si>
  <si>
    <t>2019-10-06 12:17:00</t>
  </si>
  <si>
    <t>2019-10-06 13:47:00</t>
  </si>
  <si>
    <t>2019-10-06 15:01:00</t>
  </si>
  <si>
    <t>2019-10-06 16:30:00</t>
  </si>
  <si>
    <t>2019-10-06 17:59:00</t>
  </si>
  <si>
    <t>2019-10-06 19:44:00</t>
  </si>
  <si>
    <t>2019-10-06 21:13:00</t>
  </si>
  <si>
    <t>2019-10-06 22:28:00</t>
  </si>
  <si>
    <t>2019-10-07 09:28:00</t>
  </si>
  <si>
    <t>2019-10-07 10:55:00</t>
  </si>
  <si>
    <t>2019-10-07 12:08:00</t>
  </si>
  <si>
    <t>2019-10-07 14:05:00</t>
  </si>
  <si>
    <t>2019-10-07 16:17:00</t>
  </si>
  <si>
    <t>2019-10-07 18:01:00</t>
  </si>
  <si>
    <t>2019-10-07 19:59:00</t>
  </si>
  <si>
    <t>2019-10-07 21:41:00</t>
  </si>
  <si>
    <t>2019-10-07 23:24:00</t>
  </si>
  <si>
    <t>2019-10-08 01:07:00</t>
  </si>
  <si>
    <t>2019-10-08 03:04:00</t>
  </si>
  <si>
    <t>2019-10-08 04:47:00</t>
  </si>
  <si>
    <t>2019-10-08 06:30:00</t>
  </si>
  <si>
    <t>2019-10-08 08:13:00</t>
  </si>
  <si>
    <t>2019-10-08 09:56:00</t>
  </si>
  <si>
    <t>2019-10-08 11:39:00</t>
  </si>
  <si>
    <t>2019-10-08 13:37:00</t>
  </si>
  <si>
    <t>2019-10-08 15:05:00</t>
  </si>
  <si>
    <t>2019-10-08 17:03:00</t>
  </si>
  <si>
    <t>2019-10-08 18:46:00</t>
  </si>
  <si>
    <t>2019-10-08 20:30:00</t>
  </si>
  <si>
    <t>2019-10-08 22:28:00</t>
  </si>
  <si>
    <t>2019-10-09 00:11:00</t>
  </si>
  <si>
    <t>2019-10-09 02:09:00</t>
  </si>
  <si>
    <t>2019-10-09 04:08:00</t>
  </si>
  <si>
    <t>2019-10-09 05:51:00</t>
  </si>
  <si>
    <t>2019-10-09 07:35:00</t>
  </si>
  <si>
    <t>2019-10-09 09:33:00</t>
  </si>
  <si>
    <t>2019-10-09 11:17:00</t>
  </si>
  <si>
    <t>2019-10-09 13:15:00</t>
  </si>
  <si>
    <t>2019-10-09 15:14:00</t>
  </si>
  <si>
    <t>2019-10-09 17:28:00</t>
  </si>
  <si>
    <t>2019-10-09 19:12:00</t>
  </si>
  <si>
    <t>2019-10-09 21:10:00</t>
  </si>
  <si>
    <t>2019-10-09 22:54:00</t>
  </si>
  <si>
    <t>2019-10-10 00:38:00</t>
  </si>
  <si>
    <t>2019-10-10 02:38:00</t>
  </si>
  <si>
    <t>2019-10-10 04:23:00</t>
  </si>
  <si>
    <t>2019-10-10 06:22:00</t>
  </si>
  <si>
    <t>2019-10-10 08:21:00</t>
  </si>
  <si>
    <t>2019-10-10 10:06:00</t>
  </si>
  <si>
    <t>2019-10-10 11:51:00</t>
  </si>
  <si>
    <t>2019-10-10 13:50:00</t>
  </si>
  <si>
    <t>2019-10-10 15:35:00</t>
  </si>
  <si>
    <t>2019-10-10 17:34:00</t>
  </si>
  <si>
    <t>2019-10-10 19:34:00</t>
  </si>
  <si>
    <t>2019-10-10 21:33:00</t>
  </si>
  <si>
    <t>2019-10-10 23:19:00</t>
  </si>
  <si>
    <t>2019-10-11 01:04:00</t>
  </si>
  <si>
    <t>2019-10-11 02:49:00</t>
  </si>
  <si>
    <t>2019-10-11 04:48:00</t>
  </si>
  <si>
    <t>2019-10-11 06:33:00</t>
  </si>
  <si>
    <t>2019-10-11 08:33:00</t>
  </si>
  <si>
    <t>2019-10-11 16:04:00</t>
  </si>
  <si>
    <t>2019-10-11 18:19:00</t>
  </si>
  <si>
    <t>2019-10-11 20:20:00</t>
  </si>
  <si>
    <t>2019-10-11 22:06:00</t>
  </si>
  <si>
    <t>2019-10-12 00:07:00</t>
  </si>
  <si>
    <t>2019-10-12 02:09:00</t>
  </si>
  <si>
    <t>2019-10-12 04:11:00</t>
  </si>
  <si>
    <t>2019-10-12 05:56:00</t>
  </si>
  <si>
    <t>2019-10-12 07:57:00</t>
  </si>
  <si>
    <t>2019-10-12 09:43:00</t>
  </si>
  <si>
    <t>2019-10-12 11:45:00</t>
  </si>
  <si>
    <t>2019-10-12 13:31:00</t>
  </si>
  <si>
    <t>2019-10-12 15:17:00</t>
  </si>
  <si>
    <t>2019-10-12 17:18:00</t>
  </si>
  <si>
    <t>2019-10-12 19:04:00</t>
  </si>
  <si>
    <t>2019-10-12 21:05:00</t>
  </si>
  <si>
    <t>2019-10-12 22:52:00</t>
  </si>
  <si>
    <t>2019-10-13 00:39:00</t>
  </si>
  <si>
    <t>2019-10-13 02:41:00</t>
  </si>
  <si>
    <t>2019-10-13 04:42:00</t>
  </si>
  <si>
    <t>2019-10-13 06:28:00</t>
  </si>
  <si>
    <t>2019-10-13 08:29:00</t>
  </si>
  <si>
    <t>2019-10-13 10:16:00</t>
  </si>
  <si>
    <t>2019-10-13 12:18:00</t>
  </si>
  <si>
    <t>2019-10-13 14:19:00</t>
  </si>
  <si>
    <t>2019-10-14 09:45:00</t>
  </si>
  <si>
    <t>2019-10-14 11:33:00</t>
  </si>
  <si>
    <t>2019-10-14 13:36:00</t>
  </si>
  <si>
    <t>2019-10-14 17:57:00</t>
  </si>
  <si>
    <t>2019-10-14 19:59:00</t>
  </si>
  <si>
    <t>2019-10-14 22:03:00</t>
  </si>
  <si>
    <t>2019-10-15 00:21:00</t>
  </si>
  <si>
    <t>2019-10-15 02:24:00</t>
  </si>
  <si>
    <t>2019-10-15 04:27:00</t>
  </si>
  <si>
    <t>2019-10-15 06:29:00</t>
  </si>
  <si>
    <t>2019-10-15 08:16:00</t>
  </si>
  <si>
    <t>2019-10-15 10:19:00</t>
  </si>
  <si>
    <t>2019-10-15 12:07:00</t>
  </si>
  <si>
    <t>2019-10-15 14:10:00</t>
  </si>
  <si>
    <t>2019-10-15 16:28:00</t>
  </si>
  <si>
    <t>2019-10-16 14:29:00</t>
  </si>
  <si>
    <t>2019-10-16 15:32:00</t>
  </si>
  <si>
    <t>2019-10-16 17:21:00</t>
  </si>
  <si>
    <t>2019-10-16 19:24:00</t>
  </si>
  <si>
    <t>2019-10-16 21:43:00</t>
  </si>
  <si>
    <t>2019-10-16 23:48:00</t>
  </si>
  <si>
    <t>2019-10-17 02:07:00</t>
  </si>
  <si>
    <t>2019-10-17 04:11:00</t>
  </si>
  <si>
    <t>2019-10-17 06:00:00</t>
  </si>
  <si>
    <t>2019-10-17 08:05:00</t>
  </si>
  <si>
    <t>2019-10-17 16:56:00</t>
  </si>
  <si>
    <t>2019-10-17 19:01:00</t>
  </si>
  <si>
    <t>2019-10-17 21:22:00</t>
  </si>
  <si>
    <t>2019-10-17 23:11:00</t>
  </si>
  <si>
    <t>2019-10-18 01:15:00</t>
  </si>
  <si>
    <t>2019-10-18 03:20:00</t>
  </si>
  <si>
    <t>2019-10-18 05:41:00</t>
  </si>
  <si>
    <t>2019-10-18 07:46:00</t>
  </si>
  <si>
    <t>2019-10-18 09:52:00</t>
  </si>
  <si>
    <t>2019-10-18 11:57:00</t>
  </si>
  <si>
    <t>2019-10-18 14:04:00</t>
  </si>
  <si>
    <t>2019-10-18 16:08:00</t>
  </si>
  <si>
    <t>2019-10-18 18:13:00</t>
  </si>
  <si>
    <t>2019-10-18 20:18:00</t>
  </si>
  <si>
    <t>2019-10-18 22:40:00</t>
  </si>
  <si>
    <t>2019-10-19 00:30:00</t>
  </si>
  <si>
    <t>2019-10-19 02:36:00</t>
  </si>
  <si>
    <t>2019-10-19 05:30:00</t>
  </si>
  <si>
    <t>2019-10-19 07:20:00</t>
  </si>
  <si>
    <t>2019-10-19 09:42:00</t>
  </si>
  <si>
    <t>2019-10-19 11:32:00</t>
  </si>
  <si>
    <t>2019-10-19 13:37:00</t>
  </si>
  <si>
    <t>2019-10-19 14:56:00</t>
  </si>
  <si>
    <t>2019-10-19 15:44:00</t>
  </si>
  <si>
    <t>2019-10-21 13:49:00</t>
  </si>
  <si>
    <t>2019-10-21 15:35:00</t>
  </si>
  <si>
    <t>2019-10-21 17:52:00</t>
  </si>
  <si>
    <t>2019-10-21 19:39:00</t>
  </si>
  <si>
    <t>2019-10-21 21:57:00</t>
  </si>
  <si>
    <t>2019-10-21 23:44:00</t>
  </si>
  <si>
    <t>2019-10-22 01:31:00</t>
  </si>
  <si>
    <t>2019-10-22 03:34:00</t>
  </si>
  <si>
    <t>2019-10-22 05:52:00</t>
  </si>
  <si>
    <t>2019-10-22 06:38:00</t>
  </si>
  <si>
    <t>2019-10-22 09:26:00</t>
  </si>
  <si>
    <t>2019-10-22 11:13:00</t>
  </si>
  <si>
    <t>2019-10-22 13:17:00</t>
  </si>
  <si>
    <t>2019-10-22 15:05:00</t>
  </si>
  <si>
    <t>2019-10-22 17:09:00</t>
  </si>
  <si>
    <t>2019-10-22 19:12:00</t>
  </si>
  <si>
    <t>2019-10-22 21:00:00</t>
  </si>
  <si>
    <t>2019-10-23 10:26:00</t>
  </si>
  <si>
    <t>2019-10-23 11:59:00</t>
  </si>
  <si>
    <t>2019-10-23 14:18:00</t>
  </si>
  <si>
    <t>2019-10-23 16:06:00</t>
  </si>
  <si>
    <t>2019-10-23 18:10:00</t>
  </si>
  <si>
    <t>2019-10-23 20:14:00</t>
  </si>
  <si>
    <t>2019-10-23 22:17:00</t>
  </si>
  <si>
    <t>2019-10-24 00:06:00</t>
  </si>
  <si>
    <t>2019-10-24 02:10:00</t>
  </si>
  <si>
    <t>2019-10-24 03:58:00</t>
  </si>
  <si>
    <t>2019-10-24 05:46:00</t>
  </si>
  <si>
    <t>2019-10-24 07:35:00</t>
  </si>
  <si>
    <t>2019-10-24 09:39:00</t>
  </si>
  <si>
    <t>2019-10-24 10:57:00</t>
  </si>
  <si>
    <t>2019-10-24 13:01:00</t>
  </si>
  <si>
    <t>2019-10-24 14:49:00</t>
  </si>
  <si>
    <t>2019-10-24 16:54:00</t>
  </si>
  <si>
    <t>2019-10-24 17:41:00</t>
  </si>
  <si>
    <t>2019-10-24 18:44:00</t>
  </si>
  <si>
    <t>2019-10-24 20:33:00</t>
  </si>
  <si>
    <t>2019-10-24 22:06:00</t>
  </si>
  <si>
    <t>2019-10-25 00:10:00</t>
  </si>
  <si>
    <t>2019-10-25 01:59:00</t>
  </si>
  <si>
    <t>2019-10-25 03:49:00</t>
  </si>
  <si>
    <t>2019-10-25 05:38:00</t>
  </si>
  <si>
    <t>2019-10-25 07:27:00</t>
  </si>
  <si>
    <t>2019-10-25 08:45:00</t>
  </si>
  <si>
    <t>2019-10-25 09:32:00</t>
  </si>
  <si>
    <t>2019-10-25 10:19:00</t>
  </si>
  <si>
    <t>2019-10-25 12:08:00</t>
  </si>
  <si>
    <t>2019-10-25 14:14:00</t>
  </si>
  <si>
    <t>2019-10-25 16:04:00</t>
  </si>
  <si>
    <t>2019-10-25 17:53:00</t>
  </si>
  <si>
    <t>2019-10-25 19:43:00</t>
  </si>
  <si>
    <t>2019-10-25 21:48:00</t>
  </si>
  <si>
    <t>2019-10-25 22:51:00</t>
  </si>
  <si>
    <t>2019-10-26 00:24:00</t>
  </si>
  <si>
    <t>2019-10-26 02:30:00</t>
  </si>
  <si>
    <t>2019-10-26 04:04:00</t>
  </si>
  <si>
    <t>2019-10-26 05:38:00</t>
  </si>
  <si>
    <t>2019-10-26 07:27:00</t>
  </si>
  <si>
    <t>2019-10-26 09:17:00</t>
  </si>
  <si>
    <t>2019-10-26 10:20:00</t>
  </si>
  <si>
    <t>2019-10-26 12:26:00</t>
  </si>
  <si>
    <t>2019-10-26 14:15:00</t>
  </si>
  <si>
    <t>2019-10-26 16:05:00</t>
  </si>
  <si>
    <t>2019-10-26 17:55:00</t>
  </si>
  <si>
    <t>2019-10-26 20:01:00</t>
  </si>
  <si>
    <t>2019-10-26 21:52:00</t>
  </si>
  <si>
    <t>2019-10-26 23:59:00</t>
  </si>
  <si>
    <t>2019-10-27 02:05:00</t>
  </si>
  <si>
    <t>2019-10-27 02:39:00</t>
  </si>
  <si>
    <t>2019-10-27 04:45:00</t>
  </si>
  <si>
    <t>2019-10-27 06:03:00</t>
  </si>
  <si>
    <t>2019-10-27 06:35:00</t>
  </si>
  <si>
    <t>2019-10-27 08:41:00</t>
  </si>
  <si>
    <t>2019-10-27 09:44:00</t>
  </si>
  <si>
    <t>2019-10-27 11:51:00</t>
  </si>
  <si>
    <t>2019-10-27 13:26:00</t>
  </si>
  <si>
    <t>2019-10-27 14:45:00</t>
  </si>
  <si>
    <t>2019-10-27 16:19:00</t>
  </si>
  <si>
    <t>2019-10-27 18:25:00</t>
  </si>
  <si>
    <t>2019-10-27 20:16:00</t>
  </si>
  <si>
    <t>2019-10-27 21:34:00</t>
  </si>
  <si>
    <t>2019-10-27 23:25:00</t>
  </si>
  <si>
    <t>2019-10-28 01:31:00</t>
  </si>
  <si>
    <t>2019-10-28 03:22:00</t>
  </si>
  <si>
    <t>2019-10-28 04:10:00</t>
  </si>
  <si>
    <t>2019-10-28 06:01:00</t>
  </si>
  <si>
    <t>2019-10-28 08:07:00</t>
  </si>
  <si>
    <t>2019-10-28 08:55:00</t>
  </si>
  <si>
    <t>2019-10-28 09:59:00</t>
  </si>
  <si>
    <t>2019-10-28 11:03:00</t>
  </si>
  <si>
    <t>2019-10-28 12:23:00</t>
  </si>
  <si>
    <t>2019-10-28 13:43:00</t>
  </si>
  <si>
    <t>2019-10-28 15:34:00</t>
  </si>
  <si>
    <t>2019-10-28 17:10:00</t>
  </si>
  <si>
    <t>2019-10-28 18:29:00</t>
  </si>
  <si>
    <t>2019-10-28 19:32:00</t>
  </si>
  <si>
    <t>2019-10-28 21:24:00</t>
  </si>
  <si>
    <t>2019-10-28 22:27:00</t>
  </si>
  <si>
    <t>2019-10-28 23:15:00</t>
  </si>
  <si>
    <t>2019-10-29 00:03:00</t>
  </si>
  <si>
    <t>2019-10-29 01:06:00</t>
  </si>
  <si>
    <t>2019-10-29 02:26:00</t>
  </si>
  <si>
    <t>2019-10-29 04:18:00</t>
  </si>
  <si>
    <t>2019-10-29 05:38:00</t>
  </si>
  <si>
    <t>2019-10-29 06:41:00</t>
  </si>
  <si>
    <t>2019-10-29 08:01:00</t>
  </si>
  <si>
    <t>2019-10-29 09:04:00</t>
  </si>
  <si>
    <t>2019-10-29 10:41:00</t>
  </si>
  <si>
    <t>2019-10-29 12:32:00</t>
  </si>
  <si>
    <t>2019-10-29 14:08:00</t>
  </si>
  <si>
    <t>2019-10-29 15:44:00</t>
  </si>
  <si>
    <t>2019-10-29 16:17:00</t>
  </si>
  <si>
    <t>2019-10-29 18:09:00</t>
  </si>
  <si>
    <t>2019-10-29 19:29:00</t>
  </si>
  <si>
    <t>2019-10-29 21:05:00</t>
  </si>
  <si>
    <t>2019-10-29 22:09:00</t>
  </si>
  <si>
    <t>2019-10-29 23:29:00</t>
  </si>
  <si>
    <t>2019-10-30 01:21:00</t>
  </si>
  <si>
    <t>2019-10-30 02:26:00</t>
  </si>
  <si>
    <t>2019-10-30 03:46:00</t>
  </si>
  <si>
    <t>2019-10-30 05:22:00</t>
  </si>
  <si>
    <t>2019-10-30 07:47:00</t>
  </si>
  <si>
    <t>2019-10-30 09:23:00</t>
  </si>
  <si>
    <t>2019-10-30 10:28:00</t>
  </si>
  <si>
    <t>2019-10-30 11:48:00</t>
  </si>
  <si>
    <t>2019-10-30 12:37:00</t>
  </si>
  <si>
    <t>2019-10-30 13:41:00</t>
  </si>
  <si>
    <t>2019-10-30 15:02:00</t>
  </si>
  <si>
    <t>2019-10-30 15:51:00</t>
  </si>
  <si>
    <t>2019-10-30 17:28:00</t>
  </si>
  <si>
    <t>2019-10-30 19:04:00</t>
  </si>
  <si>
    <t>2019-10-30 20:24:00</t>
  </si>
  <si>
    <t>2019-10-30 20:57:00</t>
  </si>
  <si>
    <t>2019-10-30 22:18:00</t>
  </si>
  <si>
    <t>2019-10-30 23:55:00</t>
  </si>
  <si>
    <t>2019-10-31 01:32:00</t>
  </si>
  <si>
    <t>2019-10-31 02:37:00</t>
  </si>
  <si>
    <t>2019-10-31 03:26:00</t>
  </si>
  <si>
    <t>2019-10-31 04:31:00</t>
  </si>
  <si>
    <t>2019-10-31 05:51:00</t>
  </si>
  <si>
    <t>2019-10-31 07:13:00</t>
  </si>
  <si>
    <t>2019-10-31 08:01:00</t>
  </si>
  <si>
    <t>2019-10-31 09:39:00</t>
  </si>
  <si>
    <t>2019-10-31 10:44:00</t>
  </si>
  <si>
    <t>2019-10-31 11:16:00</t>
  </si>
  <si>
    <t>2019-10-31 12:05:00</t>
  </si>
  <si>
    <t>2019-10-31 12:37:00</t>
  </si>
  <si>
    <t>2019-10-31 13:42:00</t>
  </si>
  <si>
    <t>2019-10-31 14:31:00</t>
  </si>
  <si>
    <t>2019-10-31 15:20:00</t>
  </si>
  <si>
    <t>2019-10-31 16:41:00</t>
  </si>
  <si>
    <t>2019-10-31 18:34:00</t>
  </si>
  <si>
    <t>2019-10-31 19:39:00</t>
  </si>
  <si>
    <t>2019-10-31 21:17:00</t>
  </si>
  <si>
    <t>2019-10-31 22:38:00</t>
  </si>
  <si>
    <t>2019-10-31 23:27:00</t>
  </si>
  <si>
    <t>2019-11-01 00:49:00</t>
  </si>
  <si>
    <t>2019-11-01 02:26:00</t>
  </si>
  <si>
    <t>2019-11-01 04:20:00</t>
  </si>
  <si>
    <t>2019-11-01 04:53:00</t>
  </si>
  <si>
    <t>2019-11-01 05:57:00</t>
  </si>
  <si>
    <t>2019-11-01 06:46:00</t>
  </si>
  <si>
    <t>2019-11-01 08:24:00</t>
  </si>
  <si>
    <t>2019-11-01 09:46:00</t>
  </si>
  <si>
    <t>2019-11-01 11:23:00</t>
  </si>
  <si>
    <t>2019-11-01 13:01:00</t>
  </si>
  <si>
    <t>2019-11-01 14:23:00</t>
  </si>
  <si>
    <t>2019-11-01 15:45:00</t>
  </si>
  <si>
    <t>2019-11-01 17:25:00</t>
  </si>
  <si>
    <t>2019-11-01 18:16:00</t>
  </si>
  <si>
    <t>2019-11-01 19:56:00</t>
  </si>
  <si>
    <t>2019-11-01 21:21:00</t>
  </si>
  <si>
    <t>2019-11-01 23:02:00</t>
  </si>
  <si>
    <t>2019-11-01 23:52:00</t>
  </si>
  <si>
    <t>2019-11-02 00:59:00</t>
  </si>
  <si>
    <t>2019-11-02 01:33:00</t>
  </si>
  <si>
    <t>2019-11-02 03:48:00</t>
  </si>
  <si>
    <t>2019-11-02 05:30:00</t>
  </si>
  <si>
    <t>2019-11-02 06:54:00</t>
  </si>
  <si>
    <t>2019-11-02 08:18:00</t>
  </si>
  <si>
    <t>2019-11-02 10:00:00</t>
  </si>
  <si>
    <t>2019-11-02 11:08:00</t>
  </si>
  <si>
    <t>2019-11-02 13:06:00</t>
  </si>
  <si>
    <t>2019-11-02 14:30:00</t>
  </si>
  <si>
    <t>2019-11-02 16:28:00</t>
  </si>
  <si>
    <t>2019-11-02 18:10:00</t>
  </si>
  <si>
    <t>2019-11-02 19:18:00</t>
  </si>
  <si>
    <t>2019-11-02 21:17:00</t>
  </si>
  <si>
    <t>2019-11-02 22:26:00</t>
  </si>
  <si>
    <t>2019-11-05 12:42:00</t>
  </si>
  <si>
    <t>2019-11-05 13:50:00</t>
  </si>
  <si>
    <t>2019-11-05 15:16:00</t>
  </si>
  <si>
    <t>2019-11-05 16:42:00</t>
  </si>
  <si>
    <t>2019-11-05 18:08:00</t>
  </si>
  <si>
    <t>2019-11-05 19:35:00</t>
  </si>
  <si>
    <t>2019-11-05 21:19:00</t>
  </si>
  <si>
    <t>2019-11-05 22:45:00</t>
  </si>
  <si>
    <t>2019-11-05 23:54:00</t>
  </si>
  <si>
    <t>2019-11-06 01:37:00</t>
  </si>
  <si>
    <t>2019-11-06 02:46:00</t>
  </si>
  <si>
    <t>2019-11-06 04:13:00</t>
  </si>
  <si>
    <t>2019-11-06 05:04:00</t>
  </si>
  <si>
    <t>2019-11-06 06:31:00</t>
  </si>
  <si>
    <t>2019-11-06 07:23:00</t>
  </si>
  <si>
    <t>2019-11-06 08:32:00</t>
  </si>
  <si>
    <t>2019-11-06 10:16:00</t>
  </si>
  <si>
    <t>2019-11-06 11:25:00</t>
  </si>
  <si>
    <t>2019-11-06 12:34:00</t>
  </si>
  <si>
    <t>2019-11-06 14:01:00</t>
  </si>
  <si>
    <t>2019-11-06 15:11:00</t>
  </si>
  <si>
    <t>2019-11-06 16:03:00</t>
  </si>
  <si>
    <t>2019-11-07 10:48:00</t>
  </si>
  <si>
    <t>2019-11-07 12:28:00</t>
  </si>
  <si>
    <t>2019-11-07 13:51:00</t>
  </si>
  <si>
    <t>2019-11-07 15:15:00</t>
  </si>
  <si>
    <t>2019-11-07 16:22:00</t>
  </si>
  <si>
    <t>2019-11-07 17:29:00</t>
  </si>
  <si>
    <t>2019-11-07 18:52:00</t>
  </si>
  <si>
    <t>2019-11-07 20:15:00</t>
  </si>
  <si>
    <t>2019-11-07 21:22:00</t>
  </si>
  <si>
    <t>2019-11-07 22:46:00</t>
  </si>
  <si>
    <t>2019-11-07 23:36:00</t>
  </si>
  <si>
    <t>2019-11-08 00:44:00</t>
  </si>
  <si>
    <t>2019-11-08 01:51:00</t>
  </si>
  <si>
    <t>2019-11-08 03:15:00</t>
  </si>
  <si>
    <t>2019-11-08 04:23:00</t>
  </si>
  <si>
    <t>2019-11-08 05:30:00</t>
  </si>
  <si>
    <t>2019-11-08 06:53:00</t>
  </si>
  <si>
    <t>2019-11-08 07:44:00</t>
  </si>
  <si>
    <t>2019-11-08 09:08:00</t>
  </si>
  <si>
    <t>2019-11-08 10:48:00</t>
  </si>
  <si>
    <t>2019-11-08 11:39:00</t>
  </si>
  <si>
    <t>2019-11-08 12:29:00</t>
  </si>
  <si>
    <t>2019-11-08 13:37:00</t>
  </si>
  <si>
    <t>2019-11-08 15:34:00</t>
  </si>
  <si>
    <t>2019-11-08 17:32:00</t>
  </si>
  <si>
    <t>2019-11-08 19:12:00</t>
  </si>
  <si>
    <t>2019-11-08 21:10:00</t>
  </si>
  <si>
    <t>2019-11-08 22:18:00</t>
  </si>
  <si>
    <t>2019-11-08 23:25:00</t>
  </si>
  <si>
    <t>2019-11-09 01:07:00</t>
  </si>
  <si>
    <t>2019-11-09 02:31:00</t>
  </si>
  <si>
    <t>2019-11-09 03:38:00</t>
  </si>
  <si>
    <t>2019-11-09 04:45:00</t>
  </si>
  <si>
    <t>2019-11-09 06:26:00</t>
  </si>
  <si>
    <t>2019-11-09 08:07:00</t>
  </si>
  <si>
    <t>2019-11-09 09:31:00</t>
  </si>
  <si>
    <t>2019-11-09 11:12:00</t>
  </si>
  <si>
    <t>2019-11-09 12:36:00</t>
  </si>
  <si>
    <t>2019-11-09 13:43:00</t>
  </si>
  <si>
    <t>2019-11-09 15:23:00</t>
  </si>
  <si>
    <t>2019-11-09 17:22:00</t>
  </si>
  <si>
    <t>2019-11-09 18:30:00</t>
  </si>
  <si>
    <t>2019-11-09 20:28:00</t>
  </si>
  <si>
    <t>2019-11-09 21:53:00</t>
  </si>
  <si>
    <t>2019-11-09 23:00:00</t>
  </si>
  <si>
    <t>2019-11-10 00:24:00</t>
  </si>
  <si>
    <t>2019-11-10 02:24:00</t>
  </si>
  <si>
    <t>2019-11-10 04:07:00</t>
  </si>
  <si>
    <t>2019-11-10 05:14:00</t>
  </si>
  <si>
    <t>2019-11-10 06:55:00</t>
  </si>
  <si>
    <t>2019-11-10 08:20:00</t>
  </si>
  <si>
    <t>2019-11-10 10:01:00</t>
  </si>
  <si>
    <t>2019-11-10 11:09:00</t>
  </si>
  <si>
    <t>2019-11-10 12:51:00</t>
  </si>
  <si>
    <t>2019-11-10 13:59:00</t>
  </si>
  <si>
    <t>2019-11-10 15:23:00</t>
  </si>
  <si>
    <t>2019-11-10 16:14:00</t>
  </si>
  <si>
    <t>2019-11-10 18:13:00</t>
  </si>
  <si>
    <t>2019-11-10 20:11:00</t>
  </si>
  <si>
    <t>2019-11-10 21:02:00</t>
  </si>
  <si>
    <t>2019-11-10 21:53:00</t>
  </si>
  <si>
    <t>2019-11-10 23:18:00</t>
  </si>
  <si>
    <t>2019-11-11 00:09:00</t>
  </si>
  <si>
    <t>2019-11-11 01:00:00</t>
  </si>
  <si>
    <t>2019-11-11 01:52:00</t>
  </si>
  <si>
    <t>2019-11-11 03:00:00</t>
  </si>
  <si>
    <t>2019-11-11 04:43:00</t>
  </si>
  <si>
    <t>2019-11-11 05:17:00</t>
  </si>
  <si>
    <t>2019-11-11 06:08:00</t>
  </si>
  <si>
    <t>2019-11-11 07:16:00</t>
  </si>
  <si>
    <t>2019-11-11 08:41:00</t>
  </si>
  <si>
    <t>2019-11-11 09:32:00</t>
  </si>
  <si>
    <t>2019-11-11 10:23:00</t>
  </si>
  <si>
    <t>2019-11-11 14:07:00</t>
  </si>
  <si>
    <t>2019-11-11 16:58:00</t>
  </si>
  <si>
    <t>2019-11-11 19:32:00</t>
  </si>
  <si>
    <t>2019-11-11 21:31:00</t>
  </si>
  <si>
    <t>2019-11-11 23:14:00</t>
  </si>
  <si>
    <t>2019-11-12 00:39:00</t>
  </si>
  <si>
    <t>2019-11-12 02:23:00</t>
  </si>
  <si>
    <t>2019-11-12 03:32:00</t>
  </si>
  <si>
    <t>2019-11-12 05:32:00</t>
  </si>
  <si>
    <t>2019-11-12 07:16:00</t>
  </si>
  <si>
    <t>2019-11-12 08:58:00</t>
  </si>
  <si>
    <t>2019-11-12 10:41:00</t>
  </si>
  <si>
    <t>2019-11-12 12:23:00</t>
  </si>
  <si>
    <t>2019-11-12 13:32:00</t>
  </si>
  <si>
    <t>2019-11-12 14:57:00</t>
  </si>
  <si>
    <t>2019-11-12 16:06:00</t>
  </si>
  <si>
    <t>2019-11-12 16:24:00</t>
  </si>
  <si>
    <t>2019-11-12 17:15:00</t>
  </si>
  <si>
    <t>2019-11-12 19:15:00</t>
  </si>
  <si>
    <t>2019-11-12 20:06:00</t>
  </si>
  <si>
    <t>2019-11-12 21:49:00</t>
  </si>
  <si>
    <t>2019-11-12 22:57:00</t>
  </si>
  <si>
    <t>2019-11-13 00:23:00</t>
  </si>
  <si>
    <t>2019-11-13 01:32:00</t>
  </si>
  <si>
    <t>2019-11-13 02:58:00</t>
  </si>
  <si>
    <t>2019-11-13 04:25:00</t>
  </si>
  <si>
    <t>2019-11-13 05:51:00</t>
  </si>
  <si>
    <t>2019-11-13 07:17:00</t>
  </si>
  <si>
    <t>2019-11-13 08:25:00</t>
  </si>
  <si>
    <t>2019-11-13 09:34:00</t>
  </si>
  <si>
    <t>2019-11-13 11:00:00</t>
  </si>
  <si>
    <t>2019-11-13 12:26:00</t>
  </si>
  <si>
    <t>2019-11-13 13:52:00</t>
  </si>
  <si>
    <t>2019-11-13 15:52:00</t>
  </si>
  <si>
    <t>2019-11-13 17:18:00</t>
  </si>
  <si>
    <t>2019-11-13 19:01:00</t>
  </si>
  <si>
    <t>2019-11-13 20:09:00</t>
  </si>
  <si>
    <t>2019-11-13 21:53:00</t>
  </si>
  <si>
    <t>2019-11-13 23:01:00</t>
  </si>
  <si>
    <t>2019-11-14 00:11:00</t>
  </si>
  <si>
    <t>2019-11-14 01:54:00</t>
  </si>
  <si>
    <t>2019-11-14 10:01:00</t>
  </si>
  <si>
    <t>2019-11-14 11:27:00</t>
  </si>
  <si>
    <t>2019-11-14 12:36:00</t>
  </si>
  <si>
    <t>2019-11-14 13:45:00</t>
  </si>
  <si>
    <t>2019-11-14 14:37:00</t>
  </si>
  <si>
    <t>2019-11-14 16:03:00</t>
  </si>
  <si>
    <t>2019-11-14 17:47:00</t>
  </si>
  <si>
    <t>2019-11-14 19:30:00</t>
  </si>
  <si>
    <t>2019-11-14 20:56:00</t>
  </si>
  <si>
    <t>2019-11-14 22:41:00</t>
  </si>
  <si>
    <t>2019-11-15 00:25:00</t>
  </si>
  <si>
    <t>2019-11-15 01:34:00</t>
  </si>
  <si>
    <t>2019-11-15 03:01:00</t>
  </si>
  <si>
    <t>2019-11-15 04:28:00</t>
  </si>
  <si>
    <t>2019-11-15 05:56:00</t>
  </si>
  <si>
    <t>2019-11-15 07:40:00</t>
  </si>
  <si>
    <t>2019-11-15 09:24:00</t>
  </si>
  <si>
    <t>2019-11-15 10:51:00</t>
  </si>
  <si>
    <t>2019-11-15 12:54:00</t>
  </si>
  <si>
    <t>2019-11-15 14:56:00</t>
  </si>
  <si>
    <t>2019-11-15 16:06:00</t>
  </si>
  <si>
    <t>2019-11-15 17:18:00</t>
  </si>
  <si>
    <t>2019-11-15 18:13:00</t>
  </si>
  <si>
    <t>2019-11-15 19:07:00</t>
  </si>
  <si>
    <t>2019-11-15 20:01:00</t>
  </si>
  <si>
    <t>2019-11-15 20:56:00</t>
  </si>
  <si>
    <t>2019-11-15 21:51:00</t>
  </si>
  <si>
    <t>2019-11-15 22:45:00</t>
  </si>
  <si>
    <t>2019-11-15 23:58:00</t>
  </si>
  <si>
    <t>2019-11-16 01:29:00</t>
  </si>
  <si>
    <t>2019-11-16 02:59:00</t>
  </si>
  <si>
    <t>2019-11-16 03:35:00</t>
  </si>
  <si>
    <t>2019-11-16 05:25:00</t>
  </si>
  <si>
    <t>2019-11-16 06:02:00</t>
  </si>
  <si>
    <t>2019-11-16 07:32:00</t>
  </si>
  <si>
    <t>2019-11-16 09:03:00</t>
  </si>
  <si>
    <t>2019-11-16 10:35:00</t>
  </si>
  <si>
    <t>2019-11-16 11:29:00</t>
  </si>
  <si>
    <t>2019-11-16 12:24:00</t>
  </si>
  <si>
    <t>2019-11-16 13:18:00</t>
  </si>
  <si>
    <t>2019-11-16 14:30:00</t>
  </si>
  <si>
    <t>2019-11-16 15:24:00</t>
  </si>
  <si>
    <t>2019-11-18 11:23:00</t>
  </si>
  <si>
    <t>2019-11-18 16:30:00</t>
  </si>
  <si>
    <t>2019-11-18 18:30:00</t>
  </si>
  <si>
    <t>2019-11-18 20:31:00</t>
  </si>
  <si>
    <t>2019-11-18 22:31:00</t>
  </si>
  <si>
    <t>2019-11-19 00:14:00</t>
  </si>
  <si>
    <t>2019-11-19 02:16:00</t>
  </si>
  <si>
    <t>2019-11-19 04:17:00</t>
  </si>
  <si>
    <t>2019-11-19 06:00:00</t>
  </si>
  <si>
    <t>2019-11-19 08:01:00</t>
  </si>
  <si>
    <t>2019-11-19 10:01:00</t>
  </si>
  <si>
    <t>2019-11-19 12:37:00</t>
  </si>
  <si>
    <t>2019-11-19 14:21:00</t>
  </si>
  <si>
    <t>2019-11-19 16:21:00</t>
  </si>
  <si>
    <t>2019-11-19 18:22:00</t>
  </si>
  <si>
    <t>2019-11-19 20:23:00</t>
  </si>
  <si>
    <t>2019-11-19 22:07:00</t>
  </si>
  <si>
    <t>2019-11-20 00:08:00</t>
  </si>
  <si>
    <t>2019-11-20 02:27:00</t>
  </si>
  <si>
    <t>2019-11-20 04:28:00</t>
  </si>
  <si>
    <t>2019-11-20 06:29:00</t>
  </si>
  <si>
    <t>2019-11-20 08:30:00</t>
  </si>
  <si>
    <t>2019-11-20 10:49:00</t>
  </si>
  <si>
    <t>2019-11-20 12:50:00</t>
  </si>
  <si>
    <t>2019-11-20 14:51:00</t>
  </si>
  <si>
    <t>2019-11-20 16:53:00</t>
  </si>
  <si>
    <t>2019-11-20 18:55:00</t>
  </si>
  <si>
    <t>2019-11-20 20:56:00</t>
  </si>
  <si>
    <t>2019-11-20 22:41:00</t>
  </si>
  <si>
    <t>2019-11-21 00:42:00</t>
  </si>
  <si>
    <t>2019-11-21 03:02:00</t>
  </si>
  <si>
    <t>2019-11-21 04:46:00</t>
  </si>
  <si>
    <t>2019-11-21 06:48:00</t>
  </si>
  <si>
    <t>2019-11-21 08:50:00</t>
  </si>
  <si>
    <t>2019-11-21 10:52:00</t>
  </si>
  <si>
    <t>2019-11-21 12:37:00</t>
  </si>
  <si>
    <t>2019-11-21 14:56:00</t>
  </si>
  <si>
    <t>2019-11-21 16:41:00</t>
  </si>
  <si>
    <t>2019-11-21 18:26:00</t>
  </si>
  <si>
    <t>2019-11-21 20:28:00</t>
  </si>
  <si>
    <t>2019-11-21 22:30:00</t>
  </si>
  <si>
    <t>2019-11-22 00:32:00</t>
  </si>
  <si>
    <t>2019-11-22 01:07:00</t>
  </si>
  <si>
    <t>2019-11-22 03:27:00</t>
  </si>
  <si>
    <t>2019-11-22 05:29:00</t>
  </si>
  <si>
    <t>2019-11-22 07:31:00</t>
  </si>
  <si>
    <t>2019-11-22 09:33:00</t>
  </si>
  <si>
    <t>2019-11-22 11:36:00</t>
  </si>
  <si>
    <t>2019-11-22 14:32:00</t>
  </si>
  <si>
    <t>2019-11-22 16:35:00</t>
  </si>
  <si>
    <t>2019-11-22 18:20:00</t>
  </si>
  <si>
    <t>2019-11-22 20:22:00</t>
  </si>
  <si>
    <t>2019-11-22 22:26:00</t>
  </si>
  <si>
    <t>2019-11-22 23:53:00</t>
  </si>
  <si>
    <t>2019-11-23 01:22:00</t>
  </si>
  <si>
    <t>2019-11-25 11:59:00</t>
  </si>
  <si>
    <t>2019-11-25 13:31:00</t>
  </si>
  <si>
    <t>2019-11-25 15:22:00</t>
  </si>
  <si>
    <t>2019-11-25 17:31:00</t>
  </si>
  <si>
    <t>2019-11-25 19:40:00</t>
  </si>
  <si>
    <t>2019-11-25 21:31:00</t>
  </si>
  <si>
    <t>2019-11-25 23:21:00</t>
  </si>
  <si>
    <t>2019-11-26 00:54:00</t>
  </si>
  <si>
    <t>2019-11-26 02:45:00</t>
  </si>
  <si>
    <t>2019-11-26 04:36:00</t>
  </si>
  <si>
    <t>2019-11-26 06:45:00</t>
  </si>
  <si>
    <t>2019-11-26 08:54:00</t>
  </si>
  <si>
    <t>2019-11-26 10:45:00</t>
  </si>
  <si>
    <t>2019-11-26 12:36:00</t>
  </si>
  <si>
    <t>2019-11-26 15:05:00</t>
  </si>
  <si>
    <t>2019-11-26 17:15:00</t>
  </si>
  <si>
    <t>2019-11-26 19:25:00</t>
  </si>
  <si>
    <t>2019-11-26 21:15:00</t>
  </si>
  <si>
    <t>2019-11-26 23:23:00</t>
  </si>
  <si>
    <t>2019-11-27 01:11:00</t>
  </si>
  <si>
    <t>2019-11-27 03:17:00</t>
  </si>
  <si>
    <t>2019-11-27 05:22:00</t>
  </si>
  <si>
    <t>2019-11-27 07:27:00</t>
  </si>
  <si>
    <t>2019-11-27 15:50:00</t>
  </si>
  <si>
    <t>2019-11-27 17:56:00</t>
  </si>
  <si>
    <t>2019-11-27 20:01:00</t>
  </si>
  <si>
    <t>2019-11-27 21:49:00</t>
  </si>
  <si>
    <t>2019-11-27 23:55:00</t>
  </si>
  <si>
    <t>2019-11-28 02:01:00</t>
  </si>
  <si>
    <t>2019-11-28 03:49:00</t>
  </si>
  <si>
    <t>2019-11-28 06:13:00</t>
  </si>
  <si>
    <t>2019-11-28 08:19:00</t>
  </si>
  <si>
    <t>2019-11-28 10:43:00</t>
  </si>
  <si>
    <t>2019-11-28 13:08:00</t>
  </si>
  <si>
    <t>2019-11-28 15:14:00</t>
  </si>
  <si>
    <t>2019-11-28 17:39:00</t>
  </si>
  <si>
    <t>2019-11-28 19:27:00</t>
  </si>
  <si>
    <t>2019-11-28 21:33:00</t>
  </si>
  <si>
    <t>2019-11-28 23:40:00</t>
  </si>
  <si>
    <t>2019-11-29 02:07:00</t>
  </si>
  <si>
    <t>2019-11-29 04:18:00</t>
  </si>
  <si>
    <t>2019-11-29 06:10:00</t>
  </si>
  <si>
    <t>2019-11-29 08:02:00</t>
  </si>
  <si>
    <t>2019-11-29 09:36:00</t>
  </si>
  <si>
    <t>2019-11-29 12:06:00</t>
  </si>
  <si>
    <t>2019-11-29 13:40:00</t>
  </si>
  <si>
    <t>2019-11-29 18:41:00</t>
  </si>
  <si>
    <t>2019-11-29 19:56:00</t>
  </si>
  <si>
    <t>2019-11-29 21:30:00</t>
  </si>
  <si>
    <t>2019-11-29 22:45:00</t>
  </si>
  <si>
    <t>2019-11-30 00:37:00</t>
  </si>
  <si>
    <t>2019-11-30 01:52:00</t>
  </si>
  <si>
    <t>2019-11-30 03:27:00</t>
  </si>
  <si>
    <t>2019-11-30 05:01:00</t>
  </si>
  <si>
    <t>2019-11-30 06:35:00</t>
  </si>
  <si>
    <t>2019-11-30 08:09:00</t>
  </si>
  <si>
    <t>2019-11-30 09:25:00</t>
  </si>
  <si>
    <t>2019-11-30 10:40:00</t>
  </si>
  <si>
    <t>2019-11-30 12:14:00</t>
  </si>
  <si>
    <t>2019-11-30 13:48:00</t>
  </si>
  <si>
    <t>2019-11-30 15:22:00</t>
  </si>
  <si>
    <t>2019-11-30 15:41:00</t>
  </si>
  <si>
    <t>2019-11-30 17:16:00</t>
  </si>
  <si>
    <t>2019-11-30 18:50:00</t>
  </si>
  <si>
    <t>2019-11-30 20:24:00</t>
  </si>
  <si>
    <t>2019-11-30 21:58:00</t>
  </si>
  <si>
    <t>2019-11-30 23:33:00</t>
  </si>
  <si>
    <t>2019-12-01 00:29:00</t>
  </si>
  <si>
    <t>2019-12-01 02:04:00</t>
  </si>
  <si>
    <t>2019-12-01 03:39:00</t>
  </si>
  <si>
    <t>2019-12-01 05:14:00</t>
  </si>
  <si>
    <t>2019-12-01 07:07:00</t>
  </si>
  <si>
    <t>2019-12-01 08:23:00</t>
  </si>
  <si>
    <t>2019-12-01 09:58:00</t>
  </si>
  <si>
    <t>2019-12-01 11:33:00</t>
  </si>
  <si>
    <t>2019-12-01 13:08:00</t>
  </si>
  <si>
    <t>2019-12-01 14:42:00</t>
  </si>
  <si>
    <t>2019-12-01 15:58:00</t>
  </si>
  <si>
    <t>2019-12-01 17:32:00</t>
  </si>
  <si>
    <t>2019-12-01 19:08:00</t>
  </si>
  <si>
    <t>2019-12-01 20:24:00</t>
  </si>
  <si>
    <t>2019-12-01 21:45:00</t>
  </si>
  <si>
    <t>2019-12-01 23:16:00</t>
  </si>
  <si>
    <t>2019-12-02 00:29:00</t>
  </si>
  <si>
    <t>2019-12-02 02:19:00</t>
  </si>
  <si>
    <t>2019-12-02 10:52:00</t>
  </si>
  <si>
    <t>2019-12-02 13:41:00</t>
  </si>
  <si>
    <t>2019-12-02 14:19:00</t>
  </si>
  <si>
    <t>2019-12-02 15:55:00</t>
  </si>
  <si>
    <t>2019-12-02 17:13:00</t>
  </si>
  <si>
    <t>2019-12-02 18:30:00</t>
  </si>
  <si>
    <t>2019-12-02 20:05:00</t>
  </si>
  <si>
    <t>2019-12-02 21:22:00</t>
  </si>
  <si>
    <t>2019-12-02 21:42:00</t>
  </si>
  <si>
    <t>2019-12-02 23:17:00</t>
  </si>
  <si>
    <t>2019-12-03 00:52:00</t>
  </si>
  <si>
    <t>2019-12-03 02:09:00</t>
  </si>
  <si>
    <t>2019-12-03 03:44:00</t>
  </si>
  <si>
    <t>2019-12-03 05:20:00</t>
  </si>
  <si>
    <t>2019-12-03 06:56:00</t>
  </si>
  <si>
    <t>2019-12-03 08:12:00</t>
  </si>
  <si>
    <t>2019-12-03 09:29:00</t>
  </si>
  <si>
    <t>2019-12-03 11:05:00</t>
  </si>
  <si>
    <t>2019-12-03 12:22:00</t>
  </si>
  <si>
    <t>2019-12-03 13:58:00</t>
  </si>
  <si>
    <t>2019-12-03 14:55:00</t>
  </si>
  <si>
    <t>2019-12-03 16:50:00</t>
  </si>
  <si>
    <t>2019-12-03 18:07:00</t>
  </si>
  <si>
    <t>2019-12-03 19:43:00</t>
  </si>
  <si>
    <t>2019-12-03 21:00:00</t>
  </si>
  <si>
    <t>2019-12-03 22:36:00</t>
  </si>
  <si>
    <t>2019-12-04 10:32:00</t>
  </si>
  <si>
    <t>2019-12-04 12:09:00</t>
  </si>
  <si>
    <t>2019-12-04 14:05:00</t>
  </si>
  <si>
    <t>2019-12-04 15:41:00</t>
  </si>
  <si>
    <t>2019-12-04 16:58:00</t>
  </si>
  <si>
    <t>2019-12-04 18:15:00</t>
  </si>
  <si>
    <t>2019-12-04 19:12:00</t>
  </si>
  <si>
    <t>2019-12-04 20:48:00</t>
  </si>
  <si>
    <t>2019-12-04 22:06:00</t>
  </si>
  <si>
    <t>2019-12-04 23:42:00</t>
  </si>
  <si>
    <t>2019-12-05 01:18:00</t>
  </si>
  <si>
    <t>2019-12-05 02:36:00</t>
  </si>
  <si>
    <t>2019-12-05 04:13:00</t>
  </si>
  <si>
    <t>2019-12-05 05:30:00</t>
  </si>
  <si>
    <t>2019-12-05 07:07:00</t>
  </si>
  <si>
    <t>2019-12-05 08:24:00</t>
  </si>
  <si>
    <t>2019-12-05 09:41:00</t>
  </si>
  <si>
    <t>2019-12-05 11:18:00</t>
  </si>
  <si>
    <t>2019-12-05 12:35:00</t>
  </si>
  <si>
    <t>2019-12-05 13:53:00</t>
  </si>
  <si>
    <t>2019-12-05 15:31:00</t>
  </si>
  <si>
    <t>2019-12-05 17:28:00</t>
  </si>
  <si>
    <t>2019-12-05 18:45:00</t>
  </si>
  <si>
    <t>2019-12-05 20:41:00</t>
  </si>
  <si>
    <t>2019-12-05 21:39:00</t>
  </si>
  <si>
    <t>2019-12-05 22:56:00</t>
  </si>
  <si>
    <t>2019-12-06 00:33:00</t>
  </si>
  <si>
    <t>2019-12-06 01:31:00</t>
  </si>
  <si>
    <t>2019-12-06 02:49:00</t>
  </si>
  <si>
    <t>2019-12-06 04:07:00</t>
  </si>
  <si>
    <t>2019-12-06 05:44:00</t>
  </si>
  <si>
    <t>2019-12-06 06:42:00</t>
  </si>
  <si>
    <t>2019-12-06 08:00:00</t>
  </si>
  <si>
    <t>2019-12-06 09:17:00</t>
  </si>
  <si>
    <t>2019-12-06 10:34:00</t>
  </si>
  <si>
    <t>2019-12-06 11:52:00</t>
  </si>
  <si>
    <t>2019-12-06 14:08:00</t>
  </si>
  <si>
    <t>2019-12-06 15:07:00</t>
  </si>
  <si>
    <t>2019-12-06 16:05:00</t>
  </si>
  <si>
    <t>2019-12-06 17:43:00</t>
  </si>
  <si>
    <t>2019-12-06 19:00:00</t>
  </si>
  <si>
    <t>2019-12-06 20:18:00</t>
  </si>
  <si>
    <t>2019-12-06 21:36:00</t>
  </si>
  <si>
    <t>2019-12-06 22:54:00</t>
  </si>
  <si>
    <t>2019-12-06 23:53:00</t>
  </si>
  <si>
    <t>2019-12-07 01:10:00</t>
  </si>
  <si>
    <t>2019-12-07 02:10:00</t>
  </si>
  <si>
    <t>2019-12-07 03:28:00</t>
  </si>
  <si>
    <t>2019-12-07 05:05:00</t>
  </si>
  <si>
    <t>2019-12-07 06:23:00</t>
  </si>
  <si>
    <t>2019-12-07 07:41:00</t>
  </si>
  <si>
    <t>2019-12-07 08:59:00</t>
  </si>
  <si>
    <t>2019-12-07 10:55:00</t>
  </si>
  <si>
    <t>2019-12-07 12:33:00</t>
  </si>
  <si>
    <t>2019-12-07 13:51:00</t>
  </si>
  <si>
    <t>2019-12-07 15:29:00</t>
  </si>
  <si>
    <t>2019-12-07 17:07:00</t>
  </si>
  <si>
    <t>2019-12-07 18:25:00</t>
  </si>
  <si>
    <t>2019-12-07 20:03:00</t>
  </si>
  <si>
    <t>2019-12-07 21:40:00</t>
  </si>
  <si>
    <t>2019-12-07 22:59:00</t>
  </si>
  <si>
    <t>2019-12-08 00:36:00</t>
  </si>
  <si>
    <t>2019-12-08 01:55:00</t>
  </si>
  <si>
    <t>2019-12-08 03:34:00</t>
  </si>
  <si>
    <t>2019-12-08 04:52:00</t>
  </si>
  <si>
    <t>2019-12-08 06:31:00</t>
  </si>
  <si>
    <t>2019-12-08 07:49:00</t>
  </si>
  <si>
    <t>2019-12-08 09:27:00</t>
  </si>
  <si>
    <t>2019-12-08 10:45:00</t>
  </si>
  <si>
    <t>2019-12-08 12:22:00</t>
  </si>
  <si>
    <t>2019-12-08 13:40:00</t>
  </si>
  <si>
    <t>2019-12-08 14:20:00</t>
  </si>
  <si>
    <t>2019-12-08 15:58:00</t>
  </si>
  <si>
    <t>2019-12-08 17:16:00</t>
  </si>
  <si>
    <t>2019-12-08 18:35:00</t>
  </si>
  <si>
    <t>2019-12-08 20:13:00</t>
  </si>
  <si>
    <t>2019-12-08 21:50:00</t>
  </si>
  <si>
    <t>2019-12-08 23:09:00</t>
  </si>
  <si>
    <t>2019-12-09 00:46:00</t>
  </si>
  <si>
    <t>2019-12-09 02:25:00</t>
  </si>
  <si>
    <t>2019-12-09 04:04:00</t>
  </si>
  <si>
    <t>2019-12-09 05:42:00</t>
  </si>
  <si>
    <t>2019-12-09 07:01:00</t>
  </si>
  <si>
    <t>2019-12-09 08:39:00</t>
  </si>
  <si>
    <t>2019-12-09 09:58:00</t>
  </si>
  <si>
    <t>2019-12-09 14:15:00</t>
  </si>
  <si>
    <t>2019-12-09 16:14:00</t>
  </si>
  <si>
    <t>2019-12-09 18:11:00</t>
  </si>
  <si>
    <t>2019-12-09 19:49:00</t>
  </si>
  <si>
    <t>2019-12-09 21:47:00</t>
  </si>
  <si>
    <t>2019-12-09 23:44:00</t>
  </si>
  <si>
    <t>2019-12-10 01:42:00</t>
  </si>
  <si>
    <t>2019-12-10 03:21:00</t>
  </si>
  <si>
    <t>2019-12-10 04:59:00</t>
  </si>
  <si>
    <t>2019-12-10 06:57:00</t>
  </si>
  <si>
    <t>2019-12-10 08:35:00</t>
  </si>
  <si>
    <t>2019-12-10 10:15:00</t>
  </si>
  <si>
    <t>2019-12-10 11:15:00</t>
  </si>
  <si>
    <t>2019-12-10 12:54:00</t>
  </si>
  <si>
    <t>2019-12-10 14:52:00</t>
  </si>
  <si>
    <t>2019-12-10 16:31:00</t>
  </si>
  <si>
    <t>2019-12-10 18:10:00</t>
  </si>
  <si>
    <t>2019-12-10 20:08:00</t>
  </si>
  <si>
    <t>2019-12-10 21:46:00</t>
  </si>
  <si>
    <t>2019-12-10 23:44:00</t>
  </si>
  <si>
    <t>2019-12-11 01:43:00</t>
  </si>
  <si>
    <t>2019-12-11 03:24:00</t>
  </si>
  <si>
    <t>2019-12-11 05:03:00</t>
  </si>
  <si>
    <t>2019-12-11 07:02:00</t>
  </si>
  <si>
    <t>2019-12-11 08:42:00</t>
  </si>
  <si>
    <t>2019-12-11 10:20:00</t>
  </si>
  <si>
    <t>2019-12-11 12:19:00</t>
  </si>
  <si>
    <t>2019-12-11 13:59:00</t>
  </si>
  <si>
    <t>2019-12-11 15:59:00</t>
  </si>
  <si>
    <t>2019-12-11 17:37:00</t>
  </si>
  <si>
    <t>2019-12-11 19:17:00</t>
  </si>
  <si>
    <t>2019-12-11 21:16:00</t>
  </si>
  <si>
    <t>2019-12-11 22:55:00</t>
  </si>
  <si>
    <t>2019-12-12 00:54:00</t>
  </si>
  <si>
    <t>2019-12-12 02:34:00</t>
  </si>
  <si>
    <t>2019-12-12 04:14:00</t>
  </si>
  <si>
    <t>2019-12-12 05:54:00</t>
  </si>
  <si>
    <t>2019-12-12 07:35:00</t>
  </si>
  <si>
    <t>2019-12-12 09:15:00</t>
  </si>
  <si>
    <t>2019-12-12 11:14:00</t>
  </si>
  <si>
    <t>2019-12-12 12:53:00</t>
  </si>
  <si>
    <t>2019-12-12 16:32:00</t>
  </si>
  <si>
    <t>2019-12-12 18:12:00</t>
  </si>
  <si>
    <t>2019-12-12 19:52:00</t>
  </si>
  <si>
    <t>2019-12-12 21:11:00</t>
  </si>
  <si>
    <t>2019-12-12 22:51:00</t>
  </si>
  <si>
    <t>2019-12-13 00:11:00</t>
  </si>
  <si>
    <t>2019-12-13 01:50:00</t>
  </si>
  <si>
    <t>2019-12-13 03:30:00</t>
  </si>
  <si>
    <t>2019-12-13 04:51:00</t>
  </si>
  <si>
    <t>2019-12-13 06:31:00</t>
  </si>
  <si>
    <t>2019-12-13 08:11:00</t>
  </si>
  <si>
    <t>2019-12-13 09:51:00</t>
  </si>
  <si>
    <t>2019-12-13 13:52:00</t>
  </si>
  <si>
    <t>2019-12-13 15:53:00</t>
  </si>
  <si>
    <t>2019-12-14 17:49:00</t>
  </si>
  <si>
    <t>2019-12-15 08:38:00</t>
  </si>
  <si>
    <t>2019-12-15 14:22:00</t>
  </si>
  <si>
    <t>2019-12-15 15:58:00</t>
  </si>
  <si>
    <t>2019-12-15 17:35:00</t>
  </si>
  <si>
    <t>2019-12-15 19:12:00</t>
  </si>
  <si>
    <t>2019-12-15 20:49:00</t>
  </si>
  <si>
    <t>2019-12-15 22:26:00</t>
  </si>
  <si>
    <t>2019-12-15 23:43:00</t>
  </si>
  <si>
    <t>2019-12-16 01:20:00</t>
  </si>
  <si>
    <t>2019-12-16 02:57:00</t>
  </si>
  <si>
    <t>2019-12-16 04:34:00</t>
  </si>
  <si>
    <t>2019-12-16 05:51:00</t>
  </si>
  <si>
    <t>2019-12-16 07:28:00</t>
  </si>
  <si>
    <t>2019-12-16 09:05:00</t>
  </si>
  <si>
    <t>2019-12-16 12:20:00</t>
  </si>
  <si>
    <t>2019-12-16 13:37:00</t>
  </si>
  <si>
    <t>2019-12-16 15:13:00</t>
  </si>
  <si>
    <t>2019-12-16 16:31:00</t>
  </si>
  <si>
    <t>2019-12-16 17:49:00</t>
  </si>
  <si>
    <t>2019-12-16 19:07:00</t>
  </si>
  <si>
    <t>2019-12-16 20:24:00</t>
  </si>
  <si>
    <t>2019-12-16 22:02:00</t>
  </si>
  <si>
    <t>2019-12-16 23:19:00</t>
  </si>
  <si>
    <t>2019-12-17 00:57:00</t>
  </si>
  <si>
    <t>2019-12-17 02:15:00</t>
  </si>
  <si>
    <t>2019-12-17 03:33:00</t>
  </si>
  <si>
    <t>2019-12-17 04:51:00</t>
  </si>
  <si>
    <t>2019-12-17 06:28:00</t>
  </si>
  <si>
    <t>2019-12-17 07:46:00</t>
  </si>
  <si>
    <t>2019-12-17 09:04:00</t>
  </si>
  <si>
    <t>2019-12-17 10:22:00</t>
  </si>
  <si>
    <t>2019-12-17 10:42:00</t>
  </si>
  <si>
    <t>2019-12-17 14:03:00</t>
  </si>
  <si>
    <t>2019-12-17 16:44:00</t>
  </si>
  <si>
    <t>2019-12-18 14:27:00</t>
  </si>
  <si>
    <t>2019-12-18 19:49:00</t>
  </si>
  <si>
    <t>2019-12-18 20:30:00</t>
  </si>
  <si>
    <t>2019-12-19 15:02:00</t>
  </si>
  <si>
    <t>2019-12-19 19:44:00</t>
  </si>
  <si>
    <t>2019-12-19 22:46:00</t>
  </si>
  <si>
    <t>2019-12-20 02:08:00</t>
  </si>
  <si>
    <t>2019-12-20 05:11:00</t>
  </si>
  <si>
    <t>2019-12-20 08:13:00</t>
  </si>
  <si>
    <t>2019-12-20 11:15:00</t>
  </si>
  <si>
    <t>2019-12-20 13:57:00</t>
  </si>
  <si>
    <t>2019-12-20 16:19:00</t>
  </si>
  <si>
    <t>2019-12-20 19:01:00</t>
  </si>
  <si>
    <t>2019-12-20 21:43:00</t>
  </si>
  <si>
    <t>2019-12-21 00:25:00</t>
  </si>
  <si>
    <t>2019-12-21 02:47:00</t>
  </si>
  <si>
    <t>2019-12-21 05:10:00</t>
  </si>
  <si>
    <t>2019-12-21 07:13:00</t>
  </si>
  <si>
    <t>2019-12-21 09:35:00</t>
  </si>
  <si>
    <t>2019-12-21 11:58:00</t>
  </si>
  <si>
    <t>2019-12-21 14:00:00</t>
  </si>
  <si>
    <t>2019-12-21 16:03:00</t>
  </si>
  <si>
    <t>2019-12-21 18:26:00</t>
  </si>
  <si>
    <t>2019-12-21 20:28:00</t>
  </si>
  <si>
    <t>2019-12-21 22:30:00</t>
  </si>
  <si>
    <t>2019-12-22 00:32:00</t>
  </si>
  <si>
    <t>2019-12-22 02:35:00</t>
  </si>
  <si>
    <t>2019-12-22 04:38:00</t>
  </si>
  <si>
    <t>2019-12-22 06:20:00</t>
  </si>
  <si>
    <t>2019-12-22 08:23:00</t>
  </si>
  <si>
    <t>2019-12-22 12:10:00</t>
  </si>
  <si>
    <t>2019-12-22 17:16:00</t>
  </si>
  <si>
    <t>2019-12-22 19:39:00</t>
  </si>
  <si>
    <t>2019-12-22 22:22:00</t>
  </si>
  <si>
    <t>2019-12-23 00:24:00</t>
  </si>
  <si>
    <t>2019-12-23 02:48:00</t>
  </si>
  <si>
    <t>2019-12-23 04:51:00</t>
  </si>
  <si>
    <t>2019-12-23 06:53:00</t>
  </si>
  <si>
    <t>2019-12-23 09:16:00</t>
  </si>
  <si>
    <t>2019-12-23 11:19:00</t>
  </si>
  <si>
    <t>2019-12-23 13:22:00</t>
  </si>
  <si>
    <t>2019-12-23 15:25:00</t>
  </si>
  <si>
    <t>2019-12-23 19:10:00</t>
  </si>
  <si>
    <t>2019-12-23 21:54:00</t>
  </si>
  <si>
    <t>2019-12-24 00:17:00</t>
  </si>
  <si>
    <t>2019-12-24 03:02:00</t>
  </si>
  <si>
    <t>2019-12-24 05:26:00</t>
  </si>
  <si>
    <t>2019-12-24 07:50:00</t>
  </si>
  <si>
    <t>2019-12-24 10:14:00</t>
  </si>
  <si>
    <t>2019-12-24 12:18:00</t>
  </si>
  <si>
    <t>2019-12-24 16:45:00</t>
  </si>
  <si>
    <t>2019-12-24 19:29:00</t>
  </si>
  <si>
    <t>2019-12-24 21:53:00</t>
  </si>
  <si>
    <t>2019-12-25 00:17:00</t>
  </si>
  <si>
    <t>2019-12-25 02:42:00</t>
  </si>
  <si>
    <t>2019-12-25 04:46:00</t>
  </si>
  <si>
    <t>2019-12-25 06:50:00</t>
  </si>
  <si>
    <t>2019-12-25 08:34:00</t>
  </si>
  <si>
    <t>2019-12-25 10:17:00</t>
  </si>
  <si>
    <t>2019-12-25 12:21:00</t>
  </si>
  <si>
    <t>2019-12-25 14:06:00</t>
  </si>
  <si>
    <t>2019-12-25 15:50:00</t>
  </si>
  <si>
    <t>2019-12-25 17:13:00</t>
  </si>
  <si>
    <t>2019-12-25 18:57:00</t>
  </si>
  <si>
    <t>2019-12-25 20:21:00</t>
  </si>
  <si>
    <t>2019-12-25 22:25:00</t>
  </si>
  <si>
    <t>2019-12-26 00:09:00</t>
  </si>
  <si>
    <t>2019-12-26 02:13:00</t>
  </si>
  <si>
    <t>2019-12-26 02:55:00</t>
  </si>
  <si>
    <t>2019-12-26 03:36:00</t>
  </si>
  <si>
    <t>2019-12-26 07:44:00</t>
  </si>
  <si>
    <t>2019-12-27 15:57:00</t>
  </si>
  <si>
    <t>2019-12-28 12:05:00</t>
  </si>
  <si>
    <t>2019-12-30 06:04:00</t>
  </si>
  <si>
    <t>2019-12-31 14:29:00</t>
  </si>
  <si>
    <t>2020-01-02 17:57:00</t>
  </si>
  <si>
    <t>2020-01-02 20:05:00</t>
  </si>
  <si>
    <t>2020-01-02 22:13:00</t>
  </si>
  <si>
    <t>2020-01-03 00:00:00</t>
  </si>
  <si>
    <t>2020-01-03 01:47:00</t>
  </si>
  <si>
    <t>2020-01-03 03:56:00</t>
  </si>
  <si>
    <t>2020-01-03 05:43:00</t>
  </si>
  <si>
    <t>2020-01-03 07:09:00</t>
  </si>
  <si>
    <t>2020-01-03 09:18:00</t>
  </si>
  <si>
    <t>2020-01-03 10:23:00</t>
  </si>
  <si>
    <t>2020-01-03 11:27:00</t>
  </si>
  <si>
    <t>2020-01-03 21:27:00</t>
  </si>
  <si>
    <t>2020-01-03 22:32:00</t>
  </si>
  <si>
    <t>2020-01-04 03:33:00</t>
  </si>
  <si>
    <t>2020-01-04 06:03:00</t>
  </si>
  <si>
    <t>2020-01-04 11:04:00</t>
  </si>
  <si>
    <t>2020-01-06 19:40:00</t>
  </si>
  <si>
    <t>2020-01-07 10:28:00</t>
  </si>
  <si>
    <t>2020-01-08 11:45:00</t>
  </si>
  <si>
    <t>2020-01-09 10:15:00</t>
  </si>
  <si>
    <t>2020-01-10 14:33:00</t>
  </si>
  <si>
    <t>2020-01-10 17:29:00</t>
  </si>
  <si>
    <t>2020-01-10 20:03:00</t>
  </si>
  <si>
    <t>2020-01-10 22:16:00</t>
  </si>
  <si>
    <t>2020-01-11 10:37:00</t>
  </si>
  <si>
    <t>2020-01-11 13:46:00</t>
  </si>
  <si>
    <t>2020-01-11 15:33:00</t>
  </si>
  <si>
    <t>2020-01-11 15:54:00</t>
  </si>
  <si>
    <t>2020-01-11 20:09:00</t>
  </si>
  <si>
    <t>2020-01-13 10:34:00</t>
  </si>
  <si>
    <t>2020-01-13 17:20:00</t>
  </si>
  <si>
    <t>2020-01-14 11:34:00</t>
  </si>
  <si>
    <t>2020-01-14 15:32:00</t>
  </si>
  <si>
    <t>2020-01-15 12:26:00</t>
  </si>
  <si>
    <t>2020-01-15 16:27:00</t>
  </si>
  <si>
    <t>2020-01-15 22:47:00</t>
  </si>
  <si>
    <t>2020-01-16 09:36:00</t>
  </si>
  <si>
    <t>2020-01-16 13:20:00</t>
  </si>
  <si>
    <t>2020-01-16 15:35:00</t>
  </si>
  <si>
    <t>2020-01-17 03:34:00</t>
  </si>
  <si>
    <t>2020-01-17 09:09:00</t>
  </si>
  <si>
    <t>2020-01-17 12:56:00</t>
  </si>
  <si>
    <t>2020-01-17 16:42:00</t>
  </si>
  <si>
    <t>2020-01-20 09:18:00</t>
  </si>
  <si>
    <t>2020-01-20 11:58:00</t>
  </si>
  <si>
    <t>2020-01-20 14:14:00</t>
  </si>
  <si>
    <t>2020-01-20 19:31:00</t>
  </si>
  <si>
    <t>2020-01-20 22:57:00</t>
  </si>
  <si>
    <t>2020-01-21 01:14:00</t>
  </si>
  <si>
    <t>2020-01-31 01:31:00</t>
  </si>
  <si>
    <t>2020-01-31 09:33:00</t>
  </si>
  <si>
    <t>2020-01-31 12:59:00</t>
  </si>
  <si>
    <t>2020-01-31 16:03:00</t>
  </si>
  <si>
    <t>2020-02-04 12:19:00</t>
  </si>
  <si>
    <t>2020-02-04 12:42:00</t>
  </si>
  <si>
    <t>2020-02-04 13:29:00</t>
  </si>
  <si>
    <t>2020-02-04 16:56:00</t>
  </si>
  <si>
    <t>2020-02-04 17:42:00</t>
  </si>
  <si>
    <t>2020-02-04 19:15:00</t>
  </si>
  <si>
    <t>2020-02-04 20:48:00</t>
  </si>
  <si>
    <t>2020-02-04 21:57:00</t>
  </si>
  <si>
    <t>2020-02-04 23:29:00</t>
  </si>
  <si>
    <t>2020-02-05 00:39:00</t>
  </si>
  <si>
    <t>2020-02-05 01:48:00</t>
  </si>
  <si>
    <t>2020-02-05 10:18:00</t>
  </si>
  <si>
    <t>2020-02-05 11:05:00</t>
  </si>
  <si>
    <t>2020-02-05 12:15:00</t>
  </si>
  <si>
    <t>2020-02-05 13:25:00</t>
  </si>
  <si>
    <t>2020-02-05 14:58:00</t>
  </si>
  <si>
    <t>2020-02-05 16:08:00</t>
  </si>
  <si>
    <t>2020-02-05 17:40:00</t>
  </si>
  <si>
    <t>2020-02-05 18:50:00</t>
  </si>
  <si>
    <t>2020-02-06 10:49:00</t>
  </si>
  <si>
    <t>2020-02-06 14:20:00</t>
  </si>
  <si>
    <t>2020-02-07 12:56:00</t>
  </si>
  <si>
    <t>2020-02-07 15:40:00</t>
  </si>
  <si>
    <t>2020-02-10 09:52:00</t>
  </si>
  <si>
    <t>2020-02-10 13:01:00</t>
  </si>
  <si>
    <t>2020-02-10 15:21:00</t>
  </si>
  <si>
    <t>2020-02-10 16:09:00</t>
  </si>
  <si>
    <t>2020-02-11 09:37:00</t>
  </si>
  <si>
    <t>2020-02-11 12:17:00</t>
  </si>
  <si>
    <t>2020-02-11 14:35:00</t>
  </si>
  <si>
    <t>2020-02-11 16:53:00</t>
  </si>
  <si>
    <t>2020-02-11 19:35:00</t>
  </si>
  <si>
    <t>2020-02-13 14:50:00</t>
  </si>
  <si>
    <t>2020-02-13 17:32:00</t>
  </si>
  <si>
    <t>2020-02-13 19:51:00</t>
  </si>
  <si>
    <t>2020-02-13 22:11:00</t>
  </si>
  <si>
    <t>2020-02-15 14:52:00</t>
  </si>
  <si>
    <t>2020-02-15 17:39:00</t>
  </si>
  <si>
    <t>2020-02-15 19:38:00</t>
  </si>
  <si>
    <t>2020-02-15 22:02:00</t>
  </si>
  <si>
    <t>2020-02-16 07:58:00</t>
  </si>
  <si>
    <t>2020-02-20 18:47:00</t>
  </si>
  <si>
    <t>2020-02-20 20:48:00</t>
  </si>
  <si>
    <t>2020-02-21 14:39:00</t>
  </si>
  <si>
    <t>2020-02-24 16:10:00</t>
  </si>
  <si>
    <t>2020-02-24 18:33:00</t>
  </si>
  <si>
    <t>2020-02-26 13:07:00</t>
  </si>
  <si>
    <t>2020-03-02 16:07:00</t>
  </si>
  <si>
    <t>2020-03-02 18:10:00</t>
  </si>
  <si>
    <t>2020-03-02 18:59:00</t>
  </si>
  <si>
    <t>2020-03-03 11:20:00</t>
  </si>
  <si>
    <t>2020-03-03 19:56:00</t>
  </si>
  <si>
    <t>2020-03-03 20:46:00</t>
  </si>
  <si>
    <t>2020-03-04 00:26:00</t>
  </si>
  <si>
    <t>2020-03-05 05:06:00</t>
  </si>
  <si>
    <t>2020-03-05 12:06:00</t>
  </si>
  <si>
    <t>2020-03-05 13:23:00</t>
  </si>
  <si>
    <t>2020-03-05 16:49:00</t>
  </si>
  <si>
    <t>2020-03-05 18:06:00</t>
  </si>
  <si>
    <t>2020-03-05 19:23:00</t>
  </si>
  <si>
    <t>2020-03-06 15:29:00</t>
  </si>
  <si>
    <t>2020-03-06 18:04:00</t>
  </si>
  <si>
    <t>2020-03-14 14:29:00</t>
  </si>
  <si>
    <t>2020-03-15 07:40:00</t>
  </si>
  <si>
    <t>2020-03-15 10:11:00</t>
  </si>
  <si>
    <t>2020-03-15 12:17:00</t>
  </si>
  <si>
    <t>2020-03-15 18:35:00</t>
  </si>
  <si>
    <t>2020-03-15 21:06:00</t>
  </si>
  <si>
    <t>2020-03-15 23:12:00</t>
  </si>
  <si>
    <t>2020-03-16 18:06:00</t>
  </si>
  <si>
    <t>2020-03-17 07:10:00</t>
  </si>
  <si>
    <t>2020-03-17 09:42:00</t>
  </si>
  <si>
    <t>2020-03-17 12:14:00</t>
  </si>
  <si>
    <t>2020-03-17 23:38:00</t>
  </si>
  <si>
    <t>2020-03-20 11:08:00</t>
  </si>
  <si>
    <t>2020-03-20 12:24:00</t>
  </si>
  <si>
    <t>2020-03-24 12:16:00</t>
  </si>
  <si>
    <t>2020-03-24 16:35:00</t>
  </si>
  <si>
    <t>2020-03-24 18:44:00</t>
  </si>
  <si>
    <t>2020-03-24 21:18:00</t>
  </si>
  <si>
    <t>2020-03-24 23:52:00</t>
  </si>
  <si>
    <t>2020-03-25 02:52:00</t>
  </si>
  <si>
    <t>2020-03-25 05:26:00</t>
  </si>
  <si>
    <t>2020-03-25 08:00:00</t>
  </si>
  <si>
    <t>2020-03-25 10:35:00</t>
  </si>
  <si>
    <t>2020-03-25 13:10:00</t>
  </si>
  <si>
    <t>2020-03-25 18:19:00</t>
  </si>
  <si>
    <t>2020-03-26 13:21:00</t>
  </si>
  <si>
    <t>2020-03-27 10:37:00</t>
  </si>
  <si>
    <t>2020-03-27 13:13:00</t>
  </si>
  <si>
    <t>2020-03-27 15:54:00</t>
  </si>
  <si>
    <t>2020-03-27 18:36:00</t>
  </si>
  <si>
    <t>2020-03-27 21:18:00</t>
  </si>
  <si>
    <t>2020-03-28 00:01:00</t>
  </si>
  <si>
    <t>2020-03-28 02:42:00</t>
  </si>
  <si>
    <t>2020-03-28 05:24:00</t>
  </si>
  <si>
    <t>2020-03-28 08:05:00</t>
  </si>
  <si>
    <t>2020-03-28 10:20:00</t>
  </si>
  <si>
    <t>2020-03-28 13:03:00</t>
  </si>
  <si>
    <t>2020-03-28 15:45:00</t>
  </si>
  <si>
    <t>2020-03-28 18:27:00</t>
  </si>
  <si>
    <t>2020-03-28 21:08:00</t>
  </si>
  <si>
    <t>2020-03-29 00:18:00</t>
  </si>
  <si>
    <t>2020-03-29 04:00:00</t>
  </si>
  <si>
    <t>2020-03-29 06:43:00</t>
  </si>
  <si>
    <t>2020-03-29 09:25:00</t>
  </si>
  <si>
    <t>2020-03-29 11:41:00</t>
  </si>
  <si>
    <t>2020-03-31 11:15:00</t>
  </si>
  <si>
    <t>2020-03-31 16:13:00</t>
  </si>
  <si>
    <t>2020-03-31 22:08:00</t>
  </si>
  <si>
    <t>2020-04-01 04:03:00</t>
  </si>
  <si>
    <t>2020-04-01 09:56:00</t>
  </si>
  <si>
    <t>2020-04-02 15:04:00</t>
  </si>
  <si>
    <t>2020-04-02 15:59:00</t>
  </si>
  <si>
    <t>2020-04-02 16:53:00</t>
  </si>
  <si>
    <t>2020-04-03 16:09:00</t>
  </si>
  <si>
    <t>2020-04-07 16:53:00</t>
  </si>
  <si>
    <t>2020-04-11 14:16:00</t>
  </si>
  <si>
    <t>2020-04-14 11:24:00</t>
  </si>
  <si>
    <t>2020-04-14 14:11:00</t>
  </si>
  <si>
    <t>2020-04-16 16:59:00</t>
  </si>
  <si>
    <t>2020-04-18 10:11:00</t>
  </si>
  <si>
    <t>2020-04-18 11:36:00</t>
  </si>
  <si>
    <t>2020-04-18 13:00:00</t>
  </si>
  <si>
    <t>2020-04-18 14:24:00</t>
  </si>
  <si>
    <t>2020-04-30 18:41:00</t>
  </si>
  <si>
    <t>2020-04-30 19:37:00</t>
  </si>
  <si>
    <t>2020-04-30 20:34:00</t>
  </si>
  <si>
    <t>2020-04-30 22:00:00</t>
  </si>
  <si>
    <t>2020-05-01 00:22:00</t>
  </si>
  <si>
    <t>2020-05-01 02:16:00</t>
  </si>
  <si>
    <t>2020-05-01 03:13:00</t>
  </si>
  <si>
    <t>2020-05-01 04:38:00</t>
  </si>
  <si>
    <t>2020-05-01 08:56:00</t>
  </si>
  <si>
    <t>2020-05-01 09:53:00</t>
  </si>
  <si>
    <t>2020-05-01 11:19:00</t>
  </si>
  <si>
    <t>2020-05-01 12:45:00</t>
  </si>
  <si>
    <t>2020-05-01 13:42:00</t>
  </si>
  <si>
    <t>2020-05-01 15:08:00</t>
  </si>
  <si>
    <t>2020-05-01 16:34:00</t>
  </si>
  <si>
    <t>2020-05-01 17:32:00</t>
  </si>
  <si>
    <t>2020-05-01 18:58:00</t>
  </si>
  <si>
    <t>2020-05-01 20:23:00</t>
  </si>
  <si>
    <t>2020-05-01 21:49:00</t>
  </si>
  <si>
    <t>2020-05-01 22:47:00</t>
  </si>
  <si>
    <t>2020-05-02 00:12:00</t>
  </si>
  <si>
    <t>2020-05-02 01:37:00</t>
  </si>
  <si>
    <t>2020-05-02 02:35:00</t>
  </si>
  <si>
    <t>2020-05-02 04:01:00</t>
  </si>
  <si>
    <t>2020-05-02 05:26:00</t>
  </si>
  <si>
    <t>2020-05-02 06:52:00</t>
  </si>
  <si>
    <t>2020-05-02 07:50:00</t>
  </si>
  <si>
    <t>2020-05-02 09:15:00</t>
  </si>
  <si>
    <t>2020-05-02 10:41:00</t>
  </si>
  <si>
    <t>2020-05-18 12:51:00</t>
  </si>
  <si>
    <t>2020-05-18 14:16:00</t>
  </si>
  <si>
    <t>2020-05-18 16:10:00</t>
  </si>
  <si>
    <t>2020-05-18 17:35:00</t>
  </si>
  <si>
    <t>2020-05-18 19:28:00</t>
  </si>
  <si>
    <t>2020-05-18 20:53:00</t>
  </si>
  <si>
    <t>2020-05-18 22:19:00</t>
  </si>
  <si>
    <t>2020-05-18 23:44:00</t>
  </si>
  <si>
    <t>2020-05-19 01:38:00</t>
  </si>
  <si>
    <t>2020-05-19 03:03:00</t>
  </si>
  <si>
    <t>2020-05-19 04:56:00</t>
  </si>
  <si>
    <t>2020-05-19 06:21:00</t>
  </si>
  <si>
    <t>2020-05-19 08:15:00</t>
  </si>
  <si>
    <t>2020-05-19 14:32:00</t>
  </si>
  <si>
    <t>2020-05-19 16:26:00</t>
  </si>
  <si>
    <t>2020-05-19 17:51:00</t>
  </si>
  <si>
    <t>2020-05-19 20:44:00</t>
  </si>
  <si>
    <t>2020-05-19 22:38:00</t>
  </si>
  <si>
    <t>2020-05-20 00:04:00</t>
  </si>
  <si>
    <t>2020-05-20 01:30:00</t>
  </si>
  <si>
    <t>2020-05-20 03:25:00</t>
  </si>
  <si>
    <t>2020-05-20 05:21:00</t>
  </si>
  <si>
    <t>2020-05-20 06:47:00</t>
  </si>
  <si>
    <t>2020-05-20 08:42:00</t>
  </si>
  <si>
    <t>2020-05-20 10:37:00</t>
  </si>
  <si>
    <t>2020-05-20 12:04:00</t>
  </si>
  <si>
    <t>2020-05-20 13:31:00</t>
  </si>
  <si>
    <t>2020-05-20 14:57:00</t>
  </si>
  <si>
    <t>2020-05-20 17:50:00</t>
  </si>
  <si>
    <t>2020-05-20 19:16:00</t>
  </si>
  <si>
    <t>2020-05-20 20:42:00</t>
  </si>
  <si>
    <t>2020-05-20 22:09:00</t>
  </si>
  <si>
    <t>2020-05-21 00:05:00</t>
  </si>
  <si>
    <t>2020-05-21 01:31:00</t>
  </si>
  <si>
    <t>2020-05-21 02:58:00</t>
  </si>
  <si>
    <t>2020-05-21 04:54:00</t>
  </si>
  <si>
    <t>2020-05-21 06:20:00</t>
  </si>
  <si>
    <t>2020-05-21 07:47:00</t>
  </si>
  <si>
    <t>2020-05-21 09:42:00</t>
  </si>
  <si>
    <t>2020-05-21 11:09:00</t>
  </si>
  <si>
    <t>2020-05-21 12:36:00</t>
  </si>
  <si>
    <t>2020-05-21 14:02:00</t>
  </si>
  <si>
    <t>2020-05-21 15:29:00</t>
  </si>
  <si>
    <t>2020-05-21 16:56:00</t>
  </si>
  <si>
    <t>2020-05-21 17:54:00</t>
  </si>
  <si>
    <t>2020-05-21 19:21:00</t>
  </si>
  <si>
    <t>2020-05-21 20:47:00</t>
  </si>
  <si>
    <t>2020-05-21 22:14:00</t>
  </si>
  <si>
    <t>2020-05-21 23:41:00</t>
  </si>
  <si>
    <t>2020-05-22 01:08:00</t>
  </si>
  <si>
    <t>2020-05-22 02:35:00</t>
  </si>
  <si>
    <t>2020-05-22 04:02:00</t>
  </si>
  <si>
    <t>2020-05-22 05:57:00</t>
  </si>
  <si>
    <t>2020-05-22 07:24:00</t>
  </si>
  <si>
    <t>2020-05-22 08:22:00</t>
  </si>
  <si>
    <t>2020-05-22 09:50:00</t>
  </si>
  <si>
    <t>2020-05-22 11:16:00</t>
  </si>
  <si>
    <t>2020-05-22 13:15:00</t>
  </si>
  <si>
    <t>2020-05-22 14:45:00</t>
  </si>
  <si>
    <t>2020-05-22 16:15:00</t>
  </si>
  <si>
    <t>2020-05-22 17:15:00</t>
  </si>
  <si>
    <t>2020-05-22 18:45:00</t>
  </si>
  <si>
    <t>2020-05-22 20:15:00</t>
  </si>
  <si>
    <t>2020-05-22 21:15:00</t>
  </si>
  <si>
    <t>2020-05-22 22:45:00</t>
  </si>
  <si>
    <t>2020-05-23 00:15:00</t>
  </si>
  <si>
    <t>2020-05-23 01:45:00</t>
  </si>
  <si>
    <t>2020-05-23 03:15:00</t>
  </si>
  <si>
    <t>2020-05-23 05:15:00</t>
  </si>
  <si>
    <t>2020-05-23 06:45:00</t>
  </si>
  <si>
    <t>2020-05-23 08:15:00</t>
  </si>
  <si>
    <t>2020-05-23 09:46:00</t>
  </si>
  <si>
    <t>2020-05-23 11:16:00</t>
  </si>
  <si>
    <t>2020-05-23 12:46:00</t>
  </si>
  <si>
    <t>2020-05-23 14:16:00</t>
  </si>
  <si>
    <t>2020-05-23 15:46:00</t>
  </si>
  <si>
    <t>2020-05-23 17:16:00</t>
  </si>
  <si>
    <t>2020-05-23 19:17:00</t>
  </si>
  <si>
    <t>2020-05-23 22:17:00</t>
  </si>
  <si>
    <t>2020-05-23 23:47:00</t>
  </si>
  <si>
    <t>2020-05-24 01:17:00</t>
  </si>
  <si>
    <t>2020-05-24 03:18:00</t>
  </si>
  <si>
    <t>2020-05-24 04:48:00</t>
  </si>
  <si>
    <t>2020-05-24 06:19:00</t>
  </si>
  <si>
    <t>2020-05-30 05:17:00</t>
  </si>
  <si>
    <t>2020-05-30 19:16:00</t>
  </si>
  <si>
    <t>2020-05-31 14:47:00</t>
  </si>
  <si>
    <t>2020-06-01 08:50:00</t>
  </si>
  <si>
    <t>2020-06-01 19:52:00</t>
  </si>
  <si>
    <t>2020-06-02 13:23:00</t>
  </si>
  <si>
    <t>2020-06-02 22:41:00</t>
  </si>
  <si>
    <t>2020-06-02 23:42:00</t>
  </si>
  <si>
    <t>2020-06-03 01:13:00</t>
  </si>
  <si>
    <t>2020-06-03 02:45:00</t>
  </si>
  <si>
    <t>2020-06-03 04:16:00</t>
  </si>
  <si>
    <t>2020-06-03 05:48:00</t>
  </si>
  <si>
    <t>2020-06-03 08:50:00</t>
  </si>
  <si>
    <t>2020-06-03 10:22:00</t>
  </si>
  <si>
    <t>2020-06-03 11:54:00</t>
  </si>
  <si>
    <t>2020-06-03 12:55:00</t>
  </si>
  <si>
    <t>2020-06-03 14:26:00</t>
  </si>
  <si>
    <t>2020-06-03 15:28:00</t>
  </si>
  <si>
    <t>2020-06-03 16:59:00</t>
  </si>
  <si>
    <t>2020-06-03 20:34:00</t>
  </si>
  <si>
    <t>2020-06-03 22:06:00</t>
  </si>
  <si>
    <t>2020-06-03 23:07:00</t>
  </si>
  <si>
    <t>2020-06-04 00:39:00</t>
  </si>
  <si>
    <t>2020-06-04 01:41:00</t>
  </si>
  <si>
    <t>2020-06-04 03:13:00</t>
  </si>
  <si>
    <t>2020-06-04 04:45:00</t>
  </si>
  <si>
    <t>2020-06-04 05:46:00</t>
  </si>
  <si>
    <t>2020-06-04 07:17:00</t>
  </si>
  <si>
    <t>2020-06-04 08:19:00</t>
  </si>
  <si>
    <t>2020-06-04 09:51:00</t>
  </si>
  <si>
    <t>2020-06-04 10:52:00</t>
  </si>
  <si>
    <t>2020-06-04 12:23:00</t>
  </si>
  <si>
    <t>2020-06-04 13:25:00</t>
  </si>
  <si>
    <t>2020-06-04 14:57:00</t>
  </si>
  <si>
    <t>2020-06-04 15:59:00</t>
  </si>
  <si>
    <t>2020-06-04 17:31:00</t>
  </si>
  <si>
    <t>2020-06-04 18:32:00</t>
  </si>
  <si>
    <t>2020-06-04 20:04:00</t>
  </si>
  <si>
    <t>2020-06-04 21:36:00</t>
  </si>
  <si>
    <t>2020-06-04 22:37:00</t>
  </si>
  <si>
    <t>2020-06-05 00:09:00</t>
  </si>
  <si>
    <t>2020-06-05 01:11:00</t>
  </si>
  <si>
    <t>2020-06-05 02:43:00</t>
  </si>
  <si>
    <t>2020-06-05 04:15:00</t>
  </si>
  <si>
    <t>2020-06-05 05:17:00</t>
  </si>
  <si>
    <t>2020-06-05 06:49:00</t>
  </si>
  <si>
    <t>2020-06-05 07:50:00</t>
  </si>
  <si>
    <t>2020-06-05 09:22:00</t>
  </si>
  <si>
    <t>2020-06-05 10:55:00</t>
  </si>
  <si>
    <t>2020-06-05 11:56:00</t>
  </si>
  <si>
    <t>2020-06-05 13:28:00</t>
  </si>
  <si>
    <t>2020-06-05 14:30:00</t>
  </si>
  <si>
    <t>2020-06-05 16:02:00</t>
  </si>
  <si>
    <t>2020-06-05 17:03:00</t>
  </si>
  <si>
    <t>2020-06-05 18:35:00</t>
  </si>
  <si>
    <t>2020-06-05 19:37:00</t>
  </si>
  <si>
    <t>2020-06-05 21:09:00</t>
  </si>
  <si>
    <t>2020-06-05 22:11:00</t>
  </si>
  <si>
    <t>2020-06-05 23:43:00</t>
  </si>
  <si>
    <t>2020-06-06 00:44:00</t>
  </si>
  <si>
    <t>2020-06-06 02:17:00</t>
  </si>
  <si>
    <t>2020-06-06 03:18:00</t>
  </si>
  <si>
    <t>2020-06-06 04:50:00</t>
  </si>
  <si>
    <t>2020-06-06 05:52:00</t>
  </si>
  <si>
    <t>2020-06-06 07:24:00</t>
  </si>
  <si>
    <t>2020-06-06 08:25:00</t>
  </si>
  <si>
    <t>2020-06-06 09:57:00</t>
  </si>
  <si>
    <t>2020-06-06 10:59:00</t>
  </si>
  <si>
    <t>2020-06-06 12:31:00</t>
  </si>
  <si>
    <t>2020-06-06 13:33:00</t>
  </si>
  <si>
    <t>2020-06-06 15:05:00</t>
  </si>
  <si>
    <t>2020-06-06 16:07:00</t>
  </si>
  <si>
    <t>2020-06-06 17:39:00</t>
  </si>
  <si>
    <t>2020-06-06 19:12:00</t>
  </si>
  <si>
    <t>2020-06-06 20:44:00</t>
  </si>
  <si>
    <t>2020-06-06 21:46:00</t>
  </si>
  <si>
    <t>2020-06-06 23:19:00</t>
  </si>
  <si>
    <t>2020-06-07 00:20:00</t>
  </si>
  <si>
    <t>2020-06-07 01:53:00</t>
  </si>
  <si>
    <t>2020-06-07 03:26:00</t>
  </si>
  <si>
    <t>2020-06-07 04:28:00</t>
  </si>
  <si>
    <t>2020-06-07 06:00:00</t>
  </si>
  <si>
    <t>2020-06-07 07:02:00</t>
  </si>
  <si>
    <t>2020-06-07 08:35:00</t>
  </si>
  <si>
    <t>2020-06-07 09:37:00</t>
  </si>
  <si>
    <t>2020-06-07 11:09:00</t>
  </si>
  <si>
    <t>2020-06-07 12:11:00</t>
  </si>
  <si>
    <t>2020-06-07 13:43:00</t>
  </si>
  <si>
    <t>2020-06-07 15:16:00</t>
  </si>
  <si>
    <t>2020-06-07 16:18:00</t>
  </si>
  <si>
    <t>2020-06-07 17:51:00</t>
  </si>
  <si>
    <t>2020-06-07 18:53:00</t>
  </si>
  <si>
    <t>2020-06-07 19:55:00</t>
  </si>
  <si>
    <t>2020-06-07 21:27:00</t>
  </si>
  <si>
    <t>2020-06-07 22:29:00</t>
  </si>
  <si>
    <t>2020-06-08 00:02:00</t>
  </si>
  <si>
    <t>2020-06-08 01:04:00</t>
  </si>
  <si>
    <t>2020-06-08 02:37:00</t>
  </si>
  <si>
    <t>2020-06-08 04:09:00</t>
  </si>
  <si>
    <t>2020-06-08 05:11:00</t>
  </si>
  <si>
    <t>2020-06-08 06:43:00</t>
  </si>
  <si>
    <t>2020-06-08 07:45:00</t>
  </si>
  <si>
    <t>2020-06-08 09:18:00</t>
  </si>
  <si>
    <t>2020-06-08 10:19:00</t>
  </si>
  <si>
    <t>2020-06-08 11:52:00</t>
  </si>
  <si>
    <t>2020-06-08 12:54:00</t>
  </si>
  <si>
    <t>2020-06-08 14:27:00</t>
  </si>
  <si>
    <t>2020-06-08 15:29:00</t>
  </si>
  <si>
    <t>2020-06-08 17:01:00</t>
  </si>
  <si>
    <t>2020-06-08 18:03:00</t>
  </si>
  <si>
    <t>2020-06-08 19:05:00</t>
  </si>
  <si>
    <t>2020-06-08 20:37:00</t>
  </si>
  <si>
    <t>2020-06-08 21:39:00</t>
  </si>
  <si>
    <t>2020-06-08 23:12:00</t>
  </si>
  <si>
    <t>2020-06-09 00:14:00</t>
  </si>
  <si>
    <t>2020-06-09 01:46:00</t>
  </si>
  <si>
    <t>2020-06-09 03:19:00</t>
  </si>
  <si>
    <t>2020-06-09 04:21:00</t>
  </si>
  <si>
    <t>2020-06-09 05:53:00</t>
  </si>
  <si>
    <t>2020-06-09 06:55:00</t>
  </si>
  <si>
    <t>2020-06-09 08:29:00</t>
  </si>
  <si>
    <t>2020-06-09 09:31:00</t>
  </si>
  <si>
    <t>2020-06-09 11:04:00</t>
  </si>
  <si>
    <t>2020-06-09 12:06:00</t>
  </si>
  <si>
    <t>2020-06-09 13:39:00</t>
  </si>
  <si>
    <t>2020-06-09 14:42:00</t>
  </si>
  <si>
    <t>2020-06-09 16:14:00</t>
  </si>
  <si>
    <t>2020-06-09 17:16:00</t>
  </si>
  <si>
    <t>2020-06-09 18:49:00</t>
  </si>
  <si>
    <t>2020-06-09 19:51:00</t>
  </si>
  <si>
    <t>2020-06-09 21:24:00</t>
  </si>
  <si>
    <t>2020-06-09 22:26:00</t>
  </si>
  <si>
    <t>2020-06-09 23:59:00</t>
  </si>
  <si>
    <t>2020-06-10 01:01:00</t>
  </si>
  <si>
    <t>2020-06-10 02:34:00</t>
  </si>
  <si>
    <t>2020-06-10 03:37:00</t>
  </si>
  <si>
    <t>2020-06-10 05:09:00</t>
  </si>
  <si>
    <t>2020-06-10 06:42:00</t>
  </si>
  <si>
    <t>2020-06-10 07:44:00</t>
  </si>
  <si>
    <t>2020-06-10 14:47:00</t>
  </si>
  <si>
    <t>2020-06-10 15:48:00</t>
  </si>
  <si>
    <t>2020-06-10 17:18:00</t>
  </si>
  <si>
    <t>2020-06-10 18:18:00</t>
  </si>
  <si>
    <t>2020-06-10 19:47:00</t>
  </si>
  <si>
    <t>2020-06-10 20:48:00</t>
  </si>
  <si>
    <t>2020-06-10 22:18:00</t>
  </si>
  <si>
    <t>2020-06-10 23:48:00</t>
  </si>
  <si>
    <t>2020-06-11 00:48:00</t>
  </si>
  <si>
    <t>2020-06-11 02:18:00</t>
  </si>
  <si>
    <t>2020-06-11 03:48:00</t>
  </si>
  <si>
    <t>2020-06-11 04:48:00</t>
  </si>
  <si>
    <t>2020-06-11 06:18:00</t>
  </si>
  <si>
    <t>2020-06-11 07:48:00</t>
  </si>
  <si>
    <t>2020-06-11 08:48:00</t>
  </si>
  <si>
    <t>2020-06-11 10:18:00</t>
  </si>
  <si>
    <t>2020-06-11 11:18:00</t>
  </si>
  <si>
    <t>2020-06-11 12:48:00</t>
  </si>
  <si>
    <t>2020-06-11 13:48:00</t>
  </si>
  <si>
    <t>2020-06-11 15:18:00</t>
  </si>
  <si>
    <t>2020-06-11 16:48:00</t>
  </si>
  <si>
    <t>2020-06-11 17:48:00</t>
  </si>
  <si>
    <t>2020-06-11 19:18:00</t>
  </si>
  <si>
    <t>2020-06-11 20:18:00</t>
  </si>
  <si>
    <t>2020-06-11 21:48:00</t>
  </si>
  <si>
    <t>2020-06-11 22:48:00</t>
  </si>
  <si>
    <t>2020-06-12 00:18:00</t>
  </si>
  <si>
    <t>2020-06-12 01:48:00</t>
  </si>
  <si>
    <t>2020-06-12 02:48:00</t>
  </si>
  <si>
    <t>2020-06-12 04:18:00</t>
  </si>
  <si>
    <t>2020-06-12 05:48:00</t>
  </si>
  <si>
    <t>2020-06-12 06:48:00</t>
  </si>
  <si>
    <t>2020-06-12 08:18:00</t>
  </si>
  <si>
    <t>2020-06-12 09:48:00</t>
  </si>
  <si>
    <t>2020-06-12 10:49:00</t>
  </si>
  <si>
    <t>2020-06-12 12:50:00</t>
  </si>
  <si>
    <t>2020-06-12 14:23:00</t>
  </si>
  <si>
    <t>2020-06-12 15:26:00</t>
  </si>
  <si>
    <t>2020-06-12 16:58:00</t>
  </si>
  <si>
    <t>2020-06-12 18:00:00</t>
  </si>
  <si>
    <t>2020-06-12 19:32:00</t>
  </si>
  <si>
    <t>2020-06-12 20:33:00</t>
  </si>
  <si>
    <t>2020-06-12 21:35:00</t>
  </si>
  <si>
    <t>2020-06-12 23:07:00</t>
  </si>
  <si>
    <t>2020-06-13 00:09:00</t>
  </si>
  <si>
    <t>2020-06-13 01:41:00</t>
  </si>
  <si>
    <t>2020-06-13 03:13:00</t>
  </si>
  <si>
    <t>2020-06-13 04:15:00</t>
  </si>
  <si>
    <t>2020-06-13 05:47:00</t>
  </si>
  <si>
    <t>2020-06-13 06:49:00</t>
  </si>
  <si>
    <t>2020-06-13 08:21:00</t>
  </si>
  <si>
    <t>2020-06-13 09:23:00</t>
  </si>
  <si>
    <t>2020-06-13 10:55:00</t>
  </si>
  <si>
    <t>2020-06-13 11:57:00</t>
  </si>
  <si>
    <t>2020-06-13 13:29:00</t>
  </si>
  <si>
    <t>2020-06-13 14:31:00</t>
  </si>
  <si>
    <t>2020-06-13 15:32:00</t>
  </si>
  <si>
    <t>2020-06-13 17:05:00</t>
  </si>
  <si>
    <t>2020-06-13 18:06:00</t>
  </si>
  <si>
    <t>2020-06-13 19:39:00</t>
  </si>
  <si>
    <t>2020-06-13 20:41:00</t>
  </si>
  <si>
    <t>2020-06-13 22:13:00</t>
  </si>
  <si>
    <t>2020-06-13 23:15:00</t>
  </si>
  <si>
    <t>2020-06-14 00:47:00</t>
  </si>
  <si>
    <t>2020-06-14 01:48:00</t>
  </si>
  <si>
    <t>2020-06-14 03:21:00</t>
  </si>
  <si>
    <t>2020-06-14 04:23:00</t>
  </si>
  <si>
    <t>2020-06-14 05:55:00</t>
  </si>
  <si>
    <t>2020-06-14 06:57:00</t>
  </si>
  <si>
    <t>2020-06-14 08:30:00</t>
  </si>
  <si>
    <t>2020-06-14 09:32:00</t>
  </si>
  <si>
    <t>2020-06-14 11:04:00</t>
  </si>
  <si>
    <t>2020-06-14 12:06:00</t>
  </si>
  <si>
    <t>2020-06-14 13:38:00</t>
  </si>
  <si>
    <t>2020-06-14 14:40:00</t>
  </si>
  <si>
    <t>2020-06-14 16:11:00</t>
  </si>
  <si>
    <t>2020-06-14 17:13:00</t>
  </si>
  <si>
    <t>2020-06-14 18:15:00</t>
  </si>
  <si>
    <t>2020-06-14 19:47:00</t>
  </si>
  <si>
    <t>2020-06-14 20:49:00</t>
  </si>
  <si>
    <t>2020-06-14 22:21:00</t>
  </si>
  <si>
    <t>2020-06-14 23:23:00</t>
  </si>
  <si>
    <t>2020-06-15 08:48:00</t>
  </si>
  <si>
    <t>2020-06-15 09:47:00</t>
  </si>
  <si>
    <t>2020-06-15 11:16:00</t>
  </si>
  <si>
    <t>2020-06-15 12:15:00</t>
  </si>
  <si>
    <t>2020-06-15 13:44:00</t>
  </si>
  <si>
    <t>2020-06-15 14:44:00</t>
  </si>
  <si>
    <t>2020-06-15 16:13:00</t>
  </si>
  <si>
    <t>2020-06-15 17:13:00</t>
  </si>
  <si>
    <t>2020-06-15 18:42:00</t>
  </si>
  <si>
    <t>2020-06-15 19:42:00</t>
  </si>
  <si>
    <t>2020-06-15 21:12:00</t>
  </si>
  <si>
    <t>2020-06-15 22:14:00</t>
  </si>
  <si>
    <t>2020-06-15 23:46:00</t>
  </si>
  <si>
    <t>2020-06-16 00:48:00</t>
  </si>
  <si>
    <t>2020-06-16 01:50:00</t>
  </si>
  <si>
    <t>2020-06-16 03:23:00</t>
  </si>
  <si>
    <t>2020-06-16 04:25:00</t>
  </si>
  <si>
    <t>2020-06-16 05:57:00</t>
  </si>
  <si>
    <t>2020-06-16 06:59:00</t>
  </si>
  <si>
    <t>2020-06-16 08:32:00</t>
  </si>
  <si>
    <t>2020-06-16 09:34:00</t>
  </si>
  <si>
    <t>2020-06-16 10:36:00</t>
  </si>
  <si>
    <t>2020-06-16 12:08:00</t>
  </si>
  <si>
    <t>2020-06-16 13:10:00</t>
  </si>
  <si>
    <t>2020-06-16 14:43:00</t>
  </si>
  <si>
    <t>2020-06-16 15:45:00</t>
  </si>
  <si>
    <t>2020-06-16 17:18:00</t>
  </si>
  <si>
    <t>2020-06-16 18:51:00</t>
  </si>
  <si>
    <t>2020-06-16 19:53:00</t>
  </si>
  <si>
    <t>2020-06-16 21:26:00</t>
  </si>
  <si>
    <t>2020-06-16 22:28:00</t>
  </si>
  <si>
    <t>2020-06-17 00:00:00</t>
  </si>
  <si>
    <t>2020-06-17 01:03:00</t>
  </si>
  <si>
    <t>2020-06-17 02:35:00</t>
  </si>
  <si>
    <t>2020-06-17 03:38:00</t>
  </si>
  <si>
    <t>2020-06-17 05:11:00</t>
  </si>
  <si>
    <t>2020-06-17 06:13:00</t>
  </si>
  <si>
    <t>2020-06-17 07:46:00</t>
  </si>
  <si>
    <t>2020-06-17 09:20:00</t>
  </si>
  <si>
    <t>2020-06-17 10:22:00</t>
  </si>
  <si>
    <t>2020-06-17 11:56:00</t>
  </si>
  <si>
    <t>2020-06-17 12:40:00</t>
  </si>
  <si>
    <t>2020-06-17 14:17:00</t>
  </si>
  <si>
    <t>2020-06-17 15:18:00</t>
  </si>
  <si>
    <t>2020-06-17 16:57:00</t>
  </si>
  <si>
    <t>2020-06-17 17:57:00</t>
  </si>
  <si>
    <t>2020-06-17 19:28:00</t>
  </si>
  <si>
    <t>2020-06-17 20:28:00</t>
  </si>
  <si>
    <t>2020-06-17 21:59:00</t>
  </si>
  <si>
    <t>2020-06-17 22:59:00</t>
  </si>
  <si>
    <t>2020-06-18 00:30:00</t>
  </si>
  <si>
    <t>2020-06-18 01:30:00</t>
  </si>
  <si>
    <t>2020-06-18 03:01:00</t>
  </si>
  <si>
    <t>2020-06-18 04:02:00</t>
  </si>
  <si>
    <t>2020-06-18 05:32:00</t>
  </si>
  <si>
    <t>2020-06-18 06:33:00</t>
  </si>
  <si>
    <t>2020-06-18 08:04:00</t>
  </si>
  <si>
    <t>2020-06-18 09:05:00</t>
  </si>
  <si>
    <t>2020-06-18 10:35:00</t>
  </si>
  <si>
    <t>2020-06-18 11:24:00</t>
  </si>
  <si>
    <t>2020-06-18 16:42:00</t>
  </si>
  <si>
    <t>2020-06-18 17:53:00</t>
  </si>
  <si>
    <t>2020-06-18 19:03:00</t>
  </si>
  <si>
    <t>2020-06-18 20:21:00</t>
  </si>
  <si>
    <t>2020-06-18 21:32:00</t>
  </si>
  <si>
    <t>2020-06-18 22:50:00</t>
  </si>
  <si>
    <t>2020-06-19 00:01:00</t>
  </si>
  <si>
    <t>2020-06-19 01:18:00</t>
  </si>
  <si>
    <t>2020-06-19 02:36:00</t>
  </si>
  <si>
    <t>2020-06-19 03:47:00</t>
  </si>
  <si>
    <t>2020-06-19 05:05:00</t>
  </si>
  <si>
    <t>2020-06-19 06:23:00</t>
  </si>
  <si>
    <t>2020-06-19 07:41:00</t>
  </si>
  <si>
    <t>2020-06-19 08:52:00</t>
  </si>
  <si>
    <t>2020-06-19 10:10:00</t>
  </si>
  <si>
    <t>2020-06-19 11:28:00</t>
  </si>
  <si>
    <t>2020-06-19 12:39:00</t>
  </si>
  <si>
    <t>2020-06-19 13:50:00</t>
  </si>
  <si>
    <t>2020-06-19 15:00:00</t>
  </si>
  <si>
    <t>2020-06-19 16:19:00</t>
  </si>
  <si>
    <t>2020-06-19 17:30:00</t>
  </si>
  <si>
    <t>2020-06-19 18:41:00</t>
  </si>
  <si>
    <t>2020-06-19 19:52:00</t>
  </si>
  <si>
    <t>2020-06-19 21:04:00</t>
  </si>
  <si>
    <t>2020-06-19 22:22:00</t>
  </si>
  <si>
    <t>2020-06-19 23:33:00</t>
  </si>
  <si>
    <t>2020-06-20 00:51:00</t>
  </si>
  <si>
    <t>2020-06-20 02:03:00</t>
  </si>
  <si>
    <t>2020-06-20 03:21:00</t>
  </si>
  <si>
    <t>2020-06-20 04:40:00</t>
  </si>
  <si>
    <t>2020-06-20 05:58:00</t>
  </si>
  <si>
    <t>2020-06-20 07:16:00</t>
  </si>
  <si>
    <t>2020-06-20 08:27:00</t>
  </si>
  <si>
    <t>2020-06-20 09:46:00</t>
  </si>
  <si>
    <t>2020-06-20 10:57:00</t>
  </si>
  <si>
    <t>2020-06-20 12:15:00</t>
  </si>
  <si>
    <t>2020-06-20 13:26:00</t>
  </si>
  <si>
    <t>2020-06-20 14:45:00</t>
  </si>
  <si>
    <t>2020-06-20 15:56:00</t>
  </si>
  <si>
    <t>2020-06-20 17:08:00</t>
  </si>
  <si>
    <t>2020-06-20 18:27:00</t>
  </si>
  <si>
    <t>2020-06-20 19:38:00</t>
  </si>
  <si>
    <t>2020-06-20 20:56:00</t>
  </si>
  <si>
    <t>2020-06-20 22:08:00</t>
  </si>
  <si>
    <t>2020-06-20 23:26:00</t>
  </si>
  <si>
    <t>2020-06-21 00:44:00</t>
  </si>
  <si>
    <t>2020-06-21 02:03:00</t>
  </si>
  <si>
    <t>2020-06-21 03:22:00</t>
  </si>
  <si>
    <t>2020-06-21 04:40:00</t>
  </si>
  <si>
    <t>2020-06-21 05:59:00</t>
  </si>
  <si>
    <t>2020-06-21 07:11:00</t>
  </si>
  <si>
    <t>2020-06-21 08:29:00</t>
  </si>
  <si>
    <t>2020-06-21 09:48:00</t>
  </si>
  <si>
    <t>2020-06-21 10:59:00</t>
  </si>
  <si>
    <t>2020-06-21 12:18:00</t>
  </si>
  <si>
    <t>2020-06-21 13:30:00</t>
  </si>
  <si>
    <t>2020-06-21 14:49:00</t>
  </si>
  <si>
    <t>2020-06-21 16:00:00</t>
  </si>
  <si>
    <t>2020-06-21 17:12:00</t>
  </si>
  <si>
    <t>2020-06-21 18:31:00</t>
  </si>
  <si>
    <t>2020-06-21 19:43:00</t>
  </si>
  <si>
    <t>2020-06-21 20:54:00</t>
  </si>
  <si>
    <t>2020-06-21 22:13:00</t>
  </si>
  <si>
    <t>2020-06-21 23:32:00</t>
  </si>
  <si>
    <t>2020-06-22 00:44:00</t>
  </si>
  <si>
    <t>2020-06-22 02:03:00</t>
  </si>
  <si>
    <t>2020-06-22 03:22:00</t>
  </si>
  <si>
    <t>2020-06-22 04:42:00</t>
  </si>
  <si>
    <t>2020-06-22 06:01:00</t>
  </si>
  <si>
    <t>2020-06-22 07:13:00</t>
  </si>
  <si>
    <t>2020-06-22 08:32:00</t>
  </si>
  <si>
    <t>2020-06-22 09:44:00</t>
  </si>
  <si>
    <t>2020-06-22 11:03:00</t>
  </si>
  <si>
    <t>2020-06-22 12:22:00</t>
  </si>
  <si>
    <t>2020-06-22 13:42:00</t>
  </si>
  <si>
    <t>2020-06-22 14:53:00</t>
  </si>
  <si>
    <t>2020-06-22 16:13:00</t>
  </si>
  <si>
    <t>2020-06-22 17:32:00</t>
  </si>
  <si>
    <t>2020-06-22 18:44:00</t>
  </si>
  <si>
    <t>2020-06-22 20:04:00</t>
  </si>
  <si>
    <t>2020-06-22 21:24:00</t>
  </si>
  <si>
    <t>2020-06-22 22:43:00</t>
  </si>
  <si>
    <t>2020-06-23 00:10:00</t>
  </si>
  <si>
    <t>2020-06-23 01:29:00</t>
  </si>
  <si>
    <t>2020-06-23 02:49:00</t>
  </si>
  <si>
    <t>2020-06-23 04:09:00</t>
  </si>
  <si>
    <t>2020-06-23 05:35:00</t>
  </si>
  <si>
    <t>2020-06-23 06:55:00</t>
  </si>
  <si>
    <t>2020-06-23 08:14:00</t>
  </si>
  <si>
    <t>2020-06-23 09:34:00</t>
  </si>
  <si>
    <t>2020-06-23 10:54:00</t>
  </si>
  <si>
    <t>2020-06-23 12:13:00</t>
  </si>
  <si>
    <t>2020-06-23 13:25:00</t>
  </si>
  <si>
    <t>2020-06-23 14:45:00</t>
  </si>
  <si>
    <t>2020-06-23 15:57:00</t>
  </si>
  <si>
    <t>2020-06-23 17:17:00</t>
  </si>
  <si>
    <t>2020-06-23 18:29:00</t>
  </si>
  <si>
    <t>2020-06-23 19:49:00</t>
  </si>
  <si>
    <t>2020-06-23 21:02:00</t>
  </si>
  <si>
    <t>2020-06-23 22:22:00</t>
  </si>
  <si>
    <t>2020-06-23 23:41:00</t>
  </si>
  <si>
    <t>2020-06-24 01:01:00</t>
  </si>
  <si>
    <t>2020-06-24 02:20:00</t>
  </si>
  <si>
    <t>2020-06-24 03:40:00</t>
  </si>
  <si>
    <t>2020-06-24 05:00:00</t>
  </si>
  <si>
    <t>2020-06-24 06:20:00</t>
  </si>
  <si>
    <t>2020-06-24 07:39:00</t>
  </si>
  <si>
    <t>2020-06-24 08:59:00</t>
  </si>
  <si>
    <t>2020-06-24 10:19:00</t>
  </si>
  <si>
    <t>2020-06-24 11:31:00</t>
  </si>
  <si>
    <t>2020-06-24 12:52:00</t>
  </si>
  <si>
    <t>2020-06-24 14:05:00</t>
  </si>
  <si>
    <t>2020-06-24 15:17:00</t>
  </si>
  <si>
    <t>2020-06-24 16:31:00</t>
  </si>
  <si>
    <t>2020-06-24 17:51:00</t>
  </si>
  <si>
    <t>2020-06-24 19:03:00</t>
  </si>
  <si>
    <t>2020-06-24 20:16:00</t>
  </si>
  <si>
    <t>2020-06-24 21:36:00</t>
  </si>
  <si>
    <t>2020-06-24 22:56:00</t>
  </si>
  <si>
    <t>2020-06-25 00:16:00</t>
  </si>
  <si>
    <t>2020-06-25 01:35:00</t>
  </si>
  <si>
    <t>2020-06-25 02:55:00</t>
  </si>
  <si>
    <t>2020-06-25 04:16:00</t>
  </si>
  <si>
    <t>2020-06-25 05:36:00</t>
  </si>
  <si>
    <t>2020-06-25 06:56:00</t>
  </si>
  <si>
    <t>2020-06-25 08:09:00</t>
  </si>
  <si>
    <t>2020-06-25 09:29:00</t>
  </si>
  <si>
    <t>2020-06-25 10:42:00</t>
  </si>
  <si>
    <t>2020-06-25 11:54:00</t>
  </si>
  <si>
    <t>2020-06-25 13:07:00</t>
  </si>
  <si>
    <t>2020-06-25 14:27:00</t>
  </si>
  <si>
    <t>2020-06-25 15:41:00</t>
  </si>
  <si>
    <t>2020-06-25 16:54:00</t>
  </si>
  <si>
    <t>2020-06-25 18:07:00</t>
  </si>
  <si>
    <t>2020-06-25 19:12:00</t>
  </si>
  <si>
    <t>2020-06-25 20:39:00</t>
  </si>
  <si>
    <t>2020-06-25 21:52:00</t>
  </si>
  <si>
    <t>2020-06-25 23:12:00</t>
  </si>
  <si>
    <t>2020-06-26 00:33:00</t>
  </si>
  <si>
    <t>2020-06-26 01:53:00</t>
  </si>
  <si>
    <t>2020-06-26 03:13:00</t>
  </si>
  <si>
    <t>2020-06-26 04:34:00</t>
  </si>
  <si>
    <t>2020-06-26 05:54:00</t>
  </si>
  <si>
    <t>2020-06-26 07:14:00</t>
  </si>
  <si>
    <t>2020-06-26 08:34:00</t>
  </si>
  <si>
    <t>2020-06-29 09:26:00</t>
  </si>
  <si>
    <t>2020-06-29 11:09:00</t>
  </si>
  <si>
    <t>2020-06-29 12:03:00</t>
  </si>
  <si>
    <t>2020-06-29 15:07:00</t>
  </si>
  <si>
    <t>2020-06-29 18:25:00</t>
  </si>
  <si>
    <t>2020-06-29 20:34:00</t>
  </si>
  <si>
    <t>2020-06-29 20:37:00</t>
  </si>
  <si>
    <t>2020-06-29 23:01:00</t>
  </si>
  <si>
    <t>2020-06-29 23:52:00</t>
  </si>
  <si>
    <t>2020-06-30 01:32:00</t>
  </si>
  <si>
    <t>2020-06-30 02:34:00</t>
  </si>
  <si>
    <t>2020-06-30 04:09:00</t>
  </si>
  <si>
    <t>2020-06-30 05:17:00</t>
  </si>
  <si>
    <t>2020-06-30 06:13:00</t>
  </si>
  <si>
    <t>2020-06-30 07:38:00</t>
  </si>
  <si>
    <t>2020-06-30 08:53:00</t>
  </si>
  <si>
    <t>2020-06-30 09:59:00</t>
  </si>
  <si>
    <t>2020-06-30 11:05:00</t>
  </si>
  <si>
    <t>2020-06-30 12:22:00</t>
  </si>
  <si>
    <t>2020-06-30 13:36:00</t>
  </si>
  <si>
    <t>2020-06-30 13:49:00</t>
  </si>
  <si>
    <t>2020-07-06 11:09:00</t>
  </si>
  <si>
    <t>2020-07-06 12:20:00</t>
  </si>
  <si>
    <t>2020-07-06 13:37:00</t>
  </si>
  <si>
    <t>2020-07-06 14:51:00</t>
  </si>
  <si>
    <t>2020-07-06 16:07:00</t>
  </si>
  <si>
    <t>2020-07-06 17:25:00</t>
  </si>
  <si>
    <t>2020-07-06 18:29:00</t>
  </si>
  <si>
    <t>2020-07-06 19:46:00</t>
  </si>
  <si>
    <t>2020-07-06 21:03:00</t>
  </si>
  <si>
    <t>2020-07-06 22:22:00</t>
  </si>
  <si>
    <t>2020-07-06 23:28:00</t>
  </si>
  <si>
    <t>2020-07-07 00:39:00</t>
  </si>
  <si>
    <t>2020-07-07 01:58:00</t>
  </si>
  <si>
    <t>2020-07-07 03:18:00</t>
  </si>
  <si>
    <t>2020-07-07 04:28:00</t>
  </si>
  <si>
    <t>2020-07-07 05:48:00</t>
  </si>
  <si>
    <t>2020-07-07 07:08:00</t>
  </si>
  <si>
    <t>2020-07-07 08:19:00</t>
  </si>
  <si>
    <t>2020-07-07 09:26:00</t>
  </si>
  <si>
    <t>2020-07-07 10:47:00</t>
  </si>
  <si>
    <t>2020-07-07 12:06:00</t>
  </si>
  <si>
    <t>2020-07-07 13:18:00</t>
  </si>
  <si>
    <t>2020-07-07 14:26:00</t>
  </si>
  <si>
    <t>2020-07-07 15:48:00</t>
  </si>
  <si>
    <t>2020-07-07 16:56:00</t>
  </si>
  <si>
    <t>2020-07-07 18:10:00</t>
  </si>
  <si>
    <t>2020-07-07 19:23:00</t>
  </si>
  <si>
    <t>2020-07-07 20:32:00</t>
  </si>
  <si>
    <t>2020-07-07 21:54:00</t>
  </si>
  <si>
    <t>2020-07-07 23:08:00</t>
  </si>
  <si>
    <t>2020-07-08 00:30:00</t>
  </si>
  <si>
    <t>2020-07-08 01:44:00</t>
  </si>
  <si>
    <t>2020-07-08 02:58:00</t>
  </si>
  <si>
    <t>2020-07-08 04:08:00</t>
  </si>
  <si>
    <t>2020-07-08 05:21:00</t>
  </si>
  <si>
    <t>2020-07-08 06:45:00</t>
  </si>
  <si>
    <t>2020-07-08 07:58:00</t>
  </si>
  <si>
    <t>2020-07-08 09:13:00</t>
  </si>
  <si>
    <t>2020-07-08 10:28:00</t>
  </si>
  <si>
    <t>2020-07-08 11:40:00</t>
  </si>
  <si>
    <t>2020-07-08 12:57:00</t>
  </si>
  <si>
    <t>2020-07-08 14:27:00</t>
  </si>
  <si>
    <t>2020-07-08 15:28:00</t>
  </si>
  <si>
    <t>2020-07-08 16:57:00</t>
  </si>
  <si>
    <t>2020-07-08 20:49:00</t>
  </si>
  <si>
    <t>2020-07-09 09:24:00</t>
  </si>
  <si>
    <t>2020-07-09 19:39:00</t>
  </si>
  <si>
    <t>2020-07-10 09:07:00</t>
  </si>
  <si>
    <t>2020-07-15 14:27:00</t>
  </si>
  <si>
    <t>2020-07-15 15:42:00</t>
  </si>
  <si>
    <t>2020-07-15 16:56:00</t>
  </si>
  <si>
    <t>2020-07-15 18:02:00</t>
  </si>
  <si>
    <t>2020-07-15 19:16:00</t>
  </si>
  <si>
    <t>2020-07-15 20:31:00</t>
  </si>
  <si>
    <t>2020-07-15 21:49:00</t>
  </si>
  <si>
    <t>2020-07-15 23:01:00</t>
  </si>
  <si>
    <t>2020-07-16 00:11:00</t>
  </si>
  <si>
    <t>2020-07-16 01:29:00</t>
  </si>
  <si>
    <t>2020-07-16 02:40:00</t>
  </si>
  <si>
    <t>2020-07-16 04:02:00</t>
  </si>
  <si>
    <t>2020-07-16 05:11:00</t>
  </si>
  <si>
    <t>2020-07-16 06:31:00</t>
  </si>
  <si>
    <t>2020-07-17 11:21:00</t>
  </si>
  <si>
    <t>2020-07-17 12:30:00</t>
  </si>
  <si>
    <t>2020-07-17 13:41:00</t>
  </si>
  <si>
    <t>2020-07-17 14:53:00</t>
  </si>
  <si>
    <t>2020-07-17 16:09:00</t>
  </si>
  <si>
    <t>2020-07-17 17:13:00</t>
  </si>
  <si>
    <t>2020-07-17 18:28:00</t>
  </si>
  <si>
    <t>2020-07-17 19:35:00</t>
  </si>
  <si>
    <t>2020-07-17 20:50:00</t>
  </si>
  <si>
    <t>2020-07-17 22:05:00</t>
  </si>
  <si>
    <t>2020-07-17 23:20:00</t>
  </si>
  <si>
    <t>2020-07-18 00:30:00</t>
  </si>
  <si>
    <t>2020-07-18 01:46:00</t>
  </si>
  <si>
    <t>2020-07-18 03:02:00</t>
  </si>
  <si>
    <t>2020-07-18 04:18:00</t>
  </si>
  <si>
    <t>2020-07-18 05:30:00</t>
  </si>
  <si>
    <t>2020-07-18 06:46:00</t>
  </si>
  <si>
    <t>2020-07-18 07:55:00</t>
  </si>
  <si>
    <t>2020-07-18 09:13:00</t>
  </si>
  <si>
    <t>2020-07-18 10:25:00</t>
  </si>
  <si>
    <t>2020-07-18 11:42:00</t>
  </si>
  <si>
    <t>2020-07-18 12:51:00</t>
  </si>
  <si>
    <t>2020-07-18 14:22:00</t>
  </si>
  <si>
    <t>2020-07-18 15:25:00</t>
  </si>
  <si>
    <t>2020-07-18 16:33:00</t>
  </si>
  <si>
    <t>2020-07-18 17:36:00</t>
  </si>
  <si>
    <t>2020-07-18 18:45:00</t>
  </si>
  <si>
    <t>2020-07-18 20:03:00</t>
  </si>
  <si>
    <t>2020-07-18 21:13:00</t>
  </si>
  <si>
    <t>2020-07-18 22:23:00</t>
  </si>
  <si>
    <t>2020-07-18 23:41:00</t>
  </si>
  <si>
    <t>2020-07-19 00:54:00</t>
  </si>
  <si>
    <t>2020-07-19 02:09:00</t>
  </si>
  <si>
    <t>2020-07-19 03:20:00</t>
  </si>
  <si>
    <t>2020-07-19 04:39:00</t>
  </si>
  <si>
    <t>2020-07-19 05:50:00</t>
  </si>
  <si>
    <t>2020-07-19 07:06:00</t>
  </si>
  <si>
    <t>2020-07-19 08:20:00</t>
  </si>
  <si>
    <t>2020-07-19 09:39:00</t>
  </si>
  <si>
    <t>2020-07-19 10:45:00</t>
  </si>
  <si>
    <t>2020-07-19 11:57:00</t>
  </si>
  <si>
    <t>2020-07-19 13:09:00</t>
  </si>
  <si>
    <t>2020-07-19 14:18:00</t>
  </si>
  <si>
    <t>2020-07-19 15:29:00</t>
  </si>
  <si>
    <t>2020-07-19 16:40:00</t>
  </si>
  <si>
    <t>2020-07-19 17:59:00</t>
  </si>
  <si>
    <t>2020-07-19 19:03:00</t>
  </si>
  <si>
    <t>2020-07-19 20:14:00</t>
  </si>
  <si>
    <t>2020-07-19 21:25:00</t>
  </si>
  <si>
    <t>2020-07-19 22:40:00</t>
  </si>
  <si>
    <t>2020-07-19 23:45:00</t>
  </si>
  <si>
    <t>2020-07-20 01:02:00</t>
  </si>
  <si>
    <t>2020-07-20 02:13:00</t>
  </si>
  <si>
    <t>2020-07-20 03:31:00</t>
  </si>
  <si>
    <t>2020-07-20 04:40:00</t>
  </si>
  <si>
    <t>2020-07-20 06:03:00</t>
  </si>
  <si>
    <t>2020-07-20 07:13:00</t>
  </si>
  <si>
    <t>2020-07-20 08:22:00</t>
  </si>
  <si>
    <t>2020-07-20 09:34:00</t>
  </si>
  <si>
    <t>2020-07-20 10:46:00</t>
  </si>
  <si>
    <t>2020-07-20 11:59:00</t>
  </si>
  <si>
    <t>2020-07-20 13:07:00</t>
  </si>
  <si>
    <t>2020-07-20 14:24:00</t>
  </si>
  <si>
    <t>2020-07-20 15:33:00</t>
  </si>
  <si>
    <t>2020-07-20 16:42:00</t>
  </si>
  <si>
    <t>2020-07-20 17:51:00</t>
  </si>
  <si>
    <t>2020-07-20 19:05:00</t>
  </si>
  <si>
    <t>2020-07-20 20:21:00</t>
  </si>
  <si>
    <t>2020-07-20 21:34:00</t>
  </si>
  <si>
    <t>2020-07-20 22:49:00</t>
  </si>
  <si>
    <t>2020-07-20 23:58:00</t>
  </si>
  <si>
    <t>2020-07-21 01:14:00</t>
  </si>
  <si>
    <t>2020-07-21 02:32:00</t>
  </si>
  <si>
    <t>2020-07-21 03:49:00</t>
  </si>
  <si>
    <t>2020-07-21 05:07:00</t>
  </si>
  <si>
    <t>2020-07-21 06:22:00</t>
  </si>
  <si>
    <t>2020-07-21 07:38:00</t>
  </si>
  <si>
    <t>2020-07-21 08:50:00</t>
  </si>
  <si>
    <t>2020-07-21 10:02:00</t>
  </si>
  <si>
    <t>2020-07-21 11:15:00</t>
  </si>
  <si>
    <t>2020-07-21 12:39:00</t>
  </si>
  <si>
    <t>2020-07-21 13:47:00</t>
  </si>
  <si>
    <t>2020-07-21 14:59:00</t>
  </si>
  <si>
    <t>2020-07-21 16:17:00</t>
  </si>
  <si>
    <t>2020-07-21 17:25:00</t>
  </si>
  <si>
    <t>2020-07-21 18:44:00</t>
  </si>
  <si>
    <t>2020-07-21 19:52:00</t>
  </si>
  <si>
    <t>2020-07-21 21:10:00</t>
  </si>
  <si>
    <t>2020-07-21 22:20:00</t>
  </si>
  <si>
    <t>2020-07-21 23:44:00</t>
  </si>
  <si>
    <t>2020-07-22 00:52:00</t>
  </si>
  <si>
    <t>2020-07-22 02:06:00</t>
  </si>
  <si>
    <t>2020-07-22 03:30:00</t>
  </si>
  <si>
    <t>2020-07-22 04:44:00</t>
  </si>
  <si>
    <t>2020-07-22 05:59:00</t>
  </si>
  <si>
    <t>2020-07-22 07:13:00</t>
  </si>
  <si>
    <t>2020-07-22 08:31:00</t>
  </si>
  <si>
    <t>2020-07-22 09:49:00</t>
  </si>
  <si>
    <t>2020-07-22 11:03:00</t>
  </si>
  <si>
    <t>2020-07-22 12:15:00</t>
  </si>
  <si>
    <t>2020-07-22 13:31:00</t>
  </si>
  <si>
    <t>2020-07-22 14:46:00</t>
  </si>
  <si>
    <t>2020-07-22 15:55:00</t>
  </si>
  <si>
    <t>2020-07-22 17:09:00</t>
  </si>
  <si>
    <t>2020-07-22 18:20:00</t>
  </si>
  <si>
    <t>2020-07-22 19:33:00</t>
  </si>
  <si>
    <t>2020-07-22 20:46:00</t>
  </si>
  <si>
    <t>2020-07-22 22:05:00</t>
  </si>
  <si>
    <t>2020-07-22 23:14:00</t>
  </si>
  <si>
    <t>2020-07-23 00:26:00</t>
  </si>
  <si>
    <t>2020-07-23 01:45:00</t>
  </si>
  <si>
    <t>2020-07-23 02:58:00</t>
  </si>
  <si>
    <t>2020-07-23 04:19:00</t>
  </si>
  <si>
    <t>2020-07-23 05:35:00</t>
  </si>
  <si>
    <t>2020-07-23 06:44:00</t>
  </si>
  <si>
    <t>2020-07-23 08:01:00</t>
  </si>
  <si>
    <t>2020-07-23 09:21:00</t>
  </si>
  <si>
    <t>2020-07-23 10:37:00</t>
  </si>
  <si>
    <t>2020-07-23 11:42:00</t>
  </si>
  <si>
    <t>2020-07-23 12:58:00</t>
  </si>
  <si>
    <t>2020-07-23 14:10:00</t>
  </si>
  <si>
    <t>2020-07-23 15:28:00</t>
  </si>
  <si>
    <t>2020-07-23 16:39:00</t>
  </si>
  <si>
    <t>2020-07-23 17:48:00</t>
  </si>
  <si>
    <t>2020-07-23 19:04:00</t>
  </si>
  <si>
    <t>2020-07-23 20:13:00</t>
  </si>
  <si>
    <t>2020-07-23 21:27:00</t>
  </si>
  <si>
    <t>2020-07-23 22:43:00</t>
  </si>
  <si>
    <t>2020-07-24 01:13:00</t>
  </si>
  <si>
    <t>2020-07-24 02:22:00</t>
  </si>
  <si>
    <t>2020-07-24 03:45:00</t>
  </si>
  <si>
    <t>2020-07-24 05:04:00</t>
  </si>
  <si>
    <t>2020-07-24 06:13:00</t>
  </si>
  <si>
    <t>2020-07-24 07:31:00</t>
  </si>
  <si>
    <t>2020-07-24 08:44:00</t>
  </si>
  <si>
    <t>2020-07-24 10:04:00</t>
  </si>
  <si>
    <t>2020-07-24 11:13:00</t>
  </si>
  <si>
    <t>2020-07-24 12:27:00</t>
  </si>
  <si>
    <t>2020-07-24 14:18:00</t>
  </si>
  <si>
    <t>2020-07-24 15:29:00</t>
  </si>
  <si>
    <t>2020-07-24 16:43:00</t>
  </si>
  <si>
    <t>2020-07-24 17:54:00</t>
  </si>
  <si>
    <t>2020-07-24 19:03:00</t>
  </si>
  <si>
    <t>2020-07-24 20:20:00</t>
  </si>
  <si>
    <t>2020-07-24 21:29:00</t>
  </si>
  <si>
    <t>2020-07-24 22:39:00</t>
  </si>
  <si>
    <t>2020-07-24 23:54:00</t>
  </si>
  <si>
    <t>2020-07-25 01:06:00</t>
  </si>
  <si>
    <t>2020-07-25 02:23:00</t>
  </si>
  <si>
    <t>2020-07-25 03:36:00</t>
  </si>
  <si>
    <t>2020-07-25 04:54:00</t>
  </si>
  <si>
    <t>2020-07-25 06:14:00</t>
  </si>
  <si>
    <t>2020-07-25 07:28:00</t>
  </si>
  <si>
    <t>2020-07-25 08:35:00</t>
  </si>
  <si>
    <t>2020-07-25 09:57:00</t>
  </si>
  <si>
    <t>2020-07-25 11:04:00</t>
  </si>
  <si>
    <t>2020-07-25 12:21:00</t>
  </si>
  <si>
    <t>2020-07-25 13:54:00</t>
  </si>
  <si>
    <t>2020-07-25 16:36:00</t>
  </si>
  <si>
    <t>2020-07-25 18:25:00</t>
  </si>
  <si>
    <t>2020-07-25 19:28:00</t>
  </si>
  <si>
    <t>2020-07-25 20:33:00</t>
  </si>
  <si>
    <t>2020-07-25 22:15:00</t>
  </si>
  <si>
    <t>2020-07-25 23:16:00</t>
  </si>
  <si>
    <t>2020-07-25 23:31:00</t>
  </si>
  <si>
    <t>2020-07-26 01:35:00</t>
  </si>
  <si>
    <t>2020-07-26 03:12:00</t>
  </si>
  <si>
    <t>2020-07-26 09:38:00</t>
  </si>
  <si>
    <t>2020-07-26 10:26:00</t>
  </si>
  <si>
    <t>2020-07-26 11:34:00</t>
  </si>
  <si>
    <t>2020-07-26 12:52:00</t>
  </si>
  <si>
    <t>2020-07-26 14:06:00</t>
  </si>
  <si>
    <t>2020-07-26 15:18:00</t>
  </si>
  <si>
    <t>2020-07-26 16:21:00</t>
  </si>
  <si>
    <t>2020-07-26 17:32:00</t>
  </si>
  <si>
    <t>2020-07-26 18:45:00</t>
  </si>
  <si>
    <t>2020-07-26 20:00:00</t>
  </si>
  <si>
    <t>2020-07-26 21:08:00</t>
  </si>
  <si>
    <t>2020-07-26 22:25:00</t>
  </si>
  <si>
    <t>2020-07-26 23:47:00</t>
  </si>
  <si>
    <t>2020-07-27 08:22:00</t>
  </si>
  <si>
    <t>2020-07-27 09:29:00</t>
  </si>
  <si>
    <t>2020-07-27 10:48:00</t>
  </si>
  <si>
    <t>2020-07-27 19:20:00</t>
  </si>
  <si>
    <t>2020-07-27 20:28:00</t>
  </si>
  <si>
    <t>2020-07-27 21:48:00</t>
  </si>
  <si>
    <t>2020-07-27 23:06:00</t>
  </si>
  <si>
    <t>2020-07-28 00:14:00</t>
  </si>
  <si>
    <t>2020-07-28 01:32:00</t>
  </si>
  <si>
    <t>2020-07-28 02:44:00</t>
  </si>
  <si>
    <t>2020-07-28 04:01:00</t>
  </si>
  <si>
    <t>2020-07-28 05:10:00</t>
  </si>
  <si>
    <t>2020-07-28 06:34:00</t>
  </si>
  <si>
    <t>2020-07-28 07:49:00</t>
  </si>
  <si>
    <t>2020-07-28 09:07:00</t>
  </si>
  <si>
    <t>2020-07-28 10:10:00</t>
  </si>
  <si>
    <t>2020-07-28 12:36:00</t>
  </si>
  <si>
    <t>2020-07-28 13:57:00</t>
  </si>
  <si>
    <t>2020-07-28 15:08:00</t>
  </si>
  <si>
    <t>2020-07-28 16:23:00</t>
  </si>
  <si>
    <t>2020-07-28 17:33:00</t>
  </si>
  <si>
    <t>2020-07-28 18:53:00</t>
  </si>
  <si>
    <t>2020-07-28 19:58:00</t>
  </si>
  <si>
    <t>2020-07-28 21:12:00</t>
  </si>
  <si>
    <t>2020-07-28 22:31:00</t>
  </si>
  <si>
    <t>2020-07-28 23:45:00</t>
  </si>
  <si>
    <t>2020-07-29 00:59:00</t>
  </si>
  <si>
    <t>2020-07-29 02:14:00</t>
  </si>
  <si>
    <t>2020-07-29 03:31:00</t>
  </si>
  <si>
    <t>2020-07-29 07:20:00</t>
  </si>
  <si>
    <t>2020-07-29 08:37:00</t>
  </si>
  <si>
    <t>2020-07-29 09:45:00</t>
  </si>
  <si>
    <t>2020-07-29 10:59:00</t>
  </si>
  <si>
    <t>2020-07-29 12:20:00</t>
  </si>
  <si>
    <t>2020-07-29 12:36:00</t>
  </si>
  <si>
    <t>2020-07-29 14:29:00</t>
  </si>
  <si>
    <t>2020-07-29 17:36:00</t>
  </si>
  <si>
    <t>2020-07-29 18:25:00</t>
  </si>
  <si>
    <t>2020-07-29 20:03:00</t>
  </si>
  <si>
    <t>2020-07-29 20:42:00</t>
  </si>
  <si>
    <t>2020-07-29 21:56:00</t>
  </si>
  <si>
    <t>2020-07-29 23:46:00</t>
  </si>
  <si>
    <t>date</t>
  </si>
  <si>
    <t>acetate g/L</t>
  </si>
  <si>
    <t>propionate g/L</t>
  </si>
  <si>
    <t>i-buty g/L</t>
  </si>
  <si>
    <t>butyrate g/L</t>
  </si>
  <si>
    <t>i-val g/L</t>
  </si>
  <si>
    <t>valerate g/L</t>
  </si>
  <si>
    <t>i-capro g/L</t>
  </si>
  <si>
    <t>capronate g/L</t>
  </si>
  <si>
    <t xml:space="preserve"> </t>
  </si>
  <si>
    <t>VFA Total g/L</t>
  </si>
  <si>
    <t>-</t>
  </si>
  <si>
    <t>TBR</t>
  </si>
  <si>
    <t>AF</t>
  </si>
  <si>
    <t>NL</t>
  </si>
  <si>
    <t>pH Main</t>
  </si>
  <si>
    <t>pH AF</t>
  </si>
  <si>
    <t>CaCO3 mg/L</t>
  </si>
  <si>
    <t>SO4-S from Reject (mg/day)</t>
  </si>
  <si>
    <t>SO4-S from digestate (mg/day)</t>
  </si>
  <si>
    <t>SO4-S added (mg/day)</t>
  </si>
  <si>
    <t>Na2S-S added (mg/day)</t>
  </si>
  <si>
    <t>Total S added per day</t>
  </si>
  <si>
    <t>NH4-N konc (mg/L)</t>
  </si>
  <si>
    <t>NL flow (ml/day)</t>
  </si>
  <si>
    <t>NH4-N feed (mg/day)</t>
  </si>
  <si>
    <t>Accumulated NH4-N (g)</t>
  </si>
  <si>
    <t>Biogas outflowL/L&amp;d</t>
  </si>
  <si>
    <t>Syngas (L/L&amp;d)</t>
  </si>
  <si>
    <t>Total VFA Reactor g/L</t>
  </si>
  <si>
    <t>Tota VFA AF g/L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</si>
</sst>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4" formatCode="0.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name val="Times New Roman"/>
      <family val="1"/>
      <charset val="1"/>
    </font>
    <font>
      <sz val="11"/>
      <name val="Calibri"/>
      <family val="1"/>
      <charset val="1"/>
      <scheme val="minor"/>
    </font>
    <font>
      <vertAlign val="superscript"/>
      <sz val="11"/>
      <name val="Times New Roman"/>
      <family val="1"/>
      <charset val="1"/>
    </font>
    <font>
      <sz val="10"/>
      <name val="Arial"/>
      <family val="2"/>
      <charset val="1"/>
    </font>
    <font>
      <vertAlign val="subscript"/>
      <sz val="10"/>
      <name val="Arial"/>
      <family val="2"/>
      <charset val="1"/>
    </font>
    <font>
      <sz val="10"/>
      <color rgb="FF000000"/>
      <name val="Arial"/>
      <family val="2"/>
      <charset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14" fontId="0" fillId="0" borderId="0" xfId="0" applyNumberFormat="1"/>
    <xf numFmtId="2" fontId="0" fillId="0" borderId="0" xfId="0" applyNumberFormat="1"/>
    <xf numFmtId="17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/>
    <xf numFmtId="2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nna.schnurer@slu.se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zoomScale="110" zoomScaleNormal="110" workbookViewId="0">
      <selection activeCell="A24" sqref="A24"/>
    </sheetView>
  </sheetViews>
  <sheetFormatPr baseColWidth="10" defaultColWidth="11.5" defaultRowHeight="16" x14ac:dyDescent="0.2"/>
  <cols>
    <col min="1" max="1" width="99.33203125" customWidth="1"/>
  </cols>
  <sheetData>
    <row r="1" spans="1:1" x14ac:dyDescent="0.2">
      <c r="A1" t="s">
        <v>0</v>
      </c>
    </row>
    <row r="4" spans="1:1" x14ac:dyDescent="0.2">
      <c r="A4" t="s">
        <v>1</v>
      </c>
    </row>
    <row r="5" spans="1:1" x14ac:dyDescent="0.2">
      <c r="A5" t="s">
        <v>2</v>
      </c>
    </row>
    <row r="7" spans="1:1" x14ac:dyDescent="0.2">
      <c r="A7" t="s">
        <v>3</v>
      </c>
    </row>
    <row r="9" spans="1:1" x14ac:dyDescent="0.2">
      <c r="A9" t="s">
        <v>4</v>
      </c>
    </row>
    <row r="12" spans="1:1" x14ac:dyDescent="0.2">
      <c r="A12" t="s">
        <v>5</v>
      </c>
    </row>
    <row r="13" spans="1:1" x14ac:dyDescent="0.2">
      <c r="A13" t="s">
        <v>6</v>
      </c>
    </row>
    <row r="14" spans="1:1" x14ac:dyDescent="0.2">
      <c r="A14" t="s">
        <v>7</v>
      </c>
    </row>
    <row r="18" spans="1:1" x14ac:dyDescent="0.2">
      <c r="A18" t="s">
        <v>8</v>
      </c>
    </row>
  </sheetData>
  <hyperlinks>
    <hyperlink ref="A18" r:id="rId1" xr:uid="{00000000-0004-0000-0000-000000000000}"/>
  </hyperlinks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41"/>
  <sheetViews>
    <sheetView zoomScale="110" zoomScaleNormal="110" workbookViewId="0">
      <selection activeCell="G22" sqref="G22"/>
    </sheetView>
  </sheetViews>
  <sheetFormatPr baseColWidth="10" defaultColWidth="11.83203125" defaultRowHeight="16" x14ac:dyDescent="0.2"/>
  <cols>
    <col min="1" max="1" width="11.83203125" style="1"/>
    <col min="2" max="2" width="12.5" customWidth="1"/>
  </cols>
  <sheetData>
    <row r="1" spans="1:2" x14ac:dyDescent="0.2">
      <c r="A1" s="1" t="s">
        <v>11</v>
      </c>
      <c r="B1" t="s">
        <v>4558</v>
      </c>
    </row>
    <row r="2" spans="1:2" x14ac:dyDescent="0.2">
      <c r="A2" s="1">
        <v>43392</v>
      </c>
      <c r="B2" s="7">
        <v>1396</v>
      </c>
    </row>
    <row r="3" spans="1:2" x14ac:dyDescent="0.2">
      <c r="A3" s="1">
        <v>43398</v>
      </c>
      <c r="B3" s="7">
        <v>2958</v>
      </c>
    </row>
    <row r="4" spans="1:2" x14ac:dyDescent="0.2">
      <c r="A4" s="1">
        <v>43423.5</v>
      </c>
      <c r="B4" s="7">
        <v>2867</v>
      </c>
    </row>
    <row r="5" spans="1:2" x14ac:dyDescent="0.2">
      <c r="A5" s="1">
        <v>43483</v>
      </c>
      <c r="B5" s="7">
        <v>2501</v>
      </c>
    </row>
    <row r="6" spans="1:2" x14ac:dyDescent="0.2">
      <c r="A6" s="1">
        <v>43496</v>
      </c>
      <c r="B6" s="7">
        <v>3533</v>
      </c>
    </row>
    <row r="7" spans="1:2" x14ac:dyDescent="0.2">
      <c r="A7" s="1">
        <v>43504</v>
      </c>
      <c r="B7" s="7">
        <v>4613.9790284420096</v>
      </c>
    </row>
    <row r="8" spans="1:2" x14ac:dyDescent="0.2">
      <c r="A8" s="1">
        <v>43514</v>
      </c>
      <c r="B8" s="7">
        <v>3638.5398406374502</v>
      </c>
    </row>
    <row r="9" spans="1:2" x14ac:dyDescent="0.2">
      <c r="A9" s="1">
        <v>43620</v>
      </c>
      <c r="B9" s="7">
        <v>6142</v>
      </c>
    </row>
    <row r="10" spans="1:2" x14ac:dyDescent="0.2">
      <c r="A10" s="1">
        <v>43691</v>
      </c>
      <c r="B10" s="7">
        <v>2343</v>
      </c>
    </row>
    <row r="11" spans="1:2" x14ac:dyDescent="0.2">
      <c r="A11" s="1">
        <v>43703</v>
      </c>
      <c r="B11" s="7">
        <v>4071.7266380024498</v>
      </c>
    </row>
    <row r="12" spans="1:2" x14ac:dyDescent="0.2">
      <c r="A12" s="1">
        <v>43731</v>
      </c>
      <c r="B12" s="7">
        <v>2822.6437965393998</v>
      </c>
    </row>
    <row r="13" spans="1:2" x14ac:dyDescent="0.2">
      <c r="A13" s="1">
        <v>43753</v>
      </c>
      <c r="B13" s="7">
        <v>2872.4228456913802</v>
      </c>
    </row>
    <row r="14" spans="1:2" x14ac:dyDescent="0.2">
      <c r="A14" s="1">
        <v>43791</v>
      </c>
      <c r="B14" s="7">
        <v>1508</v>
      </c>
    </row>
    <row r="15" spans="1:2" x14ac:dyDescent="0.2">
      <c r="A15" s="1">
        <v>43808</v>
      </c>
      <c r="B15" s="7">
        <v>3207</v>
      </c>
    </row>
    <row r="16" spans="1:2" x14ac:dyDescent="0.2">
      <c r="A16" s="1">
        <v>43812</v>
      </c>
      <c r="B16" s="7">
        <v>1130</v>
      </c>
    </row>
    <row r="17" spans="1:2" x14ac:dyDescent="0.2">
      <c r="A17" s="1">
        <v>43822</v>
      </c>
      <c r="B17" s="7">
        <v>1153</v>
      </c>
    </row>
    <row r="18" spans="1:2" x14ac:dyDescent="0.2">
      <c r="A18" s="1">
        <v>43827</v>
      </c>
      <c r="B18" s="7">
        <v>1360</v>
      </c>
    </row>
    <row r="19" spans="1:2" x14ac:dyDescent="0.2">
      <c r="A19" s="1">
        <v>43876</v>
      </c>
      <c r="B19" s="7">
        <v>2148</v>
      </c>
    </row>
    <row r="20" spans="1:2" x14ac:dyDescent="0.2">
      <c r="A20" s="1">
        <v>43876</v>
      </c>
      <c r="B20" s="7">
        <v>2148</v>
      </c>
    </row>
    <row r="21" spans="1:2" x14ac:dyDescent="0.2">
      <c r="A21" s="1">
        <v>43887</v>
      </c>
      <c r="B21" s="7">
        <v>2305</v>
      </c>
    </row>
    <row r="22" spans="1:2" x14ac:dyDescent="0.2">
      <c r="A22" s="1">
        <v>43903</v>
      </c>
      <c r="B22" s="7">
        <v>2108</v>
      </c>
    </row>
    <row r="23" spans="1:2" x14ac:dyDescent="0.2">
      <c r="A23" s="1">
        <v>43921</v>
      </c>
      <c r="B23" s="7">
        <v>2236.9957567185302</v>
      </c>
    </row>
    <row r="24" spans="1:2" x14ac:dyDescent="0.2">
      <c r="A24" s="1">
        <v>43923</v>
      </c>
      <c r="B24" s="7">
        <v>2113</v>
      </c>
    </row>
    <row r="25" spans="1:2" x14ac:dyDescent="0.2">
      <c r="A25" s="1">
        <v>43938</v>
      </c>
      <c r="B25" s="7">
        <v>2249.1155378486101</v>
      </c>
    </row>
    <row r="26" spans="1:2" x14ac:dyDescent="0.2">
      <c r="A26" s="1">
        <v>43955</v>
      </c>
      <c r="B26" s="7">
        <v>1308.2475247524801</v>
      </c>
    </row>
    <row r="27" spans="1:2" x14ac:dyDescent="0.2">
      <c r="A27" s="1">
        <v>43957</v>
      </c>
      <c r="B27" s="7">
        <v>3226.5506958250498</v>
      </c>
    </row>
    <row r="28" spans="1:2" x14ac:dyDescent="0.2">
      <c r="A28" s="1">
        <v>43969</v>
      </c>
      <c r="B28" s="7">
        <v>885</v>
      </c>
    </row>
    <row r="29" spans="1:2" x14ac:dyDescent="0.2">
      <c r="A29" s="1">
        <v>43971</v>
      </c>
      <c r="B29" s="7">
        <v>1668</v>
      </c>
    </row>
    <row r="30" spans="1:2" x14ac:dyDescent="0.2">
      <c r="A30" s="1">
        <v>43987</v>
      </c>
      <c r="B30" s="7">
        <v>1752</v>
      </c>
    </row>
    <row r="31" spans="1:2" x14ac:dyDescent="0.2">
      <c r="A31" s="1">
        <v>43994</v>
      </c>
      <c r="B31" s="7">
        <v>1377.3784860557801</v>
      </c>
    </row>
    <row r="32" spans="1:2" x14ac:dyDescent="0.2">
      <c r="A32" s="1">
        <v>44000</v>
      </c>
      <c r="B32" s="7">
        <v>1527.27490039841</v>
      </c>
    </row>
    <row r="33" spans="1:2" x14ac:dyDescent="0.2">
      <c r="A33" s="1">
        <v>44008</v>
      </c>
      <c r="B33" s="7">
        <v>1453.0385841862101</v>
      </c>
    </row>
    <row r="34" spans="1:2" x14ac:dyDescent="0.2">
      <c r="A34" s="1">
        <v>44041</v>
      </c>
      <c r="B34" s="7">
        <v>1902</v>
      </c>
    </row>
    <row r="35" spans="1:2" x14ac:dyDescent="0.2">
      <c r="A35" s="1">
        <v>44056</v>
      </c>
      <c r="B35" s="7">
        <v>1650.41434262948</v>
      </c>
    </row>
    <row r="36" spans="1:2" x14ac:dyDescent="0.2">
      <c r="A36" s="1">
        <v>44070</v>
      </c>
      <c r="B36" s="7">
        <v>1677.7065868263501</v>
      </c>
    </row>
    <row r="37" spans="1:2" x14ac:dyDescent="0.2">
      <c r="A37" s="1">
        <v>44089</v>
      </c>
      <c r="B37" s="7">
        <v>2140</v>
      </c>
    </row>
    <row r="38" spans="1:2" x14ac:dyDescent="0.2">
      <c r="A38" s="1">
        <v>44132</v>
      </c>
      <c r="B38" s="7">
        <v>2274.7285429141698</v>
      </c>
    </row>
    <row r="39" spans="1:2" x14ac:dyDescent="0.2">
      <c r="A39" s="1">
        <v>44138</v>
      </c>
      <c r="B39" s="7">
        <v>1720.70459081836</v>
      </c>
    </row>
    <row r="40" spans="1:2" x14ac:dyDescent="0.2">
      <c r="A40" s="1">
        <v>44155</v>
      </c>
      <c r="B40" s="7">
        <v>1861</v>
      </c>
    </row>
    <row r="41" spans="1:2" x14ac:dyDescent="0.2">
      <c r="A41" s="1">
        <v>44166</v>
      </c>
      <c r="B41" s="7">
        <v>2079.7025948103801</v>
      </c>
    </row>
  </sheetData>
  <autoFilter ref="A1:B47" xr:uid="{00000000-0009-0000-0000-000009000000}">
    <sortState xmlns:xlrd2="http://schemas.microsoft.com/office/spreadsheetml/2017/richdata2" ref="A2:B47">
      <sortCondition ref="A2:A47"/>
    </sortState>
  </autoFilter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41"/>
  <sheetViews>
    <sheetView topLeftCell="A496" zoomScale="110" zoomScaleNormal="110" workbookViewId="0">
      <selection activeCell="I16" sqref="I16"/>
    </sheetView>
  </sheetViews>
  <sheetFormatPr baseColWidth="10" defaultColWidth="11.6640625" defaultRowHeight="16" x14ac:dyDescent="0.2"/>
  <cols>
    <col min="1" max="1" width="18.1640625" style="1" customWidth="1"/>
    <col min="2" max="3" width="22.83203125" customWidth="1"/>
    <col min="4" max="4" width="17.6640625" customWidth="1"/>
    <col min="5" max="5" width="21.5" customWidth="1"/>
    <col min="6" max="65" width="11.6640625" customWidth="1"/>
    <col min="66" max="1024" width="11.5"/>
  </cols>
  <sheetData>
    <row r="1" spans="1:7" x14ac:dyDescent="0.2">
      <c r="A1" s="1" t="s">
        <v>11</v>
      </c>
      <c r="B1" t="s">
        <v>4559</v>
      </c>
      <c r="C1" t="s">
        <v>4560</v>
      </c>
      <c r="D1" t="s">
        <v>4561</v>
      </c>
      <c r="E1" t="s">
        <v>4562</v>
      </c>
      <c r="F1" t="s">
        <v>4563</v>
      </c>
    </row>
    <row r="2" spans="1:7" x14ac:dyDescent="0.2">
      <c r="A2" s="1">
        <v>43306</v>
      </c>
      <c r="B2" s="3">
        <v>0</v>
      </c>
      <c r="C2" s="3"/>
      <c r="D2" s="3"/>
      <c r="E2" s="3">
        <v>2.6975415224155399</v>
      </c>
      <c r="F2" s="3">
        <f t="shared" ref="F2:F65" si="0">SUM(B2:E2)</f>
        <v>2.6975415224155399</v>
      </c>
      <c r="G2" s="3"/>
    </row>
    <row r="3" spans="1:7" x14ac:dyDescent="0.2">
      <c r="A3" s="1">
        <v>43307</v>
      </c>
      <c r="B3" s="3">
        <v>0</v>
      </c>
      <c r="C3" s="3"/>
      <c r="D3" s="3"/>
      <c r="E3" s="3">
        <v>0</v>
      </c>
      <c r="F3" s="3">
        <f t="shared" si="0"/>
        <v>0</v>
      </c>
      <c r="G3" s="3"/>
    </row>
    <row r="4" spans="1:7" x14ac:dyDescent="0.2">
      <c r="A4" s="1">
        <v>43308</v>
      </c>
      <c r="B4" s="3">
        <v>0</v>
      </c>
      <c r="C4" s="3"/>
      <c r="D4" s="3"/>
      <c r="E4" s="3">
        <v>0</v>
      </c>
      <c r="F4" s="3">
        <f t="shared" si="0"/>
        <v>0</v>
      </c>
      <c r="G4" s="3"/>
    </row>
    <row r="5" spans="1:7" x14ac:dyDescent="0.2">
      <c r="A5" s="1">
        <v>43309</v>
      </c>
      <c r="B5" s="3">
        <v>0</v>
      </c>
      <c r="C5" s="3"/>
      <c r="D5" s="3"/>
      <c r="E5" s="3">
        <v>0</v>
      </c>
      <c r="F5" s="3">
        <f t="shared" si="0"/>
        <v>0</v>
      </c>
      <c r="G5" s="3"/>
    </row>
    <row r="6" spans="1:7" x14ac:dyDescent="0.2">
      <c r="A6" s="1">
        <v>43310</v>
      </c>
      <c r="B6" s="3">
        <v>0</v>
      </c>
      <c r="C6" s="3"/>
      <c r="D6" s="3"/>
      <c r="E6" s="3">
        <v>0</v>
      </c>
      <c r="F6" s="3">
        <f t="shared" si="0"/>
        <v>0</v>
      </c>
      <c r="G6" s="3"/>
    </row>
    <row r="7" spans="1:7" x14ac:dyDescent="0.2">
      <c r="A7" s="1">
        <v>43311</v>
      </c>
      <c r="B7" s="3">
        <v>0</v>
      </c>
      <c r="C7" s="3"/>
      <c r="D7" s="3"/>
      <c r="E7" s="3">
        <v>0</v>
      </c>
      <c r="F7" s="3">
        <f t="shared" si="0"/>
        <v>0</v>
      </c>
      <c r="G7" s="3"/>
    </row>
    <row r="8" spans="1:7" x14ac:dyDescent="0.2">
      <c r="A8" s="1">
        <v>43312</v>
      </c>
      <c r="B8" s="3">
        <v>0</v>
      </c>
      <c r="C8" s="3"/>
      <c r="D8" s="3"/>
      <c r="E8" s="3">
        <v>0</v>
      </c>
      <c r="F8" s="3">
        <f t="shared" si="0"/>
        <v>0</v>
      </c>
      <c r="G8" s="3"/>
    </row>
    <row r="9" spans="1:7" x14ac:dyDescent="0.2">
      <c r="A9" s="1">
        <v>43313</v>
      </c>
      <c r="B9" s="3">
        <v>0</v>
      </c>
      <c r="C9" s="3"/>
      <c r="D9" s="3"/>
      <c r="E9" s="3">
        <v>0</v>
      </c>
      <c r="F9" s="3">
        <f t="shared" si="0"/>
        <v>0</v>
      </c>
      <c r="G9" s="3"/>
    </row>
    <row r="10" spans="1:7" x14ac:dyDescent="0.2">
      <c r="A10" s="1">
        <v>43314</v>
      </c>
      <c r="B10" s="3">
        <v>0</v>
      </c>
      <c r="C10" s="3"/>
      <c r="D10" s="3"/>
      <c r="E10" s="3">
        <v>0</v>
      </c>
      <c r="F10" s="3">
        <f t="shared" si="0"/>
        <v>0</v>
      </c>
      <c r="G10" s="3"/>
    </row>
    <row r="11" spans="1:7" x14ac:dyDescent="0.2">
      <c r="A11" s="1">
        <v>43315</v>
      </c>
      <c r="B11" s="3">
        <v>0</v>
      </c>
      <c r="C11" s="3"/>
      <c r="D11" s="3"/>
      <c r="E11" s="3">
        <v>0</v>
      </c>
      <c r="F11" s="3">
        <f t="shared" si="0"/>
        <v>0</v>
      </c>
      <c r="G11" s="3"/>
    </row>
    <row r="12" spans="1:7" x14ac:dyDescent="0.2">
      <c r="A12" s="1">
        <v>43316</v>
      </c>
      <c r="B12" s="3">
        <v>0</v>
      </c>
      <c r="C12" s="3"/>
      <c r="D12" s="3"/>
      <c r="E12" s="3">
        <v>0</v>
      </c>
      <c r="F12" s="3">
        <f t="shared" si="0"/>
        <v>0</v>
      </c>
      <c r="G12" s="3"/>
    </row>
    <row r="13" spans="1:7" x14ac:dyDescent="0.2">
      <c r="A13" s="1">
        <v>43317</v>
      </c>
      <c r="B13" s="3">
        <v>0</v>
      </c>
      <c r="C13" s="3"/>
      <c r="D13" s="3"/>
      <c r="E13" s="3">
        <v>0</v>
      </c>
      <c r="F13" s="3">
        <f t="shared" si="0"/>
        <v>0</v>
      </c>
      <c r="G13" s="3"/>
    </row>
    <row r="14" spans="1:7" x14ac:dyDescent="0.2">
      <c r="A14" s="1">
        <v>43318</v>
      </c>
      <c r="B14" s="3">
        <v>0</v>
      </c>
      <c r="C14" s="3"/>
      <c r="D14" s="3"/>
      <c r="E14" s="3">
        <v>0</v>
      </c>
      <c r="F14" s="3">
        <f t="shared" si="0"/>
        <v>0</v>
      </c>
      <c r="G14" s="3"/>
    </row>
    <row r="15" spans="1:7" x14ac:dyDescent="0.2">
      <c r="A15" s="1">
        <v>43319</v>
      </c>
      <c r="B15" s="3">
        <v>0</v>
      </c>
      <c r="C15" s="3"/>
      <c r="D15" s="3"/>
      <c r="E15" s="3">
        <v>0</v>
      </c>
      <c r="F15" s="3">
        <f t="shared" si="0"/>
        <v>0</v>
      </c>
      <c r="G15" s="3"/>
    </row>
    <row r="16" spans="1:7" x14ac:dyDescent="0.2">
      <c r="A16" s="1">
        <v>43320</v>
      </c>
      <c r="B16" s="3">
        <v>0</v>
      </c>
      <c r="C16" s="3"/>
      <c r="D16" s="3"/>
      <c r="E16" s="3">
        <v>2.6975415224155301</v>
      </c>
      <c r="F16" s="3">
        <f t="shared" si="0"/>
        <v>2.6975415224155301</v>
      </c>
      <c r="G16" s="3"/>
    </row>
    <row r="17" spans="1:7" x14ac:dyDescent="0.2">
      <c r="A17" s="1">
        <v>43321</v>
      </c>
      <c r="B17" s="3">
        <v>0</v>
      </c>
      <c r="C17" s="3"/>
      <c r="D17" s="3"/>
      <c r="E17" s="3">
        <v>0</v>
      </c>
      <c r="F17" s="3">
        <f t="shared" si="0"/>
        <v>0</v>
      </c>
      <c r="G17" s="3"/>
    </row>
    <row r="18" spans="1:7" x14ac:dyDescent="0.2">
      <c r="A18" s="1">
        <v>43322</v>
      </c>
      <c r="B18" s="3">
        <v>0</v>
      </c>
      <c r="C18" s="3"/>
      <c r="D18" s="3"/>
      <c r="E18" s="3">
        <v>0</v>
      </c>
      <c r="F18" s="3">
        <f t="shared" si="0"/>
        <v>0</v>
      </c>
      <c r="G18" s="3"/>
    </row>
    <row r="19" spans="1:7" x14ac:dyDescent="0.2">
      <c r="A19" s="1">
        <v>43323</v>
      </c>
      <c r="B19" s="3">
        <v>0</v>
      </c>
      <c r="C19" s="3"/>
      <c r="D19" s="3"/>
      <c r="E19" s="3">
        <v>0</v>
      </c>
      <c r="F19" s="3">
        <f t="shared" si="0"/>
        <v>0</v>
      </c>
      <c r="G19" s="3"/>
    </row>
    <row r="20" spans="1:7" x14ac:dyDescent="0.2">
      <c r="A20" s="1">
        <v>43324</v>
      </c>
      <c r="B20" s="3">
        <v>0</v>
      </c>
      <c r="C20" s="3"/>
      <c r="D20" s="3"/>
      <c r="E20" s="3">
        <v>0</v>
      </c>
      <c r="F20" s="3">
        <f t="shared" si="0"/>
        <v>0</v>
      </c>
      <c r="G20" s="3"/>
    </row>
    <row r="21" spans="1:7" x14ac:dyDescent="0.2">
      <c r="A21" s="1">
        <v>43325</v>
      </c>
      <c r="B21" s="3">
        <v>0</v>
      </c>
      <c r="C21" s="3"/>
      <c r="D21" s="3"/>
      <c r="E21" s="3">
        <v>0</v>
      </c>
      <c r="F21" s="3">
        <f t="shared" si="0"/>
        <v>0</v>
      </c>
      <c r="G21" s="3"/>
    </row>
    <row r="22" spans="1:7" x14ac:dyDescent="0.2">
      <c r="A22" s="1">
        <v>43326</v>
      </c>
      <c r="B22" s="3">
        <v>0</v>
      </c>
      <c r="C22" s="3"/>
      <c r="D22" s="3"/>
      <c r="E22" s="3">
        <v>0</v>
      </c>
      <c r="F22" s="3">
        <f t="shared" si="0"/>
        <v>0</v>
      </c>
      <c r="G22" s="3"/>
    </row>
    <row r="23" spans="1:7" x14ac:dyDescent="0.2">
      <c r="A23" s="1">
        <v>43327</v>
      </c>
      <c r="B23" s="3">
        <v>0</v>
      </c>
      <c r="C23" s="3"/>
      <c r="D23" s="3"/>
      <c r="E23" s="3">
        <v>0</v>
      </c>
      <c r="F23" s="3">
        <f t="shared" si="0"/>
        <v>0</v>
      </c>
      <c r="G23" s="3"/>
    </row>
    <row r="24" spans="1:7" x14ac:dyDescent="0.2">
      <c r="A24" s="1">
        <v>43328</v>
      </c>
      <c r="B24" s="3">
        <v>0</v>
      </c>
      <c r="C24" s="3"/>
      <c r="D24" s="3"/>
      <c r="E24" s="3">
        <v>0</v>
      </c>
      <c r="F24" s="3">
        <f t="shared" si="0"/>
        <v>0</v>
      </c>
      <c r="G24" s="3"/>
    </row>
    <row r="25" spans="1:7" x14ac:dyDescent="0.2">
      <c r="A25" s="1">
        <v>43329</v>
      </c>
      <c r="B25" s="3">
        <v>0</v>
      </c>
      <c r="C25" s="3"/>
      <c r="D25" s="3"/>
      <c r="E25" s="3">
        <v>0</v>
      </c>
      <c r="F25" s="3">
        <f t="shared" si="0"/>
        <v>0</v>
      </c>
      <c r="G25" s="3"/>
    </row>
    <row r="26" spans="1:7" x14ac:dyDescent="0.2">
      <c r="A26" s="1">
        <v>43330</v>
      </c>
      <c r="B26" s="3">
        <v>0</v>
      </c>
      <c r="C26" s="3"/>
      <c r="D26" s="3"/>
      <c r="E26" s="3">
        <v>0</v>
      </c>
      <c r="F26" s="3">
        <f t="shared" si="0"/>
        <v>0</v>
      </c>
      <c r="G26" s="3"/>
    </row>
    <row r="27" spans="1:7" x14ac:dyDescent="0.2">
      <c r="A27" s="1">
        <v>43331</v>
      </c>
      <c r="B27" s="3">
        <v>0</v>
      </c>
      <c r="C27" s="3"/>
      <c r="D27" s="3"/>
      <c r="E27" s="3">
        <v>0</v>
      </c>
      <c r="F27" s="3">
        <f t="shared" si="0"/>
        <v>0</v>
      </c>
      <c r="G27" s="3"/>
    </row>
    <row r="28" spans="1:7" x14ac:dyDescent="0.2">
      <c r="A28" s="1">
        <v>43332</v>
      </c>
      <c r="B28" s="3">
        <v>0</v>
      </c>
      <c r="C28" s="3"/>
      <c r="D28" s="3"/>
      <c r="E28" s="3">
        <v>0</v>
      </c>
      <c r="F28" s="3">
        <f t="shared" si="0"/>
        <v>0</v>
      </c>
      <c r="G28" s="3"/>
    </row>
    <row r="29" spans="1:7" x14ac:dyDescent="0.2">
      <c r="A29" s="1">
        <v>43333</v>
      </c>
      <c r="B29" s="3">
        <v>0</v>
      </c>
      <c r="C29" s="3"/>
      <c r="D29" s="3"/>
      <c r="E29" s="3">
        <v>0</v>
      </c>
      <c r="F29" s="3">
        <f t="shared" si="0"/>
        <v>0</v>
      </c>
      <c r="G29" s="3"/>
    </row>
    <row r="30" spans="1:7" x14ac:dyDescent="0.2">
      <c r="A30" s="1">
        <v>43334</v>
      </c>
      <c r="B30" s="3">
        <v>0</v>
      </c>
      <c r="C30" s="3"/>
      <c r="D30" s="3"/>
      <c r="E30" s="3">
        <v>0</v>
      </c>
      <c r="F30" s="3">
        <f t="shared" si="0"/>
        <v>0</v>
      </c>
      <c r="G30" s="3"/>
    </row>
    <row r="31" spans="1:7" x14ac:dyDescent="0.2">
      <c r="A31" s="1">
        <v>43335</v>
      </c>
      <c r="B31" s="3">
        <v>0</v>
      </c>
      <c r="C31" s="3"/>
      <c r="D31" s="3"/>
      <c r="E31" s="3">
        <v>0</v>
      </c>
      <c r="F31" s="3">
        <f t="shared" si="0"/>
        <v>0</v>
      </c>
      <c r="G31" s="3"/>
    </row>
    <row r="32" spans="1:7" x14ac:dyDescent="0.2">
      <c r="A32" s="1">
        <v>43336</v>
      </c>
      <c r="B32" s="3">
        <v>0</v>
      </c>
      <c r="C32" s="3"/>
      <c r="D32" s="3"/>
      <c r="E32" s="3">
        <v>0</v>
      </c>
      <c r="F32" s="3">
        <f t="shared" si="0"/>
        <v>0</v>
      </c>
      <c r="G32" s="3"/>
    </row>
    <row r="33" spans="1:7" x14ac:dyDescent="0.2">
      <c r="A33" s="1">
        <v>43337</v>
      </c>
      <c r="B33" s="3">
        <v>0</v>
      </c>
      <c r="C33" s="3"/>
      <c r="D33" s="3"/>
      <c r="E33" s="3">
        <v>0</v>
      </c>
      <c r="F33" s="3">
        <f t="shared" si="0"/>
        <v>0</v>
      </c>
      <c r="G33" s="3"/>
    </row>
    <row r="34" spans="1:7" x14ac:dyDescent="0.2">
      <c r="A34" s="1">
        <v>43338</v>
      </c>
      <c r="B34" s="3">
        <v>0</v>
      </c>
      <c r="C34" s="3"/>
      <c r="D34" s="3"/>
      <c r="E34" s="3">
        <v>0</v>
      </c>
      <c r="F34" s="3">
        <f t="shared" si="0"/>
        <v>0</v>
      </c>
      <c r="G34" s="3"/>
    </row>
    <row r="35" spans="1:7" x14ac:dyDescent="0.2">
      <c r="A35" s="1">
        <v>43339</v>
      </c>
      <c r="B35" s="3">
        <v>0</v>
      </c>
      <c r="C35" s="3"/>
      <c r="D35" s="3"/>
      <c r="E35" s="3">
        <v>0</v>
      </c>
      <c r="F35" s="3">
        <f t="shared" si="0"/>
        <v>0</v>
      </c>
      <c r="G35" s="3"/>
    </row>
    <row r="36" spans="1:7" x14ac:dyDescent="0.2">
      <c r="A36" s="1">
        <v>43340</v>
      </c>
      <c r="B36" s="3">
        <v>0</v>
      </c>
      <c r="C36" s="3"/>
      <c r="D36" s="3"/>
      <c r="E36" s="3">
        <v>0</v>
      </c>
      <c r="F36" s="3">
        <f t="shared" si="0"/>
        <v>0</v>
      </c>
      <c r="G36" s="3"/>
    </row>
    <row r="37" spans="1:7" x14ac:dyDescent="0.2">
      <c r="A37" s="1">
        <v>43341</v>
      </c>
      <c r="B37" s="3">
        <v>0</v>
      </c>
      <c r="C37" s="3"/>
      <c r="D37" s="3"/>
      <c r="E37" s="3">
        <v>0</v>
      </c>
      <c r="F37" s="3">
        <f t="shared" si="0"/>
        <v>0</v>
      </c>
      <c r="G37" s="3"/>
    </row>
    <row r="38" spans="1:7" x14ac:dyDescent="0.2">
      <c r="A38" s="1">
        <v>43342</v>
      </c>
      <c r="B38" s="3">
        <v>0</v>
      </c>
      <c r="C38" s="3"/>
      <c r="D38" s="3"/>
      <c r="E38" s="3">
        <v>0</v>
      </c>
      <c r="F38" s="3">
        <f t="shared" si="0"/>
        <v>0</v>
      </c>
      <c r="G38" s="3"/>
    </row>
    <row r="39" spans="1:7" x14ac:dyDescent="0.2">
      <c r="A39" s="1">
        <v>43343</v>
      </c>
      <c r="B39" s="3">
        <v>0</v>
      </c>
      <c r="C39" s="3"/>
      <c r="D39" s="3"/>
      <c r="E39" s="3">
        <v>0</v>
      </c>
      <c r="F39" s="3">
        <f t="shared" si="0"/>
        <v>0</v>
      </c>
      <c r="G39" s="3"/>
    </row>
    <row r="40" spans="1:7" x14ac:dyDescent="0.2">
      <c r="A40" s="1">
        <v>43344</v>
      </c>
      <c r="B40" s="3">
        <v>0</v>
      </c>
      <c r="C40" s="3"/>
      <c r="D40" s="3"/>
      <c r="E40" s="3">
        <v>0</v>
      </c>
      <c r="F40" s="3">
        <f t="shared" si="0"/>
        <v>0</v>
      </c>
      <c r="G40" s="3"/>
    </row>
    <row r="41" spans="1:7" x14ac:dyDescent="0.2">
      <c r="A41" s="1">
        <v>43345</v>
      </c>
      <c r="B41" s="3">
        <v>0</v>
      </c>
      <c r="C41" s="3"/>
      <c r="D41" s="3"/>
      <c r="E41" s="3">
        <v>0</v>
      </c>
      <c r="F41" s="3">
        <f t="shared" si="0"/>
        <v>0</v>
      </c>
      <c r="G41" s="3"/>
    </row>
    <row r="42" spans="1:7" x14ac:dyDescent="0.2">
      <c r="A42" s="1">
        <v>43346</v>
      </c>
      <c r="B42" s="3">
        <v>0</v>
      </c>
      <c r="C42" s="3"/>
      <c r="D42" s="3"/>
      <c r="E42" s="3">
        <v>3.79341776589684</v>
      </c>
      <c r="F42" s="3">
        <f t="shared" si="0"/>
        <v>3.79341776589684</v>
      </c>
      <c r="G42" s="3"/>
    </row>
    <row r="43" spans="1:7" x14ac:dyDescent="0.2">
      <c r="A43" s="1">
        <v>43347</v>
      </c>
      <c r="B43" s="3">
        <v>0</v>
      </c>
      <c r="C43" s="3"/>
      <c r="D43" s="3"/>
      <c r="E43" s="3">
        <v>0</v>
      </c>
      <c r="F43" s="3">
        <f t="shared" si="0"/>
        <v>0</v>
      </c>
      <c r="G43" s="3"/>
    </row>
    <row r="44" spans="1:7" x14ac:dyDescent="0.2">
      <c r="A44" s="1">
        <v>43348</v>
      </c>
      <c r="B44" s="3">
        <v>0</v>
      </c>
      <c r="C44" s="3"/>
      <c r="D44" s="3"/>
      <c r="E44" s="3">
        <v>0</v>
      </c>
      <c r="F44" s="3">
        <f t="shared" si="0"/>
        <v>0</v>
      </c>
      <c r="G44" s="3"/>
    </row>
    <row r="45" spans="1:7" x14ac:dyDescent="0.2">
      <c r="A45" s="1">
        <v>43349</v>
      </c>
      <c r="B45" s="3">
        <v>0</v>
      </c>
      <c r="C45" s="3"/>
      <c r="D45" s="3"/>
      <c r="E45" s="3">
        <v>0</v>
      </c>
      <c r="F45" s="3">
        <f t="shared" si="0"/>
        <v>0</v>
      </c>
      <c r="G45" s="3"/>
    </row>
    <row r="46" spans="1:7" x14ac:dyDescent="0.2">
      <c r="A46" s="1">
        <v>43350</v>
      </c>
      <c r="B46" s="3">
        <v>0</v>
      </c>
      <c r="C46" s="3"/>
      <c r="D46" s="3"/>
      <c r="E46" s="3">
        <v>0</v>
      </c>
      <c r="F46" s="3">
        <f t="shared" si="0"/>
        <v>0</v>
      </c>
      <c r="G46" s="3"/>
    </row>
    <row r="47" spans="1:7" x14ac:dyDescent="0.2">
      <c r="A47" s="1">
        <v>43351</v>
      </c>
      <c r="B47" s="3">
        <v>0</v>
      </c>
      <c r="C47" s="3"/>
      <c r="D47" s="3"/>
      <c r="E47" s="3">
        <v>0</v>
      </c>
      <c r="F47" s="3">
        <f t="shared" si="0"/>
        <v>0</v>
      </c>
      <c r="G47" s="3"/>
    </row>
    <row r="48" spans="1:7" x14ac:dyDescent="0.2">
      <c r="A48" s="1">
        <v>43352</v>
      </c>
      <c r="B48" s="3">
        <v>0</v>
      </c>
      <c r="C48" s="3"/>
      <c r="D48" s="3"/>
      <c r="E48" s="3">
        <v>0</v>
      </c>
      <c r="F48" s="3">
        <f t="shared" si="0"/>
        <v>0</v>
      </c>
      <c r="G48" s="3"/>
    </row>
    <row r="49" spans="1:7" x14ac:dyDescent="0.2">
      <c r="A49" s="1">
        <v>43353</v>
      </c>
      <c r="B49" s="3">
        <v>0</v>
      </c>
      <c r="C49" s="3"/>
      <c r="D49" s="3"/>
      <c r="E49" s="3">
        <v>0</v>
      </c>
      <c r="F49" s="3">
        <f t="shared" si="0"/>
        <v>0</v>
      </c>
      <c r="G49" s="3"/>
    </row>
    <row r="50" spans="1:7" x14ac:dyDescent="0.2">
      <c r="A50" s="1">
        <v>43354</v>
      </c>
      <c r="B50" s="3">
        <v>0</v>
      </c>
      <c r="C50" s="3"/>
      <c r="D50" s="3"/>
      <c r="E50" s="3">
        <v>0</v>
      </c>
      <c r="F50" s="3">
        <f t="shared" si="0"/>
        <v>0</v>
      </c>
      <c r="G50" s="3"/>
    </row>
    <row r="51" spans="1:7" x14ac:dyDescent="0.2">
      <c r="A51" s="1">
        <v>43355</v>
      </c>
      <c r="B51" s="3">
        <v>0</v>
      </c>
      <c r="C51" s="3"/>
      <c r="D51" s="3"/>
      <c r="E51" s="3">
        <v>0</v>
      </c>
      <c r="F51" s="3">
        <f t="shared" si="0"/>
        <v>0</v>
      </c>
      <c r="G51" s="3"/>
    </row>
    <row r="52" spans="1:7" x14ac:dyDescent="0.2">
      <c r="A52" s="1">
        <v>43356</v>
      </c>
      <c r="B52" s="3">
        <v>0</v>
      </c>
      <c r="C52" s="3"/>
      <c r="D52" s="3"/>
      <c r="E52" s="3">
        <v>0</v>
      </c>
      <c r="F52" s="3">
        <f t="shared" si="0"/>
        <v>0</v>
      </c>
      <c r="G52" s="3"/>
    </row>
    <row r="53" spans="1:7" x14ac:dyDescent="0.2">
      <c r="A53" s="1">
        <v>43357</v>
      </c>
      <c r="B53" s="3">
        <v>0</v>
      </c>
      <c r="C53" s="3"/>
      <c r="D53" s="3"/>
      <c r="E53" s="3">
        <v>2.6975415224155301</v>
      </c>
      <c r="F53" s="3">
        <f t="shared" si="0"/>
        <v>2.6975415224155301</v>
      </c>
      <c r="G53" s="3"/>
    </row>
    <row r="54" spans="1:7" x14ac:dyDescent="0.2">
      <c r="A54" s="1">
        <v>43358</v>
      </c>
      <c r="B54" s="3">
        <v>0</v>
      </c>
      <c r="C54" s="3"/>
      <c r="D54" s="3"/>
      <c r="E54" s="3">
        <v>0</v>
      </c>
      <c r="F54" s="3">
        <f t="shared" si="0"/>
        <v>0</v>
      </c>
      <c r="G54" s="3"/>
    </row>
    <row r="55" spans="1:7" x14ac:dyDescent="0.2">
      <c r="A55" s="1">
        <v>43359</v>
      </c>
      <c r="B55" s="3">
        <v>0</v>
      </c>
      <c r="C55" s="3"/>
      <c r="D55" s="3"/>
      <c r="E55" s="3">
        <v>0</v>
      </c>
      <c r="F55" s="3">
        <f t="shared" si="0"/>
        <v>0</v>
      </c>
      <c r="G55" s="3"/>
    </row>
    <row r="56" spans="1:7" x14ac:dyDescent="0.2">
      <c r="A56" s="1">
        <v>43360</v>
      </c>
      <c r="B56" s="3">
        <v>0</v>
      </c>
      <c r="C56" s="3"/>
      <c r="D56" s="3"/>
      <c r="E56" s="3">
        <v>0</v>
      </c>
      <c r="F56" s="3">
        <f t="shared" si="0"/>
        <v>0</v>
      </c>
      <c r="G56" s="3"/>
    </row>
    <row r="57" spans="1:7" x14ac:dyDescent="0.2">
      <c r="A57" s="1">
        <v>43361</v>
      </c>
      <c r="B57" s="3">
        <v>0</v>
      </c>
      <c r="C57" s="3"/>
      <c r="D57" s="3"/>
      <c r="E57" s="3">
        <v>1.34877076120777</v>
      </c>
      <c r="F57" s="3">
        <f t="shared" si="0"/>
        <v>1.34877076120777</v>
      </c>
      <c r="G57" s="3"/>
    </row>
    <row r="58" spans="1:7" x14ac:dyDescent="0.2">
      <c r="A58" s="1">
        <v>43362</v>
      </c>
      <c r="B58" s="3">
        <v>0</v>
      </c>
      <c r="C58" s="3"/>
      <c r="D58" s="3"/>
      <c r="E58" s="3">
        <v>0</v>
      </c>
      <c r="F58" s="3">
        <f t="shared" si="0"/>
        <v>0</v>
      </c>
      <c r="G58" s="3"/>
    </row>
    <row r="59" spans="1:7" x14ac:dyDescent="0.2">
      <c r="A59" s="1">
        <v>43363</v>
      </c>
      <c r="B59" s="3">
        <v>0</v>
      </c>
      <c r="C59" s="3"/>
      <c r="D59" s="3"/>
      <c r="E59" s="3">
        <v>1.34877076120777</v>
      </c>
      <c r="F59" s="3">
        <f t="shared" si="0"/>
        <v>1.34877076120777</v>
      </c>
      <c r="G59" s="3"/>
    </row>
    <row r="60" spans="1:7" x14ac:dyDescent="0.2">
      <c r="A60" s="1">
        <v>43364</v>
      </c>
      <c r="B60" s="3">
        <v>0</v>
      </c>
      <c r="C60" s="3"/>
      <c r="D60" s="3"/>
      <c r="E60" s="3">
        <v>1.34877076120777</v>
      </c>
      <c r="F60" s="3">
        <f t="shared" si="0"/>
        <v>1.34877076120777</v>
      </c>
      <c r="G60" s="3"/>
    </row>
    <row r="61" spans="1:7" x14ac:dyDescent="0.2">
      <c r="A61" s="1">
        <v>43365</v>
      </c>
      <c r="B61" s="3">
        <v>0</v>
      </c>
      <c r="C61" s="3"/>
      <c r="D61" s="3"/>
      <c r="E61" s="3">
        <v>0</v>
      </c>
      <c r="F61" s="3">
        <f t="shared" si="0"/>
        <v>0</v>
      </c>
      <c r="G61" s="3"/>
    </row>
    <row r="62" spans="1:7" x14ac:dyDescent="0.2">
      <c r="A62" s="1">
        <v>43366</v>
      </c>
      <c r="B62" s="3">
        <v>0</v>
      </c>
      <c r="C62" s="3"/>
      <c r="D62" s="3"/>
      <c r="E62" s="3">
        <v>0</v>
      </c>
      <c r="F62" s="3">
        <f t="shared" si="0"/>
        <v>0</v>
      </c>
      <c r="G62" s="3"/>
    </row>
    <row r="63" spans="1:7" x14ac:dyDescent="0.2">
      <c r="A63" s="1">
        <v>43367</v>
      </c>
      <c r="B63" s="3">
        <v>0</v>
      </c>
      <c r="C63" s="3"/>
      <c r="D63" s="3"/>
      <c r="E63" s="3">
        <v>1.34877076120777</v>
      </c>
      <c r="F63" s="3">
        <f t="shared" si="0"/>
        <v>1.34877076120777</v>
      </c>
      <c r="G63" s="3"/>
    </row>
    <row r="64" spans="1:7" x14ac:dyDescent="0.2">
      <c r="A64" s="1">
        <v>43368</v>
      </c>
      <c r="B64" s="3">
        <v>0</v>
      </c>
      <c r="C64" s="3"/>
      <c r="D64" s="3"/>
      <c r="E64" s="3">
        <v>1.34877076120777</v>
      </c>
      <c r="F64" s="3">
        <f t="shared" si="0"/>
        <v>1.34877076120777</v>
      </c>
      <c r="G64" s="3"/>
    </row>
    <row r="65" spans="1:7" x14ac:dyDescent="0.2">
      <c r="A65" s="1">
        <v>43369</v>
      </c>
      <c r="B65" s="3">
        <v>0</v>
      </c>
      <c r="C65" s="3"/>
      <c r="D65" s="3"/>
      <c r="E65" s="3">
        <v>2.6975415224155301</v>
      </c>
      <c r="F65" s="3">
        <f t="shared" si="0"/>
        <v>2.6975415224155301</v>
      </c>
      <c r="G65" s="3"/>
    </row>
    <row r="66" spans="1:7" x14ac:dyDescent="0.2">
      <c r="A66" s="1">
        <v>43370</v>
      </c>
      <c r="B66" s="3">
        <v>0</v>
      </c>
      <c r="C66" s="3"/>
      <c r="D66" s="3"/>
      <c r="E66" s="3">
        <v>0</v>
      </c>
      <c r="F66" s="3">
        <f t="shared" ref="F66:F129" si="1">SUM(B66:E66)</f>
        <v>0</v>
      </c>
      <c r="G66" s="3"/>
    </row>
    <row r="67" spans="1:7" x14ac:dyDescent="0.2">
      <c r="A67" s="1">
        <v>43371</v>
      </c>
      <c r="B67" s="3">
        <v>0</v>
      </c>
      <c r="C67" s="3"/>
      <c r="D67" s="3"/>
      <c r="E67" s="3">
        <v>0</v>
      </c>
      <c r="F67" s="3">
        <f t="shared" si="1"/>
        <v>0</v>
      </c>
      <c r="G67" s="3"/>
    </row>
    <row r="68" spans="1:7" x14ac:dyDescent="0.2">
      <c r="A68" s="1">
        <v>43372</v>
      </c>
      <c r="B68" s="3">
        <v>0</v>
      </c>
      <c r="C68" s="3"/>
      <c r="D68" s="3"/>
      <c r="E68" s="3">
        <v>0</v>
      </c>
      <c r="F68" s="3">
        <f t="shared" si="1"/>
        <v>0</v>
      </c>
      <c r="G68" s="3"/>
    </row>
    <row r="69" spans="1:7" x14ac:dyDescent="0.2">
      <c r="A69" s="1">
        <v>43373</v>
      </c>
      <c r="B69" s="3">
        <v>0</v>
      </c>
      <c r="C69" s="3"/>
      <c r="D69" s="3"/>
      <c r="E69" s="3">
        <v>0</v>
      </c>
      <c r="F69" s="3">
        <f t="shared" si="1"/>
        <v>0</v>
      </c>
      <c r="G69" s="3"/>
    </row>
    <row r="70" spans="1:7" x14ac:dyDescent="0.2">
      <c r="A70" s="1">
        <v>43374</v>
      </c>
      <c r="B70" s="3">
        <v>0</v>
      </c>
      <c r="C70" s="3"/>
      <c r="D70" s="3"/>
      <c r="E70" s="3">
        <v>0</v>
      </c>
      <c r="F70" s="3">
        <f t="shared" si="1"/>
        <v>0</v>
      </c>
      <c r="G70" s="3"/>
    </row>
    <row r="71" spans="1:7" x14ac:dyDescent="0.2">
      <c r="A71" s="1">
        <v>43375</v>
      </c>
      <c r="B71" s="3">
        <v>0</v>
      </c>
      <c r="C71" s="3"/>
      <c r="D71" s="3"/>
      <c r="E71" s="3">
        <v>0</v>
      </c>
      <c r="F71" s="3">
        <f t="shared" si="1"/>
        <v>0</v>
      </c>
      <c r="G71" s="3"/>
    </row>
    <row r="72" spans="1:7" x14ac:dyDescent="0.2">
      <c r="A72" s="1">
        <v>43376</v>
      </c>
      <c r="B72" s="3">
        <v>0</v>
      </c>
      <c r="C72" s="3"/>
      <c r="D72" s="3"/>
      <c r="E72" s="3">
        <v>0</v>
      </c>
      <c r="F72" s="3">
        <f t="shared" si="1"/>
        <v>0</v>
      </c>
      <c r="G72" s="3"/>
    </row>
    <row r="73" spans="1:7" x14ac:dyDescent="0.2">
      <c r="A73" s="1">
        <v>43377</v>
      </c>
      <c r="B73" s="3">
        <v>0</v>
      </c>
      <c r="C73" s="3"/>
      <c r="D73" s="3"/>
      <c r="E73" s="3">
        <v>0</v>
      </c>
      <c r="F73" s="3">
        <f t="shared" si="1"/>
        <v>0</v>
      </c>
      <c r="G73" s="3"/>
    </row>
    <row r="74" spans="1:7" x14ac:dyDescent="0.2">
      <c r="A74" s="1">
        <v>43378</v>
      </c>
      <c r="B74" s="3">
        <v>0</v>
      </c>
      <c r="C74" s="3"/>
      <c r="D74" s="3"/>
      <c r="E74" s="3">
        <v>0</v>
      </c>
      <c r="F74" s="3">
        <f t="shared" si="1"/>
        <v>0</v>
      </c>
      <c r="G74" s="3"/>
    </row>
    <row r="75" spans="1:7" x14ac:dyDescent="0.2">
      <c r="A75" s="1">
        <v>43379</v>
      </c>
      <c r="B75" s="3">
        <v>0</v>
      </c>
      <c r="C75" s="3"/>
      <c r="D75" s="3"/>
      <c r="E75" s="3">
        <v>0</v>
      </c>
      <c r="F75" s="3">
        <f t="shared" si="1"/>
        <v>0</v>
      </c>
      <c r="G75" s="3"/>
    </row>
    <row r="76" spans="1:7" x14ac:dyDescent="0.2">
      <c r="A76" s="1">
        <v>43380</v>
      </c>
      <c r="B76" s="3">
        <v>0</v>
      </c>
      <c r="C76" s="3"/>
      <c r="D76" s="3"/>
      <c r="E76" s="3">
        <v>0</v>
      </c>
      <c r="F76" s="3">
        <f t="shared" si="1"/>
        <v>0</v>
      </c>
      <c r="G76" s="3"/>
    </row>
    <row r="77" spans="1:7" x14ac:dyDescent="0.2">
      <c r="A77" s="1">
        <v>43381</v>
      </c>
      <c r="B77" s="3">
        <v>0</v>
      </c>
      <c r="C77" s="3"/>
      <c r="D77" s="3"/>
      <c r="E77" s="3">
        <v>0</v>
      </c>
      <c r="F77" s="3">
        <f t="shared" si="1"/>
        <v>0</v>
      </c>
      <c r="G77" s="3"/>
    </row>
    <row r="78" spans="1:7" x14ac:dyDescent="0.2">
      <c r="A78" s="1">
        <v>43382</v>
      </c>
      <c r="B78" s="3">
        <v>0</v>
      </c>
      <c r="C78" s="3"/>
      <c r="D78" s="3"/>
      <c r="E78" s="3">
        <v>1.34877076120777</v>
      </c>
      <c r="F78" s="3">
        <f t="shared" si="1"/>
        <v>1.34877076120777</v>
      </c>
      <c r="G78" s="3"/>
    </row>
    <row r="79" spans="1:7" x14ac:dyDescent="0.2">
      <c r="A79" s="1">
        <v>43383</v>
      </c>
      <c r="B79" s="3">
        <v>0</v>
      </c>
      <c r="C79" s="3"/>
      <c r="D79" s="3"/>
      <c r="E79" s="3">
        <v>0</v>
      </c>
      <c r="F79" s="3">
        <f t="shared" si="1"/>
        <v>0</v>
      </c>
      <c r="G79" s="3"/>
    </row>
    <row r="80" spans="1:7" x14ac:dyDescent="0.2">
      <c r="A80" s="1">
        <v>43384</v>
      </c>
      <c r="B80" s="3">
        <v>0</v>
      </c>
      <c r="C80" s="3"/>
      <c r="D80" s="3"/>
      <c r="E80" s="3">
        <v>0</v>
      </c>
      <c r="F80" s="3">
        <f t="shared" si="1"/>
        <v>0</v>
      </c>
      <c r="G80" s="3"/>
    </row>
    <row r="81" spans="1:7" x14ac:dyDescent="0.2">
      <c r="A81" s="1">
        <v>43385</v>
      </c>
      <c r="B81" s="3">
        <v>0</v>
      </c>
      <c r="C81" s="3"/>
      <c r="D81" s="3"/>
      <c r="E81" s="3">
        <v>0</v>
      </c>
      <c r="F81" s="3">
        <f t="shared" si="1"/>
        <v>0</v>
      </c>
      <c r="G81" s="3"/>
    </row>
    <row r="82" spans="1:7" x14ac:dyDescent="0.2">
      <c r="A82" s="1">
        <v>43386</v>
      </c>
      <c r="B82" s="3">
        <v>0</v>
      </c>
      <c r="C82" s="3"/>
      <c r="D82" s="3"/>
      <c r="E82" s="3">
        <v>0</v>
      </c>
      <c r="F82" s="3">
        <f t="shared" si="1"/>
        <v>0</v>
      </c>
      <c r="G82" s="3"/>
    </row>
    <row r="83" spans="1:7" x14ac:dyDescent="0.2">
      <c r="A83" s="1">
        <v>43387</v>
      </c>
      <c r="B83" s="3">
        <v>0</v>
      </c>
      <c r="C83" s="3"/>
      <c r="D83" s="3"/>
      <c r="E83" s="3">
        <v>0</v>
      </c>
      <c r="F83" s="3">
        <f t="shared" si="1"/>
        <v>0</v>
      </c>
      <c r="G83" s="3"/>
    </row>
    <row r="84" spans="1:7" x14ac:dyDescent="0.2">
      <c r="A84" s="1">
        <v>43388</v>
      </c>
      <c r="B84" s="3">
        <v>0</v>
      </c>
      <c r="C84" s="3"/>
      <c r="D84" s="3"/>
      <c r="E84" s="3">
        <v>0</v>
      </c>
      <c r="F84" s="3">
        <f t="shared" si="1"/>
        <v>0</v>
      </c>
      <c r="G84" s="3"/>
    </row>
    <row r="85" spans="1:7" x14ac:dyDescent="0.2">
      <c r="A85" s="1">
        <v>43389</v>
      </c>
      <c r="B85" s="3">
        <v>0</v>
      </c>
      <c r="C85" s="3"/>
      <c r="D85" s="3"/>
      <c r="E85" s="3">
        <v>0</v>
      </c>
      <c r="F85" s="3">
        <f t="shared" si="1"/>
        <v>0</v>
      </c>
      <c r="G85" s="3"/>
    </row>
    <row r="86" spans="1:7" x14ac:dyDescent="0.2">
      <c r="A86" s="1">
        <v>43390</v>
      </c>
      <c r="B86" s="3">
        <v>0</v>
      </c>
      <c r="C86" s="3"/>
      <c r="D86" s="3"/>
      <c r="E86" s="3">
        <v>0</v>
      </c>
      <c r="F86" s="3">
        <f t="shared" si="1"/>
        <v>0</v>
      </c>
      <c r="G86" s="3"/>
    </row>
    <row r="87" spans="1:7" x14ac:dyDescent="0.2">
      <c r="A87" s="1">
        <v>43391</v>
      </c>
      <c r="B87" s="3">
        <v>0</v>
      </c>
      <c r="C87" s="3"/>
      <c r="D87" s="3"/>
      <c r="E87" s="3">
        <v>0</v>
      </c>
      <c r="F87" s="3">
        <f t="shared" si="1"/>
        <v>0</v>
      </c>
      <c r="G87" s="3"/>
    </row>
    <row r="88" spans="1:7" x14ac:dyDescent="0.2">
      <c r="A88" s="1">
        <v>43392</v>
      </c>
      <c r="B88" s="3">
        <v>0</v>
      </c>
      <c r="C88" s="3"/>
      <c r="D88" s="3"/>
      <c r="E88" s="3">
        <v>0</v>
      </c>
      <c r="F88" s="3">
        <f t="shared" si="1"/>
        <v>0</v>
      </c>
      <c r="G88" s="3"/>
    </row>
    <row r="89" spans="1:7" x14ac:dyDescent="0.2">
      <c r="A89" s="1">
        <v>43393</v>
      </c>
      <c r="B89" s="3">
        <v>0</v>
      </c>
      <c r="C89" s="3"/>
      <c r="D89" s="3"/>
      <c r="E89" s="3">
        <v>0</v>
      </c>
      <c r="F89" s="3">
        <f t="shared" si="1"/>
        <v>0</v>
      </c>
      <c r="G89" s="3"/>
    </row>
    <row r="90" spans="1:7" x14ac:dyDescent="0.2">
      <c r="A90" s="1">
        <v>43394</v>
      </c>
      <c r="B90" s="3">
        <v>0</v>
      </c>
      <c r="C90" s="3"/>
      <c r="D90" s="3"/>
      <c r="E90" s="3">
        <v>0</v>
      </c>
      <c r="F90" s="3">
        <f t="shared" si="1"/>
        <v>0</v>
      </c>
      <c r="G90" s="3"/>
    </row>
    <row r="91" spans="1:7" x14ac:dyDescent="0.2">
      <c r="A91" s="1">
        <v>43395</v>
      </c>
      <c r="B91" s="3">
        <v>0</v>
      </c>
      <c r="C91" s="3"/>
      <c r="D91" s="3"/>
      <c r="E91" s="3">
        <v>0</v>
      </c>
      <c r="F91" s="3">
        <f t="shared" si="1"/>
        <v>0</v>
      </c>
      <c r="G91" s="3"/>
    </row>
    <row r="92" spans="1:7" x14ac:dyDescent="0.2">
      <c r="A92" s="1">
        <v>43396</v>
      </c>
      <c r="B92" s="3">
        <v>0</v>
      </c>
      <c r="C92" s="3"/>
      <c r="D92" s="3"/>
      <c r="E92" s="3">
        <v>0</v>
      </c>
      <c r="F92" s="3">
        <f t="shared" si="1"/>
        <v>0</v>
      </c>
      <c r="G92" s="3"/>
    </row>
    <row r="93" spans="1:7" x14ac:dyDescent="0.2">
      <c r="A93" s="1">
        <v>43397</v>
      </c>
      <c r="B93" s="3">
        <v>0</v>
      </c>
      <c r="C93" s="3"/>
      <c r="D93" s="3"/>
      <c r="E93" s="3">
        <v>0</v>
      </c>
      <c r="F93" s="3">
        <f t="shared" si="1"/>
        <v>0</v>
      </c>
      <c r="G93" s="3"/>
    </row>
    <row r="94" spans="1:7" x14ac:dyDescent="0.2">
      <c r="A94" s="1">
        <v>43398</v>
      </c>
      <c r="B94" s="3">
        <v>0</v>
      </c>
      <c r="C94" s="3"/>
      <c r="D94" s="3"/>
      <c r="E94" s="3">
        <v>0</v>
      </c>
      <c r="F94" s="3">
        <f t="shared" si="1"/>
        <v>0</v>
      </c>
      <c r="G94" s="3"/>
    </row>
    <row r="95" spans="1:7" x14ac:dyDescent="0.2">
      <c r="A95" s="1">
        <v>43399</v>
      </c>
      <c r="B95" s="3">
        <v>0</v>
      </c>
      <c r="C95" s="3"/>
      <c r="D95" s="3"/>
      <c r="E95" s="3">
        <v>0</v>
      </c>
      <c r="F95" s="3">
        <f t="shared" si="1"/>
        <v>0</v>
      </c>
      <c r="G95" s="3"/>
    </row>
    <row r="96" spans="1:7" x14ac:dyDescent="0.2">
      <c r="A96" s="1">
        <v>43400</v>
      </c>
      <c r="B96" s="3">
        <v>0</v>
      </c>
      <c r="C96" s="3"/>
      <c r="D96" s="3"/>
      <c r="E96" s="3">
        <v>0</v>
      </c>
      <c r="F96" s="3">
        <f t="shared" si="1"/>
        <v>0</v>
      </c>
      <c r="G96" s="3"/>
    </row>
    <row r="97" spans="1:7" x14ac:dyDescent="0.2">
      <c r="A97" s="1">
        <v>43401</v>
      </c>
      <c r="B97" s="3">
        <v>0</v>
      </c>
      <c r="C97" s="3"/>
      <c r="D97" s="3"/>
      <c r="E97" s="3">
        <v>0</v>
      </c>
      <c r="F97" s="3">
        <f t="shared" si="1"/>
        <v>0</v>
      </c>
      <c r="G97" s="3"/>
    </row>
    <row r="98" spans="1:7" x14ac:dyDescent="0.2">
      <c r="A98" s="1">
        <v>43402</v>
      </c>
      <c r="B98" s="3">
        <v>0</v>
      </c>
      <c r="C98" s="3"/>
      <c r="D98" s="3"/>
      <c r="E98" s="3">
        <v>0</v>
      </c>
      <c r="F98" s="3">
        <f t="shared" si="1"/>
        <v>0</v>
      </c>
      <c r="G98" s="3"/>
    </row>
    <row r="99" spans="1:7" x14ac:dyDescent="0.2">
      <c r="A99" s="1">
        <v>43403</v>
      </c>
      <c r="B99" s="3">
        <v>0</v>
      </c>
      <c r="C99" s="3"/>
      <c r="D99" s="3"/>
      <c r="E99" s="3">
        <v>0</v>
      </c>
      <c r="F99" s="3">
        <f t="shared" si="1"/>
        <v>0</v>
      </c>
      <c r="G99" s="3"/>
    </row>
    <row r="100" spans="1:7" x14ac:dyDescent="0.2">
      <c r="A100" s="1">
        <v>43404</v>
      </c>
      <c r="B100" s="3">
        <v>0</v>
      </c>
      <c r="C100" s="3"/>
      <c r="D100" s="3"/>
      <c r="E100" s="3">
        <v>0</v>
      </c>
      <c r="F100" s="3">
        <f t="shared" si="1"/>
        <v>0</v>
      </c>
      <c r="G100" s="3"/>
    </row>
    <row r="101" spans="1:7" x14ac:dyDescent="0.2">
      <c r="A101" s="1">
        <v>43405</v>
      </c>
      <c r="B101" s="3">
        <v>0</v>
      </c>
      <c r="C101" s="3"/>
      <c r="D101" s="3"/>
      <c r="E101" s="3">
        <v>0</v>
      </c>
      <c r="F101" s="3">
        <f t="shared" si="1"/>
        <v>0</v>
      </c>
      <c r="G101" s="3"/>
    </row>
    <row r="102" spans="1:7" x14ac:dyDescent="0.2">
      <c r="A102" s="1">
        <v>43406</v>
      </c>
      <c r="B102" s="3">
        <v>0</v>
      </c>
      <c r="C102" s="3"/>
      <c r="D102" s="3"/>
      <c r="E102" s="3">
        <v>0</v>
      </c>
      <c r="F102" s="3">
        <f t="shared" si="1"/>
        <v>0</v>
      </c>
      <c r="G102" s="3"/>
    </row>
    <row r="103" spans="1:7" x14ac:dyDescent="0.2">
      <c r="A103" s="1">
        <v>43407</v>
      </c>
      <c r="B103" s="3">
        <v>0</v>
      </c>
      <c r="C103" s="3"/>
      <c r="D103" s="3"/>
      <c r="E103" s="3">
        <v>0</v>
      </c>
      <c r="F103" s="3">
        <f t="shared" si="1"/>
        <v>0</v>
      </c>
      <c r="G103" s="3"/>
    </row>
    <row r="104" spans="1:7" x14ac:dyDescent="0.2">
      <c r="A104" s="1">
        <v>43408</v>
      </c>
      <c r="B104" s="3">
        <v>0</v>
      </c>
      <c r="C104" s="3"/>
      <c r="D104" s="3"/>
      <c r="E104" s="3">
        <v>0</v>
      </c>
      <c r="F104" s="3">
        <f t="shared" si="1"/>
        <v>0</v>
      </c>
      <c r="G104" s="3"/>
    </row>
    <row r="105" spans="1:7" x14ac:dyDescent="0.2">
      <c r="A105" s="1">
        <v>43409</v>
      </c>
      <c r="B105" s="3">
        <v>0</v>
      </c>
      <c r="C105" s="3"/>
      <c r="D105" s="3"/>
      <c r="E105" s="3">
        <v>2.5626644462947601</v>
      </c>
      <c r="F105" s="3">
        <f t="shared" si="1"/>
        <v>2.5626644462947601</v>
      </c>
      <c r="G105" s="3"/>
    </row>
    <row r="106" spans="1:7" x14ac:dyDescent="0.2">
      <c r="A106" s="1">
        <v>43410</v>
      </c>
      <c r="B106" s="3">
        <v>0</v>
      </c>
      <c r="C106" s="3"/>
      <c r="D106" s="3"/>
      <c r="E106" s="3">
        <v>1.28133222314738</v>
      </c>
      <c r="F106" s="3">
        <f t="shared" si="1"/>
        <v>1.28133222314738</v>
      </c>
      <c r="G106" s="3"/>
    </row>
    <row r="107" spans="1:7" x14ac:dyDescent="0.2">
      <c r="A107" s="1">
        <v>43411</v>
      </c>
      <c r="B107" s="3">
        <v>0</v>
      </c>
      <c r="C107" s="3"/>
      <c r="D107" s="3"/>
      <c r="E107" s="3">
        <v>0</v>
      </c>
      <c r="F107" s="3">
        <f t="shared" si="1"/>
        <v>0</v>
      </c>
      <c r="G107" s="3"/>
    </row>
    <row r="108" spans="1:7" x14ac:dyDescent="0.2">
      <c r="A108" s="1">
        <v>43412</v>
      </c>
      <c r="B108" s="3">
        <v>0</v>
      </c>
      <c r="C108" s="3"/>
      <c r="D108" s="3"/>
      <c r="E108" s="3">
        <v>0</v>
      </c>
      <c r="F108" s="3">
        <f t="shared" si="1"/>
        <v>0</v>
      </c>
      <c r="G108" s="3"/>
    </row>
    <row r="109" spans="1:7" x14ac:dyDescent="0.2">
      <c r="A109" s="1">
        <v>43413</v>
      </c>
      <c r="B109" s="3">
        <v>0</v>
      </c>
      <c r="C109" s="3"/>
      <c r="D109" s="3"/>
      <c r="E109" s="3">
        <v>0</v>
      </c>
      <c r="F109" s="3">
        <f t="shared" si="1"/>
        <v>0</v>
      </c>
      <c r="G109" s="3"/>
    </row>
    <row r="110" spans="1:7" x14ac:dyDescent="0.2">
      <c r="A110" s="1">
        <v>43414</v>
      </c>
      <c r="B110" s="3">
        <v>0</v>
      </c>
      <c r="C110" s="3"/>
      <c r="D110" s="3"/>
      <c r="E110" s="3">
        <v>0</v>
      </c>
      <c r="F110" s="3">
        <f t="shared" si="1"/>
        <v>0</v>
      </c>
      <c r="G110" s="3"/>
    </row>
    <row r="111" spans="1:7" x14ac:dyDescent="0.2">
      <c r="A111" s="1">
        <v>43415</v>
      </c>
      <c r="B111" s="3">
        <v>0</v>
      </c>
      <c r="C111" s="3"/>
      <c r="D111" s="3"/>
      <c r="E111" s="3">
        <v>0</v>
      </c>
      <c r="F111" s="3">
        <f t="shared" si="1"/>
        <v>0</v>
      </c>
      <c r="G111" s="3"/>
    </row>
    <row r="112" spans="1:7" x14ac:dyDescent="0.2">
      <c r="A112" s="1">
        <v>43416</v>
      </c>
      <c r="B112" s="3">
        <v>0</v>
      </c>
      <c r="C112" s="3"/>
      <c r="D112" s="3"/>
      <c r="E112" s="3">
        <v>0</v>
      </c>
      <c r="F112" s="3">
        <f t="shared" si="1"/>
        <v>0</v>
      </c>
      <c r="G112" s="3"/>
    </row>
    <row r="113" spans="1:7" x14ac:dyDescent="0.2">
      <c r="A113" s="1">
        <v>43417</v>
      </c>
      <c r="B113" s="3">
        <v>0</v>
      </c>
      <c r="C113" s="3"/>
      <c r="D113" s="3"/>
      <c r="E113" s="3">
        <v>0</v>
      </c>
      <c r="F113" s="3">
        <f t="shared" si="1"/>
        <v>0</v>
      </c>
      <c r="G113" s="3"/>
    </row>
    <row r="114" spans="1:7" x14ac:dyDescent="0.2">
      <c r="A114" s="1">
        <v>43418</v>
      </c>
      <c r="B114" s="3">
        <v>0</v>
      </c>
      <c r="C114" s="3"/>
      <c r="D114" s="3"/>
      <c r="E114" s="3">
        <v>0</v>
      </c>
      <c r="F114" s="3">
        <f t="shared" si="1"/>
        <v>0</v>
      </c>
      <c r="G114" s="3"/>
    </row>
    <row r="115" spans="1:7" x14ac:dyDescent="0.2">
      <c r="A115" s="1">
        <v>43419</v>
      </c>
      <c r="B115" s="3">
        <v>0</v>
      </c>
      <c r="C115" s="3"/>
      <c r="D115" s="3"/>
      <c r="E115" s="3">
        <v>0</v>
      </c>
      <c r="F115" s="3">
        <f t="shared" si="1"/>
        <v>0</v>
      </c>
      <c r="G115" s="3"/>
    </row>
    <row r="116" spans="1:7" x14ac:dyDescent="0.2">
      <c r="A116" s="1">
        <v>43420</v>
      </c>
      <c r="B116" s="3">
        <v>0</v>
      </c>
      <c r="C116" s="3"/>
      <c r="D116" s="3"/>
      <c r="E116" s="3">
        <v>0</v>
      </c>
      <c r="F116" s="3">
        <f t="shared" si="1"/>
        <v>0</v>
      </c>
      <c r="G116" s="3"/>
    </row>
    <row r="117" spans="1:7" x14ac:dyDescent="0.2">
      <c r="A117" s="1">
        <v>43421</v>
      </c>
      <c r="B117" s="3">
        <v>0</v>
      </c>
      <c r="C117" s="3"/>
      <c r="D117" s="3"/>
      <c r="E117" s="3">
        <v>0</v>
      </c>
      <c r="F117" s="3">
        <f t="shared" si="1"/>
        <v>0</v>
      </c>
      <c r="G117" s="3"/>
    </row>
    <row r="118" spans="1:7" x14ac:dyDescent="0.2">
      <c r="A118" s="1">
        <v>43422</v>
      </c>
      <c r="B118" s="3">
        <v>0</v>
      </c>
      <c r="C118" s="3"/>
      <c r="D118" s="3"/>
      <c r="E118" s="3">
        <v>0</v>
      </c>
      <c r="F118" s="3">
        <f t="shared" si="1"/>
        <v>0</v>
      </c>
      <c r="G118" s="3"/>
    </row>
    <row r="119" spans="1:7" x14ac:dyDescent="0.2">
      <c r="A119" s="1">
        <v>43423</v>
      </c>
      <c r="B119" s="3">
        <v>0</v>
      </c>
      <c r="C119" s="3"/>
      <c r="D119" s="3"/>
      <c r="E119" s="3">
        <v>0</v>
      </c>
      <c r="F119" s="3">
        <f t="shared" si="1"/>
        <v>0</v>
      </c>
      <c r="G119" s="3"/>
    </row>
    <row r="120" spans="1:7" x14ac:dyDescent="0.2">
      <c r="A120" s="1">
        <v>43424</v>
      </c>
      <c r="B120" s="3">
        <v>0</v>
      </c>
      <c r="C120" s="3"/>
      <c r="D120" s="3"/>
      <c r="E120" s="3">
        <v>0</v>
      </c>
      <c r="F120" s="3">
        <f t="shared" si="1"/>
        <v>0</v>
      </c>
      <c r="G120" s="3"/>
    </row>
    <row r="121" spans="1:7" x14ac:dyDescent="0.2">
      <c r="A121" s="1">
        <v>43425</v>
      </c>
      <c r="B121" s="3">
        <v>0</v>
      </c>
      <c r="C121" s="3"/>
      <c r="D121" s="3"/>
      <c r="E121" s="3">
        <v>0</v>
      </c>
      <c r="F121" s="3">
        <f t="shared" si="1"/>
        <v>0</v>
      </c>
      <c r="G121" s="3"/>
    </row>
    <row r="122" spans="1:7" x14ac:dyDescent="0.2">
      <c r="A122" s="1">
        <v>43426</v>
      </c>
      <c r="B122" s="3">
        <v>0</v>
      </c>
      <c r="C122" s="3"/>
      <c r="D122" s="3"/>
      <c r="E122" s="3">
        <v>0</v>
      </c>
      <c r="F122" s="3">
        <f t="shared" si="1"/>
        <v>0</v>
      </c>
      <c r="G122" s="3"/>
    </row>
    <row r="123" spans="1:7" x14ac:dyDescent="0.2">
      <c r="A123" s="1">
        <v>43427</v>
      </c>
      <c r="B123" s="3">
        <v>0</v>
      </c>
      <c r="C123" s="3"/>
      <c r="D123" s="3"/>
      <c r="E123" s="3">
        <v>0</v>
      </c>
      <c r="F123" s="3">
        <f t="shared" si="1"/>
        <v>0</v>
      </c>
      <c r="G123" s="3"/>
    </row>
    <row r="124" spans="1:7" x14ac:dyDescent="0.2">
      <c r="A124" s="1">
        <v>43428</v>
      </c>
      <c r="B124" s="3">
        <v>0</v>
      </c>
      <c r="C124" s="3"/>
      <c r="D124" s="3"/>
      <c r="E124" s="3">
        <v>0</v>
      </c>
      <c r="F124" s="3">
        <f t="shared" si="1"/>
        <v>0</v>
      </c>
      <c r="G124" s="3"/>
    </row>
    <row r="125" spans="1:7" x14ac:dyDescent="0.2">
      <c r="A125" s="1">
        <v>43429</v>
      </c>
      <c r="B125" s="3">
        <v>0</v>
      </c>
      <c r="C125" s="3"/>
      <c r="D125" s="3"/>
      <c r="E125" s="3">
        <v>0</v>
      </c>
      <c r="F125" s="3">
        <f t="shared" si="1"/>
        <v>0</v>
      </c>
      <c r="G125" s="3"/>
    </row>
    <row r="126" spans="1:7" x14ac:dyDescent="0.2">
      <c r="A126" s="1">
        <v>43430</v>
      </c>
      <c r="B126" s="3">
        <v>0</v>
      </c>
      <c r="C126" s="3"/>
      <c r="D126" s="3"/>
      <c r="E126" s="3">
        <v>0</v>
      </c>
      <c r="F126" s="3">
        <f t="shared" si="1"/>
        <v>0</v>
      </c>
      <c r="G126" s="3"/>
    </row>
    <row r="127" spans="1:7" x14ac:dyDescent="0.2">
      <c r="A127" s="1">
        <v>43431</v>
      </c>
      <c r="B127" s="3">
        <v>0</v>
      </c>
      <c r="C127" s="3"/>
      <c r="D127" s="3"/>
      <c r="E127" s="3">
        <v>3.8439966694421299</v>
      </c>
      <c r="F127" s="3">
        <f t="shared" si="1"/>
        <v>3.8439966694421299</v>
      </c>
      <c r="G127" s="3"/>
    </row>
    <row r="128" spans="1:7" x14ac:dyDescent="0.2">
      <c r="A128" s="1">
        <v>43432</v>
      </c>
      <c r="B128" s="3">
        <v>0</v>
      </c>
      <c r="C128" s="3"/>
      <c r="D128" s="3"/>
      <c r="E128" s="3">
        <v>0</v>
      </c>
      <c r="F128" s="3">
        <f t="shared" si="1"/>
        <v>0</v>
      </c>
      <c r="G128" s="3"/>
    </row>
    <row r="129" spans="1:7" x14ac:dyDescent="0.2">
      <c r="A129" s="1">
        <v>43433</v>
      </c>
      <c r="B129" s="3">
        <v>0</v>
      </c>
      <c r="C129" s="3"/>
      <c r="D129" s="3"/>
      <c r="E129" s="3">
        <v>0</v>
      </c>
      <c r="F129" s="3">
        <f t="shared" si="1"/>
        <v>0</v>
      </c>
      <c r="G129" s="3"/>
    </row>
    <row r="130" spans="1:7" x14ac:dyDescent="0.2">
      <c r="A130" s="1">
        <v>43434</v>
      </c>
      <c r="B130" s="3">
        <v>0</v>
      </c>
      <c r="C130" s="3"/>
      <c r="D130" s="3"/>
      <c r="E130" s="3">
        <v>3.8439966694421299</v>
      </c>
      <c r="F130" s="3">
        <f t="shared" ref="F130:F193" si="2">SUM(B130:E130)</f>
        <v>3.8439966694421299</v>
      </c>
      <c r="G130" s="3"/>
    </row>
    <row r="131" spans="1:7" x14ac:dyDescent="0.2">
      <c r="A131" s="1">
        <v>43435</v>
      </c>
      <c r="B131" s="3">
        <v>0</v>
      </c>
      <c r="C131" s="3"/>
      <c r="D131" s="3"/>
      <c r="E131" s="3">
        <v>0</v>
      </c>
      <c r="F131" s="3">
        <f t="shared" si="2"/>
        <v>0</v>
      </c>
      <c r="G131" s="3"/>
    </row>
    <row r="132" spans="1:7" x14ac:dyDescent="0.2">
      <c r="A132" s="1">
        <v>43436</v>
      </c>
      <c r="B132" s="3">
        <v>0</v>
      </c>
      <c r="C132" s="3"/>
      <c r="D132" s="3"/>
      <c r="E132" s="3">
        <v>0</v>
      </c>
      <c r="F132" s="3">
        <f t="shared" si="2"/>
        <v>0</v>
      </c>
      <c r="G132" s="3"/>
    </row>
    <row r="133" spans="1:7" x14ac:dyDescent="0.2">
      <c r="A133" s="1">
        <v>43437</v>
      </c>
      <c r="B133" s="3">
        <v>0</v>
      </c>
      <c r="C133" s="3"/>
      <c r="D133" s="3"/>
      <c r="E133" s="3">
        <v>0</v>
      </c>
      <c r="F133" s="3">
        <f t="shared" si="2"/>
        <v>0</v>
      </c>
      <c r="G133" s="3"/>
    </row>
    <row r="134" spans="1:7" x14ac:dyDescent="0.2">
      <c r="A134" s="1">
        <v>43438</v>
      </c>
      <c r="B134" s="3">
        <v>0</v>
      </c>
      <c r="C134" s="3"/>
      <c r="D134" s="3"/>
      <c r="E134" s="3">
        <v>0</v>
      </c>
      <c r="F134" s="3">
        <f t="shared" si="2"/>
        <v>0</v>
      </c>
      <c r="G134" s="3"/>
    </row>
    <row r="135" spans="1:7" x14ac:dyDescent="0.2">
      <c r="A135" s="1">
        <v>43439</v>
      </c>
      <c r="B135" s="3">
        <v>0</v>
      </c>
      <c r="C135" s="3"/>
      <c r="D135" s="3"/>
      <c r="E135" s="3">
        <v>2.5609784828432498</v>
      </c>
      <c r="F135" s="3">
        <f t="shared" si="2"/>
        <v>2.5609784828432498</v>
      </c>
      <c r="G135" s="3"/>
    </row>
    <row r="136" spans="1:7" x14ac:dyDescent="0.2">
      <c r="A136" s="1">
        <v>43440</v>
      </c>
      <c r="B136" s="3">
        <v>0</v>
      </c>
      <c r="C136" s="3"/>
      <c r="D136" s="3"/>
      <c r="E136" s="3">
        <v>0</v>
      </c>
      <c r="F136" s="3">
        <f t="shared" si="2"/>
        <v>0</v>
      </c>
      <c r="G136" s="3"/>
    </row>
    <row r="137" spans="1:7" x14ac:dyDescent="0.2">
      <c r="A137" s="1">
        <v>43441</v>
      </c>
      <c r="B137" s="3">
        <v>0</v>
      </c>
      <c r="C137" s="3"/>
      <c r="D137" s="3"/>
      <c r="E137" s="3">
        <v>4.0463122836233003</v>
      </c>
      <c r="F137" s="3">
        <f t="shared" si="2"/>
        <v>4.0463122836233003</v>
      </c>
      <c r="G137" s="3"/>
    </row>
    <row r="138" spans="1:7" x14ac:dyDescent="0.2">
      <c r="A138" s="1">
        <v>43442</v>
      </c>
      <c r="B138" s="3">
        <v>0</v>
      </c>
      <c r="C138" s="3"/>
      <c r="D138" s="3"/>
      <c r="E138" s="3">
        <v>0</v>
      </c>
      <c r="F138" s="3">
        <f t="shared" si="2"/>
        <v>0</v>
      </c>
      <c r="G138" s="3"/>
    </row>
    <row r="139" spans="1:7" x14ac:dyDescent="0.2">
      <c r="A139" s="1">
        <v>43443</v>
      </c>
      <c r="B139" s="3">
        <v>0</v>
      </c>
      <c r="C139" s="3"/>
      <c r="D139" s="3"/>
      <c r="E139" s="3">
        <v>0</v>
      </c>
      <c r="F139" s="3">
        <f t="shared" si="2"/>
        <v>0</v>
      </c>
      <c r="G139" s="3"/>
    </row>
    <row r="140" spans="1:7" x14ac:dyDescent="0.2">
      <c r="A140" s="1">
        <v>43444</v>
      </c>
      <c r="B140" s="3">
        <v>0</v>
      </c>
      <c r="C140" s="3"/>
      <c r="D140" s="3"/>
      <c r="E140" s="3">
        <v>0</v>
      </c>
      <c r="F140" s="3">
        <f t="shared" si="2"/>
        <v>0</v>
      </c>
      <c r="G140" s="3"/>
    </row>
    <row r="141" spans="1:7" x14ac:dyDescent="0.2">
      <c r="A141" s="1">
        <v>43445</v>
      </c>
      <c r="B141" s="3">
        <v>0</v>
      </c>
      <c r="C141" s="3"/>
      <c r="D141" s="3"/>
      <c r="E141" s="3">
        <v>0</v>
      </c>
      <c r="F141" s="3">
        <f t="shared" si="2"/>
        <v>0</v>
      </c>
      <c r="G141" s="3"/>
    </row>
    <row r="142" spans="1:7" x14ac:dyDescent="0.2">
      <c r="A142" s="1">
        <v>43446</v>
      </c>
      <c r="B142" s="3">
        <v>0</v>
      </c>
      <c r="C142" s="3"/>
      <c r="D142" s="3"/>
      <c r="E142" s="3">
        <v>0</v>
      </c>
      <c r="F142" s="3">
        <f t="shared" si="2"/>
        <v>0</v>
      </c>
      <c r="G142" s="3"/>
    </row>
    <row r="143" spans="1:7" x14ac:dyDescent="0.2">
      <c r="A143" s="1">
        <v>43447</v>
      </c>
      <c r="B143" s="3">
        <v>0</v>
      </c>
      <c r="C143" s="3"/>
      <c r="D143" s="3"/>
      <c r="E143" s="3">
        <v>0</v>
      </c>
      <c r="F143" s="3">
        <f t="shared" si="2"/>
        <v>0</v>
      </c>
      <c r="G143" s="3"/>
    </row>
    <row r="144" spans="1:7" x14ac:dyDescent="0.2">
      <c r="A144" s="1">
        <v>43448</v>
      </c>
      <c r="B144" s="3">
        <v>0</v>
      </c>
      <c r="C144" s="3"/>
      <c r="D144" s="3"/>
      <c r="E144" s="3">
        <v>3.8777159384723299</v>
      </c>
      <c r="F144" s="3">
        <f t="shared" si="2"/>
        <v>3.8777159384723299</v>
      </c>
      <c r="G144" s="3"/>
    </row>
    <row r="145" spans="1:7" x14ac:dyDescent="0.2">
      <c r="A145" s="1">
        <v>43449</v>
      </c>
      <c r="B145" s="3">
        <v>0</v>
      </c>
      <c r="C145" s="3"/>
      <c r="D145" s="3"/>
      <c r="E145" s="3">
        <v>0</v>
      </c>
      <c r="F145" s="3">
        <f t="shared" si="2"/>
        <v>0</v>
      </c>
      <c r="G145" s="3"/>
    </row>
    <row r="146" spans="1:7" x14ac:dyDescent="0.2">
      <c r="A146" s="1">
        <v>43450</v>
      </c>
      <c r="B146" s="3">
        <v>0</v>
      </c>
      <c r="C146" s="3"/>
      <c r="D146" s="3"/>
      <c r="E146" s="3">
        <v>0</v>
      </c>
      <c r="F146" s="3">
        <f t="shared" si="2"/>
        <v>0</v>
      </c>
      <c r="G146" s="3"/>
    </row>
    <row r="147" spans="1:7" x14ac:dyDescent="0.2">
      <c r="A147" s="1">
        <v>43451</v>
      </c>
      <c r="B147" s="3">
        <v>0</v>
      </c>
      <c r="C147" s="3"/>
      <c r="D147" s="3"/>
      <c r="E147" s="3">
        <v>0</v>
      </c>
      <c r="F147" s="3">
        <f t="shared" si="2"/>
        <v>0</v>
      </c>
      <c r="G147" s="3"/>
    </row>
    <row r="148" spans="1:7" x14ac:dyDescent="0.2">
      <c r="A148" s="1">
        <v>43452</v>
      </c>
      <c r="B148" s="3">
        <v>0</v>
      </c>
      <c r="C148" s="3"/>
      <c r="D148" s="3"/>
      <c r="E148" s="3">
        <v>0</v>
      </c>
      <c r="F148" s="3">
        <f t="shared" si="2"/>
        <v>0</v>
      </c>
      <c r="G148" s="3"/>
    </row>
    <row r="149" spans="1:7" x14ac:dyDescent="0.2">
      <c r="A149" s="1">
        <v>43453</v>
      </c>
      <c r="B149" s="3">
        <v>0</v>
      </c>
      <c r="C149" s="3"/>
      <c r="D149" s="3"/>
      <c r="E149" s="3">
        <v>0</v>
      </c>
      <c r="F149" s="3">
        <f t="shared" si="2"/>
        <v>0</v>
      </c>
      <c r="G149" s="3"/>
    </row>
    <row r="150" spans="1:7" x14ac:dyDescent="0.2">
      <c r="A150" s="1">
        <v>43454</v>
      </c>
      <c r="B150" s="3">
        <v>0</v>
      </c>
      <c r="C150" s="3"/>
      <c r="D150" s="3"/>
      <c r="E150" s="3">
        <v>0</v>
      </c>
      <c r="F150" s="3">
        <f t="shared" si="2"/>
        <v>0</v>
      </c>
      <c r="G150" s="3"/>
    </row>
    <row r="151" spans="1:7" x14ac:dyDescent="0.2">
      <c r="A151" s="1">
        <v>43455</v>
      </c>
      <c r="B151" s="3">
        <v>0</v>
      </c>
      <c r="C151" s="3"/>
      <c r="D151" s="3"/>
      <c r="E151" s="3">
        <v>3.7091195933213599</v>
      </c>
      <c r="F151" s="3">
        <f t="shared" si="2"/>
        <v>3.7091195933213599</v>
      </c>
      <c r="G151" s="3"/>
    </row>
    <row r="152" spans="1:7" x14ac:dyDescent="0.2">
      <c r="A152" s="1">
        <v>43456</v>
      </c>
      <c r="B152" s="3">
        <v>0</v>
      </c>
      <c r="C152" s="3"/>
      <c r="D152" s="3"/>
      <c r="E152" s="3">
        <v>0</v>
      </c>
      <c r="F152" s="3">
        <f t="shared" si="2"/>
        <v>0</v>
      </c>
      <c r="G152" s="3"/>
    </row>
    <row r="153" spans="1:7" x14ac:dyDescent="0.2">
      <c r="A153" s="1">
        <v>43457</v>
      </c>
      <c r="B153" s="3">
        <v>0</v>
      </c>
      <c r="C153" s="3"/>
      <c r="D153" s="3"/>
      <c r="E153" s="3">
        <v>0</v>
      </c>
      <c r="F153" s="3">
        <f t="shared" si="2"/>
        <v>0</v>
      </c>
      <c r="G153" s="3"/>
    </row>
    <row r="154" spans="1:7" x14ac:dyDescent="0.2">
      <c r="A154" s="1">
        <v>43458</v>
      </c>
      <c r="B154" s="3">
        <v>0</v>
      </c>
      <c r="C154" s="3"/>
      <c r="D154" s="3"/>
      <c r="E154" s="3">
        <v>0</v>
      </c>
      <c r="F154" s="3">
        <f t="shared" si="2"/>
        <v>0</v>
      </c>
      <c r="G154" s="3"/>
    </row>
    <row r="155" spans="1:7" x14ac:dyDescent="0.2">
      <c r="A155" s="1">
        <v>43459</v>
      </c>
      <c r="B155" s="3">
        <v>0</v>
      </c>
      <c r="C155" s="3"/>
      <c r="D155" s="3"/>
      <c r="E155" s="3">
        <v>0</v>
      </c>
      <c r="F155" s="3">
        <f t="shared" si="2"/>
        <v>0</v>
      </c>
      <c r="G155" s="3"/>
    </row>
    <row r="156" spans="1:7" x14ac:dyDescent="0.2">
      <c r="A156" s="1">
        <v>43460</v>
      </c>
      <c r="B156" s="3">
        <v>0</v>
      </c>
      <c r="C156" s="3"/>
      <c r="D156" s="3"/>
      <c r="E156" s="3">
        <v>0</v>
      </c>
      <c r="F156" s="3">
        <f t="shared" si="2"/>
        <v>0</v>
      </c>
      <c r="G156" s="3"/>
    </row>
    <row r="157" spans="1:7" x14ac:dyDescent="0.2">
      <c r="A157" s="1">
        <v>43461</v>
      </c>
      <c r="B157" s="3">
        <v>0</v>
      </c>
      <c r="C157" s="3"/>
      <c r="D157" s="3"/>
      <c r="E157" s="3">
        <v>0</v>
      </c>
      <c r="F157" s="3">
        <f t="shared" si="2"/>
        <v>0</v>
      </c>
      <c r="G157" s="3"/>
    </row>
    <row r="158" spans="1:7" x14ac:dyDescent="0.2">
      <c r="A158" s="1">
        <v>43462</v>
      </c>
      <c r="B158" s="3">
        <v>0</v>
      </c>
      <c r="C158" s="3"/>
      <c r="D158" s="3"/>
      <c r="E158" s="3">
        <v>0</v>
      </c>
      <c r="F158" s="3">
        <f t="shared" si="2"/>
        <v>0</v>
      </c>
      <c r="G158" s="3"/>
    </row>
    <row r="159" spans="1:7" x14ac:dyDescent="0.2">
      <c r="A159" s="1">
        <v>43463</v>
      </c>
      <c r="B159" s="3">
        <v>0</v>
      </c>
      <c r="C159" s="3"/>
      <c r="D159" s="3"/>
      <c r="E159" s="3">
        <v>0</v>
      </c>
      <c r="F159" s="3">
        <f t="shared" si="2"/>
        <v>0</v>
      </c>
      <c r="G159" s="3"/>
    </row>
    <row r="160" spans="1:7" x14ac:dyDescent="0.2">
      <c r="A160" s="1">
        <v>43464</v>
      </c>
      <c r="B160" s="3">
        <v>0</v>
      </c>
      <c r="C160" s="3"/>
      <c r="D160" s="3"/>
      <c r="E160" s="3">
        <v>0</v>
      </c>
      <c r="F160" s="3">
        <f t="shared" si="2"/>
        <v>0</v>
      </c>
      <c r="G160" s="3"/>
    </row>
    <row r="161" spans="1:7" x14ac:dyDescent="0.2">
      <c r="A161" s="1">
        <v>43465</v>
      </c>
      <c r="B161" s="3">
        <v>0</v>
      </c>
      <c r="C161" s="3"/>
      <c r="D161" s="3"/>
      <c r="E161" s="3">
        <v>0</v>
      </c>
      <c r="F161" s="3">
        <f t="shared" si="2"/>
        <v>0</v>
      </c>
      <c r="G161" s="3"/>
    </row>
    <row r="162" spans="1:7" x14ac:dyDescent="0.2">
      <c r="A162" s="1">
        <v>43466</v>
      </c>
      <c r="B162" s="3">
        <v>0</v>
      </c>
      <c r="C162" s="3"/>
      <c r="D162" s="3"/>
      <c r="E162" s="3">
        <v>0</v>
      </c>
      <c r="F162" s="3">
        <f t="shared" si="2"/>
        <v>0</v>
      </c>
      <c r="G162" s="3"/>
    </row>
    <row r="163" spans="1:7" x14ac:dyDescent="0.2">
      <c r="A163" s="1">
        <v>43467</v>
      </c>
      <c r="B163" s="3">
        <v>0</v>
      </c>
      <c r="C163" s="3"/>
      <c r="D163" s="3"/>
      <c r="E163" s="3">
        <v>0</v>
      </c>
      <c r="F163" s="3">
        <f t="shared" si="2"/>
        <v>0</v>
      </c>
      <c r="G163" s="3"/>
    </row>
    <row r="164" spans="1:7" x14ac:dyDescent="0.2">
      <c r="A164" s="1">
        <v>43468</v>
      </c>
      <c r="B164" s="3">
        <v>0</v>
      </c>
      <c r="C164" s="3"/>
      <c r="D164" s="3"/>
      <c r="E164" s="3">
        <v>0</v>
      </c>
      <c r="F164" s="3">
        <f t="shared" si="2"/>
        <v>0</v>
      </c>
      <c r="G164" s="3"/>
    </row>
    <row r="165" spans="1:7" x14ac:dyDescent="0.2">
      <c r="A165" s="1">
        <v>43469</v>
      </c>
      <c r="B165" s="3">
        <v>0</v>
      </c>
      <c r="C165" s="3"/>
      <c r="D165" s="3"/>
      <c r="E165" s="3">
        <v>0</v>
      </c>
      <c r="F165" s="3">
        <f t="shared" si="2"/>
        <v>0</v>
      </c>
      <c r="G165" s="3"/>
    </row>
    <row r="166" spans="1:7" x14ac:dyDescent="0.2">
      <c r="A166" s="1">
        <v>43470</v>
      </c>
      <c r="B166" s="3">
        <v>0</v>
      </c>
      <c r="C166" s="3"/>
      <c r="D166" s="3"/>
      <c r="E166" s="3">
        <v>0</v>
      </c>
      <c r="F166" s="3">
        <f t="shared" si="2"/>
        <v>0</v>
      </c>
      <c r="G166" s="3"/>
    </row>
    <row r="167" spans="1:7" x14ac:dyDescent="0.2">
      <c r="A167" s="1">
        <v>43471</v>
      </c>
      <c r="B167" s="3">
        <v>0</v>
      </c>
      <c r="C167" s="3"/>
      <c r="D167" s="3"/>
      <c r="E167" s="3">
        <v>0</v>
      </c>
      <c r="F167" s="3">
        <f t="shared" si="2"/>
        <v>0</v>
      </c>
      <c r="G167" s="3"/>
    </row>
    <row r="168" spans="1:7" x14ac:dyDescent="0.2">
      <c r="A168" s="1">
        <v>43472</v>
      </c>
      <c r="B168" s="3">
        <v>0</v>
      </c>
      <c r="C168" s="3"/>
      <c r="D168" s="3"/>
      <c r="E168" s="3">
        <v>0</v>
      </c>
      <c r="F168" s="3">
        <f t="shared" si="2"/>
        <v>0</v>
      </c>
      <c r="G168" s="3"/>
    </row>
    <row r="169" spans="1:7" x14ac:dyDescent="0.2">
      <c r="A169" s="1">
        <v>43473</v>
      </c>
      <c r="B169" s="3">
        <v>0</v>
      </c>
      <c r="C169" s="3"/>
      <c r="D169" s="3"/>
      <c r="E169" s="3">
        <v>0</v>
      </c>
      <c r="F169" s="3">
        <f t="shared" si="2"/>
        <v>0</v>
      </c>
      <c r="G169" s="3"/>
    </row>
    <row r="170" spans="1:7" x14ac:dyDescent="0.2">
      <c r="A170" s="1">
        <v>43474</v>
      </c>
      <c r="B170" s="3">
        <v>0</v>
      </c>
      <c r="C170" s="3"/>
      <c r="D170" s="3"/>
      <c r="E170" s="3">
        <v>0</v>
      </c>
      <c r="F170" s="3">
        <f t="shared" si="2"/>
        <v>0</v>
      </c>
      <c r="G170" s="3"/>
    </row>
    <row r="171" spans="1:7" x14ac:dyDescent="0.2">
      <c r="A171" s="1">
        <v>43475</v>
      </c>
      <c r="B171" s="3">
        <v>0</v>
      </c>
      <c r="C171" s="3"/>
      <c r="D171" s="3"/>
      <c r="E171" s="3">
        <v>0</v>
      </c>
      <c r="F171" s="3">
        <f t="shared" si="2"/>
        <v>0</v>
      </c>
      <c r="G171" s="3"/>
    </row>
    <row r="172" spans="1:7" x14ac:dyDescent="0.2">
      <c r="A172" s="1">
        <v>43476</v>
      </c>
      <c r="B172" s="3">
        <v>0</v>
      </c>
      <c r="C172" s="3"/>
      <c r="D172" s="3"/>
      <c r="E172" s="3">
        <v>0</v>
      </c>
      <c r="F172" s="3">
        <f t="shared" si="2"/>
        <v>0</v>
      </c>
      <c r="G172" s="3"/>
    </row>
    <row r="173" spans="1:7" x14ac:dyDescent="0.2">
      <c r="A173" s="1">
        <v>43477</v>
      </c>
      <c r="B173" s="3">
        <v>0</v>
      </c>
      <c r="C173" s="3"/>
      <c r="D173" s="3"/>
      <c r="E173" s="3">
        <v>0</v>
      </c>
      <c r="F173" s="3">
        <f t="shared" si="2"/>
        <v>0</v>
      </c>
      <c r="G173" s="3"/>
    </row>
    <row r="174" spans="1:7" x14ac:dyDescent="0.2">
      <c r="A174" s="1">
        <v>43478</v>
      </c>
      <c r="B174" s="3">
        <v>0</v>
      </c>
      <c r="C174" s="3"/>
      <c r="D174" s="3"/>
      <c r="E174" s="3">
        <v>0</v>
      </c>
      <c r="F174" s="3">
        <f t="shared" si="2"/>
        <v>0</v>
      </c>
      <c r="G174" s="3"/>
    </row>
    <row r="175" spans="1:7" x14ac:dyDescent="0.2">
      <c r="A175" s="1">
        <v>43479</v>
      </c>
      <c r="B175" s="3">
        <v>0</v>
      </c>
      <c r="C175" s="3"/>
      <c r="D175" s="3"/>
      <c r="E175" s="3">
        <v>3.3719269030194101</v>
      </c>
      <c r="F175" s="3">
        <f t="shared" si="2"/>
        <v>3.3719269030194101</v>
      </c>
      <c r="G175" s="3"/>
    </row>
    <row r="176" spans="1:7" x14ac:dyDescent="0.2">
      <c r="A176" s="1">
        <v>43480</v>
      </c>
      <c r="B176" s="3">
        <v>0</v>
      </c>
      <c r="C176" s="3"/>
      <c r="D176" s="3"/>
      <c r="E176" s="3">
        <v>0</v>
      </c>
      <c r="F176" s="3">
        <f t="shared" si="2"/>
        <v>0</v>
      </c>
      <c r="G176" s="3"/>
    </row>
    <row r="177" spans="1:7" x14ac:dyDescent="0.2">
      <c r="A177" s="1">
        <v>43481</v>
      </c>
      <c r="B177" s="3">
        <v>0</v>
      </c>
      <c r="C177" s="3"/>
      <c r="D177" s="3"/>
      <c r="E177" s="3">
        <v>160.166527893422</v>
      </c>
      <c r="F177" s="3">
        <f t="shared" si="2"/>
        <v>160.166527893422</v>
      </c>
      <c r="G177" s="3"/>
    </row>
    <row r="178" spans="1:7" x14ac:dyDescent="0.2">
      <c r="A178" s="1">
        <v>43482</v>
      </c>
      <c r="B178" s="3">
        <v>0</v>
      </c>
      <c r="C178" s="3"/>
      <c r="D178" s="3"/>
      <c r="E178" s="3">
        <v>0</v>
      </c>
      <c r="F178" s="3">
        <f t="shared" si="2"/>
        <v>0</v>
      </c>
      <c r="G178" s="3"/>
    </row>
    <row r="179" spans="1:7" x14ac:dyDescent="0.2">
      <c r="A179" s="1">
        <v>43483</v>
      </c>
      <c r="B179" s="3">
        <v>0</v>
      </c>
      <c r="C179" s="3"/>
      <c r="D179" s="3"/>
      <c r="E179" s="3">
        <v>0</v>
      </c>
      <c r="F179" s="3">
        <f t="shared" si="2"/>
        <v>0</v>
      </c>
      <c r="G179" s="3"/>
    </row>
    <row r="180" spans="1:7" x14ac:dyDescent="0.2">
      <c r="A180" s="1">
        <v>43484</v>
      </c>
      <c r="B180" s="3">
        <v>0</v>
      </c>
      <c r="C180" s="3"/>
      <c r="D180" s="3"/>
      <c r="E180" s="3">
        <v>0</v>
      </c>
      <c r="F180" s="3">
        <f t="shared" si="2"/>
        <v>0</v>
      </c>
      <c r="G180" s="3"/>
    </row>
    <row r="181" spans="1:7" x14ac:dyDescent="0.2">
      <c r="A181" s="1">
        <v>43485</v>
      </c>
      <c r="B181" s="3">
        <v>0</v>
      </c>
      <c r="C181" s="3"/>
      <c r="D181" s="3"/>
      <c r="E181" s="3">
        <v>0</v>
      </c>
      <c r="F181" s="3">
        <f t="shared" si="2"/>
        <v>0</v>
      </c>
      <c r="G181" s="3"/>
    </row>
    <row r="182" spans="1:7" x14ac:dyDescent="0.2">
      <c r="A182" s="1">
        <v>43486</v>
      </c>
      <c r="B182" s="3">
        <v>0</v>
      </c>
      <c r="C182" s="3"/>
      <c r="D182" s="3"/>
      <c r="E182" s="3">
        <v>0</v>
      </c>
      <c r="F182" s="3">
        <f t="shared" si="2"/>
        <v>0</v>
      </c>
      <c r="G182" s="3"/>
    </row>
    <row r="183" spans="1:7" x14ac:dyDescent="0.2">
      <c r="A183" s="1">
        <v>43487</v>
      </c>
      <c r="B183" s="3">
        <v>0</v>
      </c>
      <c r="C183" s="3"/>
      <c r="D183" s="3"/>
      <c r="E183" s="3">
        <v>0</v>
      </c>
      <c r="F183" s="3">
        <f t="shared" si="2"/>
        <v>0</v>
      </c>
      <c r="G183" s="3"/>
    </row>
    <row r="184" spans="1:7" x14ac:dyDescent="0.2">
      <c r="A184" s="1">
        <v>43488</v>
      </c>
      <c r="B184" s="3">
        <v>0</v>
      </c>
      <c r="C184" s="3"/>
      <c r="D184" s="3"/>
      <c r="E184" s="3">
        <v>0</v>
      </c>
      <c r="F184" s="3">
        <f t="shared" si="2"/>
        <v>0</v>
      </c>
      <c r="G184" s="3"/>
    </row>
    <row r="185" spans="1:7" x14ac:dyDescent="0.2">
      <c r="A185" s="1">
        <v>43489</v>
      </c>
      <c r="B185" s="3">
        <v>0</v>
      </c>
      <c r="C185" s="3"/>
      <c r="D185" s="3"/>
      <c r="E185" s="3">
        <v>0</v>
      </c>
      <c r="F185" s="3">
        <f t="shared" si="2"/>
        <v>0</v>
      </c>
      <c r="G185" s="3"/>
    </row>
    <row r="186" spans="1:7" x14ac:dyDescent="0.2">
      <c r="A186" s="1">
        <v>43490</v>
      </c>
      <c r="B186" s="3">
        <v>0</v>
      </c>
      <c r="C186" s="3"/>
      <c r="D186" s="3"/>
      <c r="E186" s="3">
        <v>0</v>
      </c>
      <c r="F186" s="3">
        <f t="shared" si="2"/>
        <v>0</v>
      </c>
      <c r="G186" s="3"/>
    </row>
    <row r="187" spans="1:7" x14ac:dyDescent="0.2">
      <c r="A187" s="1">
        <v>43491</v>
      </c>
      <c r="B187" s="3">
        <v>0</v>
      </c>
      <c r="C187" s="3"/>
      <c r="D187" s="3"/>
      <c r="E187" s="3">
        <v>0</v>
      </c>
      <c r="F187" s="3">
        <f t="shared" si="2"/>
        <v>0</v>
      </c>
      <c r="G187" s="3"/>
    </row>
    <row r="188" spans="1:7" x14ac:dyDescent="0.2">
      <c r="A188" s="1">
        <v>43492</v>
      </c>
      <c r="B188" s="3">
        <v>0</v>
      </c>
      <c r="C188" s="3"/>
      <c r="D188" s="3"/>
      <c r="E188" s="3">
        <v>0</v>
      </c>
      <c r="F188" s="3">
        <f t="shared" si="2"/>
        <v>0</v>
      </c>
      <c r="G188" s="3"/>
    </row>
    <row r="189" spans="1:7" x14ac:dyDescent="0.2">
      <c r="A189" s="1">
        <v>43493</v>
      </c>
      <c r="B189" s="3">
        <v>0</v>
      </c>
      <c r="C189" s="3"/>
      <c r="D189" s="3"/>
      <c r="E189" s="3">
        <v>0</v>
      </c>
      <c r="F189" s="3">
        <f t="shared" si="2"/>
        <v>0</v>
      </c>
      <c r="G189" s="3"/>
    </row>
    <row r="190" spans="1:7" x14ac:dyDescent="0.2">
      <c r="A190" s="1">
        <v>43494</v>
      </c>
      <c r="B190" s="3">
        <v>0</v>
      </c>
      <c r="C190" s="3"/>
      <c r="D190" s="3"/>
      <c r="E190" s="3">
        <v>0</v>
      </c>
      <c r="F190" s="3">
        <f t="shared" si="2"/>
        <v>0</v>
      </c>
      <c r="G190" s="3"/>
    </row>
    <row r="191" spans="1:7" x14ac:dyDescent="0.2">
      <c r="A191" s="1">
        <v>43495</v>
      </c>
      <c r="B191" s="3">
        <v>0</v>
      </c>
      <c r="C191" s="3"/>
      <c r="D191" s="3"/>
      <c r="E191" s="3">
        <v>0</v>
      </c>
      <c r="F191" s="3">
        <f t="shared" si="2"/>
        <v>0</v>
      </c>
      <c r="G191" s="3"/>
    </row>
    <row r="192" spans="1:7" x14ac:dyDescent="0.2">
      <c r="A192" s="1">
        <v>43496</v>
      </c>
      <c r="B192" s="3">
        <v>0</v>
      </c>
      <c r="C192" s="3"/>
      <c r="D192" s="3"/>
      <c r="E192" s="3">
        <v>0</v>
      </c>
      <c r="F192" s="3">
        <f t="shared" si="2"/>
        <v>0</v>
      </c>
      <c r="G192" s="3"/>
    </row>
    <row r="193" spans="1:7" x14ac:dyDescent="0.2">
      <c r="A193" s="1">
        <v>43497</v>
      </c>
      <c r="B193" s="3">
        <v>0</v>
      </c>
      <c r="C193" s="3"/>
      <c r="D193" s="3"/>
      <c r="E193" s="3">
        <v>2.5626644462947601</v>
      </c>
      <c r="F193" s="3">
        <f t="shared" si="2"/>
        <v>2.5626644462947601</v>
      </c>
      <c r="G193" s="3"/>
    </row>
    <row r="194" spans="1:7" x14ac:dyDescent="0.2">
      <c r="A194" s="1">
        <v>43498</v>
      </c>
      <c r="B194" s="3">
        <v>0</v>
      </c>
      <c r="C194" s="3"/>
      <c r="D194" s="3"/>
      <c r="E194" s="3">
        <v>0</v>
      </c>
      <c r="F194" s="3">
        <f t="shared" ref="F194:F257" si="3">SUM(B194:E194)</f>
        <v>0</v>
      </c>
      <c r="G194" s="3"/>
    </row>
    <row r="195" spans="1:7" x14ac:dyDescent="0.2">
      <c r="A195" s="1">
        <v>43499</v>
      </c>
      <c r="B195" s="3">
        <v>0</v>
      </c>
      <c r="C195" s="3"/>
      <c r="D195" s="3"/>
      <c r="E195" s="3">
        <v>0</v>
      </c>
      <c r="F195" s="3">
        <f t="shared" si="3"/>
        <v>0</v>
      </c>
      <c r="G195" s="3"/>
    </row>
    <row r="196" spans="1:7" x14ac:dyDescent="0.2">
      <c r="A196" s="1">
        <v>43500</v>
      </c>
      <c r="B196" s="3">
        <v>0</v>
      </c>
      <c r="C196" s="3"/>
      <c r="D196" s="3"/>
      <c r="E196" s="3">
        <v>0</v>
      </c>
      <c r="F196" s="3">
        <f t="shared" si="3"/>
        <v>0</v>
      </c>
      <c r="G196" s="3"/>
    </row>
    <row r="197" spans="1:7" x14ac:dyDescent="0.2">
      <c r="A197" s="1">
        <v>43501</v>
      </c>
      <c r="B197" s="3">
        <v>0</v>
      </c>
      <c r="C197" s="3"/>
      <c r="D197" s="3"/>
      <c r="E197" s="3">
        <v>0</v>
      </c>
      <c r="F197" s="3">
        <f t="shared" si="3"/>
        <v>0</v>
      </c>
      <c r="G197" s="3"/>
    </row>
    <row r="198" spans="1:7" x14ac:dyDescent="0.2">
      <c r="A198" s="1">
        <v>43502</v>
      </c>
      <c r="B198" s="3">
        <v>0</v>
      </c>
      <c r="C198" s="3"/>
      <c r="D198" s="3"/>
      <c r="E198" s="3">
        <v>0</v>
      </c>
      <c r="F198" s="3">
        <f t="shared" si="3"/>
        <v>0</v>
      </c>
      <c r="G198" s="3"/>
    </row>
    <row r="199" spans="1:7" x14ac:dyDescent="0.2">
      <c r="A199" s="1">
        <v>43503</v>
      </c>
      <c r="B199" s="3">
        <v>0</v>
      </c>
      <c r="C199" s="3"/>
      <c r="D199" s="3"/>
      <c r="E199" s="3">
        <v>0</v>
      </c>
      <c r="F199" s="3">
        <f t="shared" si="3"/>
        <v>0</v>
      </c>
      <c r="G199" s="3"/>
    </row>
    <row r="200" spans="1:7" x14ac:dyDescent="0.2">
      <c r="A200" s="1">
        <v>43504</v>
      </c>
      <c r="B200" s="3">
        <v>0</v>
      </c>
      <c r="C200" s="3"/>
      <c r="D200" s="3"/>
      <c r="E200" s="3">
        <v>64.066611157368897</v>
      </c>
      <c r="F200" s="3">
        <f t="shared" si="3"/>
        <v>64.066611157368897</v>
      </c>
      <c r="G200" s="3"/>
    </row>
    <row r="201" spans="1:7" x14ac:dyDescent="0.2">
      <c r="A201" s="1">
        <v>43505</v>
      </c>
      <c r="B201" s="3">
        <v>0</v>
      </c>
      <c r="C201" s="3"/>
      <c r="D201" s="3"/>
      <c r="E201" s="3">
        <v>0</v>
      </c>
      <c r="F201" s="3">
        <f t="shared" si="3"/>
        <v>0</v>
      </c>
      <c r="G201" s="3"/>
    </row>
    <row r="202" spans="1:7" x14ac:dyDescent="0.2">
      <c r="A202" s="1">
        <v>43506</v>
      </c>
      <c r="B202" s="3">
        <v>0</v>
      </c>
      <c r="C202" s="3"/>
      <c r="D202" s="3"/>
      <c r="E202" s="3">
        <v>0</v>
      </c>
      <c r="F202" s="3">
        <f t="shared" si="3"/>
        <v>0</v>
      </c>
      <c r="G202" s="3"/>
    </row>
    <row r="203" spans="1:7" x14ac:dyDescent="0.2">
      <c r="A203" s="1">
        <v>43507</v>
      </c>
      <c r="B203" s="3">
        <v>0</v>
      </c>
      <c r="C203" s="3"/>
      <c r="D203" s="3"/>
      <c r="E203" s="3">
        <v>0</v>
      </c>
      <c r="F203" s="3">
        <f t="shared" si="3"/>
        <v>0</v>
      </c>
      <c r="G203" s="3"/>
    </row>
    <row r="204" spans="1:7" x14ac:dyDescent="0.2">
      <c r="A204" s="1">
        <v>43508</v>
      </c>
      <c r="B204" s="3">
        <v>0</v>
      </c>
      <c r="C204" s="3"/>
      <c r="D204" s="3"/>
      <c r="E204" s="3">
        <v>0</v>
      </c>
      <c r="F204" s="3">
        <f t="shared" si="3"/>
        <v>0</v>
      </c>
      <c r="G204" s="3"/>
    </row>
    <row r="205" spans="1:7" x14ac:dyDescent="0.2">
      <c r="A205" s="1">
        <v>43509</v>
      </c>
      <c r="B205" s="3">
        <v>0</v>
      </c>
      <c r="C205" s="3"/>
      <c r="D205" s="3"/>
      <c r="E205" s="3">
        <v>160.166527893422</v>
      </c>
      <c r="F205" s="3">
        <f t="shared" si="3"/>
        <v>160.166527893422</v>
      </c>
      <c r="G205" s="3"/>
    </row>
    <row r="206" spans="1:7" x14ac:dyDescent="0.2">
      <c r="A206" s="1">
        <v>43510</v>
      </c>
      <c r="B206" s="3">
        <v>0</v>
      </c>
      <c r="C206" s="3"/>
      <c r="D206" s="3"/>
      <c r="E206" s="3">
        <v>0</v>
      </c>
      <c r="F206" s="3">
        <f t="shared" si="3"/>
        <v>0</v>
      </c>
      <c r="G206" s="3"/>
    </row>
    <row r="207" spans="1:7" x14ac:dyDescent="0.2">
      <c r="A207" s="1">
        <v>43511</v>
      </c>
      <c r="B207" s="3">
        <v>0</v>
      </c>
      <c r="C207" s="3"/>
      <c r="D207" s="3"/>
      <c r="E207" s="3">
        <v>160.166527893422</v>
      </c>
      <c r="F207" s="3">
        <f t="shared" si="3"/>
        <v>160.166527893422</v>
      </c>
      <c r="G207" s="3"/>
    </row>
    <row r="208" spans="1:7" x14ac:dyDescent="0.2">
      <c r="A208" s="1">
        <v>43512</v>
      </c>
      <c r="B208" s="3">
        <v>0</v>
      </c>
      <c r="C208" s="3"/>
      <c r="D208" s="3"/>
      <c r="E208" s="3">
        <v>0</v>
      </c>
      <c r="F208" s="3">
        <f t="shared" si="3"/>
        <v>0</v>
      </c>
      <c r="G208" s="3"/>
    </row>
    <row r="209" spans="1:7" x14ac:dyDescent="0.2">
      <c r="A209" s="1">
        <v>43513</v>
      </c>
      <c r="B209" s="3">
        <v>0</v>
      </c>
      <c r="C209" s="3"/>
      <c r="D209" s="3"/>
      <c r="E209" s="3">
        <v>0</v>
      </c>
      <c r="F209" s="3">
        <f t="shared" si="3"/>
        <v>0</v>
      </c>
      <c r="G209" s="3"/>
    </row>
    <row r="210" spans="1:7" x14ac:dyDescent="0.2">
      <c r="A210" s="1">
        <v>43514</v>
      </c>
      <c r="B210" s="3">
        <v>0</v>
      </c>
      <c r="C210" s="3"/>
      <c r="D210" s="3"/>
      <c r="E210" s="3">
        <v>0</v>
      </c>
      <c r="F210" s="3">
        <f t="shared" si="3"/>
        <v>0</v>
      </c>
      <c r="G210" s="3"/>
    </row>
    <row r="211" spans="1:7" x14ac:dyDescent="0.2">
      <c r="A211" s="1">
        <v>43515</v>
      </c>
      <c r="B211" s="3">
        <v>0</v>
      </c>
      <c r="C211" s="3"/>
      <c r="D211" s="3"/>
      <c r="E211" s="3">
        <v>0</v>
      </c>
      <c r="F211" s="3">
        <f t="shared" si="3"/>
        <v>0</v>
      </c>
      <c r="G211" s="3"/>
    </row>
    <row r="212" spans="1:7" x14ac:dyDescent="0.2">
      <c r="A212" s="1">
        <v>43516</v>
      </c>
      <c r="B212" s="3">
        <v>0</v>
      </c>
      <c r="C212" s="3"/>
      <c r="D212" s="3"/>
      <c r="E212" s="3">
        <v>0</v>
      </c>
      <c r="F212" s="3">
        <f t="shared" si="3"/>
        <v>0</v>
      </c>
      <c r="G212" s="3"/>
    </row>
    <row r="213" spans="1:7" x14ac:dyDescent="0.2">
      <c r="A213" s="1">
        <v>43517</v>
      </c>
      <c r="B213" s="3">
        <v>0</v>
      </c>
      <c r="C213" s="3"/>
      <c r="D213" s="3"/>
      <c r="E213" s="3">
        <v>160.166527893422</v>
      </c>
      <c r="F213" s="3">
        <f t="shared" si="3"/>
        <v>160.166527893422</v>
      </c>
      <c r="G213" s="3"/>
    </row>
    <row r="214" spans="1:7" x14ac:dyDescent="0.2">
      <c r="A214" s="1">
        <v>43518</v>
      </c>
      <c r="B214" s="3">
        <v>0</v>
      </c>
      <c r="C214" s="3"/>
      <c r="D214" s="3"/>
      <c r="E214" s="3">
        <v>0</v>
      </c>
      <c r="F214" s="3">
        <f t="shared" si="3"/>
        <v>0</v>
      </c>
      <c r="G214" s="3"/>
    </row>
    <row r="215" spans="1:7" x14ac:dyDescent="0.2">
      <c r="A215" s="1">
        <v>43519</v>
      </c>
      <c r="B215" s="3">
        <v>0</v>
      </c>
      <c r="C215" s="3"/>
      <c r="D215" s="3"/>
      <c r="E215" s="3">
        <v>0</v>
      </c>
      <c r="F215" s="3">
        <f t="shared" si="3"/>
        <v>0</v>
      </c>
      <c r="G215" s="3"/>
    </row>
    <row r="216" spans="1:7" x14ac:dyDescent="0.2">
      <c r="A216" s="1">
        <v>43520</v>
      </c>
      <c r="B216" s="3">
        <v>0</v>
      </c>
      <c r="C216" s="3"/>
      <c r="D216" s="3"/>
      <c r="E216" s="3">
        <v>0</v>
      </c>
      <c r="F216" s="3">
        <f t="shared" si="3"/>
        <v>0</v>
      </c>
      <c r="G216" s="3"/>
    </row>
    <row r="217" spans="1:7" x14ac:dyDescent="0.2">
      <c r="A217" s="1">
        <v>43521</v>
      </c>
      <c r="B217" s="3">
        <v>0</v>
      </c>
      <c r="C217" s="3"/>
      <c r="D217" s="3"/>
      <c r="E217" s="3">
        <v>0</v>
      </c>
      <c r="F217" s="3">
        <f t="shared" si="3"/>
        <v>0</v>
      </c>
      <c r="G217" s="3"/>
    </row>
    <row r="218" spans="1:7" x14ac:dyDescent="0.2">
      <c r="A218" s="1">
        <v>43522</v>
      </c>
      <c r="B218" s="3">
        <v>0</v>
      </c>
      <c r="C218" s="3"/>
      <c r="D218" s="3"/>
      <c r="E218" s="3">
        <v>224.23313905079101</v>
      </c>
      <c r="F218" s="3">
        <f t="shared" si="3"/>
        <v>224.23313905079101</v>
      </c>
      <c r="G218" s="3"/>
    </row>
    <row r="219" spans="1:7" x14ac:dyDescent="0.2">
      <c r="A219" s="1">
        <v>43523</v>
      </c>
      <c r="B219" s="3">
        <v>0</v>
      </c>
      <c r="C219" s="3"/>
      <c r="D219" s="3"/>
      <c r="E219" s="3">
        <v>0</v>
      </c>
      <c r="F219" s="3">
        <f t="shared" si="3"/>
        <v>0</v>
      </c>
      <c r="G219" s="3"/>
    </row>
    <row r="220" spans="1:7" x14ac:dyDescent="0.2">
      <c r="A220" s="1">
        <v>43524</v>
      </c>
      <c r="B220" s="3">
        <v>0</v>
      </c>
      <c r="C220" s="3"/>
      <c r="D220" s="3"/>
      <c r="E220" s="3">
        <v>0</v>
      </c>
      <c r="F220" s="3">
        <f t="shared" si="3"/>
        <v>0</v>
      </c>
      <c r="G220" s="3"/>
    </row>
    <row r="221" spans="1:7" x14ac:dyDescent="0.2">
      <c r="A221" s="1">
        <v>43525</v>
      </c>
      <c r="B221" s="3">
        <v>0</v>
      </c>
      <c r="C221" s="3"/>
      <c r="D221" s="3"/>
      <c r="E221" s="3">
        <v>0</v>
      </c>
      <c r="F221" s="3">
        <f t="shared" si="3"/>
        <v>0</v>
      </c>
      <c r="G221" s="3"/>
    </row>
    <row r="222" spans="1:7" x14ac:dyDescent="0.2">
      <c r="A222" s="1">
        <v>43526</v>
      </c>
      <c r="B222" s="3">
        <v>0</v>
      </c>
      <c r="C222" s="3"/>
      <c r="D222" s="3"/>
      <c r="E222" s="3">
        <v>0</v>
      </c>
      <c r="F222" s="3">
        <f t="shared" si="3"/>
        <v>0</v>
      </c>
      <c r="G222" s="3"/>
    </row>
    <row r="223" spans="1:7" x14ac:dyDescent="0.2">
      <c r="A223" s="1">
        <v>43527</v>
      </c>
      <c r="B223" s="3">
        <v>0</v>
      </c>
      <c r="C223" s="3"/>
      <c r="D223" s="3"/>
      <c r="E223" s="3">
        <v>0</v>
      </c>
      <c r="F223" s="3">
        <f t="shared" si="3"/>
        <v>0</v>
      </c>
      <c r="G223" s="3"/>
    </row>
    <row r="224" spans="1:7" x14ac:dyDescent="0.2">
      <c r="A224" s="1">
        <v>43528</v>
      </c>
      <c r="B224" s="3">
        <v>0</v>
      </c>
      <c r="C224" s="3"/>
      <c r="D224" s="3"/>
      <c r="E224" s="3">
        <v>0</v>
      </c>
      <c r="F224" s="3">
        <f t="shared" si="3"/>
        <v>0</v>
      </c>
      <c r="G224" s="3"/>
    </row>
    <row r="225" spans="1:7" x14ac:dyDescent="0.2">
      <c r="A225" s="1">
        <v>43529</v>
      </c>
      <c r="B225" s="3">
        <v>0</v>
      </c>
      <c r="C225" s="3"/>
      <c r="D225" s="3"/>
      <c r="E225" s="3">
        <v>224.23313905079101</v>
      </c>
      <c r="F225" s="3">
        <f t="shared" si="3"/>
        <v>224.23313905079101</v>
      </c>
      <c r="G225" s="3"/>
    </row>
    <row r="226" spans="1:7" x14ac:dyDescent="0.2">
      <c r="A226" s="1">
        <v>43530</v>
      </c>
      <c r="B226" s="3">
        <v>0</v>
      </c>
      <c r="C226" s="3"/>
      <c r="D226" s="3"/>
      <c r="E226" s="3">
        <v>0</v>
      </c>
      <c r="F226" s="3">
        <f t="shared" si="3"/>
        <v>0</v>
      </c>
      <c r="G226" s="3"/>
    </row>
    <row r="227" spans="1:7" x14ac:dyDescent="0.2">
      <c r="A227" s="1">
        <v>43531</v>
      </c>
      <c r="B227" s="3">
        <v>0</v>
      </c>
      <c r="C227" s="3"/>
      <c r="D227" s="3"/>
      <c r="E227" s="3">
        <v>2.8661378675665001</v>
      </c>
      <c r="F227" s="3">
        <f t="shared" si="3"/>
        <v>2.8661378675665001</v>
      </c>
      <c r="G227" s="3"/>
    </row>
    <row r="228" spans="1:7" x14ac:dyDescent="0.2">
      <c r="A228" s="1">
        <v>43532</v>
      </c>
      <c r="B228" s="3">
        <v>0</v>
      </c>
      <c r="C228" s="3"/>
      <c r="D228" s="3"/>
      <c r="E228" s="3">
        <v>0</v>
      </c>
      <c r="F228" s="3">
        <f t="shared" si="3"/>
        <v>0</v>
      </c>
      <c r="G228" s="3"/>
    </row>
    <row r="229" spans="1:7" x14ac:dyDescent="0.2">
      <c r="A229" s="1">
        <v>43533</v>
      </c>
      <c r="B229" s="3">
        <v>0</v>
      </c>
      <c r="C229" s="3"/>
      <c r="D229" s="3"/>
      <c r="E229" s="3">
        <v>0</v>
      </c>
      <c r="F229" s="3">
        <f t="shared" si="3"/>
        <v>0</v>
      </c>
      <c r="G229" s="3"/>
    </row>
    <row r="230" spans="1:7" x14ac:dyDescent="0.2">
      <c r="A230" s="1">
        <v>43534</v>
      </c>
      <c r="B230" s="3">
        <v>0</v>
      </c>
      <c r="C230" s="3"/>
      <c r="D230" s="3"/>
      <c r="E230" s="3">
        <v>0</v>
      </c>
      <c r="F230" s="3">
        <f t="shared" si="3"/>
        <v>0</v>
      </c>
      <c r="G230" s="3"/>
    </row>
    <row r="231" spans="1:7" x14ac:dyDescent="0.2">
      <c r="A231" s="1">
        <v>43535</v>
      </c>
      <c r="B231" s="3">
        <v>0</v>
      </c>
      <c r="C231" s="3"/>
      <c r="D231" s="3"/>
      <c r="E231" s="3">
        <v>0</v>
      </c>
      <c r="F231" s="3">
        <f t="shared" si="3"/>
        <v>0</v>
      </c>
      <c r="G231" s="3"/>
    </row>
    <row r="232" spans="1:7" x14ac:dyDescent="0.2">
      <c r="A232" s="1">
        <v>43536</v>
      </c>
      <c r="B232" s="3">
        <v>0</v>
      </c>
      <c r="C232" s="3"/>
      <c r="D232" s="3"/>
      <c r="E232" s="3">
        <v>224.23313905079101</v>
      </c>
      <c r="F232" s="3">
        <f t="shared" si="3"/>
        <v>224.23313905079101</v>
      </c>
      <c r="G232" s="3"/>
    </row>
    <row r="233" spans="1:7" x14ac:dyDescent="0.2">
      <c r="A233" s="1">
        <v>43537</v>
      </c>
      <c r="B233" s="3">
        <v>0</v>
      </c>
      <c r="C233" s="3"/>
      <c r="D233" s="3"/>
      <c r="E233" s="3">
        <v>0</v>
      </c>
      <c r="F233" s="3">
        <f t="shared" si="3"/>
        <v>0</v>
      </c>
      <c r="G233" s="3"/>
    </row>
    <row r="234" spans="1:7" x14ac:dyDescent="0.2">
      <c r="A234" s="1">
        <v>43538</v>
      </c>
      <c r="B234" s="3">
        <v>0</v>
      </c>
      <c r="C234" s="3"/>
      <c r="D234" s="3"/>
      <c r="E234" s="3">
        <v>0</v>
      </c>
      <c r="F234" s="3">
        <f t="shared" si="3"/>
        <v>0</v>
      </c>
      <c r="G234" s="3"/>
    </row>
    <row r="235" spans="1:7" x14ac:dyDescent="0.2">
      <c r="A235" s="1">
        <v>43539</v>
      </c>
      <c r="B235" s="3">
        <v>0</v>
      </c>
      <c r="C235" s="3"/>
      <c r="D235" s="3"/>
      <c r="E235" s="3">
        <v>0</v>
      </c>
      <c r="F235" s="3">
        <f t="shared" si="3"/>
        <v>0</v>
      </c>
      <c r="G235" s="3"/>
    </row>
    <row r="236" spans="1:7" x14ac:dyDescent="0.2">
      <c r="A236" s="1">
        <v>43540</v>
      </c>
      <c r="B236" s="3">
        <v>0</v>
      </c>
      <c r="C236" s="3"/>
      <c r="D236" s="3"/>
      <c r="E236" s="3">
        <v>0</v>
      </c>
      <c r="F236" s="3">
        <f t="shared" si="3"/>
        <v>0</v>
      </c>
      <c r="G236" s="3"/>
    </row>
    <row r="237" spans="1:7" x14ac:dyDescent="0.2">
      <c r="A237" s="1">
        <v>43541</v>
      </c>
      <c r="B237" s="3">
        <v>0</v>
      </c>
      <c r="C237" s="3"/>
      <c r="D237" s="3"/>
      <c r="E237" s="3">
        <v>0</v>
      </c>
      <c r="F237" s="3">
        <f t="shared" si="3"/>
        <v>0</v>
      </c>
      <c r="G237" s="3"/>
    </row>
    <row r="238" spans="1:7" x14ac:dyDescent="0.2">
      <c r="A238" s="1">
        <v>43542</v>
      </c>
      <c r="B238" s="3">
        <v>0</v>
      </c>
      <c r="C238" s="3"/>
      <c r="D238" s="3"/>
      <c r="E238" s="3">
        <v>2.78183969499102</v>
      </c>
      <c r="F238" s="3">
        <f t="shared" si="3"/>
        <v>2.78183969499102</v>
      </c>
      <c r="G238" s="3"/>
    </row>
    <row r="239" spans="1:7" x14ac:dyDescent="0.2">
      <c r="A239" s="1">
        <v>43543</v>
      </c>
      <c r="B239" s="3">
        <v>0</v>
      </c>
      <c r="C239" s="3"/>
      <c r="D239" s="3"/>
      <c r="E239" s="3">
        <v>0</v>
      </c>
      <c r="F239" s="3">
        <f t="shared" si="3"/>
        <v>0</v>
      </c>
      <c r="G239" s="3"/>
    </row>
    <row r="240" spans="1:7" x14ac:dyDescent="0.2">
      <c r="A240" s="1">
        <v>43544</v>
      </c>
      <c r="B240" s="3">
        <v>0</v>
      </c>
      <c r="C240" s="3"/>
      <c r="D240" s="3"/>
      <c r="E240" s="3">
        <v>0</v>
      </c>
      <c r="F240" s="3">
        <f t="shared" si="3"/>
        <v>0</v>
      </c>
      <c r="G240" s="3"/>
    </row>
    <row r="241" spans="1:7" x14ac:dyDescent="0.2">
      <c r="A241" s="1">
        <v>43545</v>
      </c>
      <c r="B241" s="3">
        <v>0</v>
      </c>
      <c r="C241" s="3"/>
      <c r="D241" s="3"/>
      <c r="E241" s="3">
        <v>0</v>
      </c>
      <c r="F241" s="3">
        <f t="shared" si="3"/>
        <v>0</v>
      </c>
      <c r="G241" s="3"/>
    </row>
    <row r="242" spans="1:7" x14ac:dyDescent="0.2">
      <c r="A242" s="1">
        <v>43546</v>
      </c>
      <c r="B242" s="3">
        <v>0</v>
      </c>
      <c r="C242" s="3"/>
      <c r="D242" s="3"/>
      <c r="E242" s="3">
        <v>96.099916736053302</v>
      </c>
      <c r="F242" s="3">
        <f t="shared" si="3"/>
        <v>96.099916736053302</v>
      </c>
      <c r="G242" s="3"/>
    </row>
    <row r="243" spans="1:7" x14ac:dyDescent="0.2">
      <c r="A243" s="1">
        <v>43547</v>
      </c>
      <c r="B243" s="3">
        <v>0</v>
      </c>
      <c r="C243" s="3"/>
      <c r="D243" s="3"/>
      <c r="E243" s="3">
        <v>0</v>
      </c>
      <c r="F243" s="3">
        <f t="shared" si="3"/>
        <v>0</v>
      </c>
      <c r="G243" s="3"/>
    </row>
    <row r="244" spans="1:7" x14ac:dyDescent="0.2">
      <c r="A244" s="1">
        <v>43548</v>
      </c>
      <c r="B244" s="3">
        <v>0</v>
      </c>
      <c r="C244" s="3"/>
      <c r="D244" s="3"/>
      <c r="E244" s="3">
        <v>0</v>
      </c>
      <c r="F244" s="3">
        <f t="shared" si="3"/>
        <v>0</v>
      </c>
      <c r="G244" s="3"/>
    </row>
    <row r="245" spans="1:7" x14ac:dyDescent="0.2">
      <c r="A245" s="1">
        <v>43549</v>
      </c>
      <c r="B245" s="3">
        <v>0</v>
      </c>
      <c r="C245" s="3"/>
      <c r="D245" s="3"/>
      <c r="E245" s="3">
        <v>224.23313905079101</v>
      </c>
      <c r="F245" s="3">
        <f t="shared" si="3"/>
        <v>224.23313905079101</v>
      </c>
      <c r="G245" s="3"/>
    </row>
    <row r="246" spans="1:7" x14ac:dyDescent="0.2">
      <c r="A246" s="1">
        <v>43550</v>
      </c>
      <c r="B246" s="3">
        <v>0</v>
      </c>
      <c r="C246" s="3"/>
      <c r="D246" s="3"/>
      <c r="E246" s="3">
        <v>0</v>
      </c>
      <c r="F246" s="3">
        <f t="shared" si="3"/>
        <v>0</v>
      </c>
      <c r="G246" s="3"/>
    </row>
    <row r="247" spans="1:7" x14ac:dyDescent="0.2">
      <c r="A247" s="1">
        <v>43551</v>
      </c>
      <c r="B247" s="3">
        <v>0</v>
      </c>
      <c r="C247" s="3"/>
      <c r="D247" s="3"/>
      <c r="E247" s="3">
        <v>0</v>
      </c>
      <c r="F247" s="3">
        <f t="shared" si="3"/>
        <v>0</v>
      </c>
      <c r="G247" s="3"/>
    </row>
    <row r="248" spans="1:7" x14ac:dyDescent="0.2">
      <c r="A248" s="1">
        <v>43552</v>
      </c>
      <c r="B248" s="3">
        <v>0</v>
      </c>
      <c r="C248" s="3"/>
      <c r="D248" s="3"/>
      <c r="E248" s="3">
        <v>0</v>
      </c>
      <c r="F248" s="3">
        <f t="shared" si="3"/>
        <v>0</v>
      </c>
      <c r="G248" s="3"/>
    </row>
    <row r="249" spans="1:7" x14ac:dyDescent="0.2">
      <c r="A249" s="1">
        <v>43553</v>
      </c>
      <c r="B249" s="3">
        <v>0</v>
      </c>
      <c r="C249" s="3"/>
      <c r="D249" s="3"/>
      <c r="E249" s="3">
        <v>0</v>
      </c>
      <c r="F249" s="3">
        <f t="shared" si="3"/>
        <v>0</v>
      </c>
      <c r="G249" s="3"/>
    </row>
    <row r="250" spans="1:7" x14ac:dyDescent="0.2">
      <c r="A250" s="1">
        <v>43554</v>
      </c>
      <c r="B250" s="3">
        <v>0</v>
      </c>
      <c r="C250" s="3"/>
      <c r="D250" s="3"/>
      <c r="E250" s="3">
        <v>0</v>
      </c>
      <c r="F250" s="3">
        <f t="shared" si="3"/>
        <v>0</v>
      </c>
      <c r="G250" s="3"/>
    </row>
    <row r="251" spans="1:7" x14ac:dyDescent="0.2">
      <c r="A251" s="1">
        <v>43555</v>
      </c>
      <c r="B251" s="3">
        <v>0</v>
      </c>
      <c r="C251" s="3"/>
      <c r="D251" s="3"/>
      <c r="E251" s="3">
        <v>0</v>
      </c>
      <c r="F251" s="3">
        <f t="shared" si="3"/>
        <v>0</v>
      </c>
      <c r="G251" s="3"/>
    </row>
    <row r="252" spans="1:7" x14ac:dyDescent="0.2">
      <c r="A252" s="1">
        <v>43556</v>
      </c>
      <c r="B252" s="3">
        <v>0</v>
      </c>
      <c r="C252" s="3"/>
      <c r="D252" s="3"/>
      <c r="E252" s="3">
        <v>0</v>
      </c>
      <c r="F252" s="3">
        <f t="shared" si="3"/>
        <v>0</v>
      </c>
      <c r="G252" s="3"/>
    </row>
    <row r="253" spans="1:7" x14ac:dyDescent="0.2">
      <c r="A253" s="1">
        <v>43557</v>
      </c>
      <c r="B253" s="3">
        <v>0</v>
      </c>
      <c r="C253" s="3"/>
      <c r="D253" s="3"/>
      <c r="E253" s="3">
        <v>0</v>
      </c>
      <c r="F253" s="3">
        <f t="shared" si="3"/>
        <v>0</v>
      </c>
      <c r="G253" s="3"/>
    </row>
    <row r="254" spans="1:7" x14ac:dyDescent="0.2">
      <c r="A254" s="1">
        <v>43558</v>
      </c>
      <c r="B254" s="3">
        <v>0</v>
      </c>
      <c r="C254" s="3"/>
      <c r="D254" s="3"/>
      <c r="E254" s="3">
        <v>128.13322231473799</v>
      </c>
      <c r="F254" s="3">
        <f t="shared" si="3"/>
        <v>128.13322231473799</v>
      </c>
      <c r="G254" s="3"/>
    </row>
    <row r="255" spans="1:7" x14ac:dyDescent="0.2">
      <c r="A255" s="1">
        <v>43559</v>
      </c>
      <c r="B255" s="3">
        <v>0</v>
      </c>
      <c r="C255" s="3"/>
      <c r="D255" s="3"/>
      <c r="E255" s="3">
        <v>0</v>
      </c>
      <c r="F255" s="3">
        <f t="shared" si="3"/>
        <v>0</v>
      </c>
      <c r="G255" s="3"/>
    </row>
    <row r="256" spans="1:7" x14ac:dyDescent="0.2">
      <c r="A256" s="1">
        <v>43560</v>
      </c>
      <c r="B256" s="3">
        <v>0</v>
      </c>
      <c r="C256" s="3"/>
      <c r="D256" s="3"/>
      <c r="E256" s="3">
        <v>160.166527893422</v>
      </c>
      <c r="F256" s="3">
        <f t="shared" si="3"/>
        <v>160.166527893422</v>
      </c>
      <c r="G256" s="3"/>
    </row>
    <row r="257" spans="1:7" x14ac:dyDescent="0.2">
      <c r="A257" s="1">
        <v>43561</v>
      </c>
      <c r="B257" s="3">
        <v>0</v>
      </c>
      <c r="C257" s="3"/>
      <c r="D257" s="3"/>
      <c r="E257" s="3">
        <v>0</v>
      </c>
      <c r="F257" s="3">
        <f t="shared" si="3"/>
        <v>0</v>
      </c>
      <c r="G257" s="3"/>
    </row>
    <row r="258" spans="1:7" x14ac:dyDescent="0.2">
      <c r="A258" s="1">
        <v>43562</v>
      </c>
      <c r="B258" s="3">
        <v>0</v>
      </c>
      <c r="C258" s="3"/>
      <c r="D258" s="3"/>
      <c r="E258" s="3">
        <v>0</v>
      </c>
      <c r="F258" s="3">
        <f t="shared" ref="F258:F321" si="4">SUM(B258:E258)</f>
        <v>0</v>
      </c>
      <c r="G258" s="3"/>
    </row>
    <row r="259" spans="1:7" x14ac:dyDescent="0.2">
      <c r="A259" s="1">
        <v>43563</v>
      </c>
      <c r="B259" s="3">
        <v>0</v>
      </c>
      <c r="C259" s="3"/>
      <c r="D259" s="3"/>
      <c r="E259" s="3">
        <v>160.166527893422</v>
      </c>
      <c r="F259" s="3">
        <f t="shared" si="4"/>
        <v>160.166527893422</v>
      </c>
      <c r="G259" s="3"/>
    </row>
    <row r="260" spans="1:7" x14ac:dyDescent="0.2">
      <c r="A260" s="1">
        <v>43564</v>
      </c>
      <c r="B260" s="3">
        <v>0</v>
      </c>
      <c r="C260" s="3"/>
      <c r="D260" s="3"/>
      <c r="E260" s="3">
        <v>0</v>
      </c>
      <c r="F260" s="3">
        <f t="shared" si="4"/>
        <v>0</v>
      </c>
      <c r="G260" s="3"/>
    </row>
    <row r="261" spans="1:7" x14ac:dyDescent="0.2">
      <c r="A261" s="1">
        <v>43565</v>
      </c>
      <c r="B261" s="3">
        <v>0</v>
      </c>
      <c r="C261" s="3"/>
      <c r="D261" s="3"/>
      <c r="E261" s="3">
        <v>0</v>
      </c>
      <c r="F261" s="3">
        <f t="shared" si="4"/>
        <v>0</v>
      </c>
      <c r="G261" s="3"/>
    </row>
    <row r="262" spans="1:7" x14ac:dyDescent="0.2">
      <c r="A262" s="1">
        <v>43566</v>
      </c>
      <c r="B262" s="3">
        <v>0</v>
      </c>
      <c r="C262" s="3"/>
      <c r="D262" s="3"/>
      <c r="E262" s="3">
        <v>0</v>
      </c>
      <c r="F262" s="3">
        <f t="shared" si="4"/>
        <v>0</v>
      </c>
      <c r="G262" s="3"/>
    </row>
    <row r="263" spans="1:7" x14ac:dyDescent="0.2">
      <c r="A263" s="1">
        <v>43567</v>
      </c>
      <c r="B263" s="3">
        <v>0</v>
      </c>
      <c r="C263" s="3"/>
      <c r="D263" s="3"/>
      <c r="E263" s="3">
        <v>0</v>
      </c>
      <c r="F263" s="3">
        <f t="shared" si="4"/>
        <v>0</v>
      </c>
      <c r="G263" s="3"/>
    </row>
    <row r="264" spans="1:7" x14ac:dyDescent="0.2">
      <c r="A264" s="1">
        <v>43568</v>
      </c>
      <c r="B264" s="3">
        <v>0</v>
      </c>
      <c r="C264" s="3"/>
      <c r="D264" s="3"/>
      <c r="E264" s="3">
        <v>0</v>
      </c>
      <c r="F264" s="3">
        <f t="shared" si="4"/>
        <v>0</v>
      </c>
      <c r="G264" s="3"/>
    </row>
    <row r="265" spans="1:7" x14ac:dyDescent="0.2">
      <c r="A265" s="1">
        <v>43569</v>
      </c>
      <c r="B265" s="3">
        <v>0</v>
      </c>
      <c r="C265" s="3"/>
      <c r="D265" s="3"/>
      <c r="E265" s="3">
        <v>0</v>
      </c>
      <c r="F265" s="3">
        <f t="shared" si="4"/>
        <v>0</v>
      </c>
      <c r="G265" s="3"/>
    </row>
    <row r="266" spans="1:7" x14ac:dyDescent="0.2">
      <c r="A266" s="1">
        <v>43570</v>
      </c>
      <c r="B266" s="3">
        <v>0</v>
      </c>
      <c r="C266" s="3"/>
      <c r="D266" s="3"/>
      <c r="E266" s="3">
        <v>0</v>
      </c>
      <c r="F266" s="3">
        <f t="shared" si="4"/>
        <v>0</v>
      </c>
      <c r="G266" s="3"/>
    </row>
    <row r="267" spans="1:7" x14ac:dyDescent="0.2">
      <c r="A267" s="1">
        <v>43571</v>
      </c>
      <c r="B267" s="3">
        <v>0</v>
      </c>
      <c r="C267" s="3"/>
      <c r="D267" s="3"/>
      <c r="E267" s="3">
        <v>0</v>
      </c>
      <c r="F267" s="3">
        <f t="shared" si="4"/>
        <v>0</v>
      </c>
      <c r="G267" s="3"/>
    </row>
    <row r="268" spans="1:7" x14ac:dyDescent="0.2">
      <c r="A268" s="1">
        <v>43572</v>
      </c>
      <c r="B268" s="3">
        <v>0</v>
      </c>
      <c r="C268" s="3"/>
      <c r="D268" s="3"/>
      <c r="E268" s="3">
        <v>0</v>
      </c>
      <c r="F268" s="3">
        <f t="shared" si="4"/>
        <v>0</v>
      </c>
      <c r="G268" s="3"/>
    </row>
    <row r="269" spans="1:7" x14ac:dyDescent="0.2">
      <c r="A269" s="1">
        <v>43573</v>
      </c>
      <c r="B269" s="3">
        <v>0</v>
      </c>
      <c r="C269" s="3"/>
      <c r="D269" s="3"/>
      <c r="E269" s="3">
        <v>0</v>
      </c>
      <c r="F269" s="3">
        <f t="shared" si="4"/>
        <v>0</v>
      </c>
      <c r="G269" s="3"/>
    </row>
    <row r="270" spans="1:7" x14ac:dyDescent="0.2">
      <c r="A270" s="1">
        <v>43574</v>
      </c>
      <c r="B270" s="3">
        <v>0</v>
      </c>
      <c r="C270" s="3"/>
      <c r="D270" s="3"/>
      <c r="E270" s="3">
        <v>0</v>
      </c>
      <c r="F270" s="3">
        <f t="shared" si="4"/>
        <v>0</v>
      </c>
      <c r="G270" s="3"/>
    </row>
    <row r="271" spans="1:7" x14ac:dyDescent="0.2">
      <c r="A271" s="1">
        <v>43575</v>
      </c>
      <c r="B271" s="3">
        <v>0</v>
      </c>
      <c r="C271" s="3"/>
      <c r="D271" s="3"/>
      <c r="E271" s="3">
        <v>0</v>
      </c>
      <c r="F271" s="3">
        <f t="shared" si="4"/>
        <v>0</v>
      </c>
      <c r="G271" s="3"/>
    </row>
    <row r="272" spans="1:7" x14ac:dyDescent="0.2">
      <c r="A272" s="1">
        <v>43576</v>
      </c>
      <c r="B272" s="3">
        <v>0</v>
      </c>
      <c r="C272" s="3"/>
      <c r="D272" s="3"/>
      <c r="E272" s="3">
        <v>0</v>
      </c>
      <c r="F272" s="3">
        <f t="shared" si="4"/>
        <v>0</v>
      </c>
      <c r="G272" s="3"/>
    </row>
    <row r="273" spans="1:7" x14ac:dyDescent="0.2">
      <c r="A273" s="1">
        <v>43577</v>
      </c>
      <c r="B273" s="3">
        <v>0</v>
      </c>
      <c r="C273" s="3"/>
      <c r="D273" s="3"/>
      <c r="E273" s="3">
        <v>0</v>
      </c>
      <c r="F273" s="3">
        <f t="shared" si="4"/>
        <v>0</v>
      </c>
      <c r="G273" s="3"/>
    </row>
    <row r="274" spans="1:7" x14ac:dyDescent="0.2">
      <c r="A274" s="1">
        <v>43578</v>
      </c>
      <c r="B274" s="3">
        <v>0</v>
      </c>
      <c r="C274" s="3"/>
      <c r="D274" s="3"/>
      <c r="E274" s="3">
        <v>0</v>
      </c>
      <c r="F274" s="3">
        <f t="shared" si="4"/>
        <v>0</v>
      </c>
      <c r="G274" s="3"/>
    </row>
    <row r="275" spans="1:7" x14ac:dyDescent="0.2">
      <c r="A275" s="1">
        <v>43579</v>
      </c>
      <c r="B275" s="3">
        <v>0</v>
      </c>
      <c r="C275" s="3"/>
      <c r="D275" s="3"/>
      <c r="E275" s="3">
        <v>0</v>
      </c>
      <c r="F275" s="3">
        <f t="shared" si="4"/>
        <v>0</v>
      </c>
      <c r="G275" s="3"/>
    </row>
    <row r="276" spans="1:7" x14ac:dyDescent="0.2">
      <c r="A276" s="1">
        <v>43580</v>
      </c>
      <c r="B276" s="3">
        <v>0</v>
      </c>
      <c r="C276" s="3"/>
      <c r="D276" s="3"/>
      <c r="E276" s="3">
        <v>0</v>
      </c>
      <c r="F276" s="3">
        <f t="shared" si="4"/>
        <v>0</v>
      </c>
      <c r="G276" s="3"/>
    </row>
    <row r="277" spans="1:7" x14ac:dyDescent="0.2">
      <c r="A277" s="1">
        <v>43581</v>
      </c>
      <c r="B277" s="3">
        <v>0</v>
      </c>
      <c r="C277" s="3"/>
      <c r="D277" s="3"/>
      <c r="E277" s="3">
        <v>0</v>
      </c>
      <c r="F277" s="3">
        <f t="shared" si="4"/>
        <v>0</v>
      </c>
      <c r="G277" s="3"/>
    </row>
    <row r="278" spans="1:7" x14ac:dyDescent="0.2">
      <c r="A278" s="1">
        <v>43582</v>
      </c>
      <c r="B278" s="3">
        <v>0</v>
      </c>
      <c r="C278" s="3"/>
      <c r="D278" s="3"/>
      <c r="E278" s="3">
        <v>0</v>
      </c>
      <c r="F278" s="3">
        <f t="shared" si="4"/>
        <v>0</v>
      </c>
      <c r="G278" s="3"/>
    </row>
    <row r="279" spans="1:7" x14ac:dyDescent="0.2">
      <c r="A279" s="1">
        <v>43583</v>
      </c>
      <c r="B279" s="3">
        <v>0</v>
      </c>
      <c r="C279" s="3"/>
      <c r="D279" s="3"/>
      <c r="E279" s="3">
        <v>0</v>
      </c>
      <c r="F279" s="3">
        <f t="shared" si="4"/>
        <v>0</v>
      </c>
      <c r="G279" s="3"/>
    </row>
    <row r="280" spans="1:7" x14ac:dyDescent="0.2">
      <c r="A280" s="1">
        <v>43584</v>
      </c>
      <c r="B280" s="3">
        <v>0</v>
      </c>
      <c r="C280" s="3"/>
      <c r="D280" s="3"/>
      <c r="E280" s="3">
        <v>176.183180682764</v>
      </c>
      <c r="F280" s="3">
        <f t="shared" si="4"/>
        <v>176.183180682764</v>
      </c>
      <c r="G280" s="3"/>
    </row>
    <row r="281" spans="1:7" x14ac:dyDescent="0.2">
      <c r="A281" s="1">
        <v>43585</v>
      </c>
      <c r="B281" s="3">
        <v>0</v>
      </c>
      <c r="C281" s="3"/>
      <c r="D281" s="3"/>
      <c r="E281" s="3">
        <v>0</v>
      </c>
      <c r="F281" s="3">
        <f t="shared" si="4"/>
        <v>0</v>
      </c>
      <c r="G281" s="3"/>
    </row>
    <row r="282" spans="1:7" x14ac:dyDescent="0.2">
      <c r="A282" s="1">
        <v>43586</v>
      </c>
      <c r="B282" s="3">
        <v>0</v>
      </c>
      <c r="C282" s="3"/>
      <c r="D282" s="3"/>
      <c r="E282" s="3">
        <v>0</v>
      </c>
      <c r="F282" s="3">
        <f t="shared" si="4"/>
        <v>0</v>
      </c>
      <c r="G282" s="3"/>
    </row>
    <row r="283" spans="1:7" x14ac:dyDescent="0.2">
      <c r="A283" s="1">
        <v>43587</v>
      </c>
      <c r="B283" s="3">
        <v>0</v>
      </c>
      <c r="C283" s="3"/>
      <c r="D283" s="3"/>
      <c r="E283" s="3">
        <v>160.166527893422</v>
      </c>
      <c r="F283" s="3">
        <f t="shared" si="4"/>
        <v>160.166527893422</v>
      </c>
      <c r="G283" s="3"/>
    </row>
    <row r="284" spans="1:7" x14ac:dyDescent="0.2">
      <c r="A284" s="1">
        <v>43588</v>
      </c>
      <c r="B284" s="3">
        <v>0</v>
      </c>
      <c r="C284" s="3"/>
      <c r="D284" s="3"/>
      <c r="E284" s="3">
        <v>0</v>
      </c>
      <c r="F284" s="3">
        <f t="shared" si="4"/>
        <v>0</v>
      </c>
      <c r="G284" s="3"/>
    </row>
    <row r="285" spans="1:7" x14ac:dyDescent="0.2">
      <c r="A285" s="1">
        <v>43589</v>
      </c>
      <c r="B285" s="3">
        <v>0</v>
      </c>
      <c r="C285" s="3"/>
      <c r="D285" s="3"/>
      <c r="E285" s="3">
        <v>0</v>
      </c>
      <c r="F285" s="3">
        <f t="shared" si="4"/>
        <v>0</v>
      </c>
      <c r="G285" s="3"/>
    </row>
    <row r="286" spans="1:7" x14ac:dyDescent="0.2">
      <c r="A286" s="1">
        <v>43590</v>
      </c>
      <c r="B286" s="3">
        <v>0</v>
      </c>
      <c r="C286" s="3"/>
      <c r="D286" s="3"/>
      <c r="E286" s="3">
        <v>0</v>
      </c>
      <c r="F286" s="3">
        <f t="shared" si="4"/>
        <v>0</v>
      </c>
      <c r="G286" s="3"/>
    </row>
    <row r="287" spans="1:7" x14ac:dyDescent="0.2">
      <c r="A287" s="1">
        <v>43591</v>
      </c>
      <c r="B287" s="3">
        <v>0</v>
      </c>
      <c r="C287" s="3"/>
      <c r="D287" s="3"/>
      <c r="E287" s="3">
        <v>0</v>
      </c>
      <c r="F287" s="3">
        <f t="shared" si="4"/>
        <v>0</v>
      </c>
      <c r="G287" s="3"/>
    </row>
    <row r="288" spans="1:7" x14ac:dyDescent="0.2">
      <c r="A288" s="1">
        <v>43592</v>
      </c>
      <c r="B288" s="3">
        <v>0</v>
      </c>
      <c r="C288" s="3"/>
      <c r="D288" s="3"/>
      <c r="E288" s="3">
        <v>0</v>
      </c>
      <c r="F288" s="3">
        <f t="shared" si="4"/>
        <v>0</v>
      </c>
      <c r="G288" s="3"/>
    </row>
    <row r="289" spans="1:7" x14ac:dyDescent="0.2">
      <c r="A289" s="1">
        <v>43593</v>
      </c>
      <c r="B289" s="3">
        <v>0</v>
      </c>
      <c r="C289" s="3"/>
      <c r="D289" s="3"/>
      <c r="E289" s="3">
        <v>0</v>
      </c>
      <c r="F289" s="3">
        <f t="shared" si="4"/>
        <v>0</v>
      </c>
      <c r="G289" s="3"/>
    </row>
    <row r="290" spans="1:7" x14ac:dyDescent="0.2">
      <c r="A290" s="1">
        <v>43594</v>
      </c>
      <c r="B290" s="3">
        <v>0</v>
      </c>
      <c r="C290" s="3"/>
      <c r="D290" s="3"/>
      <c r="E290" s="3">
        <v>0</v>
      </c>
      <c r="F290" s="3">
        <f t="shared" si="4"/>
        <v>0</v>
      </c>
      <c r="G290" s="3"/>
    </row>
    <row r="291" spans="1:7" x14ac:dyDescent="0.2">
      <c r="A291" s="1">
        <v>43595</v>
      </c>
      <c r="B291" s="3">
        <v>0</v>
      </c>
      <c r="C291" s="3"/>
      <c r="D291" s="3"/>
      <c r="E291" s="3">
        <v>160.166527893422</v>
      </c>
      <c r="F291" s="3">
        <f t="shared" si="4"/>
        <v>160.166527893422</v>
      </c>
      <c r="G291" s="3"/>
    </row>
    <row r="292" spans="1:7" x14ac:dyDescent="0.2">
      <c r="A292" s="1">
        <v>43596</v>
      </c>
      <c r="B292" s="3">
        <v>0</v>
      </c>
      <c r="C292" s="3"/>
      <c r="D292" s="3"/>
      <c r="E292" s="3">
        <v>160.166527893422</v>
      </c>
      <c r="F292" s="3">
        <f t="shared" si="4"/>
        <v>160.166527893422</v>
      </c>
      <c r="G292" s="3"/>
    </row>
    <row r="293" spans="1:7" x14ac:dyDescent="0.2">
      <c r="A293" s="1">
        <v>43597</v>
      </c>
      <c r="B293" s="3">
        <v>0</v>
      </c>
      <c r="C293" s="3"/>
      <c r="D293" s="3"/>
      <c r="E293" s="3">
        <v>0</v>
      </c>
      <c r="F293" s="3">
        <f t="shared" si="4"/>
        <v>0</v>
      </c>
      <c r="G293" s="3"/>
    </row>
    <row r="294" spans="1:7" x14ac:dyDescent="0.2">
      <c r="A294" s="1">
        <v>43598</v>
      </c>
      <c r="B294" s="3">
        <v>0</v>
      </c>
      <c r="C294" s="3"/>
      <c r="D294" s="3"/>
      <c r="E294" s="3">
        <v>0</v>
      </c>
      <c r="F294" s="3">
        <f t="shared" si="4"/>
        <v>0</v>
      </c>
      <c r="G294" s="3"/>
    </row>
    <row r="295" spans="1:7" x14ac:dyDescent="0.2">
      <c r="A295" s="1">
        <v>43599</v>
      </c>
      <c r="B295" s="3">
        <v>0</v>
      </c>
      <c r="C295" s="3"/>
      <c r="D295" s="3"/>
      <c r="E295" s="3">
        <v>0</v>
      </c>
      <c r="F295" s="3">
        <f t="shared" si="4"/>
        <v>0</v>
      </c>
      <c r="G295" s="3"/>
    </row>
    <row r="296" spans="1:7" x14ac:dyDescent="0.2">
      <c r="A296" s="1">
        <v>43600</v>
      </c>
      <c r="B296" s="3">
        <v>0</v>
      </c>
      <c r="C296" s="3"/>
      <c r="D296" s="3"/>
      <c r="E296" s="3">
        <v>0</v>
      </c>
      <c r="F296" s="3">
        <f t="shared" si="4"/>
        <v>0</v>
      </c>
      <c r="G296" s="3"/>
    </row>
    <row r="297" spans="1:7" x14ac:dyDescent="0.2">
      <c r="A297" s="1">
        <v>43601</v>
      </c>
      <c r="B297" s="3">
        <v>0</v>
      </c>
      <c r="C297" s="3"/>
      <c r="D297" s="3"/>
      <c r="E297" s="3">
        <v>0</v>
      </c>
      <c r="F297" s="3">
        <f t="shared" si="4"/>
        <v>0</v>
      </c>
      <c r="G297" s="3"/>
    </row>
    <row r="298" spans="1:7" x14ac:dyDescent="0.2">
      <c r="A298" s="1">
        <v>43602</v>
      </c>
      <c r="B298" s="3">
        <v>0</v>
      </c>
      <c r="C298" s="3"/>
      <c r="D298" s="3"/>
      <c r="E298" s="3">
        <v>0</v>
      </c>
      <c r="F298" s="3">
        <f t="shared" si="4"/>
        <v>0</v>
      </c>
      <c r="G298" s="3"/>
    </row>
    <row r="299" spans="1:7" x14ac:dyDescent="0.2">
      <c r="A299" s="1">
        <v>43603</v>
      </c>
      <c r="B299" s="3">
        <v>0</v>
      </c>
      <c r="C299" s="3"/>
      <c r="D299" s="3"/>
      <c r="E299" s="3">
        <v>0</v>
      </c>
      <c r="F299" s="3">
        <f t="shared" si="4"/>
        <v>0</v>
      </c>
      <c r="G299" s="3"/>
    </row>
    <row r="300" spans="1:7" x14ac:dyDescent="0.2">
      <c r="A300" s="1">
        <v>43604</v>
      </c>
      <c r="B300" s="3">
        <v>0</v>
      </c>
      <c r="C300" s="3"/>
      <c r="D300" s="3"/>
      <c r="E300" s="3">
        <v>0</v>
      </c>
      <c r="F300" s="3">
        <f t="shared" si="4"/>
        <v>0</v>
      </c>
      <c r="G300" s="3"/>
    </row>
    <row r="301" spans="1:7" x14ac:dyDescent="0.2">
      <c r="A301" s="1">
        <v>43605</v>
      </c>
      <c r="B301" s="3">
        <v>0</v>
      </c>
      <c r="C301" s="3"/>
      <c r="D301" s="3"/>
      <c r="E301" s="3">
        <v>0</v>
      </c>
      <c r="F301" s="3">
        <f t="shared" si="4"/>
        <v>0</v>
      </c>
      <c r="G301" s="3"/>
    </row>
    <row r="302" spans="1:7" x14ac:dyDescent="0.2">
      <c r="A302" s="1">
        <v>43606</v>
      </c>
      <c r="B302" s="3">
        <v>0</v>
      </c>
      <c r="C302" s="3"/>
      <c r="D302" s="3"/>
      <c r="E302" s="3">
        <v>0</v>
      </c>
      <c r="F302" s="3">
        <f t="shared" si="4"/>
        <v>0</v>
      </c>
      <c r="G302" s="3"/>
    </row>
    <row r="303" spans="1:7" x14ac:dyDescent="0.2">
      <c r="A303" s="1">
        <v>43607</v>
      </c>
      <c r="B303" s="3">
        <v>0</v>
      </c>
      <c r="C303" s="3"/>
      <c r="D303" s="3"/>
      <c r="E303" s="3">
        <v>0</v>
      </c>
      <c r="F303" s="3">
        <f t="shared" si="4"/>
        <v>0</v>
      </c>
      <c r="G303" s="3"/>
    </row>
    <row r="304" spans="1:7" x14ac:dyDescent="0.2">
      <c r="A304" s="1">
        <v>43608</v>
      </c>
      <c r="B304" s="3">
        <v>0</v>
      </c>
      <c r="C304" s="3"/>
      <c r="D304" s="3"/>
      <c r="E304" s="3">
        <v>0</v>
      </c>
      <c r="F304" s="3">
        <f t="shared" si="4"/>
        <v>0</v>
      </c>
      <c r="G304" s="3"/>
    </row>
    <row r="305" spans="1:7" x14ac:dyDescent="0.2">
      <c r="A305" s="1">
        <v>43609</v>
      </c>
      <c r="B305" s="3">
        <v>0</v>
      </c>
      <c r="C305" s="3"/>
      <c r="D305" s="3"/>
      <c r="E305" s="3">
        <v>64.066611157368897</v>
      </c>
      <c r="F305" s="3">
        <f t="shared" si="4"/>
        <v>64.066611157368897</v>
      </c>
      <c r="G305" s="3"/>
    </row>
    <row r="306" spans="1:7" x14ac:dyDescent="0.2">
      <c r="A306" s="1">
        <v>43610</v>
      </c>
      <c r="B306" s="3">
        <v>0</v>
      </c>
      <c r="C306" s="3"/>
      <c r="D306" s="3"/>
      <c r="E306" s="3">
        <v>64.066611157368897</v>
      </c>
      <c r="F306" s="3">
        <f t="shared" si="4"/>
        <v>64.066611157368897</v>
      </c>
      <c r="G306" s="3"/>
    </row>
    <row r="307" spans="1:7" x14ac:dyDescent="0.2">
      <c r="A307" s="1">
        <v>43611</v>
      </c>
      <c r="B307" s="3">
        <v>0</v>
      </c>
      <c r="C307" s="3"/>
      <c r="D307" s="3"/>
      <c r="E307" s="3">
        <v>64.066611157368897</v>
      </c>
      <c r="F307" s="3">
        <f t="shared" si="4"/>
        <v>64.066611157368897</v>
      </c>
      <c r="G307" s="3"/>
    </row>
    <row r="308" spans="1:7" x14ac:dyDescent="0.2">
      <c r="A308" s="1">
        <v>43612</v>
      </c>
      <c r="B308" s="3">
        <v>0</v>
      </c>
      <c r="C308" s="3"/>
      <c r="D308" s="3"/>
      <c r="E308" s="3">
        <v>64.066611157368897</v>
      </c>
      <c r="F308" s="3">
        <f t="shared" si="4"/>
        <v>64.066611157368897</v>
      </c>
      <c r="G308" s="3"/>
    </row>
    <row r="309" spans="1:7" x14ac:dyDescent="0.2">
      <c r="A309" s="1">
        <v>43613</v>
      </c>
      <c r="B309" s="3">
        <v>0</v>
      </c>
      <c r="C309" s="3"/>
      <c r="D309" s="3"/>
      <c r="E309" s="3">
        <v>64.066611157368897</v>
      </c>
      <c r="F309" s="3">
        <f t="shared" si="4"/>
        <v>64.066611157368897</v>
      </c>
      <c r="G309" s="3"/>
    </row>
    <row r="310" spans="1:7" x14ac:dyDescent="0.2">
      <c r="A310" s="1">
        <v>43614</v>
      </c>
      <c r="B310" s="3">
        <v>0</v>
      </c>
      <c r="C310" s="3"/>
      <c r="D310" s="3"/>
      <c r="E310" s="3">
        <v>64.066611157368897</v>
      </c>
      <c r="F310" s="3">
        <f t="shared" si="4"/>
        <v>64.066611157368897</v>
      </c>
      <c r="G310" s="3"/>
    </row>
    <row r="311" spans="1:7" x14ac:dyDescent="0.2">
      <c r="A311" s="1">
        <v>43615</v>
      </c>
      <c r="B311" s="3">
        <v>0</v>
      </c>
      <c r="C311" s="3"/>
      <c r="D311" s="3"/>
      <c r="E311" s="3">
        <v>0</v>
      </c>
      <c r="F311" s="3">
        <f t="shared" si="4"/>
        <v>0</v>
      </c>
      <c r="G311" s="3"/>
    </row>
    <row r="312" spans="1:7" x14ac:dyDescent="0.2">
      <c r="A312" s="1">
        <v>43616</v>
      </c>
      <c r="B312" s="3">
        <v>0</v>
      </c>
      <c r="C312" s="3"/>
      <c r="D312" s="3"/>
      <c r="E312" s="3">
        <v>0</v>
      </c>
      <c r="F312" s="3">
        <f t="shared" si="4"/>
        <v>0</v>
      </c>
      <c r="G312" s="3"/>
    </row>
    <row r="313" spans="1:7" x14ac:dyDescent="0.2">
      <c r="A313" s="1">
        <v>43617</v>
      </c>
      <c r="B313" s="3">
        <v>0</v>
      </c>
      <c r="C313" s="3"/>
      <c r="D313" s="3"/>
      <c r="E313" s="3">
        <v>0</v>
      </c>
      <c r="F313" s="3">
        <f t="shared" si="4"/>
        <v>0</v>
      </c>
      <c r="G313" s="3"/>
    </row>
    <row r="314" spans="1:7" x14ac:dyDescent="0.2">
      <c r="A314" s="1">
        <v>43618</v>
      </c>
      <c r="B314" s="3">
        <v>0</v>
      </c>
      <c r="C314" s="3"/>
      <c r="D314" s="3"/>
      <c r="E314" s="3">
        <v>0</v>
      </c>
      <c r="F314" s="3">
        <f t="shared" si="4"/>
        <v>0</v>
      </c>
      <c r="G314" s="3"/>
    </row>
    <row r="315" spans="1:7" x14ac:dyDescent="0.2">
      <c r="A315" s="1">
        <v>43619</v>
      </c>
      <c r="B315" s="3">
        <v>0</v>
      </c>
      <c r="C315" s="3"/>
      <c r="D315" s="3"/>
      <c r="E315" s="3">
        <v>64.066611157368897</v>
      </c>
      <c r="F315" s="3">
        <f t="shared" si="4"/>
        <v>64.066611157368897</v>
      </c>
      <c r="G315" s="3"/>
    </row>
    <row r="316" spans="1:7" x14ac:dyDescent="0.2">
      <c r="A316" s="1">
        <v>43620</v>
      </c>
      <c r="B316" s="3">
        <v>0</v>
      </c>
      <c r="C316" s="3"/>
      <c r="D316" s="3"/>
      <c r="E316" s="3">
        <v>64.066611157368897</v>
      </c>
      <c r="F316" s="3">
        <f t="shared" si="4"/>
        <v>64.066611157368897</v>
      </c>
      <c r="G316" s="3"/>
    </row>
    <row r="317" spans="1:7" x14ac:dyDescent="0.2">
      <c r="A317" s="1">
        <v>43621</v>
      </c>
      <c r="B317" s="3">
        <v>0</v>
      </c>
      <c r="C317" s="3"/>
      <c r="D317" s="3"/>
      <c r="E317" s="3">
        <v>64.066611157368897</v>
      </c>
      <c r="F317" s="3">
        <f t="shared" si="4"/>
        <v>64.066611157368897</v>
      </c>
      <c r="G317" s="3"/>
    </row>
    <row r="318" spans="1:7" x14ac:dyDescent="0.2">
      <c r="A318" s="1">
        <v>43622</v>
      </c>
      <c r="B318" s="3">
        <v>0</v>
      </c>
      <c r="C318" s="3">
        <v>48.960133236181903</v>
      </c>
      <c r="D318" s="3">
        <v>0</v>
      </c>
      <c r="E318" s="3">
        <v>0</v>
      </c>
      <c r="F318" s="3">
        <f t="shared" si="4"/>
        <v>48.960133236181903</v>
      </c>
      <c r="G318" s="3"/>
    </row>
    <row r="319" spans="1:7" x14ac:dyDescent="0.2">
      <c r="A319" s="1">
        <v>43623</v>
      </c>
      <c r="B319" s="3">
        <v>0</v>
      </c>
      <c r="C319" s="3">
        <v>48.960133236181903</v>
      </c>
      <c r="D319" s="3">
        <v>0</v>
      </c>
      <c r="E319" s="3">
        <v>0</v>
      </c>
      <c r="F319" s="3">
        <f t="shared" si="4"/>
        <v>48.960133236181903</v>
      </c>
      <c r="G319" s="3"/>
    </row>
    <row r="320" spans="1:7" x14ac:dyDescent="0.2">
      <c r="A320" s="1">
        <v>43624</v>
      </c>
      <c r="B320" s="3">
        <v>0</v>
      </c>
      <c r="C320" s="3">
        <v>48.960133236181903</v>
      </c>
      <c r="D320" s="3">
        <v>0</v>
      </c>
      <c r="E320" s="3">
        <v>0</v>
      </c>
      <c r="F320" s="3">
        <f t="shared" si="4"/>
        <v>48.960133236181903</v>
      </c>
      <c r="G320" s="3"/>
    </row>
    <row r="321" spans="1:7" x14ac:dyDescent="0.2">
      <c r="A321" s="1">
        <v>43625</v>
      </c>
      <c r="B321" s="3">
        <v>0</v>
      </c>
      <c r="C321" s="3">
        <v>48.960133236181903</v>
      </c>
      <c r="D321" s="3">
        <v>0</v>
      </c>
      <c r="E321" s="3">
        <v>0</v>
      </c>
      <c r="F321" s="3">
        <f t="shared" si="4"/>
        <v>48.960133236181903</v>
      </c>
      <c r="G321" s="3"/>
    </row>
    <row r="322" spans="1:7" x14ac:dyDescent="0.2">
      <c r="A322" s="1">
        <v>43626</v>
      </c>
      <c r="B322" s="3">
        <v>0</v>
      </c>
      <c r="C322" s="3">
        <v>48.960133236181903</v>
      </c>
      <c r="D322" s="3">
        <v>0</v>
      </c>
      <c r="E322" s="3">
        <v>71.487899999999996</v>
      </c>
      <c r="F322" s="3">
        <f t="shared" ref="F322:F385" si="5">SUM(B322:E322)</f>
        <v>120.4480332361819</v>
      </c>
      <c r="G322" s="3"/>
    </row>
    <row r="323" spans="1:7" x14ac:dyDescent="0.2">
      <c r="A323" s="1">
        <v>43627</v>
      </c>
      <c r="B323" s="3">
        <v>0</v>
      </c>
      <c r="C323" s="3">
        <v>48.960133236181903</v>
      </c>
      <c r="D323" s="3">
        <v>0</v>
      </c>
      <c r="E323" s="3">
        <v>71.487899999999996</v>
      </c>
      <c r="F323" s="3">
        <f t="shared" si="5"/>
        <v>120.4480332361819</v>
      </c>
      <c r="G323" s="3"/>
    </row>
    <row r="324" spans="1:7" x14ac:dyDescent="0.2">
      <c r="A324" s="1">
        <v>43628</v>
      </c>
      <c r="B324" s="3">
        <v>0</v>
      </c>
      <c r="C324" s="3">
        <v>48.960133236181903</v>
      </c>
      <c r="D324" s="3">
        <v>0</v>
      </c>
      <c r="E324" s="3">
        <v>71.487899999999996</v>
      </c>
      <c r="F324" s="3">
        <f t="shared" si="5"/>
        <v>120.4480332361819</v>
      </c>
      <c r="G324" s="3"/>
    </row>
    <row r="325" spans="1:7" x14ac:dyDescent="0.2">
      <c r="A325" s="1">
        <v>43629</v>
      </c>
      <c r="B325" s="3">
        <v>0</v>
      </c>
      <c r="C325" s="3">
        <v>48.960133236181903</v>
      </c>
      <c r="D325" s="3">
        <v>0</v>
      </c>
      <c r="E325" s="3">
        <v>71.487899999999996</v>
      </c>
      <c r="F325" s="3">
        <f t="shared" si="5"/>
        <v>120.4480332361819</v>
      </c>
      <c r="G325" s="3"/>
    </row>
    <row r="326" spans="1:7" x14ac:dyDescent="0.2">
      <c r="A326" s="1">
        <v>43630</v>
      </c>
      <c r="B326" s="3">
        <v>0</v>
      </c>
      <c r="C326" s="3">
        <v>48.960133236181903</v>
      </c>
      <c r="D326" s="3">
        <v>0</v>
      </c>
      <c r="E326" s="3">
        <v>71.487899999999996</v>
      </c>
      <c r="F326" s="3">
        <f t="shared" si="5"/>
        <v>120.4480332361819</v>
      </c>
      <c r="G326" s="3"/>
    </row>
    <row r="327" spans="1:7" x14ac:dyDescent="0.2">
      <c r="A327" s="1">
        <v>43631</v>
      </c>
      <c r="B327" s="3">
        <v>0</v>
      </c>
      <c r="C327" s="3">
        <v>48.960133236181903</v>
      </c>
      <c r="D327" s="3">
        <v>0</v>
      </c>
      <c r="E327" s="3">
        <v>71.487899999999996</v>
      </c>
      <c r="F327" s="3">
        <f t="shared" si="5"/>
        <v>120.4480332361819</v>
      </c>
      <c r="G327" s="3"/>
    </row>
    <row r="328" spans="1:7" x14ac:dyDescent="0.2">
      <c r="A328" s="1">
        <v>43632</v>
      </c>
      <c r="B328" s="3">
        <v>0</v>
      </c>
      <c r="C328" s="3">
        <v>48.960133236181903</v>
      </c>
      <c r="D328" s="3">
        <v>0</v>
      </c>
      <c r="E328" s="3">
        <v>0</v>
      </c>
      <c r="F328" s="3">
        <f t="shared" si="5"/>
        <v>48.960133236181903</v>
      </c>
      <c r="G328" s="3"/>
    </row>
    <row r="329" spans="1:7" x14ac:dyDescent="0.2">
      <c r="A329" s="1">
        <v>43633</v>
      </c>
      <c r="B329" s="3">
        <v>0</v>
      </c>
      <c r="C329" s="3">
        <v>48.960133236181903</v>
      </c>
      <c r="D329" s="3">
        <v>0</v>
      </c>
      <c r="E329" s="3">
        <v>0</v>
      </c>
      <c r="F329" s="3">
        <f t="shared" si="5"/>
        <v>48.960133236181903</v>
      </c>
      <c r="G329" s="3"/>
    </row>
    <row r="330" spans="1:7" x14ac:dyDescent="0.2">
      <c r="A330" s="1">
        <v>43634</v>
      </c>
      <c r="B330" s="3">
        <v>0</v>
      </c>
      <c r="C330" s="3">
        <v>48.960133236181903</v>
      </c>
      <c r="D330" s="3">
        <v>0</v>
      </c>
      <c r="E330" s="3">
        <v>0</v>
      </c>
      <c r="F330" s="3">
        <f t="shared" si="5"/>
        <v>48.960133236181903</v>
      </c>
      <c r="G330" s="3"/>
    </row>
    <row r="331" spans="1:7" x14ac:dyDescent="0.2">
      <c r="A331" s="1">
        <v>43635</v>
      </c>
      <c r="B331" s="3">
        <v>0</v>
      </c>
      <c r="C331" s="3">
        <v>48.960133236181903</v>
      </c>
      <c r="D331" s="3">
        <v>0</v>
      </c>
      <c r="E331" s="3">
        <v>0</v>
      </c>
      <c r="F331" s="3">
        <f t="shared" si="5"/>
        <v>48.960133236181903</v>
      </c>
      <c r="G331" s="3"/>
    </row>
    <row r="332" spans="1:7" x14ac:dyDescent="0.2">
      <c r="A332" s="1">
        <v>43636</v>
      </c>
      <c r="B332" s="3">
        <v>0</v>
      </c>
      <c r="C332" s="3">
        <v>48.960133236181903</v>
      </c>
      <c r="D332" s="3">
        <v>0</v>
      </c>
      <c r="E332" s="3">
        <v>0</v>
      </c>
      <c r="F332" s="3">
        <f t="shared" si="5"/>
        <v>48.960133236181903</v>
      </c>
      <c r="G332" s="3"/>
    </row>
    <row r="333" spans="1:7" x14ac:dyDescent="0.2">
      <c r="A333" s="1">
        <v>43637</v>
      </c>
      <c r="B333" s="3">
        <v>0</v>
      </c>
      <c r="C333" s="3">
        <v>48.960133236181903</v>
      </c>
      <c r="D333" s="3">
        <v>0</v>
      </c>
      <c r="E333" s="3">
        <v>0</v>
      </c>
      <c r="F333" s="3">
        <f t="shared" si="5"/>
        <v>48.960133236181903</v>
      </c>
      <c r="G333" s="3"/>
    </row>
    <row r="334" spans="1:7" x14ac:dyDescent="0.2">
      <c r="A334" s="1">
        <v>43638</v>
      </c>
      <c r="B334" s="3">
        <v>0</v>
      </c>
      <c r="C334" s="3">
        <v>48.960133236181903</v>
      </c>
      <c r="D334" s="3">
        <v>0</v>
      </c>
      <c r="E334" s="3">
        <v>0</v>
      </c>
      <c r="F334" s="3">
        <f t="shared" si="5"/>
        <v>48.960133236181903</v>
      </c>
      <c r="G334" s="3"/>
    </row>
    <row r="335" spans="1:7" x14ac:dyDescent="0.2">
      <c r="A335" s="1">
        <v>43639</v>
      </c>
      <c r="B335" s="3">
        <v>0</v>
      </c>
      <c r="C335" s="3">
        <v>48.960133236181903</v>
      </c>
      <c r="D335" s="3">
        <v>0</v>
      </c>
      <c r="E335" s="3">
        <v>0</v>
      </c>
      <c r="F335" s="3">
        <f t="shared" si="5"/>
        <v>48.960133236181903</v>
      </c>
      <c r="G335" s="3"/>
    </row>
    <row r="336" spans="1:7" x14ac:dyDescent="0.2">
      <c r="A336" s="1">
        <v>43640</v>
      </c>
      <c r="B336" s="3">
        <v>0</v>
      </c>
      <c r="C336" s="3">
        <v>48.960133236181903</v>
      </c>
      <c r="D336" s="3">
        <v>0</v>
      </c>
      <c r="E336" s="3">
        <v>0</v>
      </c>
      <c r="F336" s="3">
        <f t="shared" si="5"/>
        <v>48.960133236181903</v>
      </c>
      <c r="G336" s="3"/>
    </row>
    <row r="337" spans="1:7" x14ac:dyDescent="0.2">
      <c r="A337" s="1">
        <v>43641</v>
      </c>
      <c r="B337" s="3">
        <v>0</v>
      </c>
      <c r="C337" s="3">
        <v>48.960133236181903</v>
      </c>
      <c r="D337" s="3">
        <v>0</v>
      </c>
      <c r="E337" s="3">
        <v>0</v>
      </c>
      <c r="F337" s="3">
        <f t="shared" si="5"/>
        <v>48.960133236181903</v>
      </c>
      <c r="G337" s="3"/>
    </row>
    <row r="338" spans="1:7" x14ac:dyDescent="0.2">
      <c r="A338" s="1">
        <v>43642</v>
      </c>
      <c r="B338" s="3">
        <v>0</v>
      </c>
      <c r="C338" s="3">
        <v>48.960133236181903</v>
      </c>
      <c r="D338" s="3">
        <v>0</v>
      </c>
      <c r="E338" s="3">
        <v>0</v>
      </c>
      <c r="F338" s="3">
        <f t="shared" si="5"/>
        <v>48.960133236181903</v>
      </c>
      <c r="G338" s="3"/>
    </row>
    <row r="339" spans="1:7" x14ac:dyDescent="0.2">
      <c r="A339" s="1">
        <v>43643</v>
      </c>
      <c r="B339" s="3">
        <v>0</v>
      </c>
      <c r="C339" s="3">
        <v>48.960133236181903</v>
      </c>
      <c r="D339" s="3">
        <v>0</v>
      </c>
      <c r="E339" s="3">
        <v>0</v>
      </c>
      <c r="F339" s="3">
        <f t="shared" si="5"/>
        <v>48.960133236181903</v>
      </c>
      <c r="G339" s="3"/>
    </row>
    <row r="340" spans="1:7" x14ac:dyDescent="0.2">
      <c r="A340" s="1">
        <v>43644</v>
      </c>
      <c r="B340" s="3">
        <v>0</v>
      </c>
      <c r="C340" s="3">
        <v>48.960133236181903</v>
      </c>
      <c r="D340" s="3">
        <v>0</v>
      </c>
      <c r="E340" s="3">
        <v>0</v>
      </c>
      <c r="F340" s="3">
        <f t="shared" si="5"/>
        <v>48.960133236181903</v>
      </c>
      <c r="G340" s="3"/>
    </row>
    <row r="341" spans="1:7" x14ac:dyDescent="0.2">
      <c r="A341" s="1">
        <v>43645</v>
      </c>
      <c r="B341" s="3">
        <v>0</v>
      </c>
      <c r="C341" s="3">
        <v>48.960133236181903</v>
      </c>
      <c r="D341" s="3">
        <v>0</v>
      </c>
      <c r="E341" s="3">
        <v>0</v>
      </c>
      <c r="F341" s="3">
        <f t="shared" si="5"/>
        <v>48.960133236181903</v>
      </c>
      <c r="G341" s="3"/>
    </row>
    <row r="342" spans="1:7" x14ac:dyDescent="0.2">
      <c r="A342" s="1">
        <v>43646</v>
      </c>
      <c r="B342" s="3">
        <v>0</v>
      </c>
      <c r="C342" s="3">
        <v>48.960133236181903</v>
      </c>
      <c r="D342" s="3">
        <v>0</v>
      </c>
      <c r="E342" s="3">
        <v>0</v>
      </c>
      <c r="F342" s="3">
        <f t="shared" si="5"/>
        <v>48.960133236181903</v>
      </c>
      <c r="G342" s="3"/>
    </row>
    <row r="343" spans="1:7" x14ac:dyDescent="0.2">
      <c r="A343" s="1">
        <v>43647</v>
      </c>
      <c r="B343" s="3">
        <v>0</v>
      </c>
      <c r="C343" s="3">
        <v>48.960133236181903</v>
      </c>
      <c r="D343" s="3">
        <v>0</v>
      </c>
      <c r="E343" s="3">
        <v>0</v>
      </c>
      <c r="F343" s="3">
        <f t="shared" si="5"/>
        <v>48.960133236181903</v>
      </c>
      <c r="G343" s="3"/>
    </row>
    <row r="344" spans="1:7" x14ac:dyDescent="0.2">
      <c r="A344" s="1">
        <v>43648</v>
      </c>
      <c r="B344" s="3">
        <v>0</v>
      </c>
      <c r="C344" s="3">
        <v>48.960133236181903</v>
      </c>
      <c r="D344" s="3">
        <v>0</v>
      </c>
      <c r="E344" s="3">
        <v>0</v>
      </c>
      <c r="F344" s="3">
        <f t="shared" si="5"/>
        <v>48.960133236181903</v>
      </c>
      <c r="G344" s="3"/>
    </row>
    <row r="345" spans="1:7" x14ac:dyDescent="0.2">
      <c r="A345" s="1">
        <v>43649</v>
      </c>
      <c r="B345" s="3">
        <v>0</v>
      </c>
      <c r="C345" s="3">
        <v>48.960133236181903</v>
      </c>
      <c r="D345" s="3">
        <v>0</v>
      </c>
      <c r="E345" s="3">
        <v>0</v>
      </c>
      <c r="F345" s="3">
        <f t="shared" si="5"/>
        <v>48.960133236181903</v>
      </c>
      <c r="G345" s="3"/>
    </row>
    <row r="346" spans="1:7" x14ac:dyDescent="0.2">
      <c r="A346" s="1">
        <v>43650</v>
      </c>
      <c r="B346" s="3">
        <v>0</v>
      </c>
      <c r="C346" s="3">
        <v>48.960133236181903</v>
      </c>
      <c r="D346" s="3">
        <v>0</v>
      </c>
      <c r="E346" s="3">
        <v>0</v>
      </c>
      <c r="F346" s="3">
        <f t="shared" si="5"/>
        <v>48.960133236181903</v>
      </c>
      <c r="G346" s="3"/>
    </row>
    <row r="347" spans="1:7" x14ac:dyDescent="0.2">
      <c r="A347" s="1">
        <v>43651</v>
      </c>
      <c r="B347" s="3">
        <v>0</v>
      </c>
      <c r="C347" s="3">
        <v>48.960133236181903</v>
      </c>
      <c r="D347" s="3">
        <v>0</v>
      </c>
      <c r="E347" s="3">
        <v>0</v>
      </c>
      <c r="F347" s="3">
        <f t="shared" si="5"/>
        <v>48.960133236181903</v>
      </c>
      <c r="G347" s="3"/>
    </row>
    <row r="348" spans="1:7" x14ac:dyDescent="0.2">
      <c r="A348" s="1">
        <v>43652</v>
      </c>
      <c r="B348" s="3">
        <v>0</v>
      </c>
      <c r="C348" s="3">
        <v>48.960133236181903</v>
      </c>
      <c r="D348" s="3">
        <v>0</v>
      </c>
      <c r="E348" s="3">
        <v>0</v>
      </c>
      <c r="F348" s="3">
        <f t="shared" si="5"/>
        <v>48.960133236181903</v>
      </c>
      <c r="G348" s="3"/>
    </row>
    <row r="349" spans="1:7" x14ac:dyDescent="0.2">
      <c r="A349" s="1">
        <v>43653</v>
      </c>
      <c r="B349" s="3">
        <v>0</v>
      </c>
      <c r="C349" s="3">
        <v>48.960133236181903</v>
      </c>
      <c r="D349" s="3">
        <v>0</v>
      </c>
      <c r="E349" s="3">
        <v>0</v>
      </c>
      <c r="F349" s="3">
        <f t="shared" si="5"/>
        <v>48.960133236181903</v>
      </c>
      <c r="G349" s="3"/>
    </row>
    <row r="350" spans="1:7" x14ac:dyDescent="0.2">
      <c r="A350" s="1">
        <v>43654</v>
      </c>
      <c r="B350" s="3">
        <v>0</v>
      </c>
      <c r="C350" s="3">
        <v>48.960133236181903</v>
      </c>
      <c r="D350" s="3">
        <v>0</v>
      </c>
      <c r="E350" s="3">
        <v>0</v>
      </c>
      <c r="F350" s="3">
        <f t="shared" si="5"/>
        <v>48.960133236181903</v>
      </c>
      <c r="G350" s="3"/>
    </row>
    <row r="351" spans="1:7" x14ac:dyDescent="0.2">
      <c r="A351" s="1">
        <v>43655</v>
      </c>
      <c r="B351" s="3">
        <v>0</v>
      </c>
      <c r="C351" s="3">
        <v>48.960133236181903</v>
      </c>
      <c r="D351" s="3">
        <v>0</v>
      </c>
      <c r="E351" s="3">
        <v>0</v>
      </c>
      <c r="F351" s="3">
        <f t="shared" si="5"/>
        <v>48.960133236181903</v>
      </c>
      <c r="G351" s="3"/>
    </row>
    <row r="352" spans="1:7" x14ac:dyDescent="0.2">
      <c r="A352" s="1">
        <v>43656</v>
      </c>
      <c r="B352" s="3">
        <v>0</v>
      </c>
      <c r="C352" s="3">
        <v>48.960133236181903</v>
      </c>
      <c r="D352" s="3">
        <v>0</v>
      </c>
      <c r="E352" s="3">
        <v>0</v>
      </c>
      <c r="F352" s="3">
        <f t="shared" si="5"/>
        <v>48.960133236181903</v>
      </c>
      <c r="G352" s="3"/>
    </row>
    <row r="353" spans="1:7" x14ac:dyDescent="0.2">
      <c r="A353" s="1">
        <v>43657</v>
      </c>
      <c r="B353" s="3">
        <v>0</v>
      </c>
      <c r="C353" s="3">
        <v>48.960133236181903</v>
      </c>
      <c r="D353" s="3">
        <v>0</v>
      </c>
      <c r="E353" s="3">
        <v>0</v>
      </c>
      <c r="F353" s="3">
        <f t="shared" si="5"/>
        <v>48.960133236181903</v>
      </c>
      <c r="G353" s="3"/>
    </row>
    <row r="354" spans="1:7" x14ac:dyDescent="0.2">
      <c r="A354" s="1">
        <v>43658</v>
      </c>
      <c r="B354" s="3">
        <v>0</v>
      </c>
      <c r="C354" s="3">
        <v>48.960133236181903</v>
      </c>
      <c r="D354" s="3">
        <v>0</v>
      </c>
      <c r="E354" s="3">
        <v>0</v>
      </c>
      <c r="F354" s="3">
        <f t="shared" si="5"/>
        <v>48.960133236181903</v>
      </c>
      <c r="G354" s="3"/>
    </row>
    <row r="355" spans="1:7" x14ac:dyDescent="0.2">
      <c r="A355" s="1">
        <v>43659</v>
      </c>
      <c r="B355" s="3">
        <v>0</v>
      </c>
      <c r="C355" s="3">
        <v>48.960133236181903</v>
      </c>
      <c r="D355" s="3">
        <v>0</v>
      </c>
      <c r="E355" s="3">
        <v>0</v>
      </c>
      <c r="F355" s="3">
        <f t="shared" si="5"/>
        <v>48.960133236181903</v>
      </c>
      <c r="G355" s="3"/>
    </row>
    <row r="356" spans="1:7" x14ac:dyDescent="0.2">
      <c r="A356" s="1">
        <v>43660</v>
      </c>
      <c r="B356" s="3">
        <v>0</v>
      </c>
      <c r="C356" s="3">
        <v>48.960133236181903</v>
      </c>
      <c r="D356" s="3">
        <v>0</v>
      </c>
      <c r="E356" s="3">
        <v>0</v>
      </c>
      <c r="F356" s="3">
        <f t="shared" si="5"/>
        <v>48.960133236181903</v>
      </c>
      <c r="G356" s="3"/>
    </row>
    <row r="357" spans="1:7" x14ac:dyDescent="0.2">
      <c r="A357" s="1">
        <v>43661</v>
      </c>
      <c r="B357" s="3">
        <v>0</v>
      </c>
      <c r="C357" s="3">
        <v>48.960133236181903</v>
      </c>
      <c r="D357" s="3">
        <v>0</v>
      </c>
      <c r="E357" s="3">
        <v>0</v>
      </c>
      <c r="F357" s="3">
        <f t="shared" si="5"/>
        <v>48.960133236181903</v>
      </c>
      <c r="G357" s="3"/>
    </row>
    <row r="358" spans="1:7" x14ac:dyDescent="0.2">
      <c r="A358" s="1">
        <v>43662</v>
      </c>
      <c r="B358" s="3">
        <v>0</v>
      </c>
      <c r="C358" s="3">
        <v>48.960133236181903</v>
      </c>
      <c r="D358" s="3">
        <v>0</v>
      </c>
      <c r="E358" s="3">
        <v>0</v>
      </c>
      <c r="F358" s="3">
        <f t="shared" si="5"/>
        <v>48.960133236181903</v>
      </c>
      <c r="G358" s="3"/>
    </row>
    <row r="359" spans="1:7" x14ac:dyDescent="0.2">
      <c r="A359" s="1">
        <v>43663</v>
      </c>
      <c r="B359" s="3">
        <v>0</v>
      </c>
      <c r="C359" s="3">
        <v>48.960133236181903</v>
      </c>
      <c r="D359" s="3">
        <v>0</v>
      </c>
      <c r="E359" s="3">
        <v>0</v>
      </c>
      <c r="F359" s="3">
        <f t="shared" si="5"/>
        <v>48.960133236181903</v>
      </c>
      <c r="G359" s="3"/>
    </row>
    <row r="360" spans="1:7" x14ac:dyDescent="0.2">
      <c r="A360" s="1">
        <v>43664</v>
      </c>
      <c r="B360" s="3">
        <v>0</v>
      </c>
      <c r="C360" s="3">
        <v>48.960133236181903</v>
      </c>
      <c r="D360" s="3">
        <v>0</v>
      </c>
      <c r="E360" s="3">
        <v>0</v>
      </c>
      <c r="F360" s="3">
        <f t="shared" si="5"/>
        <v>48.960133236181903</v>
      </c>
      <c r="G360" s="3"/>
    </row>
    <row r="361" spans="1:7" x14ac:dyDescent="0.2">
      <c r="A361" s="1">
        <v>43665</v>
      </c>
      <c r="B361" s="3">
        <v>0</v>
      </c>
      <c r="C361" s="3">
        <v>48.960133236181903</v>
      </c>
      <c r="D361" s="3">
        <v>0</v>
      </c>
      <c r="E361" s="3">
        <v>0</v>
      </c>
      <c r="F361" s="3">
        <f t="shared" si="5"/>
        <v>48.960133236181903</v>
      </c>
      <c r="G361" s="3"/>
    </row>
    <row r="362" spans="1:7" x14ac:dyDescent="0.2">
      <c r="A362" s="1">
        <v>43666</v>
      </c>
      <c r="B362" s="3">
        <v>0</v>
      </c>
      <c r="C362" s="3">
        <v>48.960133236181903</v>
      </c>
      <c r="D362" s="3">
        <v>0</v>
      </c>
      <c r="E362" s="3">
        <v>0</v>
      </c>
      <c r="F362" s="3">
        <f t="shared" si="5"/>
        <v>48.960133236181903</v>
      </c>
      <c r="G362" s="3"/>
    </row>
    <row r="363" spans="1:7" x14ac:dyDescent="0.2">
      <c r="A363" s="1">
        <v>43667</v>
      </c>
      <c r="B363" s="3">
        <v>0</v>
      </c>
      <c r="C363" s="3">
        <v>48.960133236181903</v>
      </c>
      <c r="D363" s="3">
        <v>0</v>
      </c>
      <c r="E363" s="3">
        <v>0</v>
      </c>
      <c r="F363" s="3">
        <f t="shared" si="5"/>
        <v>48.960133236181903</v>
      </c>
      <c r="G363" s="3"/>
    </row>
    <row r="364" spans="1:7" x14ac:dyDescent="0.2">
      <c r="A364" s="1">
        <v>43668</v>
      </c>
      <c r="B364" s="3">
        <v>0</v>
      </c>
      <c r="C364" s="3">
        <v>48.960133236181903</v>
      </c>
      <c r="D364" s="3">
        <v>0</v>
      </c>
      <c r="E364" s="3">
        <v>0</v>
      </c>
      <c r="F364" s="3">
        <f t="shared" si="5"/>
        <v>48.960133236181903</v>
      </c>
      <c r="G364" s="3"/>
    </row>
    <row r="365" spans="1:7" x14ac:dyDescent="0.2">
      <c r="A365" s="1">
        <v>43669</v>
      </c>
      <c r="B365" s="3">
        <v>0</v>
      </c>
      <c r="C365" s="3">
        <v>48.960133236181903</v>
      </c>
      <c r="D365" s="3">
        <v>0</v>
      </c>
      <c r="E365" s="3">
        <v>0</v>
      </c>
      <c r="F365" s="3">
        <f t="shared" si="5"/>
        <v>48.960133236181903</v>
      </c>
      <c r="G365" s="3"/>
    </row>
    <row r="366" spans="1:7" x14ac:dyDescent="0.2">
      <c r="A366" s="1">
        <v>43670</v>
      </c>
      <c r="B366" s="3">
        <v>0</v>
      </c>
      <c r="C366" s="3">
        <v>48.960133236181903</v>
      </c>
      <c r="D366" s="3">
        <v>0</v>
      </c>
      <c r="E366" s="3">
        <v>0</v>
      </c>
      <c r="F366" s="3">
        <f t="shared" si="5"/>
        <v>48.960133236181903</v>
      </c>
      <c r="G366" s="3"/>
    </row>
    <row r="367" spans="1:7" x14ac:dyDescent="0.2">
      <c r="A367" s="1">
        <v>43671</v>
      </c>
      <c r="B367" s="3">
        <v>0</v>
      </c>
      <c r="C367" s="3">
        <v>48.960133236181903</v>
      </c>
      <c r="D367" s="3">
        <v>0</v>
      </c>
      <c r="E367" s="3">
        <v>0</v>
      </c>
      <c r="F367" s="3">
        <f t="shared" si="5"/>
        <v>48.960133236181903</v>
      </c>
      <c r="G367" s="3"/>
    </row>
    <row r="368" spans="1:7" x14ac:dyDescent="0.2">
      <c r="A368" s="1">
        <v>43672</v>
      </c>
      <c r="B368" s="3">
        <v>0</v>
      </c>
      <c r="C368" s="3">
        <v>48.960133236181903</v>
      </c>
      <c r="D368" s="3">
        <v>0</v>
      </c>
      <c r="E368" s="3">
        <v>0</v>
      </c>
      <c r="F368" s="3">
        <f t="shared" si="5"/>
        <v>48.960133236181903</v>
      </c>
      <c r="G368" s="3"/>
    </row>
    <row r="369" spans="1:7" x14ac:dyDescent="0.2">
      <c r="A369" s="1">
        <v>43673</v>
      </c>
      <c r="B369" s="3">
        <v>0</v>
      </c>
      <c r="C369" s="3">
        <v>48.960133236181903</v>
      </c>
      <c r="D369" s="3">
        <v>0</v>
      </c>
      <c r="E369" s="3">
        <v>0</v>
      </c>
      <c r="F369" s="3">
        <f t="shared" si="5"/>
        <v>48.960133236181903</v>
      </c>
      <c r="G369" s="3"/>
    </row>
    <row r="370" spans="1:7" x14ac:dyDescent="0.2">
      <c r="A370" s="1">
        <v>43674</v>
      </c>
      <c r="B370" s="3">
        <v>0</v>
      </c>
      <c r="C370" s="3">
        <v>48.960133236181903</v>
      </c>
      <c r="D370" s="3">
        <v>0</v>
      </c>
      <c r="E370" s="3">
        <v>0</v>
      </c>
      <c r="F370" s="3">
        <f t="shared" si="5"/>
        <v>48.960133236181903</v>
      </c>
      <c r="G370" s="3"/>
    </row>
    <row r="371" spans="1:7" x14ac:dyDescent="0.2">
      <c r="A371" s="1">
        <v>43675</v>
      </c>
      <c r="B371" s="3">
        <v>0</v>
      </c>
      <c r="C371" s="3">
        <v>48.960133236181903</v>
      </c>
      <c r="D371" s="3">
        <v>0</v>
      </c>
      <c r="E371" s="3">
        <v>0</v>
      </c>
      <c r="F371" s="3">
        <f t="shared" si="5"/>
        <v>48.960133236181903</v>
      </c>
      <c r="G371" s="3"/>
    </row>
    <row r="372" spans="1:7" x14ac:dyDescent="0.2">
      <c r="A372" s="1">
        <v>43676</v>
      </c>
      <c r="B372" s="3">
        <v>0</v>
      </c>
      <c r="C372" s="3">
        <v>48.960133236181903</v>
      </c>
      <c r="D372" s="3">
        <v>0</v>
      </c>
      <c r="E372" s="3">
        <v>0</v>
      </c>
      <c r="F372" s="3">
        <f t="shared" si="5"/>
        <v>48.960133236181903</v>
      </c>
      <c r="G372" s="3"/>
    </row>
    <row r="373" spans="1:7" x14ac:dyDescent="0.2">
      <c r="A373" s="1">
        <v>43677</v>
      </c>
      <c r="B373" s="3">
        <v>0</v>
      </c>
      <c r="C373" s="3">
        <v>48.960133236181903</v>
      </c>
      <c r="D373" s="3">
        <v>0</v>
      </c>
      <c r="E373" s="3">
        <v>0</v>
      </c>
      <c r="F373" s="3">
        <f t="shared" si="5"/>
        <v>48.960133236181903</v>
      </c>
      <c r="G373" s="3"/>
    </row>
    <row r="374" spans="1:7" x14ac:dyDescent="0.2">
      <c r="A374" s="1">
        <v>43678</v>
      </c>
      <c r="B374" s="3">
        <v>0</v>
      </c>
      <c r="C374" s="3">
        <v>48.960133236181903</v>
      </c>
      <c r="D374" s="3">
        <v>0</v>
      </c>
      <c r="E374" s="3">
        <v>0</v>
      </c>
      <c r="F374" s="3">
        <f t="shared" si="5"/>
        <v>48.960133236181903</v>
      </c>
      <c r="G374" s="3"/>
    </row>
    <row r="375" spans="1:7" x14ac:dyDescent="0.2">
      <c r="A375" s="1">
        <v>43679</v>
      </c>
      <c r="B375" s="3">
        <v>0</v>
      </c>
      <c r="C375" s="3">
        <v>48.960133236181903</v>
      </c>
      <c r="D375" s="3">
        <v>0</v>
      </c>
      <c r="E375" s="3">
        <v>0</v>
      </c>
      <c r="F375" s="3">
        <f t="shared" si="5"/>
        <v>48.960133236181903</v>
      </c>
      <c r="G375" s="3"/>
    </row>
    <row r="376" spans="1:7" x14ac:dyDescent="0.2">
      <c r="A376" s="1">
        <v>43680</v>
      </c>
      <c r="B376" s="3">
        <v>0</v>
      </c>
      <c r="C376" s="3">
        <v>48.960133236181903</v>
      </c>
      <c r="D376" s="3">
        <v>0</v>
      </c>
      <c r="E376" s="3">
        <v>0</v>
      </c>
      <c r="F376" s="3">
        <f t="shared" si="5"/>
        <v>48.960133236181903</v>
      </c>
      <c r="G376" s="3"/>
    </row>
    <row r="377" spans="1:7" x14ac:dyDescent="0.2">
      <c r="A377" s="1">
        <v>43681</v>
      </c>
      <c r="B377" s="3">
        <v>0</v>
      </c>
      <c r="C377" s="3">
        <v>48.960133236181903</v>
      </c>
      <c r="D377" s="3">
        <v>0</v>
      </c>
      <c r="E377" s="3">
        <v>0</v>
      </c>
      <c r="F377" s="3">
        <f t="shared" si="5"/>
        <v>48.960133236181903</v>
      </c>
      <c r="G377" s="3"/>
    </row>
    <row r="378" spans="1:7" x14ac:dyDescent="0.2">
      <c r="A378" s="1">
        <v>43682</v>
      </c>
      <c r="B378" s="3">
        <v>0</v>
      </c>
      <c r="C378" s="3">
        <v>48.960133236181903</v>
      </c>
      <c r="D378" s="3">
        <v>0</v>
      </c>
      <c r="E378" s="3">
        <v>0</v>
      </c>
      <c r="F378" s="3">
        <f t="shared" si="5"/>
        <v>48.960133236181903</v>
      </c>
      <c r="G378" s="3"/>
    </row>
    <row r="379" spans="1:7" x14ac:dyDescent="0.2">
      <c r="A379" s="1">
        <v>43683</v>
      </c>
      <c r="B379" s="3">
        <v>0</v>
      </c>
      <c r="C379" s="3">
        <v>48.960133236181903</v>
      </c>
      <c r="D379" s="3">
        <v>0</v>
      </c>
      <c r="E379" s="3">
        <v>0</v>
      </c>
      <c r="F379" s="3">
        <f t="shared" si="5"/>
        <v>48.960133236181903</v>
      </c>
      <c r="G379" s="3"/>
    </row>
    <row r="380" spans="1:7" x14ac:dyDescent="0.2">
      <c r="A380" s="1">
        <v>43684</v>
      </c>
      <c r="B380" s="3">
        <v>0</v>
      </c>
      <c r="C380" s="3">
        <v>48.960133236181903</v>
      </c>
      <c r="D380" s="3">
        <v>0</v>
      </c>
      <c r="E380" s="3">
        <v>0</v>
      </c>
      <c r="F380" s="3">
        <f t="shared" si="5"/>
        <v>48.960133236181903</v>
      </c>
      <c r="G380" s="3"/>
    </row>
    <row r="381" spans="1:7" x14ac:dyDescent="0.2">
      <c r="A381" s="1">
        <v>43685</v>
      </c>
      <c r="B381" s="3">
        <v>0</v>
      </c>
      <c r="C381" s="3">
        <v>48.960133236181903</v>
      </c>
      <c r="D381" s="3">
        <v>0</v>
      </c>
      <c r="E381" s="3">
        <v>0</v>
      </c>
      <c r="F381" s="3">
        <f t="shared" si="5"/>
        <v>48.960133236181903</v>
      </c>
      <c r="G381" s="3"/>
    </row>
    <row r="382" spans="1:7" x14ac:dyDescent="0.2">
      <c r="A382" s="1">
        <v>43686</v>
      </c>
      <c r="B382" s="3">
        <v>0</v>
      </c>
      <c r="C382" s="3">
        <v>48.960133236181903</v>
      </c>
      <c r="D382" s="3">
        <v>0</v>
      </c>
      <c r="E382" s="3">
        <v>0</v>
      </c>
      <c r="F382" s="3">
        <f t="shared" si="5"/>
        <v>48.960133236181903</v>
      </c>
      <c r="G382" s="3"/>
    </row>
    <row r="383" spans="1:7" x14ac:dyDescent="0.2">
      <c r="A383" s="1">
        <v>43687</v>
      </c>
      <c r="B383" s="3">
        <v>0</v>
      </c>
      <c r="C383" s="3">
        <v>48.960133236181903</v>
      </c>
      <c r="D383" s="3">
        <v>0</v>
      </c>
      <c r="E383" s="3">
        <v>0</v>
      </c>
      <c r="F383" s="3">
        <f t="shared" si="5"/>
        <v>48.960133236181903</v>
      </c>
      <c r="G383" s="3"/>
    </row>
    <row r="384" spans="1:7" x14ac:dyDescent="0.2">
      <c r="A384" s="1">
        <v>43688</v>
      </c>
      <c r="B384" s="3">
        <v>0</v>
      </c>
      <c r="C384" s="3">
        <v>48.960133236181903</v>
      </c>
      <c r="D384" s="3">
        <v>0</v>
      </c>
      <c r="E384" s="3">
        <v>0</v>
      </c>
      <c r="F384" s="3">
        <f t="shared" si="5"/>
        <v>48.960133236181903</v>
      </c>
      <c r="G384" s="3"/>
    </row>
    <row r="385" spans="1:7" x14ac:dyDescent="0.2">
      <c r="A385" s="1">
        <v>43689</v>
      </c>
      <c r="B385" s="3">
        <v>0</v>
      </c>
      <c r="C385" s="3">
        <v>48.960133236181903</v>
      </c>
      <c r="D385" s="3">
        <v>0</v>
      </c>
      <c r="E385" s="3">
        <v>0</v>
      </c>
      <c r="F385" s="3">
        <f t="shared" si="5"/>
        <v>48.960133236181903</v>
      </c>
      <c r="G385" s="3"/>
    </row>
    <row r="386" spans="1:7" x14ac:dyDescent="0.2">
      <c r="A386" s="1">
        <v>43690</v>
      </c>
      <c r="B386" s="3">
        <v>0</v>
      </c>
      <c r="C386" s="3">
        <v>48.960133236181903</v>
      </c>
      <c r="D386" s="3">
        <v>0</v>
      </c>
      <c r="E386" s="3">
        <v>0</v>
      </c>
      <c r="F386" s="3">
        <f t="shared" ref="F386:F449" si="6">SUM(B386:E386)</f>
        <v>48.960133236181903</v>
      </c>
      <c r="G386" s="3"/>
    </row>
    <row r="387" spans="1:7" x14ac:dyDescent="0.2">
      <c r="A387" s="1">
        <v>43691</v>
      </c>
      <c r="B387" s="3">
        <v>0</v>
      </c>
      <c r="C387" s="3">
        <v>29.3760799417092</v>
      </c>
      <c r="D387" s="3">
        <v>0</v>
      </c>
      <c r="E387" s="3">
        <v>0</v>
      </c>
      <c r="F387" s="3">
        <f t="shared" si="6"/>
        <v>29.3760799417092</v>
      </c>
      <c r="G387" s="3"/>
    </row>
    <row r="388" spans="1:7" x14ac:dyDescent="0.2">
      <c r="A388" s="1">
        <v>43692</v>
      </c>
      <c r="B388" s="3">
        <v>0</v>
      </c>
      <c r="C388" s="3">
        <v>29.3760799417092</v>
      </c>
      <c r="D388" s="3">
        <v>0</v>
      </c>
      <c r="E388" s="3">
        <v>0</v>
      </c>
      <c r="F388" s="3">
        <f t="shared" si="6"/>
        <v>29.3760799417092</v>
      </c>
      <c r="G388" s="3"/>
    </row>
    <row r="389" spans="1:7" x14ac:dyDescent="0.2">
      <c r="A389" s="1">
        <v>43693</v>
      </c>
      <c r="B389" s="3">
        <v>0</v>
      </c>
      <c r="C389" s="3">
        <v>88.128239825127494</v>
      </c>
      <c r="D389" s="3">
        <v>0</v>
      </c>
      <c r="E389" s="3">
        <v>0</v>
      </c>
      <c r="F389" s="3">
        <f t="shared" si="6"/>
        <v>88.128239825127494</v>
      </c>
      <c r="G389" s="3"/>
    </row>
    <row r="390" spans="1:7" x14ac:dyDescent="0.2">
      <c r="A390" s="1">
        <v>43694</v>
      </c>
      <c r="B390" s="3">
        <v>0</v>
      </c>
      <c r="C390" s="3">
        <v>0</v>
      </c>
      <c r="D390" s="3">
        <v>0</v>
      </c>
      <c r="E390" s="3">
        <v>0</v>
      </c>
      <c r="F390" s="3">
        <f t="shared" si="6"/>
        <v>0</v>
      </c>
      <c r="G390" s="3"/>
    </row>
    <row r="391" spans="1:7" x14ac:dyDescent="0.2">
      <c r="A391" s="1">
        <v>43695</v>
      </c>
      <c r="B391" s="3">
        <v>0</v>
      </c>
      <c r="C391" s="3">
        <v>0</v>
      </c>
      <c r="D391" s="3">
        <v>0</v>
      </c>
      <c r="E391" s="3">
        <v>0</v>
      </c>
      <c r="F391" s="3">
        <f t="shared" si="6"/>
        <v>0</v>
      </c>
      <c r="G391" s="3"/>
    </row>
    <row r="392" spans="1:7" x14ac:dyDescent="0.2">
      <c r="A392" s="1">
        <v>43696</v>
      </c>
      <c r="B392" s="3">
        <v>0</v>
      </c>
      <c r="C392" s="3">
        <v>29.3760799417092</v>
      </c>
      <c r="D392" s="3">
        <v>0</v>
      </c>
      <c r="E392" s="3">
        <v>0</v>
      </c>
      <c r="F392" s="3">
        <f t="shared" si="6"/>
        <v>29.3760799417092</v>
      </c>
      <c r="G392" s="3"/>
    </row>
    <row r="393" spans="1:7" x14ac:dyDescent="0.2">
      <c r="A393" s="1">
        <v>43697</v>
      </c>
      <c r="B393" s="3">
        <v>0</v>
      </c>
      <c r="C393" s="3">
        <v>29.3760799417092</v>
      </c>
      <c r="D393" s="3">
        <v>0</v>
      </c>
      <c r="E393" s="3">
        <v>0</v>
      </c>
      <c r="F393" s="3">
        <f t="shared" si="6"/>
        <v>29.3760799417092</v>
      </c>
      <c r="G393" s="3"/>
    </row>
    <row r="394" spans="1:7" x14ac:dyDescent="0.2">
      <c r="A394" s="1">
        <v>43698</v>
      </c>
      <c r="B394" s="3">
        <v>0</v>
      </c>
      <c r="C394" s="3">
        <v>44.064119912563797</v>
      </c>
      <c r="D394" s="3">
        <v>0</v>
      </c>
      <c r="E394" s="3">
        <v>0</v>
      </c>
      <c r="F394" s="3">
        <f t="shared" si="6"/>
        <v>44.064119912563797</v>
      </c>
      <c r="G394" s="3"/>
    </row>
    <row r="395" spans="1:7" x14ac:dyDescent="0.2">
      <c r="A395" s="1">
        <v>43699</v>
      </c>
      <c r="B395" s="3">
        <v>0</v>
      </c>
      <c r="C395" s="3">
        <v>44.064119912563797</v>
      </c>
      <c r="D395" s="3">
        <v>0</v>
      </c>
      <c r="E395" s="3">
        <v>0</v>
      </c>
      <c r="F395" s="3">
        <f t="shared" si="6"/>
        <v>44.064119912563797</v>
      </c>
      <c r="G395" s="3"/>
    </row>
    <row r="396" spans="1:7" x14ac:dyDescent="0.2">
      <c r="A396" s="1">
        <v>43700</v>
      </c>
      <c r="B396" s="3">
        <v>0</v>
      </c>
      <c r="C396" s="3">
        <v>88.128239825127494</v>
      </c>
      <c r="D396" s="3">
        <v>0</v>
      </c>
      <c r="E396" s="3">
        <v>0</v>
      </c>
      <c r="F396" s="3">
        <f t="shared" si="6"/>
        <v>88.128239825127494</v>
      </c>
      <c r="G396" s="3"/>
    </row>
    <row r="397" spans="1:7" x14ac:dyDescent="0.2">
      <c r="A397" s="1">
        <v>43701</v>
      </c>
      <c r="B397" s="3">
        <v>0</v>
      </c>
      <c r="C397" s="3">
        <v>14.6880399708546</v>
      </c>
      <c r="D397" s="3">
        <v>0</v>
      </c>
      <c r="E397" s="3">
        <v>0</v>
      </c>
      <c r="F397" s="3">
        <f t="shared" si="6"/>
        <v>14.6880399708546</v>
      </c>
      <c r="G397" s="3"/>
    </row>
    <row r="398" spans="1:7" x14ac:dyDescent="0.2">
      <c r="A398" s="1">
        <v>43702</v>
      </c>
      <c r="B398" s="3">
        <v>0</v>
      </c>
      <c r="C398" s="3">
        <v>0</v>
      </c>
      <c r="D398" s="3">
        <v>0</v>
      </c>
      <c r="E398" s="3">
        <v>0</v>
      </c>
      <c r="F398" s="3">
        <f t="shared" si="6"/>
        <v>0</v>
      </c>
      <c r="G398" s="3"/>
    </row>
    <row r="399" spans="1:7" x14ac:dyDescent="0.2">
      <c r="A399" s="1">
        <v>43703</v>
      </c>
      <c r="B399" s="3">
        <v>0</v>
      </c>
      <c r="C399" s="3">
        <v>0</v>
      </c>
      <c r="D399" s="3">
        <v>0</v>
      </c>
      <c r="E399" s="3">
        <v>0</v>
      </c>
      <c r="F399" s="3">
        <f t="shared" si="6"/>
        <v>0</v>
      </c>
      <c r="G399" s="3"/>
    </row>
    <row r="400" spans="1:7" x14ac:dyDescent="0.2">
      <c r="A400" s="1">
        <v>43704</v>
      </c>
      <c r="B400" s="3">
        <v>0</v>
      </c>
      <c r="C400" s="3">
        <v>88.128239825127494</v>
      </c>
      <c r="D400" s="3">
        <v>0</v>
      </c>
      <c r="E400" s="3">
        <v>0</v>
      </c>
      <c r="F400" s="3">
        <f t="shared" si="6"/>
        <v>88.128239825127494</v>
      </c>
      <c r="G400" s="3"/>
    </row>
    <row r="401" spans="1:7" x14ac:dyDescent="0.2">
      <c r="A401" s="1">
        <v>43705</v>
      </c>
      <c r="B401" s="3">
        <v>0</v>
      </c>
      <c r="C401" s="3">
        <v>0</v>
      </c>
      <c r="D401" s="3">
        <v>0</v>
      </c>
      <c r="E401" s="3">
        <v>0</v>
      </c>
      <c r="F401" s="3">
        <f t="shared" si="6"/>
        <v>0</v>
      </c>
      <c r="G401" s="3"/>
    </row>
    <row r="402" spans="1:7" x14ac:dyDescent="0.2">
      <c r="A402" s="1">
        <v>43706</v>
      </c>
      <c r="B402" s="3">
        <v>0</v>
      </c>
      <c r="C402" s="3">
        <v>44.064119912563797</v>
      </c>
      <c r="D402" s="3">
        <v>0</v>
      </c>
      <c r="E402" s="3">
        <v>0</v>
      </c>
      <c r="F402" s="3">
        <f t="shared" si="6"/>
        <v>44.064119912563797</v>
      </c>
      <c r="G402" s="3"/>
    </row>
    <row r="403" spans="1:7" x14ac:dyDescent="0.2">
      <c r="A403" s="1">
        <v>43707</v>
      </c>
      <c r="B403" s="3">
        <v>0</v>
      </c>
      <c r="C403" s="3">
        <v>88.128239825127494</v>
      </c>
      <c r="D403" s="3">
        <v>0</v>
      </c>
      <c r="E403" s="3">
        <v>0</v>
      </c>
      <c r="F403" s="3">
        <f t="shared" si="6"/>
        <v>88.128239825127494</v>
      </c>
      <c r="G403" s="3"/>
    </row>
    <row r="404" spans="1:7" x14ac:dyDescent="0.2">
      <c r="A404" s="1">
        <v>43708</v>
      </c>
      <c r="B404" s="3">
        <v>0</v>
      </c>
      <c r="C404" s="3">
        <v>0</v>
      </c>
      <c r="D404" s="3">
        <v>0</v>
      </c>
      <c r="E404" s="3">
        <v>0</v>
      </c>
      <c r="F404" s="3">
        <f t="shared" si="6"/>
        <v>0</v>
      </c>
      <c r="G404" s="3"/>
    </row>
    <row r="405" spans="1:7" x14ac:dyDescent="0.2">
      <c r="A405" s="1">
        <v>43709</v>
      </c>
      <c r="B405" s="3">
        <v>0</v>
      </c>
      <c r="C405" s="3">
        <v>0</v>
      </c>
      <c r="D405" s="3">
        <v>0</v>
      </c>
      <c r="E405" s="3">
        <v>0</v>
      </c>
      <c r="F405" s="3">
        <f t="shared" si="6"/>
        <v>0</v>
      </c>
      <c r="G405" s="3"/>
    </row>
    <row r="406" spans="1:7" x14ac:dyDescent="0.2">
      <c r="A406" s="1">
        <v>43710</v>
      </c>
      <c r="B406" s="3">
        <v>0</v>
      </c>
      <c r="C406" s="3">
        <v>0</v>
      </c>
      <c r="D406" s="3">
        <v>0</v>
      </c>
      <c r="E406" s="3">
        <v>0</v>
      </c>
      <c r="F406" s="3">
        <f t="shared" si="6"/>
        <v>0</v>
      </c>
      <c r="G406" s="3"/>
    </row>
    <row r="407" spans="1:7" x14ac:dyDescent="0.2">
      <c r="A407" s="1">
        <v>43711</v>
      </c>
      <c r="B407" s="3">
        <v>0</v>
      </c>
      <c r="C407" s="3">
        <v>0</v>
      </c>
      <c r="D407" s="3">
        <v>0</v>
      </c>
      <c r="E407" s="3">
        <v>0</v>
      </c>
      <c r="F407" s="3">
        <f t="shared" si="6"/>
        <v>0</v>
      </c>
      <c r="G407" s="3"/>
    </row>
    <row r="408" spans="1:7" x14ac:dyDescent="0.2">
      <c r="A408" s="1">
        <v>43712</v>
      </c>
      <c r="B408" s="3">
        <v>0</v>
      </c>
      <c r="C408" s="3">
        <v>48.960133236181903</v>
      </c>
      <c r="D408" s="3">
        <v>0</v>
      </c>
      <c r="E408" s="3">
        <v>0</v>
      </c>
      <c r="F408" s="3">
        <f t="shared" si="6"/>
        <v>48.960133236181903</v>
      </c>
      <c r="G408" s="3"/>
    </row>
    <row r="409" spans="1:7" x14ac:dyDescent="0.2">
      <c r="A409" s="1">
        <v>43713</v>
      </c>
      <c r="B409" s="3">
        <v>0</v>
      </c>
      <c r="C409" s="3">
        <v>48.960133236181903</v>
      </c>
      <c r="D409" s="3">
        <v>0</v>
      </c>
      <c r="E409" s="3">
        <v>0</v>
      </c>
      <c r="F409" s="3">
        <f t="shared" si="6"/>
        <v>48.960133236181903</v>
      </c>
      <c r="G409" s="3"/>
    </row>
    <row r="410" spans="1:7" x14ac:dyDescent="0.2">
      <c r="A410" s="1">
        <v>43714</v>
      </c>
      <c r="B410" s="3">
        <v>0</v>
      </c>
      <c r="C410" s="3">
        <v>48.960133236181903</v>
      </c>
      <c r="D410" s="3">
        <v>0</v>
      </c>
      <c r="E410" s="3">
        <v>0</v>
      </c>
      <c r="F410" s="3">
        <f t="shared" si="6"/>
        <v>48.960133236181903</v>
      </c>
      <c r="G410" s="3"/>
    </row>
    <row r="411" spans="1:7" x14ac:dyDescent="0.2">
      <c r="A411" s="1">
        <v>43715</v>
      </c>
      <c r="B411" s="3">
        <v>0</v>
      </c>
      <c r="C411" s="3">
        <v>48.960133236181903</v>
      </c>
      <c r="D411" s="3">
        <v>0</v>
      </c>
      <c r="E411" s="3">
        <v>0</v>
      </c>
      <c r="F411" s="3">
        <f t="shared" si="6"/>
        <v>48.960133236181903</v>
      </c>
      <c r="G411" s="3"/>
    </row>
    <row r="412" spans="1:7" x14ac:dyDescent="0.2">
      <c r="A412" s="1">
        <v>43716</v>
      </c>
      <c r="B412" s="3">
        <v>0</v>
      </c>
      <c r="C412" s="3">
        <v>48.960133236181903</v>
      </c>
      <c r="D412" s="3">
        <v>0</v>
      </c>
      <c r="E412" s="3">
        <v>0</v>
      </c>
      <c r="F412" s="3">
        <f t="shared" si="6"/>
        <v>48.960133236181903</v>
      </c>
      <c r="G412" s="3"/>
    </row>
    <row r="413" spans="1:7" x14ac:dyDescent="0.2">
      <c r="A413" s="1">
        <v>43717</v>
      </c>
      <c r="B413" s="3">
        <v>0</v>
      </c>
      <c r="C413" s="3">
        <v>48.960133236181903</v>
      </c>
      <c r="D413" s="3">
        <v>0</v>
      </c>
      <c r="E413" s="3">
        <v>0</v>
      </c>
      <c r="F413" s="3">
        <f t="shared" si="6"/>
        <v>48.960133236181903</v>
      </c>
      <c r="G413" s="3"/>
    </row>
    <row r="414" spans="1:7" x14ac:dyDescent="0.2">
      <c r="A414" s="1">
        <v>43718</v>
      </c>
      <c r="B414" s="3">
        <v>0</v>
      </c>
      <c r="C414" s="3">
        <v>48.960133236181903</v>
      </c>
      <c r="D414" s="3">
        <v>0</v>
      </c>
      <c r="E414" s="3">
        <v>0</v>
      </c>
      <c r="F414" s="3">
        <f t="shared" si="6"/>
        <v>48.960133236181903</v>
      </c>
      <c r="G414" s="3"/>
    </row>
    <row r="415" spans="1:7" x14ac:dyDescent="0.2">
      <c r="A415" s="1">
        <v>43719</v>
      </c>
      <c r="B415" s="3">
        <v>0</v>
      </c>
      <c r="C415" s="3">
        <v>48.960133236181903</v>
      </c>
      <c r="D415" s="3">
        <v>0</v>
      </c>
      <c r="E415" s="3">
        <v>0</v>
      </c>
      <c r="F415" s="3">
        <f t="shared" si="6"/>
        <v>48.960133236181903</v>
      </c>
      <c r="G415" s="3"/>
    </row>
    <row r="416" spans="1:7" x14ac:dyDescent="0.2">
      <c r="A416" s="1">
        <v>43720</v>
      </c>
      <c r="B416" s="3">
        <v>0</v>
      </c>
      <c r="C416" s="3">
        <v>48.960133236181903</v>
      </c>
      <c r="D416" s="3">
        <v>0</v>
      </c>
      <c r="E416" s="3">
        <v>0</v>
      </c>
      <c r="F416" s="3">
        <f t="shared" si="6"/>
        <v>48.960133236181903</v>
      </c>
      <c r="G416" s="3"/>
    </row>
    <row r="417" spans="1:7" x14ac:dyDescent="0.2">
      <c r="A417" s="1">
        <v>43721</v>
      </c>
      <c r="B417" s="3">
        <v>0</v>
      </c>
      <c r="C417" s="3">
        <v>48.960133236181903</v>
      </c>
      <c r="D417" s="3">
        <v>0</v>
      </c>
      <c r="E417" s="3">
        <v>0</v>
      </c>
      <c r="F417" s="3">
        <f t="shared" si="6"/>
        <v>48.960133236181903</v>
      </c>
      <c r="G417" s="3"/>
    </row>
    <row r="418" spans="1:7" x14ac:dyDescent="0.2">
      <c r="A418" s="1">
        <v>43722</v>
      </c>
      <c r="B418" s="3">
        <v>0</v>
      </c>
      <c r="C418" s="3">
        <v>48.960133236181903</v>
      </c>
      <c r="D418" s="3">
        <v>0</v>
      </c>
      <c r="E418" s="3">
        <v>0</v>
      </c>
      <c r="F418" s="3">
        <f t="shared" si="6"/>
        <v>48.960133236181903</v>
      </c>
      <c r="G418" s="3"/>
    </row>
    <row r="419" spans="1:7" x14ac:dyDescent="0.2">
      <c r="A419" s="1">
        <v>43723</v>
      </c>
      <c r="B419" s="3">
        <v>0</v>
      </c>
      <c r="C419" s="3">
        <v>48.960133236181903</v>
      </c>
      <c r="D419" s="3">
        <v>0</v>
      </c>
      <c r="E419" s="3">
        <v>0</v>
      </c>
      <c r="F419" s="3">
        <f t="shared" si="6"/>
        <v>48.960133236181903</v>
      </c>
      <c r="G419" s="3"/>
    </row>
    <row r="420" spans="1:7" x14ac:dyDescent="0.2">
      <c r="A420" s="1">
        <v>43724</v>
      </c>
      <c r="B420" s="3">
        <v>0</v>
      </c>
      <c r="C420" s="3">
        <v>48.960133236181903</v>
      </c>
      <c r="D420" s="3">
        <v>0</v>
      </c>
      <c r="E420" s="3">
        <v>0</v>
      </c>
      <c r="F420" s="3">
        <f t="shared" si="6"/>
        <v>48.960133236181903</v>
      </c>
      <c r="G420" s="3"/>
    </row>
    <row r="421" spans="1:7" x14ac:dyDescent="0.2">
      <c r="A421" s="1">
        <v>43725</v>
      </c>
      <c r="B421" s="3">
        <v>0</v>
      </c>
      <c r="C421" s="3">
        <v>48.960133236181903</v>
      </c>
      <c r="D421" s="3">
        <v>0</v>
      </c>
      <c r="E421" s="3">
        <v>0</v>
      </c>
      <c r="F421" s="3">
        <f t="shared" si="6"/>
        <v>48.960133236181903</v>
      </c>
      <c r="G421" s="3"/>
    </row>
    <row r="422" spans="1:7" x14ac:dyDescent="0.2">
      <c r="A422" s="1">
        <v>43726</v>
      </c>
      <c r="B422" s="3">
        <v>0</v>
      </c>
      <c r="C422" s="3">
        <v>48.960133236181903</v>
      </c>
      <c r="D422" s="3">
        <v>0</v>
      </c>
      <c r="E422" s="3">
        <v>0</v>
      </c>
      <c r="F422" s="3">
        <f t="shared" si="6"/>
        <v>48.960133236181903</v>
      </c>
      <c r="G422" s="3"/>
    </row>
    <row r="423" spans="1:7" x14ac:dyDescent="0.2">
      <c r="A423" s="1">
        <v>43727</v>
      </c>
      <c r="B423" s="3">
        <v>0</v>
      </c>
      <c r="C423" s="3">
        <v>48.960133236181903</v>
      </c>
      <c r="D423" s="3">
        <v>0</v>
      </c>
      <c r="E423" s="3">
        <v>0</v>
      </c>
      <c r="F423" s="3">
        <f t="shared" si="6"/>
        <v>48.960133236181903</v>
      </c>
      <c r="G423" s="3"/>
    </row>
    <row r="424" spans="1:7" x14ac:dyDescent="0.2">
      <c r="A424" s="1">
        <v>43728</v>
      </c>
      <c r="B424" s="3">
        <v>0</v>
      </c>
      <c r="C424" s="3">
        <v>48.960133236181903</v>
      </c>
      <c r="D424" s="3">
        <v>0</v>
      </c>
      <c r="E424" s="3">
        <v>0</v>
      </c>
      <c r="F424" s="3">
        <f t="shared" si="6"/>
        <v>48.960133236181903</v>
      </c>
      <c r="G424" s="3"/>
    </row>
    <row r="425" spans="1:7" x14ac:dyDescent="0.2">
      <c r="A425" s="1">
        <v>43729</v>
      </c>
      <c r="B425" s="3">
        <v>0</v>
      </c>
      <c r="C425" s="3">
        <v>48.960133236181903</v>
      </c>
      <c r="D425" s="3">
        <v>0</v>
      </c>
      <c r="E425" s="3">
        <v>0</v>
      </c>
      <c r="F425" s="3">
        <f t="shared" si="6"/>
        <v>48.960133236181903</v>
      </c>
      <c r="G425" s="3"/>
    </row>
    <row r="426" spans="1:7" x14ac:dyDescent="0.2">
      <c r="A426" s="1">
        <v>43730</v>
      </c>
      <c r="B426" s="3">
        <v>0</v>
      </c>
      <c r="C426" s="3">
        <v>48.960133236181903</v>
      </c>
      <c r="D426" s="3">
        <v>0</v>
      </c>
      <c r="E426" s="3">
        <v>0</v>
      </c>
      <c r="F426" s="3">
        <f t="shared" si="6"/>
        <v>48.960133236181903</v>
      </c>
      <c r="G426" s="3"/>
    </row>
    <row r="427" spans="1:7" x14ac:dyDescent="0.2">
      <c r="A427" s="1">
        <v>43731</v>
      </c>
      <c r="B427" s="3">
        <v>0</v>
      </c>
      <c r="C427" s="3">
        <v>48.960133236181903</v>
      </c>
      <c r="D427" s="3">
        <v>0</v>
      </c>
      <c r="E427" s="3">
        <v>0</v>
      </c>
      <c r="F427" s="3">
        <f t="shared" si="6"/>
        <v>48.960133236181903</v>
      </c>
      <c r="G427" s="3"/>
    </row>
    <row r="428" spans="1:7" x14ac:dyDescent="0.2">
      <c r="A428" s="1">
        <v>43732</v>
      </c>
      <c r="B428" s="3">
        <v>0</v>
      </c>
      <c r="C428" s="3">
        <v>48.960133236181903</v>
      </c>
      <c r="D428" s="3">
        <v>0</v>
      </c>
      <c r="E428" s="3">
        <v>0</v>
      </c>
      <c r="F428" s="3">
        <f t="shared" si="6"/>
        <v>48.960133236181903</v>
      </c>
      <c r="G428" s="3"/>
    </row>
    <row r="429" spans="1:7" x14ac:dyDescent="0.2">
      <c r="A429" s="1">
        <v>43733</v>
      </c>
      <c r="B429" s="3">
        <v>0</v>
      </c>
      <c r="C429" s="3">
        <v>48.960133236181903</v>
      </c>
      <c r="D429" s="3">
        <v>0</v>
      </c>
      <c r="E429" s="3">
        <v>0</v>
      </c>
      <c r="F429" s="3">
        <f t="shared" si="6"/>
        <v>48.960133236181903</v>
      </c>
      <c r="G429" s="3"/>
    </row>
    <row r="430" spans="1:7" x14ac:dyDescent="0.2">
      <c r="A430" s="1">
        <v>43734</v>
      </c>
      <c r="B430" s="3">
        <v>0</v>
      </c>
      <c r="C430" s="3">
        <v>48.960133236181903</v>
      </c>
      <c r="D430" s="3">
        <v>0</v>
      </c>
      <c r="E430" s="3">
        <v>0</v>
      </c>
      <c r="F430" s="3">
        <f t="shared" si="6"/>
        <v>48.960133236181903</v>
      </c>
      <c r="G430" s="3"/>
    </row>
    <row r="431" spans="1:7" x14ac:dyDescent="0.2">
      <c r="A431" s="1">
        <v>43735</v>
      </c>
      <c r="B431" s="3">
        <v>0</v>
      </c>
      <c r="C431" s="3">
        <v>48.960133236181903</v>
      </c>
      <c r="D431" s="3">
        <v>0</v>
      </c>
      <c r="E431" s="3">
        <v>0</v>
      </c>
      <c r="F431" s="3">
        <f t="shared" si="6"/>
        <v>48.960133236181903</v>
      </c>
      <c r="G431" s="3"/>
    </row>
    <row r="432" spans="1:7" x14ac:dyDescent="0.2">
      <c r="A432" s="1">
        <v>43736</v>
      </c>
      <c r="B432" s="3">
        <v>0</v>
      </c>
      <c r="C432" s="3">
        <v>48.960133236181903</v>
      </c>
      <c r="D432" s="3">
        <v>0</v>
      </c>
      <c r="E432" s="3">
        <v>0</v>
      </c>
      <c r="F432" s="3">
        <f t="shared" si="6"/>
        <v>48.960133236181903</v>
      </c>
      <c r="G432" s="3"/>
    </row>
    <row r="433" spans="1:7" x14ac:dyDescent="0.2">
      <c r="A433" s="1">
        <v>43737</v>
      </c>
      <c r="B433" s="3">
        <v>0</v>
      </c>
      <c r="C433" s="3">
        <v>48.960133236181903</v>
      </c>
      <c r="D433" s="3">
        <v>0</v>
      </c>
      <c r="E433" s="3">
        <v>0</v>
      </c>
      <c r="F433" s="3">
        <f t="shared" si="6"/>
        <v>48.960133236181903</v>
      </c>
      <c r="G433" s="3"/>
    </row>
    <row r="434" spans="1:7" x14ac:dyDescent="0.2">
      <c r="A434" s="1">
        <v>43738</v>
      </c>
      <c r="B434" s="3">
        <v>0</v>
      </c>
      <c r="C434" s="3">
        <v>48.960133236181903</v>
      </c>
      <c r="D434" s="3">
        <v>0</v>
      </c>
      <c r="E434" s="3">
        <v>0</v>
      </c>
      <c r="F434" s="3">
        <f t="shared" si="6"/>
        <v>48.960133236181903</v>
      </c>
      <c r="G434" s="3"/>
    </row>
    <row r="435" spans="1:7" x14ac:dyDescent="0.2">
      <c r="A435" s="1">
        <v>43739</v>
      </c>
      <c r="B435" s="3">
        <v>0</v>
      </c>
      <c r="C435" s="3">
        <v>48.960133236181903</v>
      </c>
      <c r="D435" s="3">
        <v>0</v>
      </c>
      <c r="E435" s="3">
        <v>0</v>
      </c>
      <c r="F435" s="3">
        <f t="shared" si="6"/>
        <v>48.960133236181903</v>
      </c>
      <c r="G435" s="3"/>
    </row>
    <row r="436" spans="1:7" x14ac:dyDescent="0.2">
      <c r="A436" s="1">
        <v>43740</v>
      </c>
      <c r="B436" s="3">
        <v>0</v>
      </c>
      <c r="C436" s="3">
        <v>48.960133236181903</v>
      </c>
      <c r="D436" s="3">
        <v>0</v>
      </c>
      <c r="E436" s="3">
        <v>0</v>
      </c>
      <c r="F436" s="3">
        <f t="shared" si="6"/>
        <v>48.960133236181903</v>
      </c>
      <c r="G436" s="3"/>
    </row>
    <row r="437" spans="1:7" x14ac:dyDescent="0.2">
      <c r="A437" s="1">
        <v>43741</v>
      </c>
      <c r="B437" s="3">
        <v>0</v>
      </c>
      <c r="C437" s="3">
        <v>48.960133236181903</v>
      </c>
      <c r="D437" s="3">
        <v>0</v>
      </c>
      <c r="E437" s="3">
        <v>0</v>
      </c>
      <c r="F437" s="3">
        <f t="shared" si="6"/>
        <v>48.960133236181903</v>
      </c>
      <c r="G437" s="3"/>
    </row>
    <row r="438" spans="1:7" x14ac:dyDescent="0.2">
      <c r="A438" s="1">
        <v>43742</v>
      </c>
      <c r="B438" s="3">
        <v>0</v>
      </c>
      <c r="C438" s="3">
        <v>48.960133236181903</v>
      </c>
      <c r="D438" s="3">
        <v>0</v>
      </c>
      <c r="E438" s="3">
        <v>0</v>
      </c>
      <c r="F438" s="3">
        <f t="shared" si="6"/>
        <v>48.960133236181903</v>
      </c>
      <c r="G438" s="3"/>
    </row>
    <row r="439" spans="1:7" x14ac:dyDescent="0.2">
      <c r="A439" s="1">
        <v>43743</v>
      </c>
      <c r="B439" s="3">
        <v>0</v>
      </c>
      <c r="C439" s="3">
        <v>48.960133236181903</v>
      </c>
      <c r="D439" s="3">
        <v>0</v>
      </c>
      <c r="E439" s="3">
        <v>0</v>
      </c>
      <c r="F439" s="3">
        <f t="shared" si="6"/>
        <v>48.960133236181903</v>
      </c>
      <c r="G439" s="3"/>
    </row>
    <row r="440" spans="1:7" x14ac:dyDescent="0.2">
      <c r="A440" s="1">
        <v>43744</v>
      </c>
      <c r="B440" s="3">
        <v>0</v>
      </c>
      <c r="C440" s="3">
        <v>48.960133236181903</v>
      </c>
      <c r="D440" s="3">
        <v>0</v>
      </c>
      <c r="E440" s="3">
        <v>0</v>
      </c>
      <c r="F440" s="3">
        <f t="shared" si="6"/>
        <v>48.960133236181903</v>
      </c>
      <c r="G440" s="3"/>
    </row>
    <row r="441" spans="1:7" x14ac:dyDescent="0.2">
      <c r="A441" s="1">
        <v>43745</v>
      </c>
      <c r="B441" s="3">
        <v>0</v>
      </c>
      <c r="C441" s="3">
        <v>48.960133236181903</v>
      </c>
      <c r="D441" s="3">
        <v>0</v>
      </c>
      <c r="E441" s="3">
        <v>0</v>
      </c>
      <c r="F441" s="3">
        <f t="shared" si="6"/>
        <v>48.960133236181903</v>
      </c>
      <c r="G441" s="3"/>
    </row>
    <row r="442" spans="1:7" x14ac:dyDescent="0.2">
      <c r="A442" s="1">
        <v>43746</v>
      </c>
      <c r="B442" s="3">
        <v>0</v>
      </c>
      <c r="C442" s="3">
        <v>48.960133236181903</v>
      </c>
      <c r="D442" s="3">
        <v>0</v>
      </c>
      <c r="E442" s="3">
        <v>0</v>
      </c>
      <c r="F442" s="3">
        <f t="shared" si="6"/>
        <v>48.960133236181903</v>
      </c>
      <c r="G442" s="3"/>
    </row>
    <row r="443" spans="1:7" x14ac:dyDescent="0.2">
      <c r="A443" s="1">
        <v>43747</v>
      </c>
      <c r="B443" s="3">
        <v>0</v>
      </c>
      <c r="C443" s="3">
        <v>48.960133236181903</v>
      </c>
      <c r="D443" s="3">
        <v>0</v>
      </c>
      <c r="E443" s="3">
        <v>0</v>
      </c>
      <c r="F443" s="3">
        <f t="shared" si="6"/>
        <v>48.960133236181903</v>
      </c>
      <c r="G443" s="3"/>
    </row>
    <row r="444" spans="1:7" x14ac:dyDescent="0.2">
      <c r="A444" s="1">
        <v>43748</v>
      </c>
      <c r="B444" s="3">
        <v>0</v>
      </c>
      <c r="C444" s="3">
        <v>48.960133236181903</v>
      </c>
      <c r="D444" s="3">
        <v>0</v>
      </c>
      <c r="E444" s="3">
        <v>0</v>
      </c>
      <c r="F444" s="3">
        <f t="shared" si="6"/>
        <v>48.960133236181903</v>
      </c>
      <c r="G444" s="3"/>
    </row>
    <row r="445" spans="1:7" x14ac:dyDescent="0.2">
      <c r="A445" s="1">
        <v>43749</v>
      </c>
      <c r="B445" s="3">
        <v>0</v>
      </c>
      <c r="C445" s="3">
        <v>48.960133236181903</v>
      </c>
      <c r="D445" s="3">
        <v>0</v>
      </c>
      <c r="E445" s="3">
        <v>0</v>
      </c>
      <c r="F445" s="3">
        <f t="shared" si="6"/>
        <v>48.960133236181903</v>
      </c>
      <c r="G445" s="3"/>
    </row>
    <row r="446" spans="1:7" x14ac:dyDescent="0.2">
      <c r="A446" s="1">
        <v>43750</v>
      </c>
      <c r="B446" s="3">
        <v>0</v>
      </c>
      <c r="C446" s="3">
        <v>48.960133236181903</v>
      </c>
      <c r="D446" s="3">
        <v>0</v>
      </c>
      <c r="E446" s="3">
        <v>0</v>
      </c>
      <c r="F446" s="3">
        <f t="shared" si="6"/>
        <v>48.960133236181903</v>
      </c>
      <c r="G446" s="3"/>
    </row>
    <row r="447" spans="1:7" x14ac:dyDescent="0.2">
      <c r="A447" s="1">
        <v>43751</v>
      </c>
      <c r="B447" s="3">
        <v>0</v>
      </c>
      <c r="C447" s="3">
        <v>48.960133236181903</v>
      </c>
      <c r="D447" s="3">
        <v>0</v>
      </c>
      <c r="E447" s="3">
        <v>0</v>
      </c>
      <c r="F447" s="3">
        <f t="shared" si="6"/>
        <v>48.960133236181903</v>
      </c>
      <c r="G447" s="3"/>
    </row>
    <row r="448" spans="1:7" x14ac:dyDescent="0.2">
      <c r="A448" s="1">
        <v>43752</v>
      </c>
      <c r="B448" s="3">
        <v>0</v>
      </c>
      <c r="C448" s="3">
        <v>48.960133236181903</v>
      </c>
      <c r="D448" s="3">
        <v>0</v>
      </c>
      <c r="E448" s="3">
        <v>0</v>
      </c>
      <c r="F448" s="3">
        <f t="shared" si="6"/>
        <v>48.960133236181903</v>
      </c>
      <c r="G448" s="3"/>
    </row>
    <row r="449" spans="1:7" x14ac:dyDescent="0.2">
      <c r="A449" s="1">
        <v>43753</v>
      </c>
      <c r="B449" s="3">
        <v>0</v>
      </c>
      <c r="C449" s="3">
        <v>48.960133236181903</v>
      </c>
      <c r="D449" s="3">
        <v>0</v>
      </c>
      <c r="E449" s="3">
        <v>0</v>
      </c>
      <c r="F449" s="3">
        <f t="shared" si="6"/>
        <v>48.960133236181903</v>
      </c>
      <c r="G449" s="3"/>
    </row>
    <row r="450" spans="1:7" x14ac:dyDescent="0.2">
      <c r="A450" s="1">
        <v>43754</v>
      </c>
      <c r="B450" s="3">
        <v>0</v>
      </c>
      <c r="C450" s="3">
        <v>48.960133236181903</v>
      </c>
      <c r="D450" s="3">
        <v>0</v>
      </c>
      <c r="E450" s="3">
        <v>0</v>
      </c>
      <c r="F450" s="3">
        <f t="shared" ref="F450:F513" si="7">SUM(B450:E450)</f>
        <v>48.960133236181903</v>
      </c>
      <c r="G450" s="3"/>
    </row>
    <row r="451" spans="1:7" x14ac:dyDescent="0.2">
      <c r="A451" s="1">
        <v>43755</v>
      </c>
      <c r="B451" s="3">
        <v>0</v>
      </c>
      <c r="C451" s="3">
        <v>48.960133236181903</v>
      </c>
      <c r="D451" s="3">
        <v>0</v>
      </c>
      <c r="E451" s="3">
        <v>0</v>
      </c>
      <c r="F451" s="3">
        <f t="shared" si="7"/>
        <v>48.960133236181903</v>
      </c>
      <c r="G451" s="3"/>
    </row>
    <row r="452" spans="1:7" x14ac:dyDescent="0.2">
      <c r="A452" s="1">
        <v>43756</v>
      </c>
      <c r="B452" s="3">
        <v>0</v>
      </c>
      <c r="C452" s="3">
        <v>48.960133236181903</v>
      </c>
      <c r="D452" s="3">
        <v>0</v>
      </c>
      <c r="E452" s="3">
        <v>0</v>
      </c>
      <c r="F452" s="3">
        <f t="shared" si="7"/>
        <v>48.960133236181903</v>
      </c>
      <c r="G452" s="3"/>
    </row>
    <row r="453" spans="1:7" x14ac:dyDescent="0.2">
      <c r="A453" s="1">
        <v>43757</v>
      </c>
      <c r="B453" s="3">
        <v>0</v>
      </c>
      <c r="C453" s="3">
        <v>48.960133236181903</v>
      </c>
      <c r="D453" s="3">
        <v>0</v>
      </c>
      <c r="E453" s="3">
        <v>0</v>
      </c>
      <c r="F453" s="3">
        <f t="shared" si="7"/>
        <v>48.960133236181903</v>
      </c>
      <c r="G453" s="3"/>
    </row>
    <row r="454" spans="1:7" x14ac:dyDescent="0.2">
      <c r="A454" s="1">
        <v>43758</v>
      </c>
      <c r="B454" s="3">
        <v>0</v>
      </c>
      <c r="C454" s="3">
        <v>48.960133236181903</v>
      </c>
      <c r="D454" s="3">
        <v>0</v>
      </c>
      <c r="E454" s="3">
        <v>0</v>
      </c>
      <c r="F454" s="3">
        <f t="shared" si="7"/>
        <v>48.960133236181903</v>
      </c>
      <c r="G454" s="3"/>
    </row>
    <row r="455" spans="1:7" x14ac:dyDescent="0.2">
      <c r="A455" s="1">
        <v>43759</v>
      </c>
      <c r="B455" s="3">
        <v>0</v>
      </c>
      <c r="C455" s="3">
        <v>48.960133236181903</v>
      </c>
      <c r="D455" s="3">
        <v>0</v>
      </c>
      <c r="E455" s="3">
        <v>0</v>
      </c>
      <c r="F455" s="3">
        <f t="shared" si="7"/>
        <v>48.960133236181903</v>
      </c>
      <c r="G455" s="3"/>
    </row>
    <row r="456" spans="1:7" x14ac:dyDescent="0.2">
      <c r="A456" s="1">
        <v>43760</v>
      </c>
      <c r="B456" s="3">
        <v>0</v>
      </c>
      <c r="C456" s="3">
        <v>48.960133236181903</v>
      </c>
      <c r="D456" s="3">
        <v>0</v>
      </c>
      <c r="E456" s="3">
        <v>0</v>
      </c>
      <c r="F456" s="3">
        <f t="shared" si="7"/>
        <v>48.960133236181903</v>
      </c>
      <c r="G456" s="3"/>
    </row>
    <row r="457" spans="1:7" x14ac:dyDescent="0.2">
      <c r="A457" s="1">
        <v>43761</v>
      </c>
      <c r="B457" s="3">
        <v>0</v>
      </c>
      <c r="C457" s="3">
        <v>34.272093265327399</v>
      </c>
      <c r="D457" s="3">
        <v>0</v>
      </c>
      <c r="E457" s="3">
        <v>0</v>
      </c>
      <c r="F457" s="3">
        <f t="shared" si="7"/>
        <v>34.272093265327399</v>
      </c>
      <c r="G457" s="3"/>
    </row>
    <row r="458" spans="1:7" x14ac:dyDescent="0.2">
      <c r="A458" s="1">
        <v>43762</v>
      </c>
      <c r="B458" s="3">
        <v>0</v>
      </c>
      <c r="C458" s="3">
        <v>34.272093265327399</v>
      </c>
      <c r="D458" s="3">
        <v>0</v>
      </c>
      <c r="E458" s="3">
        <v>0</v>
      </c>
      <c r="F458" s="3">
        <f t="shared" si="7"/>
        <v>34.272093265327399</v>
      </c>
      <c r="G458" s="3"/>
    </row>
    <row r="459" spans="1:7" x14ac:dyDescent="0.2">
      <c r="A459" s="1">
        <v>43763</v>
      </c>
      <c r="B459" s="3">
        <v>0</v>
      </c>
      <c r="C459" s="3">
        <v>34.272093265327399</v>
      </c>
      <c r="D459" s="3">
        <v>0</v>
      </c>
      <c r="E459" s="3">
        <v>0</v>
      </c>
      <c r="F459" s="3">
        <f t="shared" si="7"/>
        <v>34.272093265327399</v>
      </c>
      <c r="G459" s="3"/>
    </row>
    <row r="460" spans="1:7" x14ac:dyDescent="0.2">
      <c r="A460" s="1">
        <v>43764</v>
      </c>
      <c r="B460" s="3">
        <v>0</v>
      </c>
      <c r="C460" s="3">
        <v>34.272093265327399</v>
      </c>
      <c r="D460" s="3">
        <v>0</v>
      </c>
      <c r="E460" s="3">
        <v>0</v>
      </c>
      <c r="F460" s="3">
        <f t="shared" si="7"/>
        <v>34.272093265327399</v>
      </c>
      <c r="G460" s="3"/>
    </row>
    <row r="461" spans="1:7" x14ac:dyDescent="0.2">
      <c r="A461" s="1">
        <v>43765</v>
      </c>
      <c r="B461" s="3">
        <v>0</v>
      </c>
      <c r="C461" s="3">
        <v>34.272093265327399</v>
      </c>
      <c r="D461" s="3">
        <v>0</v>
      </c>
      <c r="E461" s="3">
        <v>0</v>
      </c>
      <c r="F461" s="3">
        <f t="shared" si="7"/>
        <v>34.272093265327399</v>
      </c>
      <c r="G461" s="3"/>
    </row>
    <row r="462" spans="1:7" x14ac:dyDescent="0.2">
      <c r="A462" s="1">
        <v>43766</v>
      </c>
      <c r="B462" s="3">
        <v>0</v>
      </c>
      <c r="C462" s="3">
        <v>34.272093265327399</v>
      </c>
      <c r="D462" s="3">
        <v>0</v>
      </c>
      <c r="E462" s="3">
        <v>0</v>
      </c>
      <c r="F462" s="3">
        <f t="shared" si="7"/>
        <v>34.272093265327399</v>
      </c>
      <c r="G462" s="3"/>
    </row>
    <row r="463" spans="1:7" x14ac:dyDescent="0.2">
      <c r="A463" s="1">
        <v>43767</v>
      </c>
      <c r="B463" s="3">
        <v>0</v>
      </c>
      <c r="C463" s="3">
        <v>34.272093265327399</v>
      </c>
      <c r="D463" s="3">
        <v>0</v>
      </c>
      <c r="E463" s="3">
        <v>0</v>
      </c>
      <c r="F463" s="3">
        <f t="shared" si="7"/>
        <v>34.272093265327399</v>
      </c>
      <c r="G463" s="3"/>
    </row>
    <row r="464" spans="1:7" x14ac:dyDescent="0.2">
      <c r="A464" s="1">
        <v>43768</v>
      </c>
      <c r="B464" s="3">
        <v>0</v>
      </c>
      <c r="C464" s="3">
        <v>34.272093265327399</v>
      </c>
      <c r="D464" s="3">
        <v>0</v>
      </c>
      <c r="E464" s="3">
        <v>0</v>
      </c>
      <c r="F464" s="3">
        <f t="shared" si="7"/>
        <v>34.272093265327399</v>
      </c>
      <c r="G464" s="3"/>
    </row>
    <row r="465" spans="1:7" x14ac:dyDescent="0.2">
      <c r="A465" s="1">
        <v>43769</v>
      </c>
      <c r="B465" s="3">
        <v>0</v>
      </c>
      <c r="C465" s="3">
        <v>34.272093265327399</v>
      </c>
      <c r="D465" s="3">
        <v>0</v>
      </c>
      <c r="E465" s="3">
        <v>0</v>
      </c>
      <c r="F465" s="3">
        <f t="shared" si="7"/>
        <v>34.272093265327399</v>
      </c>
      <c r="G465" s="3"/>
    </row>
    <row r="466" spans="1:7" x14ac:dyDescent="0.2">
      <c r="A466" s="1">
        <v>43770</v>
      </c>
      <c r="B466" s="3">
        <v>0</v>
      </c>
      <c r="C466" s="3">
        <v>34.272093265327399</v>
      </c>
      <c r="D466" s="3">
        <v>32.055970149253703</v>
      </c>
      <c r="E466" s="3">
        <v>0</v>
      </c>
      <c r="F466" s="3">
        <f t="shared" si="7"/>
        <v>66.328063414581095</v>
      </c>
      <c r="G466" s="3"/>
    </row>
    <row r="467" spans="1:7" x14ac:dyDescent="0.2">
      <c r="A467" s="1">
        <v>43771</v>
      </c>
      <c r="B467" s="3">
        <v>0</v>
      </c>
      <c r="C467" s="3">
        <v>34.272093265327399</v>
      </c>
      <c r="D467" s="3">
        <v>0</v>
      </c>
      <c r="E467" s="3">
        <v>0</v>
      </c>
      <c r="F467" s="3">
        <f t="shared" si="7"/>
        <v>34.272093265327399</v>
      </c>
      <c r="G467" s="3"/>
    </row>
    <row r="468" spans="1:7" x14ac:dyDescent="0.2">
      <c r="A468" s="1">
        <v>43772</v>
      </c>
      <c r="B468" s="3">
        <v>0</v>
      </c>
      <c r="C468" s="3">
        <v>34.272093265327399</v>
      </c>
      <c r="D468" s="3">
        <v>0</v>
      </c>
      <c r="E468" s="3">
        <v>0</v>
      </c>
      <c r="F468" s="3">
        <f t="shared" si="7"/>
        <v>34.272093265327399</v>
      </c>
      <c r="G468" s="3"/>
    </row>
    <row r="469" spans="1:7" x14ac:dyDescent="0.2">
      <c r="A469" s="1">
        <v>43773</v>
      </c>
      <c r="B469" s="3">
        <v>0</v>
      </c>
      <c r="C469" s="3">
        <v>24.480066618091001</v>
      </c>
      <c r="D469" s="3">
        <v>0</v>
      </c>
      <c r="E469" s="3">
        <v>0</v>
      </c>
      <c r="F469" s="3">
        <f t="shared" si="7"/>
        <v>24.480066618091001</v>
      </c>
      <c r="G469" s="3"/>
    </row>
    <row r="470" spans="1:7" x14ac:dyDescent="0.2">
      <c r="A470" s="1">
        <v>43774</v>
      </c>
      <c r="B470" s="3">
        <v>0</v>
      </c>
      <c r="C470" s="3">
        <v>24.480066618091001</v>
      </c>
      <c r="D470" s="3">
        <v>32.055970149253703</v>
      </c>
      <c r="E470" s="3">
        <v>0</v>
      </c>
      <c r="F470" s="3">
        <f t="shared" si="7"/>
        <v>56.536036767344704</v>
      </c>
      <c r="G470" s="3"/>
    </row>
    <row r="471" spans="1:7" x14ac:dyDescent="0.2">
      <c r="A471" s="1">
        <v>43775</v>
      </c>
      <c r="B471" s="3">
        <v>0</v>
      </c>
      <c r="C471" s="3">
        <v>24.480066618091001</v>
      </c>
      <c r="D471" s="3">
        <v>0</v>
      </c>
      <c r="E471" s="3">
        <v>0</v>
      </c>
      <c r="F471" s="3">
        <f t="shared" si="7"/>
        <v>24.480066618091001</v>
      </c>
      <c r="G471" s="3"/>
    </row>
    <row r="472" spans="1:7" x14ac:dyDescent="0.2">
      <c r="A472" s="1">
        <v>43776</v>
      </c>
      <c r="B472" s="3">
        <v>0</v>
      </c>
      <c r="C472" s="3">
        <v>24.480066618091001</v>
      </c>
      <c r="D472" s="3">
        <v>16.027985074626901</v>
      </c>
      <c r="E472" s="3">
        <v>0</v>
      </c>
      <c r="F472" s="3">
        <f t="shared" si="7"/>
        <v>40.508051692717899</v>
      </c>
      <c r="G472" s="3"/>
    </row>
    <row r="473" spans="1:7" x14ac:dyDescent="0.2">
      <c r="A473" s="1">
        <v>43777</v>
      </c>
      <c r="B473" s="3">
        <v>0</v>
      </c>
      <c r="C473" s="3">
        <v>24.480066618091001</v>
      </c>
      <c r="D473" s="3">
        <v>141.04626865671599</v>
      </c>
      <c r="E473" s="3">
        <v>0</v>
      </c>
      <c r="F473" s="3">
        <f t="shared" si="7"/>
        <v>165.526335274807</v>
      </c>
      <c r="G473" s="3"/>
    </row>
    <row r="474" spans="1:7" x14ac:dyDescent="0.2">
      <c r="A474" s="1">
        <v>43778</v>
      </c>
      <c r="B474" s="3">
        <v>0</v>
      </c>
      <c r="C474" s="3">
        <v>24.480066618091001</v>
      </c>
      <c r="D474" s="3">
        <v>0</v>
      </c>
      <c r="E474" s="3">
        <v>0</v>
      </c>
      <c r="F474" s="3">
        <f t="shared" si="7"/>
        <v>24.480066618091001</v>
      </c>
      <c r="G474" s="3"/>
    </row>
    <row r="475" spans="1:7" x14ac:dyDescent="0.2">
      <c r="A475" s="1">
        <v>43779</v>
      </c>
      <c r="B475" s="3">
        <v>0</v>
      </c>
      <c r="C475" s="3">
        <v>24.480066618091001</v>
      </c>
      <c r="D475" s="3">
        <v>0</v>
      </c>
      <c r="E475" s="3">
        <v>0</v>
      </c>
      <c r="F475" s="3">
        <f t="shared" si="7"/>
        <v>24.480066618091001</v>
      </c>
      <c r="G475" s="3"/>
    </row>
    <row r="476" spans="1:7" x14ac:dyDescent="0.2">
      <c r="A476" s="1">
        <v>43780</v>
      </c>
      <c r="B476" s="3">
        <v>0</v>
      </c>
      <c r="C476" s="3">
        <v>24.480066618091001</v>
      </c>
      <c r="D476" s="3">
        <v>293.47014925373099</v>
      </c>
      <c r="E476" s="3">
        <v>0</v>
      </c>
      <c r="F476" s="3">
        <f t="shared" si="7"/>
        <v>317.95021587182202</v>
      </c>
      <c r="G476" s="3"/>
    </row>
    <row r="477" spans="1:7" x14ac:dyDescent="0.2">
      <c r="A477" s="1">
        <v>43781</v>
      </c>
      <c r="B477" s="3">
        <v>0</v>
      </c>
      <c r="C477" s="3">
        <v>24.480066618091001</v>
      </c>
      <c r="D477" s="3">
        <v>0</v>
      </c>
      <c r="E477" s="3">
        <v>0</v>
      </c>
      <c r="F477" s="3">
        <f t="shared" si="7"/>
        <v>24.480066618091001</v>
      </c>
      <c r="G477" s="3"/>
    </row>
    <row r="478" spans="1:7" x14ac:dyDescent="0.2">
      <c r="A478" s="1">
        <v>43782</v>
      </c>
      <c r="B478" s="3">
        <v>0</v>
      </c>
      <c r="C478" s="3">
        <v>24.480066618091001</v>
      </c>
      <c r="D478" s="3">
        <v>0</v>
      </c>
      <c r="E478" s="3">
        <v>0</v>
      </c>
      <c r="F478" s="3">
        <f t="shared" si="7"/>
        <v>24.480066618091001</v>
      </c>
      <c r="G478" s="3"/>
    </row>
    <row r="479" spans="1:7" x14ac:dyDescent="0.2">
      <c r="A479" s="1">
        <v>43783</v>
      </c>
      <c r="B479" s="3">
        <v>0</v>
      </c>
      <c r="C479" s="3">
        <v>24.480066618091001</v>
      </c>
      <c r="D479" s="3">
        <v>0</v>
      </c>
      <c r="E479" s="3">
        <v>0</v>
      </c>
      <c r="F479" s="3">
        <f t="shared" si="7"/>
        <v>24.480066618091001</v>
      </c>
      <c r="G479" s="3"/>
    </row>
    <row r="480" spans="1:7" x14ac:dyDescent="0.2">
      <c r="A480" s="1">
        <v>43784</v>
      </c>
      <c r="B480" s="3">
        <v>0</v>
      </c>
      <c r="C480" s="3">
        <v>9.7920266472363906</v>
      </c>
      <c r="D480" s="3">
        <v>79.011194029850699</v>
      </c>
      <c r="E480" s="3">
        <v>0</v>
      </c>
      <c r="F480" s="3">
        <f t="shared" si="7"/>
        <v>88.803220677087097</v>
      </c>
      <c r="G480" s="3"/>
    </row>
    <row r="481" spans="1:7" x14ac:dyDescent="0.2">
      <c r="A481" s="1">
        <v>43785</v>
      </c>
      <c r="B481" s="3">
        <v>0</v>
      </c>
      <c r="C481" s="3">
        <v>9.7920266472363906</v>
      </c>
      <c r="D481" s="3">
        <v>79.011194029850699</v>
      </c>
      <c r="E481" s="3">
        <v>0</v>
      </c>
      <c r="F481" s="3">
        <f t="shared" si="7"/>
        <v>88.803220677087097</v>
      </c>
      <c r="G481" s="3"/>
    </row>
    <row r="482" spans="1:7" x14ac:dyDescent="0.2">
      <c r="A482" s="1">
        <v>43786</v>
      </c>
      <c r="B482" s="3">
        <v>0</v>
      </c>
      <c r="C482" s="3">
        <v>9.7920266472363906</v>
      </c>
      <c r="D482" s="3">
        <v>79.011194029850699</v>
      </c>
      <c r="E482" s="3">
        <v>0</v>
      </c>
      <c r="F482" s="3">
        <f t="shared" si="7"/>
        <v>88.803220677087097</v>
      </c>
      <c r="G482" s="3"/>
    </row>
    <row r="483" spans="1:7" x14ac:dyDescent="0.2">
      <c r="A483" s="1">
        <v>43787</v>
      </c>
      <c r="B483" s="3">
        <v>0</v>
      </c>
      <c r="C483" s="3">
        <v>9.7920266472363906</v>
      </c>
      <c r="D483" s="3">
        <v>79.011194029850699</v>
      </c>
      <c r="E483" s="3">
        <v>0</v>
      </c>
      <c r="F483" s="3">
        <f t="shared" si="7"/>
        <v>88.803220677087097</v>
      </c>
      <c r="G483" s="3"/>
    </row>
    <row r="484" spans="1:7" x14ac:dyDescent="0.2">
      <c r="A484" s="1">
        <v>43788</v>
      </c>
      <c r="B484" s="3">
        <v>0</v>
      </c>
      <c r="C484" s="3">
        <v>9.7920266472363906</v>
      </c>
      <c r="D484" s="3">
        <v>22.5746268656716</v>
      </c>
      <c r="E484" s="3">
        <v>0</v>
      </c>
      <c r="F484" s="3">
        <f t="shared" si="7"/>
        <v>32.366653512907988</v>
      </c>
      <c r="G484" s="3"/>
    </row>
    <row r="485" spans="1:7" x14ac:dyDescent="0.2">
      <c r="A485" s="1">
        <v>43789</v>
      </c>
      <c r="B485" s="3">
        <v>0</v>
      </c>
      <c r="C485" s="3">
        <v>9.7920266472363906</v>
      </c>
      <c r="D485" s="3">
        <v>22.5746268656716</v>
      </c>
      <c r="E485" s="3">
        <v>0</v>
      </c>
      <c r="F485" s="3">
        <f t="shared" si="7"/>
        <v>32.366653512907988</v>
      </c>
      <c r="G485" s="3"/>
    </row>
    <row r="486" spans="1:7" x14ac:dyDescent="0.2">
      <c r="A486" s="1">
        <v>43790</v>
      </c>
      <c r="B486" s="3">
        <v>0</v>
      </c>
      <c r="C486" s="3">
        <v>9.7920266472363906</v>
      </c>
      <c r="D486" s="3">
        <v>22.5746268656716</v>
      </c>
      <c r="E486" s="3">
        <v>0</v>
      </c>
      <c r="F486" s="3">
        <f t="shared" si="7"/>
        <v>32.366653512907988</v>
      </c>
      <c r="G486" s="3"/>
    </row>
    <row r="487" spans="1:7" x14ac:dyDescent="0.2">
      <c r="A487" s="1">
        <v>43791</v>
      </c>
      <c r="B487" s="3">
        <v>0</v>
      </c>
      <c r="C487" s="3">
        <v>9.7920266472363906</v>
      </c>
      <c r="D487" s="3">
        <v>22.5746268656716</v>
      </c>
      <c r="E487" s="3">
        <v>0</v>
      </c>
      <c r="F487" s="3">
        <f t="shared" si="7"/>
        <v>32.366653512907988</v>
      </c>
      <c r="G487" s="3"/>
    </row>
    <row r="488" spans="1:7" x14ac:dyDescent="0.2">
      <c r="A488" s="1">
        <v>43792</v>
      </c>
      <c r="B488" s="3">
        <v>0</v>
      </c>
      <c r="C488" s="3">
        <v>9.7920266472363906</v>
      </c>
      <c r="D488" s="3">
        <v>22.5746268656716</v>
      </c>
      <c r="E488" s="3">
        <v>0</v>
      </c>
      <c r="F488" s="3">
        <f t="shared" si="7"/>
        <v>32.366653512907988</v>
      </c>
      <c r="G488" s="3"/>
    </row>
    <row r="489" spans="1:7" x14ac:dyDescent="0.2">
      <c r="A489" s="1">
        <v>43793</v>
      </c>
      <c r="B489" s="3">
        <v>0</v>
      </c>
      <c r="C489" s="3">
        <v>9.7920266472363906</v>
      </c>
      <c r="D489" s="3">
        <v>22.5746268656716</v>
      </c>
      <c r="E489" s="3">
        <v>0</v>
      </c>
      <c r="F489" s="3">
        <f t="shared" si="7"/>
        <v>32.366653512907988</v>
      </c>
      <c r="G489" s="3"/>
    </row>
    <row r="490" spans="1:7" x14ac:dyDescent="0.2">
      <c r="A490" s="1">
        <v>43794</v>
      </c>
      <c r="B490" s="3">
        <v>0</v>
      </c>
      <c r="C490" s="3">
        <v>9.7920266472363906</v>
      </c>
      <c r="D490" s="3">
        <v>22.5746268656716</v>
      </c>
      <c r="E490" s="3">
        <v>0</v>
      </c>
      <c r="F490" s="3">
        <f t="shared" si="7"/>
        <v>32.366653512907988</v>
      </c>
      <c r="G490" s="3"/>
    </row>
    <row r="491" spans="1:7" x14ac:dyDescent="0.2">
      <c r="A491" s="1">
        <v>43795</v>
      </c>
      <c r="B491" s="3">
        <v>0</v>
      </c>
      <c r="C491" s="3">
        <v>9.7920266472363906</v>
      </c>
      <c r="D491" s="3">
        <v>22.5746268656716</v>
      </c>
      <c r="E491" s="3">
        <v>0</v>
      </c>
      <c r="F491" s="3">
        <f t="shared" si="7"/>
        <v>32.366653512907988</v>
      </c>
      <c r="G491" s="3"/>
    </row>
    <row r="492" spans="1:7" x14ac:dyDescent="0.2">
      <c r="A492" s="1">
        <v>43796</v>
      </c>
      <c r="B492" s="3">
        <v>0</v>
      </c>
      <c r="C492" s="3">
        <v>9.7920266472363906</v>
      </c>
      <c r="D492" s="3">
        <v>22.5746268656716</v>
      </c>
      <c r="E492" s="3">
        <v>0</v>
      </c>
      <c r="F492" s="3">
        <f t="shared" si="7"/>
        <v>32.366653512907988</v>
      </c>
      <c r="G492" s="3"/>
    </row>
    <row r="493" spans="1:7" x14ac:dyDescent="0.2">
      <c r="A493" s="1">
        <v>43797</v>
      </c>
      <c r="B493" s="3">
        <v>0</v>
      </c>
      <c r="C493" s="3">
        <v>9.7920266472363906</v>
      </c>
      <c r="D493" s="3">
        <v>22.5746268656716</v>
      </c>
      <c r="E493" s="3">
        <v>0</v>
      </c>
      <c r="F493" s="3">
        <f t="shared" si="7"/>
        <v>32.366653512907988</v>
      </c>
      <c r="G493" s="3"/>
    </row>
    <row r="494" spans="1:7" x14ac:dyDescent="0.2">
      <c r="A494" s="1">
        <v>43798</v>
      </c>
      <c r="B494" s="3">
        <v>0</v>
      </c>
      <c r="C494" s="3">
        <v>9.7920266472363906</v>
      </c>
      <c r="D494" s="3">
        <v>22.5746268656716</v>
      </c>
      <c r="E494" s="3">
        <v>0</v>
      </c>
      <c r="F494" s="3">
        <f t="shared" si="7"/>
        <v>32.366653512907988</v>
      </c>
      <c r="G494" s="3"/>
    </row>
    <row r="495" spans="1:7" x14ac:dyDescent="0.2">
      <c r="A495" s="1">
        <v>43799</v>
      </c>
      <c r="B495" s="3">
        <v>0</v>
      </c>
      <c r="C495" s="3">
        <v>9.7920266472363906</v>
      </c>
      <c r="D495" s="3">
        <v>22.5746268656716</v>
      </c>
      <c r="E495" s="3">
        <v>0</v>
      </c>
      <c r="F495" s="3">
        <f t="shared" si="7"/>
        <v>32.366653512907988</v>
      </c>
      <c r="G495" s="3"/>
    </row>
    <row r="496" spans="1:7" x14ac:dyDescent="0.2">
      <c r="A496" s="1">
        <v>43800</v>
      </c>
      <c r="B496" s="3">
        <v>0</v>
      </c>
      <c r="C496" s="3">
        <v>9.7920266472363906</v>
      </c>
      <c r="D496" s="3">
        <v>22.5746268656716</v>
      </c>
      <c r="E496" s="3">
        <v>0</v>
      </c>
      <c r="F496" s="3">
        <f t="shared" si="7"/>
        <v>32.366653512907988</v>
      </c>
      <c r="G496" s="3"/>
    </row>
    <row r="497" spans="1:7" x14ac:dyDescent="0.2">
      <c r="A497" s="1">
        <v>43801</v>
      </c>
      <c r="B497" s="3">
        <v>0</v>
      </c>
      <c r="C497" s="3">
        <v>9.7920266472363906</v>
      </c>
      <c r="D497" s="3">
        <v>22.5746268656716</v>
      </c>
      <c r="E497" s="3">
        <v>0</v>
      </c>
      <c r="F497" s="3">
        <f t="shared" si="7"/>
        <v>32.366653512907988</v>
      </c>
      <c r="G497" s="3"/>
    </row>
    <row r="498" spans="1:7" x14ac:dyDescent="0.2">
      <c r="A498" s="1">
        <v>43802</v>
      </c>
      <c r="B498" s="3">
        <v>0</v>
      </c>
      <c r="C498" s="3">
        <v>9.7920266472363906</v>
      </c>
      <c r="D498" s="3">
        <v>22.5746268656716</v>
      </c>
      <c r="E498" s="3">
        <v>0</v>
      </c>
      <c r="F498" s="3">
        <f t="shared" si="7"/>
        <v>32.366653512907988</v>
      </c>
      <c r="G498" s="3"/>
    </row>
    <row r="499" spans="1:7" x14ac:dyDescent="0.2">
      <c r="A499" s="1">
        <v>43803</v>
      </c>
      <c r="B499" s="3">
        <v>0</v>
      </c>
      <c r="C499" s="3">
        <v>9.7920266472363906</v>
      </c>
      <c r="D499" s="3">
        <v>22.5746268656716</v>
      </c>
      <c r="E499" s="3">
        <v>0</v>
      </c>
      <c r="F499" s="3">
        <f t="shared" si="7"/>
        <v>32.366653512907988</v>
      </c>
      <c r="G499" s="3"/>
    </row>
    <row r="500" spans="1:7" x14ac:dyDescent="0.2">
      <c r="A500" s="1">
        <v>43804</v>
      </c>
      <c r="B500" s="3">
        <v>0</v>
      </c>
      <c r="C500" s="3">
        <v>9.7920266472363906</v>
      </c>
      <c r="D500" s="3">
        <v>22.5746268656716</v>
      </c>
      <c r="E500" s="3">
        <v>0</v>
      </c>
      <c r="F500" s="3">
        <f t="shared" si="7"/>
        <v>32.366653512907988</v>
      </c>
      <c r="G500" s="3"/>
    </row>
    <row r="501" spans="1:7" x14ac:dyDescent="0.2">
      <c r="A501" s="1">
        <v>43805</v>
      </c>
      <c r="B501" s="3">
        <v>0</v>
      </c>
      <c r="C501" s="3">
        <v>9.7920266472363906</v>
      </c>
      <c r="D501" s="3">
        <v>0</v>
      </c>
      <c r="E501" s="3">
        <v>45.1492537313433</v>
      </c>
      <c r="F501" s="3">
        <f t="shared" si="7"/>
        <v>54.941280378579691</v>
      </c>
      <c r="G501" s="3"/>
    </row>
    <row r="502" spans="1:7" x14ac:dyDescent="0.2">
      <c r="A502" s="1">
        <v>43806</v>
      </c>
      <c r="B502" s="3">
        <v>0</v>
      </c>
      <c r="C502" s="3">
        <v>9.7920266472363906</v>
      </c>
      <c r="D502" s="3">
        <v>0</v>
      </c>
      <c r="E502" s="3">
        <v>45.1492537313433</v>
      </c>
      <c r="F502" s="3">
        <f t="shared" si="7"/>
        <v>54.941280378579691</v>
      </c>
      <c r="G502" s="3"/>
    </row>
    <row r="503" spans="1:7" x14ac:dyDescent="0.2">
      <c r="A503" s="1">
        <v>43807</v>
      </c>
      <c r="B503" s="3">
        <v>0</v>
      </c>
      <c r="C503" s="3">
        <v>9.7920266472363906</v>
      </c>
      <c r="D503" s="3">
        <v>0</v>
      </c>
      <c r="E503" s="3">
        <v>45.1492537313433</v>
      </c>
      <c r="F503" s="3">
        <f t="shared" si="7"/>
        <v>54.941280378579691</v>
      </c>
      <c r="G503" s="3"/>
    </row>
    <row r="504" spans="1:7" x14ac:dyDescent="0.2">
      <c r="A504" s="1">
        <v>43808</v>
      </c>
      <c r="B504" s="3">
        <v>0</v>
      </c>
      <c r="C504" s="3">
        <v>9.7920266472363906</v>
      </c>
      <c r="D504" s="3">
        <v>0</v>
      </c>
      <c r="E504" s="3">
        <v>45.1492537313433</v>
      </c>
      <c r="F504" s="3">
        <f t="shared" si="7"/>
        <v>54.941280378579691</v>
      </c>
      <c r="G504" s="3"/>
    </row>
    <row r="505" spans="1:7" x14ac:dyDescent="0.2">
      <c r="A505" s="1">
        <v>43809</v>
      </c>
      <c r="B505" s="3">
        <v>0</v>
      </c>
      <c r="C505" s="3">
        <v>9.7920266472363906</v>
      </c>
      <c r="D505" s="3">
        <v>0</v>
      </c>
      <c r="E505" s="3">
        <v>45.1492537313433</v>
      </c>
      <c r="F505" s="3">
        <f t="shared" si="7"/>
        <v>54.941280378579691</v>
      </c>
      <c r="G505" s="3"/>
    </row>
    <row r="506" spans="1:7" x14ac:dyDescent="0.2">
      <c r="A506" s="1">
        <v>43810</v>
      </c>
      <c r="B506" s="3">
        <v>0</v>
      </c>
      <c r="C506" s="3">
        <v>9.7920266472363906</v>
      </c>
      <c r="D506" s="3">
        <v>0</v>
      </c>
      <c r="E506" s="3">
        <v>45.1492537313433</v>
      </c>
      <c r="F506" s="3">
        <f t="shared" si="7"/>
        <v>54.941280378579691</v>
      </c>
      <c r="G506" s="3"/>
    </row>
    <row r="507" spans="1:7" x14ac:dyDescent="0.2">
      <c r="A507" s="1">
        <v>43811</v>
      </c>
      <c r="B507" s="3">
        <v>0</v>
      </c>
      <c r="C507" s="3">
        <v>9.7920266472363906</v>
      </c>
      <c r="D507" s="3">
        <v>0</v>
      </c>
      <c r="E507" s="3">
        <v>45.1492537313433</v>
      </c>
      <c r="F507" s="3">
        <f t="shared" si="7"/>
        <v>54.941280378579691</v>
      </c>
      <c r="G507" s="3"/>
    </row>
    <row r="508" spans="1:7" x14ac:dyDescent="0.2">
      <c r="A508" s="1">
        <v>43812</v>
      </c>
      <c r="B508" s="3">
        <v>0</v>
      </c>
      <c r="C508" s="3">
        <v>9.7920266472363906</v>
      </c>
      <c r="D508" s="3">
        <v>0</v>
      </c>
      <c r="E508" s="3">
        <v>45.1492537313433</v>
      </c>
      <c r="F508" s="3">
        <f t="shared" si="7"/>
        <v>54.941280378579691</v>
      </c>
      <c r="G508" s="3"/>
    </row>
    <row r="509" spans="1:7" x14ac:dyDescent="0.2">
      <c r="A509" s="1">
        <v>43813</v>
      </c>
      <c r="B509" s="3">
        <v>0</v>
      </c>
      <c r="C509" s="3">
        <v>9.7920266472363906</v>
      </c>
      <c r="D509" s="3">
        <v>0</v>
      </c>
      <c r="E509" s="3">
        <v>45.1492537313433</v>
      </c>
      <c r="F509" s="3">
        <f t="shared" si="7"/>
        <v>54.941280378579691</v>
      </c>
      <c r="G509" s="3"/>
    </row>
    <row r="510" spans="1:7" x14ac:dyDescent="0.2">
      <c r="A510" s="1">
        <v>43814</v>
      </c>
      <c r="B510" s="3">
        <v>0</v>
      </c>
      <c r="C510" s="3">
        <v>9.7920266472363906</v>
      </c>
      <c r="D510" s="3">
        <v>0</v>
      </c>
      <c r="E510" s="3">
        <v>45.1492537313433</v>
      </c>
      <c r="F510" s="3">
        <f t="shared" si="7"/>
        <v>54.941280378579691</v>
      </c>
      <c r="G510" s="3"/>
    </row>
    <row r="511" spans="1:7" x14ac:dyDescent="0.2">
      <c r="A511" s="1">
        <v>43815</v>
      </c>
      <c r="B511" s="3">
        <v>0</v>
      </c>
      <c r="C511" s="3">
        <v>9.7920266472363906</v>
      </c>
      <c r="D511" s="3">
        <v>0</v>
      </c>
      <c r="E511" s="3">
        <v>45.1492537313433</v>
      </c>
      <c r="F511" s="3">
        <f t="shared" si="7"/>
        <v>54.941280378579691</v>
      </c>
      <c r="G511" s="3"/>
    </row>
    <row r="512" spans="1:7" x14ac:dyDescent="0.2">
      <c r="A512" s="1">
        <v>43816</v>
      </c>
      <c r="B512" s="3">
        <v>0</v>
      </c>
      <c r="C512" s="3">
        <v>9.7920266472363906</v>
      </c>
      <c r="D512" s="3">
        <v>0</v>
      </c>
      <c r="E512" s="3">
        <v>45.1492537313433</v>
      </c>
      <c r="F512" s="3">
        <f t="shared" si="7"/>
        <v>54.941280378579691</v>
      </c>
      <c r="G512" s="3"/>
    </row>
    <row r="513" spans="1:7" x14ac:dyDescent="0.2">
      <c r="A513" s="1">
        <v>43817</v>
      </c>
      <c r="B513" s="3">
        <v>0</v>
      </c>
      <c r="C513" s="3">
        <v>9.7920266472363906</v>
      </c>
      <c r="D513" s="3">
        <v>0</v>
      </c>
      <c r="E513" s="3">
        <v>45.1492537313433</v>
      </c>
      <c r="F513" s="3">
        <f t="shared" si="7"/>
        <v>54.941280378579691</v>
      </c>
      <c r="G513" s="3"/>
    </row>
    <row r="514" spans="1:7" x14ac:dyDescent="0.2">
      <c r="A514" s="1">
        <v>43818</v>
      </c>
      <c r="B514" s="3">
        <v>0</v>
      </c>
      <c r="C514" s="3">
        <v>9.7920266472363906</v>
      </c>
      <c r="D514" s="3">
        <v>0</v>
      </c>
      <c r="E514" s="3">
        <v>45.1492537313433</v>
      </c>
      <c r="F514" s="3">
        <f t="shared" ref="F514:F577" si="8">SUM(B514:E514)</f>
        <v>54.941280378579691</v>
      </c>
      <c r="G514" s="3"/>
    </row>
    <row r="515" spans="1:7" x14ac:dyDescent="0.2">
      <c r="A515" s="1">
        <v>43819</v>
      </c>
      <c r="B515" s="3">
        <v>0</v>
      </c>
      <c r="C515" s="3">
        <v>9.7920266472363906</v>
      </c>
      <c r="D515" s="3">
        <v>0</v>
      </c>
      <c r="E515" s="3">
        <v>45.1492537313433</v>
      </c>
      <c r="F515" s="3">
        <f t="shared" si="8"/>
        <v>54.941280378579691</v>
      </c>
      <c r="G515" s="3"/>
    </row>
    <row r="516" spans="1:7" x14ac:dyDescent="0.2">
      <c r="A516" s="1">
        <v>43820</v>
      </c>
      <c r="B516" s="3">
        <v>0</v>
      </c>
      <c r="C516" s="3">
        <v>9.7920266472363906</v>
      </c>
      <c r="D516" s="3">
        <v>0</v>
      </c>
      <c r="E516" s="3">
        <v>45.1492537313433</v>
      </c>
      <c r="F516" s="3">
        <f t="shared" si="8"/>
        <v>54.941280378579691</v>
      </c>
      <c r="G516" s="3"/>
    </row>
    <row r="517" spans="1:7" x14ac:dyDescent="0.2">
      <c r="A517" s="1">
        <v>43821</v>
      </c>
      <c r="B517" s="3">
        <v>0</v>
      </c>
      <c r="C517" s="3">
        <v>9.7920266472363906</v>
      </c>
      <c r="D517" s="3">
        <v>0</v>
      </c>
      <c r="E517" s="3">
        <v>45.1492537313433</v>
      </c>
      <c r="F517" s="3">
        <f t="shared" si="8"/>
        <v>54.941280378579691</v>
      </c>
      <c r="G517" s="3"/>
    </row>
    <row r="518" spans="1:7" x14ac:dyDescent="0.2">
      <c r="A518" s="1">
        <v>43822</v>
      </c>
      <c r="B518" s="3">
        <v>0</v>
      </c>
      <c r="C518" s="3">
        <v>9.7920266472363906</v>
      </c>
      <c r="D518" s="3">
        <v>0</v>
      </c>
      <c r="E518" s="3">
        <v>45.1492537313433</v>
      </c>
      <c r="F518" s="3">
        <f t="shared" si="8"/>
        <v>54.941280378579691</v>
      </c>
      <c r="G518" s="3"/>
    </row>
    <row r="519" spans="1:7" x14ac:dyDescent="0.2">
      <c r="A519" s="1">
        <v>43823</v>
      </c>
      <c r="B519" s="3">
        <v>32.1</v>
      </c>
      <c r="C519" s="3">
        <v>0</v>
      </c>
      <c r="D519" s="3">
        <v>0</v>
      </c>
      <c r="E519" s="3">
        <v>0</v>
      </c>
      <c r="F519" s="3">
        <f t="shared" si="8"/>
        <v>32.1</v>
      </c>
      <c r="G519" s="3"/>
    </row>
    <row r="520" spans="1:7" x14ac:dyDescent="0.2">
      <c r="A520" s="1">
        <v>43824</v>
      </c>
      <c r="B520" s="3">
        <v>32.1</v>
      </c>
      <c r="C520" s="3">
        <v>0</v>
      </c>
      <c r="D520" s="3">
        <v>0</v>
      </c>
      <c r="E520" s="3">
        <v>0</v>
      </c>
      <c r="F520" s="3">
        <f t="shared" si="8"/>
        <v>32.1</v>
      </c>
      <c r="G520" s="3"/>
    </row>
    <row r="521" spans="1:7" x14ac:dyDescent="0.2">
      <c r="A521" s="1">
        <v>43825</v>
      </c>
      <c r="B521" s="3">
        <v>32.1</v>
      </c>
      <c r="C521" s="3">
        <v>0</v>
      </c>
      <c r="D521" s="3">
        <v>0</v>
      </c>
      <c r="E521" s="3">
        <v>0</v>
      </c>
      <c r="F521" s="3">
        <f t="shared" si="8"/>
        <v>32.1</v>
      </c>
      <c r="G521" s="3"/>
    </row>
    <row r="522" spans="1:7" x14ac:dyDescent="0.2">
      <c r="A522" s="1">
        <v>43826</v>
      </c>
      <c r="B522" s="3">
        <v>32.1</v>
      </c>
      <c r="C522" s="3">
        <v>0</v>
      </c>
      <c r="D522" s="3">
        <v>0</v>
      </c>
      <c r="E522" s="3">
        <v>0</v>
      </c>
      <c r="F522" s="3">
        <f t="shared" si="8"/>
        <v>32.1</v>
      </c>
      <c r="G522" s="3"/>
    </row>
    <row r="523" spans="1:7" x14ac:dyDescent="0.2">
      <c r="A523" s="1">
        <v>43827</v>
      </c>
      <c r="B523" s="3">
        <v>32.1</v>
      </c>
      <c r="C523" s="3">
        <v>0</v>
      </c>
      <c r="D523" s="3">
        <v>0</v>
      </c>
      <c r="E523" s="3">
        <v>0</v>
      </c>
      <c r="F523" s="3">
        <f t="shared" si="8"/>
        <v>32.1</v>
      </c>
      <c r="G523" s="3"/>
    </row>
    <row r="524" spans="1:7" x14ac:dyDescent="0.2">
      <c r="A524" s="1">
        <v>43828</v>
      </c>
      <c r="B524" s="3">
        <v>32.1</v>
      </c>
      <c r="C524" s="3">
        <v>0</v>
      </c>
      <c r="D524" s="3">
        <v>0</v>
      </c>
      <c r="E524" s="3">
        <v>0</v>
      </c>
      <c r="F524" s="3">
        <f t="shared" si="8"/>
        <v>32.1</v>
      </c>
      <c r="G524" s="3"/>
    </row>
    <row r="525" spans="1:7" x14ac:dyDescent="0.2">
      <c r="A525" s="1">
        <v>43829</v>
      </c>
      <c r="B525" s="3">
        <v>32.1</v>
      </c>
      <c r="C525" s="3">
        <v>0</v>
      </c>
      <c r="D525" s="3">
        <v>0</v>
      </c>
      <c r="E525" s="3">
        <v>0</v>
      </c>
      <c r="F525" s="3">
        <f t="shared" si="8"/>
        <v>32.1</v>
      </c>
      <c r="G525" s="3"/>
    </row>
    <row r="526" spans="1:7" x14ac:dyDescent="0.2">
      <c r="A526" s="1">
        <v>43830</v>
      </c>
      <c r="B526" s="3">
        <v>32.1</v>
      </c>
      <c r="C526" s="3">
        <v>0</v>
      </c>
      <c r="D526" s="3">
        <v>0</v>
      </c>
      <c r="E526" s="3">
        <v>0</v>
      </c>
      <c r="F526" s="3">
        <f t="shared" si="8"/>
        <v>32.1</v>
      </c>
      <c r="G526" s="3"/>
    </row>
    <row r="527" spans="1:7" x14ac:dyDescent="0.2">
      <c r="A527" s="1">
        <v>43831</v>
      </c>
      <c r="B527" s="3">
        <v>32.1</v>
      </c>
      <c r="C527" s="3">
        <v>0</v>
      </c>
      <c r="D527" s="3">
        <v>0</v>
      </c>
      <c r="E527" s="3">
        <v>0</v>
      </c>
      <c r="F527" s="3">
        <f t="shared" si="8"/>
        <v>32.1</v>
      </c>
      <c r="G527" s="3"/>
    </row>
    <row r="528" spans="1:7" x14ac:dyDescent="0.2">
      <c r="A528" s="1">
        <v>43832</v>
      </c>
      <c r="B528" s="3">
        <v>32.1</v>
      </c>
      <c r="C528" s="3">
        <v>0</v>
      </c>
      <c r="D528" s="3">
        <v>0</v>
      </c>
      <c r="E528" s="3">
        <v>0</v>
      </c>
      <c r="F528" s="3">
        <f t="shared" si="8"/>
        <v>32.1</v>
      </c>
      <c r="G528" s="3"/>
    </row>
    <row r="529" spans="1:7" x14ac:dyDescent="0.2">
      <c r="A529" s="1">
        <v>43833</v>
      </c>
      <c r="B529" s="3">
        <v>32.1</v>
      </c>
      <c r="C529" s="3">
        <v>0</v>
      </c>
      <c r="D529" s="3">
        <v>0</v>
      </c>
      <c r="E529" s="3">
        <v>0</v>
      </c>
      <c r="F529" s="3">
        <f t="shared" si="8"/>
        <v>32.1</v>
      </c>
      <c r="G529" s="3"/>
    </row>
    <row r="530" spans="1:7" x14ac:dyDescent="0.2">
      <c r="A530" s="1">
        <v>43834</v>
      </c>
      <c r="B530" s="3">
        <v>32.1</v>
      </c>
      <c r="C530" s="3">
        <v>0</v>
      </c>
      <c r="D530" s="3">
        <v>0</v>
      </c>
      <c r="E530" s="3">
        <v>0</v>
      </c>
      <c r="F530" s="3">
        <f t="shared" si="8"/>
        <v>32.1</v>
      </c>
      <c r="G530" s="3"/>
    </row>
    <row r="531" spans="1:7" x14ac:dyDescent="0.2">
      <c r="A531" s="1">
        <v>43835</v>
      </c>
      <c r="B531" s="3">
        <v>32.1</v>
      </c>
      <c r="C531" s="3">
        <v>0</v>
      </c>
      <c r="D531" s="3">
        <v>0</v>
      </c>
      <c r="E531" s="3">
        <v>0</v>
      </c>
      <c r="F531" s="3">
        <f t="shared" si="8"/>
        <v>32.1</v>
      </c>
      <c r="G531" s="3"/>
    </row>
    <row r="532" spans="1:7" x14ac:dyDescent="0.2">
      <c r="A532" s="1">
        <v>43836</v>
      </c>
      <c r="B532" s="3">
        <v>32.1</v>
      </c>
      <c r="C532" s="3">
        <v>0</v>
      </c>
      <c r="D532" s="3">
        <v>0</v>
      </c>
      <c r="E532" s="3">
        <v>0</v>
      </c>
      <c r="F532" s="3">
        <f t="shared" si="8"/>
        <v>32.1</v>
      </c>
      <c r="G532" s="3"/>
    </row>
    <row r="533" spans="1:7" x14ac:dyDescent="0.2">
      <c r="A533" s="1">
        <v>43837</v>
      </c>
      <c r="B533" s="3">
        <v>32.1</v>
      </c>
      <c r="C533" s="3">
        <v>0</v>
      </c>
      <c r="D533" s="3">
        <v>0</v>
      </c>
      <c r="E533" s="3">
        <v>0</v>
      </c>
      <c r="F533" s="3">
        <f t="shared" si="8"/>
        <v>32.1</v>
      </c>
      <c r="G533" s="3"/>
    </row>
    <row r="534" spans="1:7" x14ac:dyDescent="0.2">
      <c r="A534" s="1">
        <v>43838</v>
      </c>
      <c r="B534" s="3">
        <v>32.1</v>
      </c>
      <c r="C534" s="3">
        <v>0</v>
      </c>
      <c r="D534" s="3">
        <v>0</v>
      </c>
      <c r="E534" s="3">
        <v>0</v>
      </c>
      <c r="F534" s="3">
        <f t="shared" si="8"/>
        <v>32.1</v>
      </c>
      <c r="G534" s="3"/>
    </row>
    <row r="535" spans="1:7" x14ac:dyDescent="0.2">
      <c r="A535" s="1">
        <v>43839</v>
      </c>
      <c r="B535" s="3">
        <v>32.1</v>
      </c>
      <c r="C535" s="3">
        <v>0</v>
      </c>
      <c r="D535" s="3">
        <v>0</v>
      </c>
      <c r="E535" s="3">
        <v>0</v>
      </c>
      <c r="F535" s="3">
        <f t="shared" si="8"/>
        <v>32.1</v>
      </c>
      <c r="G535" s="3"/>
    </row>
    <row r="536" spans="1:7" x14ac:dyDescent="0.2">
      <c r="A536" s="1">
        <v>43840</v>
      </c>
      <c r="B536" s="3">
        <v>32.1</v>
      </c>
      <c r="C536" s="3">
        <v>0</v>
      </c>
      <c r="D536" s="3">
        <v>0</v>
      </c>
      <c r="E536" s="3">
        <v>0</v>
      </c>
      <c r="F536" s="3">
        <f t="shared" si="8"/>
        <v>32.1</v>
      </c>
      <c r="G536" s="3"/>
    </row>
    <row r="537" spans="1:7" x14ac:dyDescent="0.2">
      <c r="A537" s="1">
        <v>43841</v>
      </c>
      <c r="B537" s="3">
        <v>32.1</v>
      </c>
      <c r="C537" s="3">
        <v>0</v>
      </c>
      <c r="D537" s="3">
        <v>0</v>
      </c>
      <c r="E537" s="3">
        <v>0</v>
      </c>
      <c r="F537" s="3">
        <f t="shared" si="8"/>
        <v>32.1</v>
      </c>
      <c r="G537" s="3"/>
    </row>
    <row r="538" spans="1:7" x14ac:dyDescent="0.2">
      <c r="A538" s="1">
        <v>43842</v>
      </c>
      <c r="B538" s="3">
        <v>32.1</v>
      </c>
      <c r="C538" s="3">
        <v>0</v>
      </c>
      <c r="D538" s="3">
        <v>0</v>
      </c>
      <c r="E538" s="3">
        <v>0</v>
      </c>
      <c r="F538" s="3">
        <f t="shared" si="8"/>
        <v>32.1</v>
      </c>
      <c r="G538" s="3"/>
    </row>
    <row r="539" spans="1:7" x14ac:dyDescent="0.2">
      <c r="A539" s="1">
        <v>43843</v>
      </c>
      <c r="B539" s="3">
        <v>32.1</v>
      </c>
      <c r="C539" s="3">
        <v>0</v>
      </c>
      <c r="D539" s="3">
        <v>0</v>
      </c>
      <c r="E539" s="3">
        <v>0</v>
      </c>
      <c r="F539" s="3">
        <f t="shared" si="8"/>
        <v>32.1</v>
      </c>
      <c r="G539" s="3"/>
    </row>
    <row r="540" spans="1:7" x14ac:dyDescent="0.2">
      <c r="A540" s="1">
        <v>43844</v>
      </c>
      <c r="B540" s="3">
        <v>32.1</v>
      </c>
      <c r="C540" s="3">
        <v>0</v>
      </c>
      <c r="D540" s="3">
        <v>0</v>
      </c>
      <c r="E540" s="3">
        <v>0</v>
      </c>
      <c r="F540" s="3">
        <f t="shared" si="8"/>
        <v>32.1</v>
      </c>
      <c r="G540" s="3"/>
    </row>
    <row r="541" spans="1:7" x14ac:dyDescent="0.2">
      <c r="A541" s="1">
        <v>43845</v>
      </c>
      <c r="B541" s="3">
        <v>32.1</v>
      </c>
      <c r="C541" s="3">
        <v>0</v>
      </c>
      <c r="D541" s="3">
        <v>0</v>
      </c>
      <c r="E541" s="3">
        <v>0</v>
      </c>
      <c r="F541" s="3">
        <f t="shared" si="8"/>
        <v>32.1</v>
      </c>
      <c r="G541" s="3"/>
    </row>
    <row r="542" spans="1:7" x14ac:dyDescent="0.2">
      <c r="A542" s="1">
        <v>43846</v>
      </c>
      <c r="B542" s="3">
        <v>32.1</v>
      </c>
      <c r="C542" s="3">
        <v>0</v>
      </c>
      <c r="D542" s="3">
        <v>0</v>
      </c>
      <c r="E542" s="3">
        <v>0</v>
      </c>
      <c r="F542" s="3">
        <f t="shared" si="8"/>
        <v>32.1</v>
      </c>
      <c r="G542" s="3"/>
    </row>
    <row r="543" spans="1:7" x14ac:dyDescent="0.2">
      <c r="A543" s="1">
        <v>43847</v>
      </c>
      <c r="B543" s="3">
        <v>32.1</v>
      </c>
      <c r="C543" s="3">
        <v>0</v>
      </c>
      <c r="D543" s="3">
        <v>0</v>
      </c>
      <c r="E543" s="3">
        <v>41.085166031991697</v>
      </c>
      <c r="F543" s="3">
        <f t="shared" si="8"/>
        <v>73.185166031991699</v>
      </c>
      <c r="G543" s="3"/>
    </row>
    <row r="544" spans="1:7" x14ac:dyDescent="0.2">
      <c r="A544" s="1">
        <v>43848</v>
      </c>
      <c r="B544" s="3">
        <v>35.844999999999999</v>
      </c>
      <c r="C544" s="3">
        <v>0</v>
      </c>
      <c r="D544" s="3">
        <v>0</v>
      </c>
      <c r="E544" s="3">
        <v>41.2905918621517</v>
      </c>
      <c r="F544" s="3">
        <f t="shared" si="8"/>
        <v>77.135591862151699</v>
      </c>
      <c r="G544" s="3"/>
    </row>
    <row r="545" spans="1:7" x14ac:dyDescent="0.2">
      <c r="A545" s="1">
        <v>43849</v>
      </c>
      <c r="B545" s="3">
        <v>35.844999999999999</v>
      </c>
      <c r="C545" s="3">
        <v>0</v>
      </c>
      <c r="D545" s="3">
        <v>0</v>
      </c>
      <c r="E545" s="3">
        <v>41.2905918621517</v>
      </c>
      <c r="F545" s="3">
        <f t="shared" si="8"/>
        <v>77.135591862151699</v>
      </c>
      <c r="G545" s="3"/>
    </row>
    <row r="546" spans="1:7" x14ac:dyDescent="0.2">
      <c r="A546" s="1">
        <v>43850</v>
      </c>
      <c r="B546" s="3">
        <v>35.844999999999999</v>
      </c>
      <c r="C546" s="3">
        <v>0</v>
      </c>
      <c r="D546" s="3">
        <v>0</v>
      </c>
      <c r="E546" s="3">
        <v>41.2905918621517</v>
      </c>
      <c r="F546" s="3">
        <f t="shared" si="8"/>
        <v>77.135591862151699</v>
      </c>
      <c r="G546" s="3"/>
    </row>
    <row r="547" spans="1:7" x14ac:dyDescent="0.2">
      <c r="A547" s="1">
        <v>43851</v>
      </c>
      <c r="B547" s="3">
        <v>35.844999999999999</v>
      </c>
      <c r="C547" s="3">
        <v>0</v>
      </c>
      <c r="D547" s="3">
        <v>0</v>
      </c>
      <c r="E547" s="3">
        <v>41.2905918621517</v>
      </c>
      <c r="F547" s="3">
        <f t="shared" si="8"/>
        <v>77.135591862151699</v>
      </c>
      <c r="G547" s="3"/>
    </row>
    <row r="548" spans="1:7" x14ac:dyDescent="0.2">
      <c r="A548" s="1">
        <v>43852</v>
      </c>
      <c r="B548" s="3">
        <v>0</v>
      </c>
      <c r="C548" s="3">
        <v>0</v>
      </c>
      <c r="D548" s="3">
        <v>0</v>
      </c>
      <c r="E548" s="3">
        <v>0</v>
      </c>
      <c r="F548" s="3">
        <f t="shared" si="8"/>
        <v>0</v>
      </c>
      <c r="G548" s="3"/>
    </row>
    <row r="549" spans="1:7" x14ac:dyDescent="0.2">
      <c r="A549" s="1">
        <v>43853</v>
      </c>
      <c r="B549" s="3">
        <v>0</v>
      </c>
      <c r="C549" s="3">
        <v>0</v>
      </c>
      <c r="D549" s="3">
        <v>0</v>
      </c>
      <c r="E549" s="3">
        <v>0</v>
      </c>
      <c r="F549" s="3">
        <f t="shared" si="8"/>
        <v>0</v>
      </c>
      <c r="G549" s="3"/>
    </row>
    <row r="550" spans="1:7" x14ac:dyDescent="0.2">
      <c r="A550" s="1">
        <v>43854</v>
      </c>
      <c r="B550" s="3">
        <v>0</v>
      </c>
      <c r="C550" s="3">
        <v>0</v>
      </c>
      <c r="D550" s="3">
        <v>0</v>
      </c>
      <c r="E550" s="3">
        <v>0</v>
      </c>
      <c r="F550" s="3">
        <f t="shared" si="8"/>
        <v>0</v>
      </c>
      <c r="G550" s="3"/>
    </row>
    <row r="551" spans="1:7" x14ac:dyDescent="0.2">
      <c r="A551" s="1">
        <v>43855</v>
      </c>
      <c r="B551" s="3">
        <v>0</v>
      </c>
      <c r="C551" s="3">
        <v>0</v>
      </c>
      <c r="D551" s="3">
        <v>0</v>
      </c>
      <c r="E551" s="3">
        <v>0</v>
      </c>
      <c r="F551" s="3">
        <f t="shared" si="8"/>
        <v>0</v>
      </c>
      <c r="G551" s="3"/>
    </row>
    <row r="552" spans="1:7" x14ac:dyDescent="0.2">
      <c r="A552" s="1">
        <v>43856</v>
      </c>
      <c r="B552" s="3">
        <v>0</v>
      </c>
      <c r="C552" s="3">
        <v>0</v>
      </c>
      <c r="D552" s="3">
        <v>0</v>
      </c>
      <c r="E552" s="3">
        <v>0</v>
      </c>
      <c r="F552" s="3">
        <f t="shared" si="8"/>
        <v>0</v>
      </c>
      <c r="G552" s="3"/>
    </row>
    <row r="553" spans="1:7" x14ac:dyDescent="0.2">
      <c r="A553" s="1">
        <v>43857</v>
      </c>
      <c r="B553" s="3">
        <v>0</v>
      </c>
      <c r="C553" s="3">
        <v>0</v>
      </c>
      <c r="D553" s="3">
        <v>0</v>
      </c>
      <c r="E553" s="3">
        <v>0</v>
      </c>
      <c r="F553" s="3">
        <f t="shared" si="8"/>
        <v>0</v>
      </c>
      <c r="G553" s="3"/>
    </row>
    <row r="554" spans="1:7" x14ac:dyDescent="0.2">
      <c r="A554" s="1">
        <v>43858</v>
      </c>
      <c r="B554" s="3">
        <v>0</v>
      </c>
      <c r="C554" s="3">
        <v>0</v>
      </c>
      <c r="D554" s="3">
        <v>0</v>
      </c>
      <c r="E554" s="3">
        <v>0</v>
      </c>
      <c r="F554" s="3">
        <f t="shared" si="8"/>
        <v>0</v>
      </c>
      <c r="G554" s="3"/>
    </row>
    <row r="555" spans="1:7" x14ac:dyDescent="0.2">
      <c r="A555" s="1">
        <v>43859</v>
      </c>
      <c r="B555" s="3">
        <v>0</v>
      </c>
      <c r="C555" s="3">
        <v>0</v>
      </c>
      <c r="D555" s="3">
        <v>0</v>
      </c>
      <c r="E555" s="3">
        <v>0</v>
      </c>
      <c r="F555" s="3">
        <f t="shared" si="8"/>
        <v>0</v>
      </c>
      <c r="G555" s="3"/>
    </row>
    <row r="556" spans="1:7" x14ac:dyDescent="0.2">
      <c r="A556" s="1">
        <v>43860</v>
      </c>
      <c r="B556" s="3">
        <v>0</v>
      </c>
      <c r="C556" s="3">
        <v>0</v>
      </c>
      <c r="D556" s="3">
        <v>0</v>
      </c>
      <c r="E556" s="3">
        <v>0</v>
      </c>
      <c r="F556" s="3">
        <f t="shared" si="8"/>
        <v>0</v>
      </c>
      <c r="G556" s="3"/>
    </row>
    <row r="557" spans="1:7" x14ac:dyDescent="0.2">
      <c r="A557" s="1">
        <v>43861</v>
      </c>
      <c r="B557" s="3">
        <v>35.844999999999999</v>
      </c>
      <c r="C557" s="3">
        <v>0</v>
      </c>
      <c r="D557" s="3">
        <v>0</v>
      </c>
      <c r="E557" s="3">
        <v>41.190557650714197</v>
      </c>
      <c r="F557" s="3">
        <f t="shared" si="8"/>
        <v>77.035557650714196</v>
      </c>
      <c r="G557" s="3"/>
    </row>
    <row r="558" spans="1:7" x14ac:dyDescent="0.2">
      <c r="A558" s="1">
        <v>43862</v>
      </c>
      <c r="B558" s="3">
        <v>35.844999999999999</v>
      </c>
      <c r="C558" s="3">
        <v>0</v>
      </c>
      <c r="D558" s="3">
        <v>0</v>
      </c>
      <c r="E558" s="3">
        <v>41.190557650714197</v>
      </c>
      <c r="F558" s="3">
        <f t="shared" si="8"/>
        <v>77.035557650714196</v>
      </c>
      <c r="G558" s="3"/>
    </row>
    <row r="559" spans="1:7" x14ac:dyDescent="0.2">
      <c r="A559" s="1">
        <v>43863</v>
      </c>
      <c r="B559" s="3">
        <v>35.844999999999999</v>
      </c>
      <c r="C559" s="3">
        <v>0</v>
      </c>
      <c r="D559" s="3">
        <v>0</v>
      </c>
      <c r="E559" s="3">
        <v>41.190557650714197</v>
      </c>
      <c r="F559" s="3">
        <f t="shared" si="8"/>
        <v>77.035557650714196</v>
      </c>
      <c r="G559" s="3"/>
    </row>
    <row r="560" spans="1:7" x14ac:dyDescent="0.2">
      <c r="A560" s="1">
        <v>43864</v>
      </c>
      <c r="B560" s="3">
        <v>35.844999999999999</v>
      </c>
      <c r="C560" s="3">
        <v>0</v>
      </c>
      <c r="D560" s="3">
        <v>0</v>
      </c>
      <c r="E560" s="3">
        <v>41.190557650714197</v>
      </c>
      <c r="F560" s="3">
        <f t="shared" si="8"/>
        <v>77.035557650714196</v>
      </c>
      <c r="G560" s="3"/>
    </row>
    <row r="561" spans="1:7" x14ac:dyDescent="0.2">
      <c r="A561" s="1">
        <v>43865</v>
      </c>
      <c r="B561" s="3">
        <v>35.844999999999999</v>
      </c>
      <c r="C561" s="3">
        <v>0</v>
      </c>
      <c r="D561" s="3">
        <v>0</v>
      </c>
      <c r="E561" s="3">
        <v>41.190557650714197</v>
      </c>
      <c r="F561" s="3">
        <f t="shared" si="8"/>
        <v>77.035557650714196</v>
      </c>
      <c r="G561" s="3"/>
    </row>
    <row r="562" spans="1:7" x14ac:dyDescent="0.2">
      <c r="A562" s="1">
        <v>43866</v>
      </c>
      <c r="B562" s="3">
        <v>35.844999999999999</v>
      </c>
      <c r="C562" s="3">
        <v>0</v>
      </c>
      <c r="D562" s="3">
        <v>0</v>
      </c>
      <c r="E562" s="3">
        <v>41.190557650714197</v>
      </c>
      <c r="F562" s="3">
        <f t="shared" si="8"/>
        <v>77.035557650714196</v>
      </c>
      <c r="G562" s="3"/>
    </row>
    <row r="563" spans="1:7" x14ac:dyDescent="0.2">
      <c r="A563" s="1">
        <v>43867</v>
      </c>
      <c r="B563" s="3">
        <v>35.844999999999999</v>
      </c>
      <c r="C563" s="3">
        <v>0</v>
      </c>
      <c r="D563" s="3">
        <v>0</v>
      </c>
      <c r="E563" s="3">
        <v>41.190557650714197</v>
      </c>
      <c r="F563" s="3">
        <f t="shared" si="8"/>
        <v>77.035557650714196</v>
      </c>
      <c r="G563" s="3"/>
    </row>
    <row r="564" spans="1:7" x14ac:dyDescent="0.2">
      <c r="A564" s="1">
        <v>43868</v>
      </c>
      <c r="B564" s="3">
        <v>35.844999999999999</v>
      </c>
      <c r="C564" s="3">
        <v>0</v>
      </c>
      <c r="D564" s="3">
        <v>0</v>
      </c>
      <c r="E564" s="3">
        <v>41.190557650714197</v>
      </c>
      <c r="F564" s="3">
        <f t="shared" si="8"/>
        <v>77.035557650714196</v>
      </c>
      <c r="G564" s="3"/>
    </row>
    <row r="565" spans="1:7" x14ac:dyDescent="0.2">
      <c r="A565" s="1">
        <v>43869</v>
      </c>
      <c r="B565" s="3">
        <v>35.844999999999999</v>
      </c>
      <c r="C565" s="3">
        <v>0</v>
      </c>
      <c r="D565" s="3">
        <v>0</v>
      </c>
      <c r="E565" s="3">
        <v>41.190557650714197</v>
      </c>
      <c r="F565" s="3">
        <f t="shared" si="8"/>
        <v>77.035557650714196</v>
      </c>
      <c r="G565" s="3"/>
    </row>
    <row r="566" spans="1:7" x14ac:dyDescent="0.2">
      <c r="A566" s="1">
        <v>43870</v>
      </c>
      <c r="B566" s="3">
        <v>35.844999999999999</v>
      </c>
      <c r="C566" s="3">
        <v>0</v>
      </c>
      <c r="D566" s="3">
        <v>0</v>
      </c>
      <c r="E566" s="3">
        <v>41.190557650714197</v>
      </c>
      <c r="F566" s="3">
        <f t="shared" si="8"/>
        <v>77.035557650714196</v>
      </c>
      <c r="G566" s="3"/>
    </row>
    <row r="567" spans="1:7" x14ac:dyDescent="0.2">
      <c r="A567" s="1">
        <v>43871</v>
      </c>
      <c r="B567" s="3">
        <v>35.844999999999999</v>
      </c>
      <c r="C567" s="3">
        <v>0</v>
      </c>
      <c r="D567" s="3">
        <v>0</v>
      </c>
      <c r="E567" s="3">
        <v>41.190557650714197</v>
      </c>
      <c r="F567" s="3">
        <f t="shared" si="8"/>
        <v>77.035557650714196</v>
      </c>
      <c r="G567" s="3"/>
    </row>
    <row r="568" spans="1:7" x14ac:dyDescent="0.2">
      <c r="A568" s="1">
        <v>43872</v>
      </c>
      <c r="B568" s="3">
        <v>35.844999999999999</v>
      </c>
      <c r="C568" s="3">
        <v>0</v>
      </c>
      <c r="D568" s="3">
        <v>0</v>
      </c>
      <c r="E568" s="3">
        <v>41.190557650714197</v>
      </c>
      <c r="F568" s="3">
        <f t="shared" si="8"/>
        <v>77.035557650714196</v>
      </c>
      <c r="G568" s="3"/>
    </row>
    <row r="569" spans="1:7" x14ac:dyDescent="0.2">
      <c r="A569" s="1">
        <v>43873</v>
      </c>
      <c r="B569" s="3">
        <v>35.844999999999999</v>
      </c>
      <c r="C569" s="3">
        <v>0</v>
      </c>
      <c r="D569" s="3">
        <v>0</v>
      </c>
      <c r="E569" s="3">
        <v>41.190557650714197</v>
      </c>
      <c r="F569" s="3">
        <f t="shared" si="8"/>
        <v>77.035557650714196</v>
      </c>
      <c r="G569" s="3"/>
    </row>
    <row r="570" spans="1:7" x14ac:dyDescent="0.2">
      <c r="A570" s="1">
        <v>43874</v>
      </c>
      <c r="B570" s="3">
        <v>35.844999999999999</v>
      </c>
      <c r="C570" s="3">
        <v>0</v>
      </c>
      <c r="D570" s="3">
        <v>0</v>
      </c>
      <c r="E570" s="3">
        <v>41.190557650714197</v>
      </c>
      <c r="F570" s="3">
        <f t="shared" si="8"/>
        <v>77.035557650714196</v>
      </c>
      <c r="G570" s="3"/>
    </row>
    <row r="571" spans="1:7" x14ac:dyDescent="0.2">
      <c r="A571" s="1">
        <v>43875</v>
      </c>
      <c r="B571" s="3">
        <v>35.844999999999999</v>
      </c>
      <c r="C571" s="3">
        <v>0</v>
      </c>
      <c r="D571" s="3">
        <v>0</v>
      </c>
      <c r="E571" s="3">
        <v>41.190557650714197</v>
      </c>
      <c r="F571" s="3">
        <f t="shared" si="8"/>
        <v>77.035557650714196</v>
      </c>
      <c r="G571" s="3"/>
    </row>
    <row r="572" spans="1:7" x14ac:dyDescent="0.2">
      <c r="A572" s="1">
        <v>43876</v>
      </c>
      <c r="B572" s="3">
        <v>35.844999999999999</v>
      </c>
      <c r="C572" s="3">
        <v>0</v>
      </c>
      <c r="D572" s="3">
        <v>0</v>
      </c>
      <c r="E572" s="3">
        <v>41.190557650714197</v>
      </c>
      <c r="F572" s="3">
        <f t="shared" si="8"/>
        <v>77.035557650714196</v>
      </c>
      <c r="G572" s="3"/>
    </row>
    <row r="573" spans="1:7" x14ac:dyDescent="0.2">
      <c r="A573" s="1">
        <v>43877</v>
      </c>
      <c r="B573" s="3">
        <v>35.844999999999999</v>
      </c>
      <c r="C573" s="3">
        <v>0</v>
      </c>
      <c r="D573" s="3">
        <v>0</v>
      </c>
      <c r="E573" s="3">
        <v>41.434712601635603</v>
      </c>
      <c r="F573" s="3">
        <f t="shared" si="8"/>
        <v>77.279712601635595</v>
      </c>
      <c r="G573" s="3"/>
    </row>
    <row r="574" spans="1:7" x14ac:dyDescent="0.2">
      <c r="A574" s="1">
        <v>43878</v>
      </c>
      <c r="B574" s="3">
        <v>35.844999999999999</v>
      </c>
      <c r="C574" s="3">
        <v>0</v>
      </c>
      <c r="D574" s="3">
        <v>0</v>
      </c>
      <c r="E574" s="3">
        <v>41.434712601635603</v>
      </c>
      <c r="F574" s="3">
        <f t="shared" si="8"/>
        <v>77.279712601635595</v>
      </c>
      <c r="G574" s="3"/>
    </row>
    <row r="575" spans="1:7" x14ac:dyDescent="0.2">
      <c r="A575" s="1">
        <v>43879</v>
      </c>
      <c r="B575" s="3">
        <v>35.844999999999999</v>
      </c>
      <c r="C575" s="3">
        <v>0</v>
      </c>
      <c r="D575" s="3">
        <v>0</v>
      </c>
      <c r="E575" s="3">
        <v>41.434712601635603</v>
      </c>
      <c r="F575" s="3">
        <f t="shared" si="8"/>
        <v>77.279712601635595</v>
      </c>
      <c r="G575" s="3"/>
    </row>
    <row r="576" spans="1:7" x14ac:dyDescent="0.2">
      <c r="A576" s="1">
        <v>43880</v>
      </c>
      <c r="B576" s="3">
        <v>35.844999999999999</v>
      </c>
      <c r="C576" s="3">
        <v>0</v>
      </c>
      <c r="D576" s="3">
        <v>0</v>
      </c>
      <c r="E576" s="3">
        <v>41.434712601635603</v>
      </c>
      <c r="F576" s="3">
        <f t="shared" si="8"/>
        <v>77.279712601635595</v>
      </c>
      <c r="G576" s="3"/>
    </row>
    <row r="577" spans="1:7" x14ac:dyDescent="0.2">
      <c r="A577" s="1">
        <v>43881</v>
      </c>
      <c r="B577" s="3">
        <v>35.844999999999999</v>
      </c>
      <c r="C577" s="3">
        <v>0</v>
      </c>
      <c r="D577" s="3">
        <v>0</v>
      </c>
      <c r="E577" s="3">
        <v>41.434712601635603</v>
      </c>
      <c r="F577" s="3">
        <f t="shared" si="8"/>
        <v>77.279712601635595</v>
      </c>
      <c r="G577" s="3"/>
    </row>
    <row r="578" spans="1:7" x14ac:dyDescent="0.2">
      <c r="A578" s="1">
        <v>43882</v>
      </c>
      <c r="B578" s="3">
        <v>35.844999999999999</v>
      </c>
      <c r="C578" s="3">
        <v>0</v>
      </c>
      <c r="D578" s="3">
        <v>0</v>
      </c>
      <c r="E578" s="3">
        <v>41.434712601635603</v>
      </c>
      <c r="F578" s="3">
        <f t="shared" ref="F578:F641" si="9">SUM(B578:E578)</f>
        <v>77.279712601635595</v>
      </c>
      <c r="G578" s="3"/>
    </row>
    <row r="579" spans="1:7" x14ac:dyDescent="0.2">
      <c r="A579" s="1">
        <v>43883</v>
      </c>
      <c r="B579" s="3">
        <v>10.7</v>
      </c>
      <c r="C579" s="3">
        <v>0</v>
      </c>
      <c r="D579" s="3">
        <v>0</v>
      </c>
      <c r="E579" s="3">
        <v>12.3685709258614</v>
      </c>
      <c r="F579" s="3">
        <f t="shared" si="9"/>
        <v>23.068570925861401</v>
      </c>
      <c r="G579" s="3"/>
    </row>
    <row r="580" spans="1:7" x14ac:dyDescent="0.2">
      <c r="A580" s="1">
        <v>43884</v>
      </c>
      <c r="B580" s="3">
        <v>10.7</v>
      </c>
      <c r="C580" s="3">
        <v>0</v>
      </c>
      <c r="D580" s="3">
        <v>0</v>
      </c>
      <c r="E580" s="3">
        <v>12.3685709258614</v>
      </c>
      <c r="F580" s="3">
        <f t="shared" si="9"/>
        <v>23.068570925861401</v>
      </c>
      <c r="G580" s="3"/>
    </row>
    <row r="581" spans="1:7" x14ac:dyDescent="0.2">
      <c r="A581" s="1">
        <v>43885</v>
      </c>
      <c r="B581" s="3">
        <v>10.7</v>
      </c>
      <c r="C581" s="3">
        <v>0</v>
      </c>
      <c r="D581" s="3">
        <v>0</v>
      </c>
      <c r="E581" s="3">
        <v>12.3685709258614</v>
      </c>
      <c r="F581" s="3">
        <f t="shared" si="9"/>
        <v>23.068570925861401</v>
      </c>
      <c r="G581" s="3"/>
    </row>
    <row r="582" spans="1:7" x14ac:dyDescent="0.2">
      <c r="A582" s="1">
        <v>43886</v>
      </c>
      <c r="B582" s="3">
        <v>10.7</v>
      </c>
      <c r="C582" s="3">
        <v>0</v>
      </c>
      <c r="D582" s="3">
        <v>0</v>
      </c>
      <c r="E582" s="3">
        <v>13.033914741183599</v>
      </c>
      <c r="F582" s="3">
        <f t="shared" si="9"/>
        <v>23.733914741183597</v>
      </c>
      <c r="G582" s="3"/>
    </row>
    <row r="583" spans="1:7" x14ac:dyDescent="0.2">
      <c r="A583" s="1">
        <v>43887</v>
      </c>
      <c r="B583" s="3">
        <v>32.1</v>
      </c>
      <c r="C583" s="3">
        <v>0</v>
      </c>
      <c r="D583" s="3">
        <v>0</v>
      </c>
      <c r="E583" s="3">
        <v>39.101744223550703</v>
      </c>
      <c r="F583" s="3">
        <f t="shared" si="9"/>
        <v>71.201744223550705</v>
      </c>
      <c r="G583" s="3"/>
    </row>
    <row r="584" spans="1:7" x14ac:dyDescent="0.2">
      <c r="A584" s="1">
        <v>43888</v>
      </c>
      <c r="B584" s="3">
        <v>32.1</v>
      </c>
      <c r="C584" s="3">
        <v>0</v>
      </c>
      <c r="D584" s="3">
        <v>0</v>
      </c>
      <c r="E584" s="3">
        <v>39.101744223550703</v>
      </c>
      <c r="F584" s="3">
        <f t="shared" si="9"/>
        <v>71.201744223550705</v>
      </c>
      <c r="G584" s="3"/>
    </row>
    <row r="585" spans="1:7" x14ac:dyDescent="0.2">
      <c r="A585" s="1">
        <v>43889</v>
      </c>
      <c r="B585" s="3">
        <v>32.1</v>
      </c>
      <c r="C585" s="3">
        <v>0</v>
      </c>
      <c r="D585" s="3">
        <v>0</v>
      </c>
      <c r="E585" s="3">
        <v>39.101744223550703</v>
      </c>
      <c r="F585" s="3">
        <f t="shared" si="9"/>
        <v>71.201744223550705</v>
      </c>
      <c r="G585" s="3"/>
    </row>
    <row r="586" spans="1:7" x14ac:dyDescent="0.2">
      <c r="A586" s="1">
        <v>43890</v>
      </c>
      <c r="B586" s="3">
        <v>32.1</v>
      </c>
      <c r="C586" s="3">
        <v>0</v>
      </c>
      <c r="D586" s="3">
        <v>0</v>
      </c>
      <c r="E586" s="3">
        <v>39.101744223550703</v>
      </c>
      <c r="F586" s="3">
        <f t="shared" si="9"/>
        <v>71.201744223550705</v>
      </c>
      <c r="G586" s="3"/>
    </row>
    <row r="587" spans="1:7" x14ac:dyDescent="0.2">
      <c r="A587" s="1">
        <v>43891</v>
      </c>
      <c r="B587" s="3">
        <v>32.1</v>
      </c>
      <c r="C587" s="3">
        <v>0</v>
      </c>
      <c r="D587" s="3">
        <v>0</v>
      </c>
      <c r="E587" s="3">
        <v>39.101744223550703</v>
      </c>
      <c r="F587" s="3">
        <f t="shared" si="9"/>
        <v>71.201744223550705</v>
      </c>
      <c r="G587" s="3"/>
    </row>
    <row r="588" spans="1:7" x14ac:dyDescent="0.2">
      <c r="A588" s="1">
        <v>43892</v>
      </c>
      <c r="B588" s="3">
        <v>32.1</v>
      </c>
      <c r="C588" s="3">
        <v>0</v>
      </c>
      <c r="D588" s="3">
        <v>0</v>
      </c>
      <c r="E588" s="3">
        <v>39.101744223550703</v>
      </c>
      <c r="F588" s="3">
        <f t="shared" si="9"/>
        <v>71.201744223550705</v>
      </c>
      <c r="G588" s="3"/>
    </row>
    <row r="589" spans="1:7" x14ac:dyDescent="0.2">
      <c r="A589" s="1">
        <v>43893</v>
      </c>
      <c r="B589" s="3">
        <v>32.1</v>
      </c>
      <c r="C589" s="3">
        <v>0</v>
      </c>
      <c r="D589" s="3">
        <v>0</v>
      </c>
      <c r="E589" s="3">
        <v>39.101744223550703</v>
      </c>
      <c r="F589" s="3">
        <f t="shared" si="9"/>
        <v>71.201744223550705</v>
      </c>
      <c r="G589" s="3"/>
    </row>
    <row r="590" spans="1:7" x14ac:dyDescent="0.2">
      <c r="A590" s="1">
        <v>43894</v>
      </c>
      <c r="B590" s="3">
        <v>32.1</v>
      </c>
      <c r="C590" s="3">
        <v>0</v>
      </c>
      <c r="D590" s="3">
        <v>0</v>
      </c>
      <c r="E590" s="3">
        <v>39.101744223550703</v>
      </c>
      <c r="F590" s="3">
        <f t="shared" si="9"/>
        <v>71.201744223550705</v>
      </c>
      <c r="G590" s="3"/>
    </row>
    <row r="591" spans="1:7" x14ac:dyDescent="0.2">
      <c r="A591" s="1">
        <v>43895</v>
      </c>
      <c r="B591" s="3">
        <v>32.1</v>
      </c>
      <c r="C591" s="3">
        <v>0</v>
      </c>
      <c r="D591" s="3">
        <v>0</v>
      </c>
      <c r="E591" s="3">
        <v>39.101744223550703</v>
      </c>
      <c r="F591" s="3">
        <f t="shared" si="9"/>
        <v>71.201744223550705</v>
      </c>
      <c r="G591" s="3"/>
    </row>
    <row r="592" spans="1:7" x14ac:dyDescent="0.2">
      <c r="A592" s="1">
        <v>43896</v>
      </c>
      <c r="B592" s="3">
        <v>0</v>
      </c>
      <c r="C592" s="3">
        <v>0</v>
      </c>
      <c r="D592" s="3">
        <v>0</v>
      </c>
      <c r="E592" s="3">
        <v>0</v>
      </c>
      <c r="F592" s="3">
        <f t="shared" si="9"/>
        <v>0</v>
      </c>
      <c r="G592" s="3"/>
    </row>
    <row r="593" spans="1:7" x14ac:dyDescent="0.2">
      <c r="A593" s="1">
        <v>43897</v>
      </c>
      <c r="B593" s="3">
        <v>0</v>
      </c>
      <c r="C593" s="3">
        <v>0</v>
      </c>
      <c r="D593" s="3">
        <v>0</v>
      </c>
      <c r="E593" s="3">
        <v>0</v>
      </c>
      <c r="F593" s="3">
        <f t="shared" si="9"/>
        <v>0</v>
      </c>
      <c r="G593" s="3"/>
    </row>
    <row r="594" spans="1:7" x14ac:dyDescent="0.2">
      <c r="A594" s="1">
        <v>43898</v>
      </c>
      <c r="B594" s="3">
        <v>0</v>
      </c>
      <c r="C594" s="3">
        <v>0</v>
      </c>
      <c r="D594" s="3">
        <v>0</v>
      </c>
      <c r="E594" s="3">
        <v>0</v>
      </c>
      <c r="F594" s="3">
        <f t="shared" si="9"/>
        <v>0</v>
      </c>
      <c r="G594" s="3"/>
    </row>
    <row r="595" spans="1:7" x14ac:dyDescent="0.2">
      <c r="A595" s="1">
        <v>43899</v>
      </c>
      <c r="B595" s="3">
        <v>0</v>
      </c>
      <c r="C595" s="3">
        <v>0</v>
      </c>
      <c r="D595" s="3">
        <v>0</v>
      </c>
      <c r="E595" s="3">
        <v>0</v>
      </c>
      <c r="F595" s="3">
        <f t="shared" si="9"/>
        <v>0</v>
      </c>
      <c r="G595" s="3"/>
    </row>
    <row r="596" spans="1:7" x14ac:dyDescent="0.2">
      <c r="A596" s="1">
        <v>43900</v>
      </c>
      <c r="B596" s="3">
        <v>0</v>
      </c>
      <c r="C596" s="3">
        <v>0</v>
      </c>
      <c r="D596" s="3">
        <v>0</v>
      </c>
      <c r="E596" s="3">
        <v>0</v>
      </c>
      <c r="F596" s="3">
        <f t="shared" si="9"/>
        <v>0</v>
      </c>
      <c r="G596" s="3"/>
    </row>
    <row r="597" spans="1:7" x14ac:dyDescent="0.2">
      <c r="A597" s="1">
        <v>43901</v>
      </c>
      <c r="B597" s="3">
        <v>0</v>
      </c>
      <c r="C597" s="3">
        <v>0</v>
      </c>
      <c r="D597" s="3">
        <v>0</v>
      </c>
      <c r="E597" s="3">
        <v>0</v>
      </c>
      <c r="F597" s="3">
        <f t="shared" si="9"/>
        <v>0</v>
      </c>
      <c r="G597" s="3"/>
    </row>
    <row r="598" spans="1:7" x14ac:dyDescent="0.2">
      <c r="A598" s="1">
        <v>43902</v>
      </c>
      <c r="B598" s="3">
        <v>0</v>
      </c>
      <c r="C598" s="3">
        <v>0</v>
      </c>
      <c r="D598" s="3">
        <v>0</v>
      </c>
      <c r="E598" s="3">
        <v>0</v>
      </c>
      <c r="F598" s="3">
        <f t="shared" si="9"/>
        <v>0</v>
      </c>
      <c r="G598" s="3"/>
    </row>
    <row r="599" spans="1:7" x14ac:dyDescent="0.2">
      <c r="A599" s="1">
        <v>43903</v>
      </c>
      <c r="B599" s="3">
        <v>0</v>
      </c>
      <c r="C599" s="3">
        <v>0</v>
      </c>
      <c r="D599" s="3">
        <v>0</v>
      </c>
      <c r="E599" s="3">
        <v>0</v>
      </c>
      <c r="F599" s="3">
        <f t="shared" si="9"/>
        <v>0</v>
      </c>
      <c r="G599" s="3"/>
    </row>
    <row r="600" spans="1:7" x14ac:dyDescent="0.2">
      <c r="A600" s="1">
        <v>43904</v>
      </c>
      <c r="B600" s="3">
        <v>0</v>
      </c>
      <c r="C600" s="3">
        <v>0</v>
      </c>
      <c r="D600" s="3">
        <v>0</v>
      </c>
      <c r="E600" s="3">
        <v>0</v>
      </c>
      <c r="F600" s="3">
        <f t="shared" si="9"/>
        <v>0</v>
      </c>
      <c r="G600" s="3"/>
    </row>
    <row r="601" spans="1:7" x14ac:dyDescent="0.2">
      <c r="A601" s="1">
        <v>43905</v>
      </c>
      <c r="B601" s="3">
        <v>32.1</v>
      </c>
      <c r="C601" s="3">
        <v>0</v>
      </c>
      <c r="D601" s="3">
        <v>0</v>
      </c>
      <c r="E601" s="3">
        <v>39.101744223550703</v>
      </c>
      <c r="F601" s="3">
        <f t="shared" si="9"/>
        <v>71.201744223550705</v>
      </c>
      <c r="G601" s="3"/>
    </row>
    <row r="602" spans="1:7" x14ac:dyDescent="0.2">
      <c r="A602" s="1">
        <v>43906</v>
      </c>
      <c r="B602" s="3">
        <v>32.1</v>
      </c>
      <c r="C602" s="3">
        <v>0</v>
      </c>
      <c r="D602" s="3">
        <v>0</v>
      </c>
      <c r="E602" s="3">
        <v>39.101744223550703</v>
      </c>
      <c r="F602" s="3">
        <f t="shared" si="9"/>
        <v>71.201744223550705</v>
      </c>
      <c r="G602" s="3"/>
    </row>
    <row r="603" spans="1:7" x14ac:dyDescent="0.2">
      <c r="A603" s="1">
        <v>43907</v>
      </c>
      <c r="B603" s="3">
        <v>32.1</v>
      </c>
      <c r="C603" s="3">
        <v>0</v>
      </c>
      <c r="D603" s="3">
        <v>0</v>
      </c>
      <c r="E603" s="3">
        <v>39.101744223550703</v>
      </c>
      <c r="F603" s="3">
        <f t="shared" si="9"/>
        <v>71.201744223550705</v>
      </c>
      <c r="G603" s="3"/>
    </row>
    <row r="604" spans="1:7" x14ac:dyDescent="0.2">
      <c r="A604" s="1">
        <v>43908</v>
      </c>
      <c r="B604" s="3">
        <v>32.1</v>
      </c>
      <c r="C604" s="3">
        <v>0</v>
      </c>
      <c r="D604" s="3">
        <v>0</v>
      </c>
      <c r="E604" s="3">
        <v>39.101744223550703</v>
      </c>
      <c r="F604" s="3">
        <f t="shared" si="9"/>
        <v>71.201744223550705</v>
      </c>
      <c r="G604" s="3"/>
    </row>
    <row r="605" spans="1:7" x14ac:dyDescent="0.2">
      <c r="A605" s="1">
        <v>43909</v>
      </c>
      <c r="B605" s="3">
        <v>32.1</v>
      </c>
      <c r="C605" s="3">
        <v>0</v>
      </c>
      <c r="D605" s="3">
        <v>0</v>
      </c>
      <c r="E605" s="3">
        <v>39.101744223550703</v>
      </c>
      <c r="F605" s="3">
        <f t="shared" si="9"/>
        <v>71.201744223550705</v>
      </c>
      <c r="G605" s="3"/>
    </row>
    <row r="606" spans="1:7" x14ac:dyDescent="0.2">
      <c r="A606" s="1">
        <v>43910</v>
      </c>
      <c r="B606" s="3">
        <v>32.1</v>
      </c>
      <c r="C606" s="3">
        <v>0</v>
      </c>
      <c r="D606" s="3">
        <v>0</v>
      </c>
      <c r="E606" s="3">
        <v>39.101744223550703</v>
      </c>
      <c r="F606" s="3">
        <f t="shared" si="9"/>
        <v>71.201744223550705</v>
      </c>
      <c r="G606" s="3"/>
    </row>
    <row r="607" spans="1:7" x14ac:dyDescent="0.2">
      <c r="A607" s="1">
        <v>43911</v>
      </c>
      <c r="B607" s="3">
        <v>32.1</v>
      </c>
      <c r="C607" s="3">
        <v>0</v>
      </c>
      <c r="D607" s="3">
        <v>0</v>
      </c>
      <c r="E607" s="3">
        <v>39.101744223550703</v>
      </c>
      <c r="F607" s="3">
        <f t="shared" si="9"/>
        <v>71.201744223550705</v>
      </c>
      <c r="G607" s="3"/>
    </row>
    <row r="608" spans="1:7" x14ac:dyDescent="0.2">
      <c r="A608" s="1">
        <v>43912</v>
      </c>
      <c r="B608" s="3">
        <v>32.1</v>
      </c>
      <c r="C608" s="3">
        <v>0</v>
      </c>
      <c r="D608" s="3">
        <v>0</v>
      </c>
      <c r="E608" s="3">
        <v>39.101744223550703</v>
      </c>
      <c r="F608" s="3">
        <f t="shared" si="9"/>
        <v>71.201744223550705</v>
      </c>
      <c r="G608" s="3"/>
    </row>
    <row r="609" spans="1:7" x14ac:dyDescent="0.2">
      <c r="A609" s="1">
        <v>43913</v>
      </c>
      <c r="B609" s="3">
        <v>32.1</v>
      </c>
      <c r="C609" s="3">
        <v>0</v>
      </c>
      <c r="D609" s="3">
        <v>0</v>
      </c>
      <c r="E609" s="3">
        <v>39.101744223550703</v>
      </c>
      <c r="F609" s="3">
        <f t="shared" si="9"/>
        <v>71.201744223550705</v>
      </c>
      <c r="G609" s="3"/>
    </row>
    <row r="610" spans="1:7" x14ac:dyDescent="0.2">
      <c r="A610" s="1">
        <v>43914</v>
      </c>
      <c r="B610" s="3">
        <v>32.1</v>
      </c>
      <c r="C610" s="3">
        <v>0</v>
      </c>
      <c r="D610" s="3">
        <v>0</v>
      </c>
      <c r="E610" s="3">
        <v>39.101744223550703</v>
      </c>
      <c r="F610" s="3">
        <f t="shared" si="9"/>
        <v>71.201744223550705</v>
      </c>
      <c r="G610" s="3"/>
    </row>
    <row r="611" spans="1:7" x14ac:dyDescent="0.2">
      <c r="A611" s="1">
        <v>43915</v>
      </c>
      <c r="B611" s="3">
        <v>32.1</v>
      </c>
      <c r="C611" s="3">
        <v>0</v>
      </c>
      <c r="D611" s="3">
        <v>0</v>
      </c>
      <c r="E611" s="3">
        <v>39.101744223550703</v>
      </c>
      <c r="F611" s="3">
        <f t="shared" si="9"/>
        <v>71.201744223550705</v>
      </c>
      <c r="G611" s="3"/>
    </row>
    <row r="612" spans="1:7" x14ac:dyDescent="0.2">
      <c r="A612" s="1">
        <v>43916</v>
      </c>
      <c r="B612" s="3">
        <v>32.1</v>
      </c>
      <c r="C612" s="3">
        <v>0</v>
      </c>
      <c r="D612" s="3">
        <v>0</v>
      </c>
      <c r="E612" s="3">
        <v>39.101744223550703</v>
      </c>
      <c r="F612" s="3">
        <f t="shared" si="9"/>
        <v>71.201744223550705</v>
      </c>
      <c r="G612" s="3"/>
    </row>
    <row r="613" spans="1:7" x14ac:dyDescent="0.2">
      <c r="A613" s="1">
        <v>43917</v>
      </c>
      <c r="B613" s="3">
        <v>32.1</v>
      </c>
      <c r="C613" s="3">
        <v>0</v>
      </c>
      <c r="D613" s="3">
        <v>0</v>
      </c>
      <c r="E613" s="3">
        <v>39.101744223550703</v>
      </c>
      <c r="F613" s="3">
        <f t="shared" si="9"/>
        <v>71.201744223550705</v>
      </c>
      <c r="G613" s="3"/>
    </row>
    <row r="614" spans="1:7" x14ac:dyDescent="0.2">
      <c r="A614" s="1">
        <v>43918</v>
      </c>
      <c r="B614" s="3">
        <v>32.1</v>
      </c>
      <c r="C614" s="3">
        <v>0</v>
      </c>
      <c r="D614" s="3">
        <v>0</v>
      </c>
      <c r="E614" s="3">
        <v>39.101744223550703</v>
      </c>
      <c r="F614" s="3">
        <f t="shared" si="9"/>
        <v>71.201744223550705</v>
      </c>
      <c r="G614" s="3"/>
    </row>
    <row r="615" spans="1:7" x14ac:dyDescent="0.2">
      <c r="A615" s="1">
        <v>43919</v>
      </c>
      <c r="B615" s="3">
        <v>32.1</v>
      </c>
      <c r="C615" s="3">
        <v>0</v>
      </c>
      <c r="D615" s="3">
        <v>0</v>
      </c>
      <c r="E615" s="3">
        <v>39.101744223550703</v>
      </c>
      <c r="F615" s="3">
        <f t="shared" si="9"/>
        <v>71.201744223550705</v>
      </c>
      <c r="G615" s="3"/>
    </row>
    <row r="616" spans="1:7" x14ac:dyDescent="0.2">
      <c r="A616" s="1">
        <v>43920</v>
      </c>
      <c r="B616" s="3">
        <v>32.1</v>
      </c>
      <c r="C616" s="3">
        <v>0</v>
      </c>
      <c r="D616" s="3">
        <v>0</v>
      </c>
      <c r="E616" s="3">
        <v>39.101744223550703</v>
      </c>
      <c r="F616" s="3">
        <f t="shared" si="9"/>
        <v>71.201744223550705</v>
      </c>
      <c r="G616" s="3"/>
    </row>
    <row r="617" spans="1:7" x14ac:dyDescent="0.2">
      <c r="A617" s="1">
        <v>43921</v>
      </c>
      <c r="B617" s="3">
        <v>32.1</v>
      </c>
      <c r="C617" s="3">
        <v>0</v>
      </c>
      <c r="D617" s="3">
        <v>0</v>
      </c>
      <c r="E617" s="3">
        <v>39.101744223550703</v>
      </c>
      <c r="F617" s="3">
        <f t="shared" si="9"/>
        <v>71.201744223550705</v>
      </c>
      <c r="G617" s="3"/>
    </row>
    <row r="618" spans="1:7" x14ac:dyDescent="0.2">
      <c r="A618" s="1">
        <v>43922</v>
      </c>
      <c r="B618" s="3">
        <v>10.7</v>
      </c>
      <c r="C618" s="3">
        <v>0</v>
      </c>
      <c r="D618" s="3">
        <v>0</v>
      </c>
      <c r="E618" s="3">
        <v>13.033914741183599</v>
      </c>
      <c r="F618" s="3">
        <f t="shared" si="9"/>
        <v>23.733914741183597</v>
      </c>
      <c r="G618" s="3"/>
    </row>
    <row r="619" spans="1:7" x14ac:dyDescent="0.2">
      <c r="A619" s="1">
        <v>43923</v>
      </c>
      <c r="B619" s="3">
        <v>10.7</v>
      </c>
      <c r="C619" s="3">
        <v>0</v>
      </c>
      <c r="D619" s="3">
        <v>0</v>
      </c>
      <c r="E619" s="3">
        <v>13.033914741183599</v>
      </c>
      <c r="F619" s="3">
        <f t="shared" si="9"/>
        <v>23.733914741183597</v>
      </c>
      <c r="G619" s="3"/>
    </row>
    <row r="620" spans="1:7" x14ac:dyDescent="0.2">
      <c r="A620" s="1">
        <v>43924</v>
      </c>
      <c r="B620" s="3">
        <v>10.7</v>
      </c>
      <c r="C620" s="3">
        <v>0</v>
      </c>
      <c r="D620" s="3">
        <v>0</v>
      </c>
      <c r="E620" s="3">
        <v>13.033914741183599</v>
      </c>
      <c r="F620" s="3">
        <f t="shared" si="9"/>
        <v>23.733914741183597</v>
      </c>
      <c r="G620" s="3"/>
    </row>
    <row r="621" spans="1:7" x14ac:dyDescent="0.2">
      <c r="A621" s="1">
        <v>43925</v>
      </c>
      <c r="B621" s="3">
        <v>10.7</v>
      </c>
      <c r="C621" s="3">
        <v>0</v>
      </c>
      <c r="D621" s="3">
        <v>0</v>
      </c>
      <c r="E621" s="3">
        <v>13.033914741183599</v>
      </c>
      <c r="F621" s="3">
        <f t="shared" si="9"/>
        <v>23.733914741183597</v>
      </c>
      <c r="G621" s="3"/>
    </row>
    <row r="622" spans="1:7" x14ac:dyDescent="0.2">
      <c r="A622" s="1">
        <v>43926</v>
      </c>
      <c r="B622" s="3">
        <v>10.7</v>
      </c>
      <c r="C622" s="3">
        <v>0</v>
      </c>
      <c r="D622" s="3">
        <v>0</v>
      </c>
      <c r="E622" s="3">
        <v>13.033914741183599</v>
      </c>
      <c r="F622" s="3">
        <f t="shared" si="9"/>
        <v>23.733914741183597</v>
      </c>
      <c r="G622" s="3"/>
    </row>
    <row r="623" spans="1:7" x14ac:dyDescent="0.2">
      <c r="A623" s="1">
        <v>43927</v>
      </c>
      <c r="B623" s="3">
        <v>10.7</v>
      </c>
      <c r="C623" s="3">
        <v>0</v>
      </c>
      <c r="D623" s="3">
        <v>0</v>
      </c>
      <c r="E623" s="3">
        <v>13.033914741183599</v>
      </c>
      <c r="F623" s="3">
        <f t="shared" si="9"/>
        <v>23.733914741183597</v>
      </c>
      <c r="G623" s="3"/>
    </row>
    <row r="624" spans="1:7" x14ac:dyDescent="0.2">
      <c r="A624" s="1">
        <v>43928</v>
      </c>
      <c r="B624" s="3">
        <v>10.7</v>
      </c>
      <c r="C624" s="3">
        <v>0</v>
      </c>
      <c r="D624" s="3">
        <v>0</v>
      </c>
      <c r="E624" s="3">
        <v>13.033914741183599</v>
      </c>
      <c r="F624" s="3">
        <f t="shared" si="9"/>
        <v>23.733914741183597</v>
      </c>
      <c r="G624" s="3"/>
    </row>
    <row r="625" spans="1:7" x14ac:dyDescent="0.2">
      <c r="A625" s="1">
        <v>43929</v>
      </c>
      <c r="B625" s="3">
        <v>10.7</v>
      </c>
      <c r="C625" s="3">
        <v>0</v>
      </c>
      <c r="D625" s="3">
        <v>0</v>
      </c>
      <c r="E625" s="3">
        <v>13.033914741183599</v>
      </c>
      <c r="F625" s="3">
        <f t="shared" si="9"/>
        <v>23.733914741183597</v>
      </c>
      <c r="G625" s="3"/>
    </row>
    <row r="626" spans="1:7" x14ac:dyDescent="0.2">
      <c r="A626" s="1">
        <v>43930</v>
      </c>
      <c r="B626" s="3">
        <v>10.7</v>
      </c>
      <c r="C626" s="3">
        <v>0</v>
      </c>
      <c r="D626" s="3">
        <v>0</v>
      </c>
      <c r="E626" s="3">
        <v>13.033914741183599</v>
      </c>
      <c r="F626" s="3">
        <f t="shared" si="9"/>
        <v>23.733914741183597</v>
      </c>
      <c r="G626" s="3"/>
    </row>
    <row r="627" spans="1:7" x14ac:dyDescent="0.2">
      <c r="A627" s="1">
        <v>43931</v>
      </c>
      <c r="B627" s="3">
        <v>10.7</v>
      </c>
      <c r="C627" s="3">
        <v>0</v>
      </c>
      <c r="D627" s="3">
        <v>0</v>
      </c>
      <c r="E627" s="3">
        <v>13.033914741183599</v>
      </c>
      <c r="F627" s="3">
        <f t="shared" si="9"/>
        <v>23.733914741183597</v>
      </c>
      <c r="G627" s="3"/>
    </row>
    <row r="628" spans="1:7" x14ac:dyDescent="0.2">
      <c r="A628" s="1">
        <v>43932</v>
      </c>
      <c r="B628" s="3">
        <v>10.7</v>
      </c>
      <c r="C628" s="3">
        <v>0</v>
      </c>
      <c r="D628" s="3">
        <v>0</v>
      </c>
      <c r="E628" s="3">
        <v>13.033914741183599</v>
      </c>
      <c r="F628" s="3">
        <f t="shared" si="9"/>
        <v>23.733914741183597</v>
      </c>
      <c r="G628" s="3"/>
    </row>
    <row r="629" spans="1:7" x14ac:dyDescent="0.2">
      <c r="A629" s="1">
        <v>43933</v>
      </c>
      <c r="B629" s="3">
        <v>10.7</v>
      </c>
      <c r="C629" s="3">
        <v>0</v>
      </c>
      <c r="D629" s="3">
        <v>0</v>
      </c>
      <c r="E629" s="3">
        <v>13.033914741183599</v>
      </c>
      <c r="F629" s="3">
        <f t="shared" si="9"/>
        <v>23.733914741183597</v>
      </c>
      <c r="G629" s="3"/>
    </row>
    <row r="630" spans="1:7" x14ac:dyDescent="0.2">
      <c r="A630" s="1">
        <v>43934</v>
      </c>
      <c r="B630" s="3">
        <v>10.7</v>
      </c>
      <c r="C630" s="3">
        <v>0</v>
      </c>
      <c r="D630" s="3">
        <v>0</v>
      </c>
      <c r="E630" s="3">
        <v>13.033914741183599</v>
      </c>
      <c r="F630" s="3">
        <f t="shared" si="9"/>
        <v>23.733914741183597</v>
      </c>
      <c r="G630" s="3"/>
    </row>
    <row r="631" spans="1:7" x14ac:dyDescent="0.2">
      <c r="A631" s="1">
        <v>43935</v>
      </c>
      <c r="B631" s="3">
        <v>10.7</v>
      </c>
      <c r="C631" s="3">
        <v>0</v>
      </c>
      <c r="D631" s="3">
        <v>0</v>
      </c>
      <c r="E631" s="3">
        <v>13.033914741183599</v>
      </c>
      <c r="F631" s="3">
        <f t="shared" si="9"/>
        <v>23.733914741183597</v>
      </c>
      <c r="G631" s="3"/>
    </row>
    <row r="632" spans="1:7" x14ac:dyDescent="0.2">
      <c r="A632" s="1">
        <v>43936</v>
      </c>
      <c r="B632" s="3">
        <v>10.7</v>
      </c>
      <c r="C632" s="3">
        <v>0</v>
      </c>
      <c r="D632" s="3">
        <v>0</v>
      </c>
      <c r="E632" s="3">
        <v>13.033914741183599</v>
      </c>
      <c r="F632" s="3">
        <f t="shared" si="9"/>
        <v>23.733914741183597</v>
      </c>
      <c r="G632" s="3"/>
    </row>
    <row r="633" spans="1:7" x14ac:dyDescent="0.2">
      <c r="A633" s="1">
        <v>43937</v>
      </c>
      <c r="B633" s="3">
        <v>10.7</v>
      </c>
      <c r="C633" s="3">
        <v>0</v>
      </c>
      <c r="D633" s="3">
        <v>0</v>
      </c>
      <c r="E633" s="3">
        <v>13.033914741183599</v>
      </c>
      <c r="F633" s="3">
        <f t="shared" si="9"/>
        <v>23.733914741183597</v>
      </c>
      <c r="G633" s="3"/>
    </row>
    <row r="634" spans="1:7" x14ac:dyDescent="0.2">
      <c r="A634" s="1">
        <v>43938</v>
      </c>
      <c r="B634" s="3">
        <v>10.7</v>
      </c>
      <c r="C634" s="3">
        <v>0</v>
      </c>
      <c r="D634" s="3">
        <v>0</v>
      </c>
      <c r="E634" s="3">
        <v>13.033914741183599</v>
      </c>
      <c r="F634" s="3">
        <f t="shared" si="9"/>
        <v>23.733914741183597</v>
      </c>
      <c r="G634" s="3"/>
    </row>
    <row r="635" spans="1:7" x14ac:dyDescent="0.2">
      <c r="A635" s="1">
        <v>43939</v>
      </c>
      <c r="B635" s="3">
        <v>10.7</v>
      </c>
      <c r="C635" s="3">
        <v>0</v>
      </c>
      <c r="D635" s="3">
        <v>0</v>
      </c>
      <c r="E635" s="3">
        <v>13.033914741183599</v>
      </c>
      <c r="F635" s="3">
        <f t="shared" si="9"/>
        <v>23.733914741183597</v>
      </c>
      <c r="G635" s="3"/>
    </row>
    <row r="636" spans="1:7" x14ac:dyDescent="0.2">
      <c r="A636" s="1">
        <v>43940</v>
      </c>
      <c r="B636" s="3">
        <v>10.7</v>
      </c>
      <c r="C636" s="3">
        <v>0</v>
      </c>
      <c r="D636" s="3">
        <v>0</v>
      </c>
      <c r="E636" s="3">
        <v>13.033914741183599</v>
      </c>
      <c r="F636" s="3">
        <f t="shared" si="9"/>
        <v>23.733914741183597</v>
      </c>
      <c r="G636" s="3"/>
    </row>
    <row r="637" spans="1:7" x14ac:dyDescent="0.2">
      <c r="A637" s="1">
        <v>43941</v>
      </c>
      <c r="B637" s="3">
        <v>10.7</v>
      </c>
      <c r="C637" s="3">
        <v>0</v>
      </c>
      <c r="D637" s="3">
        <v>0</v>
      </c>
      <c r="E637" s="3">
        <v>13.033914741183599</v>
      </c>
      <c r="F637" s="3">
        <f t="shared" si="9"/>
        <v>23.733914741183597</v>
      </c>
      <c r="G637" s="3"/>
    </row>
    <row r="638" spans="1:7" x14ac:dyDescent="0.2">
      <c r="A638" s="1">
        <v>43942</v>
      </c>
      <c r="B638" s="3">
        <v>10.7</v>
      </c>
      <c r="C638" s="3">
        <v>0</v>
      </c>
      <c r="D638" s="3">
        <v>0</v>
      </c>
      <c r="E638" s="3">
        <v>13.033914741183599</v>
      </c>
      <c r="F638" s="3">
        <f t="shared" si="9"/>
        <v>23.733914741183597</v>
      </c>
      <c r="G638" s="3"/>
    </row>
    <row r="639" spans="1:7" x14ac:dyDescent="0.2">
      <c r="A639" s="1">
        <v>43943</v>
      </c>
      <c r="B639" s="3">
        <v>10.7</v>
      </c>
      <c r="C639" s="3">
        <v>0</v>
      </c>
      <c r="D639" s="3">
        <v>0</v>
      </c>
      <c r="E639" s="3">
        <v>13.033914741183599</v>
      </c>
      <c r="F639" s="3">
        <f t="shared" si="9"/>
        <v>23.733914741183597</v>
      </c>
      <c r="G639" s="3"/>
    </row>
    <row r="640" spans="1:7" x14ac:dyDescent="0.2">
      <c r="A640" s="1">
        <v>43944</v>
      </c>
      <c r="B640" s="3">
        <v>10.7</v>
      </c>
      <c r="C640" s="3">
        <v>0</v>
      </c>
      <c r="D640" s="3">
        <v>0</v>
      </c>
      <c r="E640" s="3">
        <v>13.033914741183599</v>
      </c>
      <c r="F640" s="3">
        <f t="shared" si="9"/>
        <v>23.733914741183597</v>
      </c>
      <c r="G640" s="3"/>
    </row>
    <row r="641" spans="1:7" x14ac:dyDescent="0.2">
      <c r="A641" s="1">
        <v>43945</v>
      </c>
      <c r="B641" s="3">
        <v>10.7</v>
      </c>
      <c r="C641" s="3">
        <v>0</v>
      </c>
      <c r="D641" s="3">
        <v>0</v>
      </c>
      <c r="E641" s="3">
        <v>13.033914741183599</v>
      </c>
      <c r="F641" s="3">
        <f t="shared" si="9"/>
        <v>23.733914741183597</v>
      </c>
      <c r="G641" s="3"/>
    </row>
    <row r="642" spans="1:7" x14ac:dyDescent="0.2">
      <c r="A642" s="1">
        <v>43946</v>
      </c>
      <c r="B642" s="3">
        <v>10.7</v>
      </c>
      <c r="C642" s="3">
        <v>0</v>
      </c>
      <c r="D642" s="3">
        <v>0</v>
      </c>
      <c r="E642" s="3">
        <v>13.033914741183599</v>
      </c>
      <c r="F642" s="3">
        <f t="shared" ref="F642:F705" si="10">SUM(B642:E642)</f>
        <v>23.733914741183597</v>
      </c>
      <c r="G642" s="3"/>
    </row>
    <row r="643" spans="1:7" x14ac:dyDescent="0.2">
      <c r="A643" s="1">
        <v>43947</v>
      </c>
      <c r="B643" s="3">
        <v>10.7</v>
      </c>
      <c r="C643" s="3">
        <v>0</v>
      </c>
      <c r="D643" s="3">
        <v>0</v>
      </c>
      <c r="E643" s="3">
        <v>13.033914741183599</v>
      </c>
      <c r="F643" s="3">
        <f t="shared" si="10"/>
        <v>23.733914741183597</v>
      </c>
      <c r="G643" s="3"/>
    </row>
    <row r="644" spans="1:7" x14ac:dyDescent="0.2">
      <c r="A644" s="1">
        <v>43948</v>
      </c>
      <c r="B644" s="3">
        <v>10.7</v>
      </c>
      <c r="C644" s="3">
        <v>0</v>
      </c>
      <c r="D644" s="3">
        <v>0</v>
      </c>
      <c r="E644" s="3">
        <v>13.033914741183599</v>
      </c>
      <c r="F644" s="3">
        <f t="shared" si="10"/>
        <v>23.733914741183597</v>
      </c>
      <c r="G644" s="3"/>
    </row>
    <row r="645" spans="1:7" x14ac:dyDescent="0.2">
      <c r="A645" s="1">
        <v>43949</v>
      </c>
      <c r="B645" s="3">
        <v>10.7</v>
      </c>
      <c r="C645" s="3">
        <v>0</v>
      </c>
      <c r="D645" s="3">
        <v>0</v>
      </c>
      <c r="E645" s="3">
        <v>13.033914741183599</v>
      </c>
      <c r="F645" s="3">
        <f t="shared" si="10"/>
        <v>23.733914741183597</v>
      </c>
      <c r="G645" s="3"/>
    </row>
    <row r="646" spans="1:7" x14ac:dyDescent="0.2">
      <c r="A646" s="1">
        <v>43950</v>
      </c>
      <c r="B646" s="3">
        <v>10.7</v>
      </c>
      <c r="C646" s="3">
        <v>0</v>
      </c>
      <c r="D646" s="3">
        <v>0</v>
      </c>
      <c r="E646" s="3">
        <v>13.033914741183599</v>
      </c>
      <c r="F646" s="3">
        <f t="shared" si="10"/>
        <v>23.733914741183597</v>
      </c>
      <c r="G646" s="3"/>
    </row>
    <row r="647" spans="1:7" x14ac:dyDescent="0.2">
      <c r="A647" s="1">
        <v>43951</v>
      </c>
      <c r="B647" s="3">
        <v>10.7</v>
      </c>
      <c r="C647" s="3">
        <v>0</v>
      </c>
      <c r="D647" s="3">
        <v>0</v>
      </c>
      <c r="E647" s="3">
        <v>13.033914741183599</v>
      </c>
      <c r="F647" s="3">
        <f t="shared" si="10"/>
        <v>23.733914741183597</v>
      </c>
      <c r="G647" s="3"/>
    </row>
    <row r="648" spans="1:7" x14ac:dyDescent="0.2">
      <c r="A648" s="1">
        <v>43952</v>
      </c>
      <c r="B648" s="3">
        <v>10.7</v>
      </c>
      <c r="C648" s="3">
        <v>0</v>
      </c>
      <c r="D648" s="3">
        <v>0</v>
      </c>
      <c r="E648" s="3">
        <v>13.033914741183599</v>
      </c>
      <c r="F648" s="3">
        <f t="shared" si="10"/>
        <v>23.733914741183597</v>
      </c>
      <c r="G648" s="3"/>
    </row>
    <row r="649" spans="1:7" x14ac:dyDescent="0.2">
      <c r="A649" s="1">
        <v>43953</v>
      </c>
      <c r="B649" s="3">
        <v>10.7</v>
      </c>
      <c r="C649" s="3">
        <v>0</v>
      </c>
      <c r="D649" s="3">
        <v>0</v>
      </c>
      <c r="E649" s="3">
        <v>13.033914741183599</v>
      </c>
      <c r="F649" s="3">
        <f t="shared" si="10"/>
        <v>23.733914741183597</v>
      </c>
      <c r="G649" s="3"/>
    </row>
    <row r="650" spans="1:7" x14ac:dyDescent="0.2">
      <c r="A650" s="1">
        <v>43954</v>
      </c>
      <c r="B650" s="3">
        <v>10.7</v>
      </c>
      <c r="C650" s="3">
        <v>0</v>
      </c>
      <c r="D650" s="3">
        <v>0</v>
      </c>
      <c r="E650" s="3">
        <v>13.033914741183599</v>
      </c>
      <c r="F650" s="3">
        <f t="shared" si="10"/>
        <v>23.733914741183597</v>
      </c>
      <c r="G650" s="3"/>
    </row>
    <row r="651" spans="1:7" x14ac:dyDescent="0.2">
      <c r="A651" s="1">
        <v>43955</v>
      </c>
      <c r="B651" s="3">
        <v>10.7</v>
      </c>
      <c r="C651" s="3">
        <v>0</v>
      </c>
      <c r="D651" s="3">
        <v>0</v>
      </c>
      <c r="E651" s="3">
        <v>13.033914741183599</v>
      </c>
      <c r="F651" s="3">
        <f t="shared" si="10"/>
        <v>23.733914741183597</v>
      </c>
      <c r="G651" s="3"/>
    </row>
    <row r="652" spans="1:7" x14ac:dyDescent="0.2">
      <c r="A652" s="1">
        <v>43956</v>
      </c>
      <c r="B652" s="3">
        <v>10.7</v>
      </c>
      <c r="C652" s="3">
        <v>0</v>
      </c>
      <c r="D652" s="3">
        <v>0</v>
      </c>
      <c r="E652" s="3">
        <v>13.033914741183599</v>
      </c>
      <c r="F652" s="3">
        <f t="shared" si="10"/>
        <v>23.733914741183597</v>
      </c>
      <c r="G652" s="3"/>
    </row>
    <row r="653" spans="1:7" x14ac:dyDescent="0.2">
      <c r="A653" s="1">
        <v>43957</v>
      </c>
      <c r="B653" s="3">
        <v>10.7</v>
      </c>
      <c r="C653" s="3">
        <v>0</v>
      </c>
      <c r="D653" s="3">
        <v>0</v>
      </c>
      <c r="E653" s="3">
        <v>13.033914741183599</v>
      </c>
      <c r="F653" s="3">
        <f t="shared" si="10"/>
        <v>23.733914741183597</v>
      </c>
      <c r="G653" s="3"/>
    </row>
    <row r="654" spans="1:7" x14ac:dyDescent="0.2">
      <c r="A654" s="1">
        <v>43958</v>
      </c>
      <c r="B654" s="3">
        <v>10.7</v>
      </c>
      <c r="C654" s="3">
        <v>0</v>
      </c>
      <c r="D654" s="3">
        <v>22.5746268656716</v>
      </c>
      <c r="E654" s="3">
        <v>0</v>
      </c>
      <c r="F654" s="3">
        <f t="shared" si="10"/>
        <v>33.2746268656716</v>
      </c>
      <c r="G654" s="3"/>
    </row>
    <row r="655" spans="1:7" x14ac:dyDescent="0.2">
      <c r="A655" s="1">
        <v>43959</v>
      </c>
      <c r="B655" s="3">
        <v>10.7</v>
      </c>
      <c r="C655" s="3">
        <v>0</v>
      </c>
      <c r="D655" s="3">
        <v>22.5746268656716</v>
      </c>
      <c r="E655" s="3">
        <v>0</v>
      </c>
      <c r="F655" s="3">
        <f t="shared" si="10"/>
        <v>33.2746268656716</v>
      </c>
      <c r="G655" s="3"/>
    </row>
    <row r="656" spans="1:7" x14ac:dyDescent="0.2">
      <c r="A656" s="1">
        <v>43960</v>
      </c>
      <c r="B656" s="3">
        <v>10.7</v>
      </c>
      <c r="C656" s="3">
        <v>0</v>
      </c>
      <c r="D656" s="3">
        <v>22.5746268656716</v>
      </c>
      <c r="E656" s="3">
        <v>0</v>
      </c>
      <c r="F656" s="3">
        <f t="shared" si="10"/>
        <v>33.2746268656716</v>
      </c>
      <c r="G656" s="3"/>
    </row>
    <row r="657" spans="1:7" x14ac:dyDescent="0.2">
      <c r="A657" s="1">
        <v>43961</v>
      </c>
      <c r="B657" s="3">
        <v>10.7</v>
      </c>
      <c r="C657" s="3">
        <v>0</v>
      </c>
      <c r="D657" s="3">
        <v>22.5746268656716</v>
      </c>
      <c r="E657" s="3">
        <v>0</v>
      </c>
      <c r="F657" s="3">
        <f t="shared" si="10"/>
        <v>33.2746268656716</v>
      </c>
      <c r="G657" s="3"/>
    </row>
    <row r="658" spans="1:7" x14ac:dyDescent="0.2">
      <c r="A658" s="1">
        <v>43962</v>
      </c>
      <c r="B658" s="3">
        <v>10.7</v>
      </c>
      <c r="C658" s="3">
        <v>0</v>
      </c>
      <c r="D658" s="3">
        <v>22.5746268656716</v>
      </c>
      <c r="E658" s="3">
        <v>0</v>
      </c>
      <c r="F658" s="3">
        <f t="shared" si="10"/>
        <v>33.2746268656716</v>
      </c>
      <c r="G658" s="3"/>
    </row>
    <row r="659" spans="1:7" x14ac:dyDescent="0.2">
      <c r="A659" s="1">
        <v>43963</v>
      </c>
      <c r="B659" s="3">
        <v>10.7</v>
      </c>
      <c r="C659" s="3">
        <v>0</v>
      </c>
      <c r="D659" s="3">
        <v>22.5746268656716</v>
      </c>
      <c r="E659" s="3">
        <v>0</v>
      </c>
      <c r="F659" s="3">
        <f t="shared" si="10"/>
        <v>33.2746268656716</v>
      </c>
      <c r="G659" s="3"/>
    </row>
    <row r="660" spans="1:7" x14ac:dyDescent="0.2">
      <c r="A660" s="1">
        <v>43964</v>
      </c>
      <c r="B660" s="3">
        <v>10.7</v>
      </c>
      <c r="C660" s="3">
        <v>0</v>
      </c>
      <c r="D660" s="3">
        <v>22.5746268656716</v>
      </c>
      <c r="E660" s="3">
        <v>0</v>
      </c>
      <c r="F660" s="3">
        <f t="shared" si="10"/>
        <v>33.2746268656716</v>
      </c>
      <c r="G660" s="3"/>
    </row>
    <row r="661" spans="1:7" x14ac:dyDescent="0.2">
      <c r="A661" s="1">
        <v>43965</v>
      </c>
      <c r="B661" s="3">
        <v>10.7</v>
      </c>
      <c r="C661" s="3">
        <v>0</v>
      </c>
      <c r="D661" s="3">
        <v>22.5746268656716</v>
      </c>
      <c r="E661" s="3">
        <v>0</v>
      </c>
      <c r="F661" s="3">
        <f t="shared" si="10"/>
        <v>33.2746268656716</v>
      </c>
      <c r="G661" s="3"/>
    </row>
    <row r="662" spans="1:7" x14ac:dyDescent="0.2">
      <c r="A662" s="1">
        <v>43966</v>
      </c>
      <c r="B662" s="3">
        <v>10.7</v>
      </c>
      <c r="C662" s="3">
        <v>0</v>
      </c>
      <c r="D662" s="3">
        <v>22.5746268656716</v>
      </c>
      <c r="E662" s="3">
        <v>0</v>
      </c>
      <c r="F662" s="3">
        <f t="shared" si="10"/>
        <v>33.2746268656716</v>
      </c>
      <c r="G662" s="3"/>
    </row>
    <row r="663" spans="1:7" x14ac:dyDescent="0.2">
      <c r="A663" s="1">
        <v>43967</v>
      </c>
      <c r="B663" s="3">
        <v>10.7</v>
      </c>
      <c r="C663" s="3">
        <v>0</v>
      </c>
      <c r="D663" s="3">
        <v>22.5746268656716</v>
      </c>
      <c r="E663" s="3">
        <v>0</v>
      </c>
      <c r="F663" s="3">
        <f t="shared" si="10"/>
        <v>33.2746268656716</v>
      </c>
      <c r="G663" s="3"/>
    </row>
    <row r="664" spans="1:7" x14ac:dyDescent="0.2">
      <c r="A664" s="1">
        <v>43968</v>
      </c>
      <c r="B664" s="3">
        <v>10.7</v>
      </c>
      <c r="C664" s="3">
        <v>0</v>
      </c>
      <c r="D664" s="3">
        <v>22.5746268656716</v>
      </c>
      <c r="E664" s="3">
        <v>0</v>
      </c>
      <c r="F664" s="3">
        <f t="shared" si="10"/>
        <v>33.2746268656716</v>
      </c>
      <c r="G664" s="3"/>
    </row>
    <row r="665" spans="1:7" x14ac:dyDescent="0.2">
      <c r="A665" s="1">
        <v>43969</v>
      </c>
      <c r="B665" s="3">
        <v>10.7</v>
      </c>
      <c r="C665" s="3">
        <v>0</v>
      </c>
      <c r="D665" s="3">
        <v>22.5746268656716</v>
      </c>
      <c r="E665" s="3">
        <v>0</v>
      </c>
      <c r="F665" s="3">
        <f t="shared" si="10"/>
        <v>33.2746268656716</v>
      </c>
      <c r="G665" s="3"/>
    </row>
    <row r="666" spans="1:7" x14ac:dyDescent="0.2">
      <c r="A666" s="1">
        <v>43970</v>
      </c>
      <c r="B666" s="3">
        <v>10.7</v>
      </c>
      <c r="C666" s="3">
        <v>0</v>
      </c>
      <c r="D666" s="3">
        <v>16.930970149253699</v>
      </c>
      <c r="E666" s="3">
        <v>0</v>
      </c>
      <c r="F666" s="3">
        <f t="shared" si="10"/>
        <v>27.630970149253699</v>
      </c>
      <c r="G666" s="3"/>
    </row>
    <row r="667" spans="1:7" x14ac:dyDescent="0.2">
      <c r="A667" s="1">
        <v>43971</v>
      </c>
      <c r="B667" s="3">
        <v>10.7</v>
      </c>
      <c r="C667" s="3">
        <v>0</v>
      </c>
      <c r="D667" s="3">
        <v>16.930970149253699</v>
      </c>
      <c r="E667" s="3">
        <v>0</v>
      </c>
      <c r="F667" s="3">
        <f t="shared" si="10"/>
        <v>27.630970149253699</v>
      </c>
      <c r="G667" s="3"/>
    </row>
    <row r="668" spans="1:7" x14ac:dyDescent="0.2">
      <c r="A668" s="1">
        <v>43972</v>
      </c>
      <c r="B668" s="3">
        <v>10.7</v>
      </c>
      <c r="C668" s="3">
        <v>0</v>
      </c>
      <c r="D668" s="3">
        <v>16.930970149253699</v>
      </c>
      <c r="E668" s="3">
        <v>0</v>
      </c>
      <c r="F668" s="3">
        <f t="shared" si="10"/>
        <v>27.630970149253699</v>
      </c>
      <c r="G668" s="3"/>
    </row>
    <row r="669" spans="1:7" x14ac:dyDescent="0.2">
      <c r="A669" s="1">
        <v>43973</v>
      </c>
      <c r="B669" s="3">
        <v>10.7</v>
      </c>
      <c r="C669" s="3">
        <v>0</v>
      </c>
      <c r="D669" s="3">
        <v>16.930970149253699</v>
      </c>
      <c r="E669" s="3">
        <v>0</v>
      </c>
      <c r="F669" s="3">
        <f t="shared" si="10"/>
        <v>27.630970149253699</v>
      </c>
      <c r="G669" s="3"/>
    </row>
    <row r="670" spans="1:7" x14ac:dyDescent="0.2">
      <c r="A670" s="1">
        <v>43974</v>
      </c>
      <c r="B670" s="3">
        <v>10.7</v>
      </c>
      <c r="C670" s="3">
        <v>0</v>
      </c>
      <c r="D670" s="3">
        <v>16.930970149253699</v>
      </c>
      <c r="E670" s="3">
        <v>0</v>
      </c>
      <c r="F670" s="3">
        <f t="shared" si="10"/>
        <v>27.630970149253699</v>
      </c>
      <c r="G670" s="3"/>
    </row>
    <row r="671" spans="1:7" x14ac:dyDescent="0.2">
      <c r="A671" s="1">
        <v>43975</v>
      </c>
      <c r="B671" s="3">
        <v>10.7</v>
      </c>
      <c r="C671" s="3">
        <v>0</v>
      </c>
      <c r="D671" s="3">
        <v>16.930970149253699</v>
      </c>
      <c r="E671" s="3">
        <v>0</v>
      </c>
      <c r="F671" s="3">
        <f t="shared" si="10"/>
        <v>27.630970149253699</v>
      </c>
      <c r="G671" s="3"/>
    </row>
    <row r="672" spans="1:7" x14ac:dyDescent="0.2">
      <c r="A672" s="1">
        <v>43976</v>
      </c>
      <c r="B672" s="3">
        <v>10.7</v>
      </c>
      <c r="C672" s="3">
        <v>0</v>
      </c>
      <c r="D672" s="3">
        <v>16.930970149253699</v>
      </c>
      <c r="E672" s="3">
        <v>0</v>
      </c>
      <c r="F672" s="3">
        <f t="shared" si="10"/>
        <v>27.630970149253699</v>
      </c>
      <c r="G672" s="3"/>
    </row>
    <row r="673" spans="1:7" x14ac:dyDescent="0.2">
      <c r="A673" s="1">
        <v>43977</v>
      </c>
      <c r="B673" s="3">
        <v>10.7</v>
      </c>
      <c r="C673" s="3">
        <v>0</v>
      </c>
      <c r="D673" s="3">
        <v>16.930970149253699</v>
      </c>
      <c r="E673" s="3">
        <v>0</v>
      </c>
      <c r="F673" s="3">
        <f t="shared" si="10"/>
        <v>27.630970149253699</v>
      </c>
      <c r="G673" s="3"/>
    </row>
    <row r="674" spans="1:7" x14ac:dyDescent="0.2">
      <c r="A674" s="1">
        <v>43978</v>
      </c>
      <c r="B674" s="3">
        <v>10.7</v>
      </c>
      <c r="C674" s="3">
        <v>0</v>
      </c>
      <c r="D674" s="3">
        <v>16.930970149253699</v>
      </c>
      <c r="E674" s="3">
        <v>0</v>
      </c>
      <c r="F674" s="3">
        <f t="shared" si="10"/>
        <v>27.630970149253699</v>
      </c>
      <c r="G674" s="3"/>
    </row>
    <row r="675" spans="1:7" x14ac:dyDescent="0.2">
      <c r="A675" s="1">
        <v>43979</v>
      </c>
      <c r="B675" s="3">
        <v>10.7</v>
      </c>
      <c r="C675" s="3">
        <v>0</v>
      </c>
      <c r="D675" s="3">
        <v>16.930970149253699</v>
      </c>
      <c r="E675" s="3">
        <v>0</v>
      </c>
      <c r="F675" s="3">
        <f t="shared" si="10"/>
        <v>27.630970149253699</v>
      </c>
      <c r="G675" s="3"/>
    </row>
    <row r="676" spans="1:7" x14ac:dyDescent="0.2">
      <c r="A676" s="1">
        <v>43980</v>
      </c>
      <c r="B676" s="3">
        <v>10.7</v>
      </c>
      <c r="C676" s="3">
        <v>0</v>
      </c>
      <c r="D676" s="3">
        <v>16.930970149253699</v>
      </c>
      <c r="E676" s="3">
        <v>0</v>
      </c>
      <c r="F676" s="3">
        <f t="shared" si="10"/>
        <v>27.630970149253699</v>
      </c>
      <c r="G676" s="3"/>
    </row>
    <row r="677" spans="1:7" x14ac:dyDescent="0.2">
      <c r="A677" s="1">
        <v>43981</v>
      </c>
      <c r="B677" s="3">
        <v>10.7</v>
      </c>
      <c r="C677" s="3">
        <v>0</v>
      </c>
      <c r="D677" s="3">
        <v>16.930970149253699</v>
      </c>
      <c r="E677" s="3">
        <v>0</v>
      </c>
      <c r="F677" s="3">
        <f t="shared" si="10"/>
        <v>27.630970149253699</v>
      </c>
      <c r="G677" s="3"/>
    </row>
    <row r="678" spans="1:7" x14ac:dyDescent="0.2">
      <c r="A678" s="1">
        <v>43982</v>
      </c>
      <c r="B678" s="3">
        <v>10.7</v>
      </c>
      <c r="C678" s="3">
        <v>0</v>
      </c>
      <c r="D678" s="3">
        <v>16.930970149253699</v>
      </c>
      <c r="E678" s="3">
        <v>0</v>
      </c>
      <c r="F678" s="3">
        <f t="shared" si="10"/>
        <v>27.630970149253699</v>
      </c>
      <c r="G678" s="3"/>
    </row>
    <row r="679" spans="1:7" x14ac:dyDescent="0.2">
      <c r="A679" s="1">
        <v>43983</v>
      </c>
      <c r="B679" s="3">
        <v>10.7</v>
      </c>
      <c r="C679" s="3">
        <v>0</v>
      </c>
      <c r="D679" s="3">
        <v>16.930970149253699</v>
      </c>
      <c r="E679" s="3">
        <v>0</v>
      </c>
      <c r="F679" s="3">
        <f t="shared" si="10"/>
        <v>27.630970149253699</v>
      </c>
      <c r="G679" s="3"/>
    </row>
    <row r="680" spans="1:7" x14ac:dyDescent="0.2">
      <c r="A680" s="1">
        <v>43984</v>
      </c>
      <c r="B680" s="3">
        <v>10.7</v>
      </c>
      <c r="C680" s="3">
        <v>0</v>
      </c>
      <c r="D680" s="3">
        <v>16.930970149253699</v>
      </c>
      <c r="E680" s="3">
        <v>0</v>
      </c>
      <c r="F680" s="3">
        <f t="shared" si="10"/>
        <v>27.630970149253699</v>
      </c>
      <c r="G680" s="3"/>
    </row>
    <row r="681" spans="1:7" x14ac:dyDescent="0.2">
      <c r="A681" s="1">
        <v>43985</v>
      </c>
      <c r="B681" s="3">
        <v>10.7</v>
      </c>
      <c r="C681" s="3">
        <v>0</v>
      </c>
      <c r="D681" s="3">
        <v>16.930970149253699</v>
      </c>
      <c r="E681" s="3">
        <v>0</v>
      </c>
      <c r="F681" s="3">
        <f t="shared" si="10"/>
        <v>27.630970149253699</v>
      </c>
      <c r="G681" s="3"/>
    </row>
    <row r="682" spans="1:7" x14ac:dyDescent="0.2">
      <c r="A682" s="1">
        <v>43986</v>
      </c>
      <c r="B682" s="3">
        <v>10.7</v>
      </c>
      <c r="C682" s="3">
        <v>0</v>
      </c>
      <c r="D682" s="3">
        <v>16.930970149253699</v>
      </c>
      <c r="E682" s="3">
        <v>0</v>
      </c>
      <c r="F682" s="3">
        <f t="shared" si="10"/>
        <v>27.630970149253699</v>
      </c>
      <c r="G682" s="3"/>
    </row>
    <row r="683" spans="1:7" x14ac:dyDescent="0.2">
      <c r="A683" s="1">
        <v>43987</v>
      </c>
      <c r="B683" s="3">
        <v>10.7</v>
      </c>
      <c r="C683" s="3">
        <v>0</v>
      </c>
      <c r="D683" s="3">
        <v>16.930970149253699</v>
      </c>
      <c r="E683" s="3">
        <v>0</v>
      </c>
      <c r="F683" s="3">
        <f t="shared" si="10"/>
        <v>27.630970149253699</v>
      </c>
      <c r="G683" s="3"/>
    </row>
    <row r="684" spans="1:7" x14ac:dyDescent="0.2">
      <c r="A684" s="1">
        <v>43988</v>
      </c>
      <c r="B684" s="3">
        <v>10.7</v>
      </c>
      <c r="C684" s="3">
        <v>0</v>
      </c>
      <c r="D684" s="3">
        <v>11.2873134328358</v>
      </c>
      <c r="E684" s="3">
        <v>0</v>
      </c>
      <c r="F684" s="3">
        <f t="shared" si="10"/>
        <v>21.987313432835798</v>
      </c>
      <c r="G684" s="3"/>
    </row>
    <row r="685" spans="1:7" x14ac:dyDescent="0.2">
      <c r="A685" s="1">
        <v>43989</v>
      </c>
      <c r="B685" s="3">
        <v>10.7</v>
      </c>
      <c r="C685" s="3">
        <v>0</v>
      </c>
      <c r="D685" s="3">
        <v>11.2873134328358</v>
      </c>
      <c r="E685" s="3">
        <v>0</v>
      </c>
      <c r="F685" s="3">
        <f t="shared" si="10"/>
        <v>21.987313432835798</v>
      </c>
      <c r="G685" s="3"/>
    </row>
    <row r="686" spans="1:7" x14ac:dyDescent="0.2">
      <c r="A686" s="1">
        <v>43990</v>
      </c>
      <c r="B686" s="3">
        <v>10.7</v>
      </c>
      <c r="C686" s="3">
        <v>0</v>
      </c>
      <c r="D686" s="3">
        <v>11.2873134328358</v>
      </c>
      <c r="E686" s="3">
        <v>0</v>
      </c>
      <c r="F686" s="3">
        <f t="shared" si="10"/>
        <v>21.987313432835798</v>
      </c>
      <c r="G686" s="3"/>
    </row>
    <row r="687" spans="1:7" x14ac:dyDescent="0.2">
      <c r="A687" s="1">
        <v>43991</v>
      </c>
      <c r="B687" s="3">
        <v>10.7</v>
      </c>
      <c r="C687" s="3">
        <v>0</v>
      </c>
      <c r="D687" s="3">
        <v>11.2873134328358</v>
      </c>
      <c r="E687" s="3">
        <v>0</v>
      </c>
      <c r="F687" s="3">
        <f t="shared" si="10"/>
        <v>21.987313432835798</v>
      </c>
      <c r="G687" s="3"/>
    </row>
    <row r="688" spans="1:7" x14ac:dyDescent="0.2">
      <c r="A688" s="1">
        <v>43992</v>
      </c>
      <c r="B688" s="3">
        <v>10.7</v>
      </c>
      <c r="C688" s="3">
        <v>0</v>
      </c>
      <c r="D688" s="3">
        <v>11.2873134328358</v>
      </c>
      <c r="E688" s="3">
        <v>0</v>
      </c>
      <c r="F688" s="3">
        <f t="shared" si="10"/>
        <v>21.987313432835798</v>
      </c>
      <c r="G688" s="3"/>
    </row>
    <row r="689" spans="1:7" x14ac:dyDescent="0.2">
      <c r="A689" s="1">
        <v>43993</v>
      </c>
      <c r="B689" s="3">
        <v>10.7</v>
      </c>
      <c r="C689" s="3">
        <v>0</v>
      </c>
      <c r="D689" s="3">
        <v>11.2873134328358</v>
      </c>
      <c r="E689" s="3">
        <v>0</v>
      </c>
      <c r="F689" s="3">
        <f t="shared" si="10"/>
        <v>21.987313432835798</v>
      </c>
      <c r="G689" s="3"/>
    </row>
    <row r="690" spans="1:7" x14ac:dyDescent="0.2">
      <c r="A690" s="1">
        <v>43994</v>
      </c>
      <c r="B690" s="3">
        <v>10.7</v>
      </c>
      <c r="C690" s="3">
        <v>0</v>
      </c>
      <c r="D690" s="3">
        <v>11.2873134328358</v>
      </c>
      <c r="E690" s="3">
        <v>0</v>
      </c>
      <c r="F690" s="3">
        <f t="shared" si="10"/>
        <v>21.987313432835798</v>
      </c>
      <c r="G690" s="3"/>
    </row>
    <row r="691" spans="1:7" x14ac:dyDescent="0.2">
      <c r="A691" s="1">
        <v>43995</v>
      </c>
      <c r="B691" s="3">
        <v>10.7</v>
      </c>
      <c r="C691" s="3">
        <v>0</v>
      </c>
      <c r="D691" s="3">
        <v>13.544776119403</v>
      </c>
      <c r="E691" s="3">
        <v>0</v>
      </c>
      <c r="F691" s="3">
        <f t="shared" si="10"/>
        <v>24.244776119402999</v>
      </c>
      <c r="G691" s="3"/>
    </row>
    <row r="692" spans="1:7" x14ac:dyDescent="0.2">
      <c r="A692" s="1">
        <v>43996</v>
      </c>
      <c r="B692" s="3">
        <v>10.7</v>
      </c>
      <c r="C692" s="3">
        <v>0</v>
      </c>
      <c r="D692" s="3">
        <v>13.544776119403</v>
      </c>
      <c r="E692" s="3">
        <v>0</v>
      </c>
      <c r="F692" s="3">
        <f t="shared" si="10"/>
        <v>24.244776119402999</v>
      </c>
      <c r="G692" s="3"/>
    </row>
    <row r="693" spans="1:7" x14ac:dyDescent="0.2">
      <c r="A693" s="1">
        <v>43997</v>
      </c>
      <c r="B693" s="3">
        <v>10.7</v>
      </c>
      <c r="C693" s="3">
        <v>0</v>
      </c>
      <c r="D693" s="3">
        <v>13.544776119403</v>
      </c>
      <c r="E693" s="3">
        <v>0</v>
      </c>
      <c r="F693" s="3">
        <f t="shared" si="10"/>
        <v>24.244776119402999</v>
      </c>
      <c r="G693" s="3"/>
    </row>
    <row r="694" spans="1:7" x14ac:dyDescent="0.2">
      <c r="A694" s="1">
        <v>43998</v>
      </c>
      <c r="B694" s="3">
        <v>10.7</v>
      </c>
      <c r="C694" s="3">
        <v>0</v>
      </c>
      <c r="D694" s="3">
        <v>13.544776119403</v>
      </c>
      <c r="E694" s="3">
        <v>0</v>
      </c>
      <c r="F694" s="3">
        <f t="shared" si="10"/>
        <v>24.244776119402999</v>
      </c>
      <c r="G694" s="3"/>
    </row>
    <row r="695" spans="1:7" x14ac:dyDescent="0.2">
      <c r="A695" s="1">
        <v>43999</v>
      </c>
      <c r="B695" s="3">
        <v>10.7</v>
      </c>
      <c r="C695" s="3">
        <v>0</v>
      </c>
      <c r="D695" s="3">
        <v>13.544776119403</v>
      </c>
      <c r="E695" s="3">
        <v>0</v>
      </c>
      <c r="F695" s="3">
        <f t="shared" si="10"/>
        <v>24.244776119402999</v>
      </c>
      <c r="G695" s="3"/>
    </row>
    <row r="696" spans="1:7" x14ac:dyDescent="0.2">
      <c r="A696" s="1">
        <v>44000</v>
      </c>
      <c r="B696" s="3">
        <v>10.7</v>
      </c>
      <c r="C696" s="3">
        <v>0</v>
      </c>
      <c r="D696" s="3">
        <v>13.544776119403</v>
      </c>
      <c r="E696" s="3">
        <v>0</v>
      </c>
      <c r="F696" s="3">
        <f t="shared" si="10"/>
        <v>24.244776119402999</v>
      </c>
      <c r="G696" s="3"/>
    </row>
    <row r="697" spans="1:7" x14ac:dyDescent="0.2">
      <c r="A697" s="1">
        <v>44001</v>
      </c>
      <c r="B697" s="3">
        <v>10.7</v>
      </c>
      <c r="C697" s="3">
        <v>0</v>
      </c>
      <c r="D697" s="3">
        <v>13.544776119403</v>
      </c>
      <c r="E697" s="3">
        <v>0</v>
      </c>
      <c r="F697" s="3">
        <f t="shared" si="10"/>
        <v>24.244776119402999</v>
      </c>
      <c r="G697" s="3"/>
    </row>
    <row r="698" spans="1:7" x14ac:dyDescent="0.2">
      <c r="A698" s="1">
        <v>44002</v>
      </c>
      <c r="B698" s="3">
        <v>10.7</v>
      </c>
      <c r="C698" s="3">
        <v>0</v>
      </c>
      <c r="D698" s="3">
        <v>13.544776119403</v>
      </c>
      <c r="E698" s="3">
        <v>0</v>
      </c>
      <c r="F698" s="3">
        <f t="shared" si="10"/>
        <v>24.244776119402999</v>
      </c>
      <c r="G698" s="3"/>
    </row>
    <row r="699" spans="1:7" x14ac:dyDescent="0.2">
      <c r="A699" s="1">
        <v>44003</v>
      </c>
      <c r="B699" s="3">
        <v>10.7</v>
      </c>
      <c r="C699" s="3">
        <v>0</v>
      </c>
      <c r="D699" s="3">
        <v>13.544776119403</v>
      </c>
      <c r="E699" s="3">
        <v>0</v>
      </c>
      <c r="F699" s="3">
        <f t="shared" si="10"/>
        <v>24.244776119402999</v>
      </c>
      <c r="G699" s="3"/>
    </row>
    <row r="700" spans="1:7" x14ac:dyDescent="0.2">
      <c r="A700" s="1">
        <v>44004</v>
      </c>
      <c r="B700" s="3">
        <v>10.7</v>
      </c>
      <c r="C700" s="3">
        <v>0</v>
      </c>
      <c r="D700" s="3">
        <v>13.544776119403</v>
      </c>
      <c r="E700" s="3">
        <v>0</v>
      </c>
      <c r="F700" s="3">
        <f t="shared" si="10"/>
        <v>24.244776119402999</v>
      </c>
      <c r="G700" s="3"/>
    </row>
    <row r="701" spans="1:7" x14ac:dyDescent="0.2">
      <c r="A701" s="1">
        <v>44005</v>
      </c>
      <c r="B701" s="3">
        <v>10.7</v>
      </c>
      <c r="C701" s="3">
        <v>0</v>
      </c>
      <c r="D701" s="3">
        <v>13.544776119403</v>
      </c>
      <c r="E701" s="3">
        <v>0</v>
      </c>
      <c r="F701" s="3">
        <f t="shared" si="10"/>
        <v>24.244776119402999</v>
      </c>
      <c r="G701" s="3"/>
    </row>
    <row r="702" spans="1:7" x14ac:dyDescent="0.2">
      <c r="A702" s="1">
        <v>44006</v>
      </c>
      <c r="B702" s="3">
        <v>10.7</v>
      </c>
      <c r="C702" s="3">
        <v>0</v>
      </c>
      <c r="D702" s="3">
        <v>13.544776119403</v>
      </c>
      <c r="E702" s="3">
        <v>0</v>
      </c>
      <c r="F702" s="3">
        <f t="shared" si="10"/>
        <v>24.244776119402999</v>
      </c>
      <c r="G702" s="3"/>
    </row>
    <row r="703" spans="1:7" x14ac:dyDescent="0.2">
      <c r="A703" s="1">
        <v>44007</v>
      </c>
      <c r="B703" s="3">
        <v>10.7</v>
      </c>
      <c r="C703" s="3">
        <v>0</v>
      </c>
      <c r="D703" s="3">
        <v>13.544776119403</v>
      </c>
      <c r="E703" s="3">
        <v>0</v>
      </c>
      <c r="F703" s="3">
        <f t="shared" si="10"/>
        <v>24.244776119402999</v>
      </c>
      <c r="G703" s="3"/>
    </row>
    <row r="704" spans="1:7" x14ac:dyDescent="0.2">
      <c r="A704" s="1">
        <v>44008</v>
      </c>
      <c r="B704" s="3">
        <v>10.7</v>
      </c>
      <c r="C704" s="3">
        <v>0</v>
      </c>
      <c r="D704" s="3">
        <v>13.544776119403</v>
      </c>
      <c r="E704" s="3">
        <v>0</v>
      </c>
      <c r="F704" s="3">
        <f t="shared" si="10"/>
        <v>24.244776119402999</v>
      </c>
      <c r="G704" s="3"/>
    </row>
    <row r="705" spans="1:7" x14ac:dyDescent="0.2">
      <c r="A705" s="1">
        <v>44009</v>
      </c>
      <c r="B705" s="3">
        <v>10.7</v>
      </c>
      <c r="C705" s="3">
        <v>0</v>
      </c>
      <c r="D705" s="3">
        <v>13.544776119403</v>
      </c>
      <c r="E705" s="3">
        <v>0</v>
      </c>
      <c r="F705" s="3">
        <f t="shared" si="10"/>
        <v>24.244776119402999</v>
      </c>
      <c r="G705" s="3"/>
    </row>
    <row r="706" spans="1:7" x14ac:dyDescent="0.2">
      <c r="A706" s="1">
        <v>44010</v>
      </c>
      <c r="B706" s="3">
        <v>10.7</v>
      </c>
      <c r="C706" s="3">
        <v>0</v>
      </c>
      <c r="D706" s="3">
        <v>13.544776119403</v>
      </c>
      <c r="E706" s="3">
        <v>0</v>
      </c>
      <c r="F706" s="3">
        <f t="shared" ref="F706:F769" si="11">SUM(B706:E706)</f>
        <v>24.244776119402999</v>
      </c>
      <c r="G706" s="3"/>
    </row>
    <row r="707" spans="1:7" x14ac:dyDescent="0.2">
      <c r="A707" s="1">
        <v>44011</v>
      </c>
      <c r="B707" s="3">
        <v>10.7</v>
      </c>
      <c r="C707" s="3">
        <v>0</v>
      </c>
      <c r="D707" s="3">
        <v>13.544776119403</v>
      </c>
      <c r="E707" s="3">
        <v>0</v>
      </c>
      <c r="F707" s="3">
        <f t="shared" si="11"/>
        <v>24.244776119402999</v>
      </c>
      <c r="G707" s="3"/>
    </row>
    <row r="708" spans="1:7" x14ac:dyDescent="0.2">
      <c r="A708" s="1">
        <v>44012</v>
      </c>
      <c r="B708" s="3">
        <v>10.7</v>
      </c>
      <c r="C708" s="3">
        <v>0</v>
      </c>
      <c r="D708" s="3">
        <v>13.544776119403</v>
      </c>
      <c r="E708" s="3">
        <v>0</v>
      </c>
      <c r="F708" s="3">
        <f t="shared" si="11"/>
        <v>24.244776119402999</v>
      </c>
      <c r="G708" s="3"/>
    </row>
    <row r="709" spans="1:7" x14ac:dyDescent="0.2">
      <c r="A709" s="1">
        <v>44013</v>
      </c>
      <c r="B709" s="3">
        <v>10.7</v>
      </c>
      <c r="C709" s="3">
        <v>0</v>
      </c>
      <c r="D709" s="3">
        <v>13.544776119403</v>
      </c>
      <c r="E709" s="3">
        <v>0</v>
      </c>
      <c r="F709" s="3">
        <f t="shared" si="11"/>
        <v>24.244776119402999</v>
      </c>
      <c r="G709" s="3"/>
    </row>
    <row r="710" spans="1:7" x14ac:dyDescent="0.2">
      <c r="A710" s="1">
        <v>44014</v>
      </c>
      <c r="B710" s="3">
        <v>10.7</v>
      </c>
      <c r="C710" s="3">
        <v>0</v>
      </c>
      <c r="D710" s="3">
        <v>13.544776119403</v>
      </c>
      <c r="E710" s="3">
        <v>0</v>
      </c>
      <c r="F710" s="3">
        <f t="shared" si="11"/>
        <v>24.244776119402999</v>
      </c>
      <c r="G710" s="3"/>
    </row>
    <row r="711" spans="1:7" x14ac:dyDescent="0.2">
      <c r="A711" s="1">
        <v>44015</v>
      </c>
      <c r="B711" s="3">
        <v>10.7</v>
      </c>
      <c r="C711" s="3">
        <v>0</v>
      </c>
      <c r="D711" s="3">
        <v>13.544776119403</v>
      </c>
      <c r="E711" s="3">
        <v>0</v>
      </c>
      <c r="F711" s="3">
        <f t="shared" si="11"/>
        <v>24.244776119402999</v>
      </c>
      <c r="G711" s="3"/>
    </row>
    <row r="712" spans="1:7" x14ac:dyDescent="0.2">
      <c r="A712" s="1">
        <v>44016</v>
      </c>
      <c r="B712" s="3">
        <v>21.4</v>
      </c>
      <c r="C712" s="3">
        <v>0</v>
      </c>
      <c r="D712" s="3">
        <v>11.2873134328358</v>
      </c>
      <c r="E712" s="3">
        <v>0</v>
      </c>
      <c r="F712" s="3">
        <f t="shared" si="11"/>
        <v>32.687313432835801</v>
      </c>
      <c r="G712" s="3"/>
    </row>
    <row r="713" spans="1:7" x14ac:dyDescent="0.2">
      <c r="A713" s="1">
        <v>44017</v>
      </c>
      <c r="B713" s="3">
        <v>21.4</v>
      </c>
      <c r="C713" s="3">
        <v>0</v>
      </c>
      <c r="D713" s="3">
        <v>11.2873134328358</v>
      </c>
      <c r="E713" s="3">
        <v>0</v>
      </c>
      <c r="F713" s="3">
        <f t="shared" si="11"/>
        <v>32.687313432835801</v>
      </c>
      <c r="G713" s="3"/>
    </row>
    <row r="714" spans="1:7" x14ac:dyDescent="0.2">
      <c r="A714" s="1">
        <v>44018</v>
      </c>
      <c r="B714" s="3">
        <v>21.4</v>
      </c>
      <c r="C714" s="3">
        <v>0</v>
      </c>
      <c r="D714" s="3">
        <v>11.2873134328358</v>
      </c>
      <c r="E714" s="3">
        <v>0</v>
      </c>
      <c r="F714" s="3">
        <f t="shared" si="11"/>
        <v>32.687313432835801</v>
      </c>
      <c r="G714" s="3"/>
    </row>
    <row r="715" spans="1:7" x14ac:dyDescent="0.2">
      <c r="A715" s="1">
        <v>44019</v>
      </c>
      <c r="B715" s="3">
        <v>21.4</v>
      </c>
      <c r="C715" s="3">
        <v>0</v>
      </c>
      <c r="D715" s="3">
        <v>11.2873134328358</v>
      </c>
      <c r="E715" s="3">
        <v>0</v>
      </c>
      <c r="F715" s="3">
        <f t="shared" si="11"/>
        <v>32.687313432835801</v>
      </c>
      <c r="G715" s="3"/>
    </row>
    <row r="716" spans="1:7" x14ac:dyDescent="0.2">
      <c r="A716" s="1">
        <v>44020</v>
      </c>
      <c r="B716" s="3">
        <v>21.4</v>
      </c>
      <c r="C716" s="3">
        <v>0</v>
      </c>
      <c r="D716" s="3">
        <v>11.2873134328358</v>
      </c>
      <c r="E716" s="3">
        <v>0</v>
      </c>
      <c r="F716" s="3">
        <f t="shared" si="11"/>
        <v>32.687313432835801</v>
      </c>
      <c r="G716" s="3"/>
    </row>
    <row r="717" spans="1:7" x14ac:dyDescent="0.2">
      <c r="A717" s="1">
        <v>44021</v>
      </c>
      <c r="B717" s="3">
        <v>21.4</v>
      </c>
      <c r="C717" s="3">
        <v>0</v>
      </c>
      <c r="D717" s="3">
        <v>11.2873134328358</v>
      </c>
      <c r="E717" s="3">
        <v>0</v>
      </c>
      <c r="F717" s="3">
        <f t="shared" si="11"/>
        <v>32.687313432835801</v>
      </c>
      <c r="G717" s="3"/>
    </row>
    <row r="718" spans="1:7" x14ac:dyDescent="0.2">
      <c r="A718" s="1">
        <v>44022</v>
      </c>
      <c r="B718" s="3">
        <v>21.4</v>
      </c>
      <c r="C718" s="3">
        <v>0</v>
      </c>
      <c r="D718" s="3">
        <v>11.2873134328358</v>
      </c>
      <c r="E718" s="3">
        <v>0</v>
      </c>
      <c r="F718" s="3">
        <f t="shared" si="11"/>
        <v>32.687313432835801</v>
      </c>
      <c r="G718" s="3"/>
    </row>
    <row r="719" spans="1:7" x14ac:dyDescent="0.2">
      <c r="A719" s="1">
        <v>44023</v>
      </c>
      <c r="B719" s="3">
        <v>21.4</v>
      </c>
      <c r="C719" s="3">
        <v>0</v>
      </c>
      <c r="D719" s="3">
        <v>11.2873134328358</v>
      </c>
      <c r="E719" s="3">
        <v>0</v>
      </c>
      <c r="F719" s="3">
        <f t="shared" si="11"/>
        <v>32.687313432835801</v>
      </c>
      <c r="G719" s="3"/>
    </row>
    <row r="720" spans="1:7" x14ac:dyDescent="0.2">
      <c r="A720" s="1">
        <v>44024</v>
      </c>
      <c r="B720" s="3">
        <v>21.4</v>
      </c>
      <c r="C720" s="3">
        <v>0</v>
      </c>
      <c r="D720" s="3">
        <v>11.2873134328358</v>
      </c>
      <c r="E720" s="3">
        <v>0</v>
      </c>
      <c r="F720" s="3">
        <f t="shared" si="11"/>
        <v>32.687313432835801</v>
      </c>
      <c r="G720" s="3"/>
    </row>
    <row r="721" spans="1:7" x14ac:dyDescent="0.2">
      <c r="A721" s="1">
        <v>44025</v>
      </c>
      <c r="B721" s="3">
        <v>21.4</v>
      </c>
      <c r="C721" s="3">
        <v>0</v>
      </c>
      <c r="D721" s="3">
        <v>11.2873134328358</v>
      </c>
      <c r="E721" s="3">
        <v>0</v>
      </c>
      <c r="F721" s="3">
        <f t="shared" si="11"/>
        <v>32.687313432835801</v>
      </c>
      <c r="G721" s="3"/>
    </row>
    <row r="722" spans="1:7" x14ac:dyDescent="0.2">
      <c r="A722" s="1">
        <v>44026</v>
      </c>
      <c r="B722" s="3">
        <v>21.4</v>
      </c>
      <c r="C722" s="3">
        <v>0</v>
      </c>
      <c r="D722" s="3">
        <v>11.2873134328358</v>
      </c>
      <c r="E722" s="3">
        <v>0</v>
      </c>
      <c r="F722" s="3">
        <f t="shared" si="11"/>
        <v>32.687313432835801</v>
      </c>
      <c r="G722" s="3"/>
    </row>
    <row r="723" spans="1:7" x14ac:dyDescent="0.2">
      <c r="A723" s="1">
        <v>44027</v>
      </c>
      <c r="B723" s="3">
        <v>21.4</v>
      </c>
      <c r="C723" s="3">
        <v>0</v>
      </c>
      <c r="D723" s="3">
        <v>11.2873134328358</v>
      </c>
      <c r="E723" s="3">
        <v>0</v>
      </c>
      <c r="F723" s="3">
        <f t="shared" si="11"/>
        <v>32.687313432835801</v>
      </c>
      <c r="G723" s="3"/>
    </row>
    <row r="724" spans="1:7" x14ac:dyDescent="0.2">
      <c r="A724" s="1">
        <v>44028</v>
      </c>
      <c r="B724" s="3">
        <v>21.4</v>
      </c>
      <c r="C724" s="3">
        <v>0</v>
      </c>
      <c r="D724" s="3">
        <v>11.2873134328358</v>
      </c>
      <c r="E724" s="3">
        <v>0</v>
      </c>
      <c r="F724" s="3">
        <f t="shared" si="11"/>
        <v>32.687313432835801</v>
      </c>
      <c r="G724" s="3"/>
    </row>
    <row r="725" spans="1:7" x14ac:dyDescent="0.2">
      <c r="A725" s="1">
        <v>44029</v>
      </c>
      <c r="B725" s="3">
        <v>21.4</v>
      </c>
      <c r="C725" s="3">
        <v>0</v>
      </c>
      <c r="D725" s="3">
        <v>11.2873134328358</v>
      </c>
      <c r="E725" s="3">
        <v>0</v>
      </c>
      <c r="F725" s="3">
        <f t="shared" si="11"/>
        <v>32.687313432835801</v>
      </c>
      <c r="G725" s="3"/>
    </row>
    <row r="726" spans="1:7" x14ac:dyDescent="0.2">
      <c r="A726" s="1">
        <v>44030</v>
      </c>
      <c r="B726" s="3">
        <v>21.4</v>
      </c>
      <c r="C726" s="3">
        <v>0</v>
      </c>
      <c r="D726" s="3">
        <v>11.2873134328358</v>
      </c>
      <c r="E726" s="3">
        <v>0</v>
      </c>
      <c r="F726" s="3">
        <f t="shared" si="11"/>
        <v>32.687313432835801</v>
      </c>
      <c r="G726" s="3"/>
    </row>
    <row r="727" spans="1:7" x14ac:dyDescent="0.2">
      <c r="A727" s="1">
        <v>44031</v>
      </c>
      <c r="B727" s="3">
        <v>21.4</v>
      </c>
      <c r="C727" s="3">
        <v>0</v>
      </c>
      <c r="D727" s="3">
        <v>11.2873134328358</v>
      </c>
      <c r="E727" s="3">
        <v>0</v>
      </c>
      <c r="F727" s="3">
        <f t="shared" si="11"/>
        <v>32.687313432835801</v>
      </c>
      <c r="G727" s="3"/>
    </row>
    <row r="728" spans="1:7" x14ac:dyDescent="0.2">
      <c r="A728" s="1">
        <v>44032</v>
      </c>
      <c r="B728" s="3">
        <v>21.4</v>
      </c>
      <c r="C728" s="3">
        <v>0</v>
      </c>
      <c r="D728" s="3">
        <v>11.2873134328358</v>
      </c>
      <c r="E728" s="3">
        <v>0</v>
      </c>
      <c r="F728" s="3">
        <f t="shared" si="11"/>
        <v>32.687313432835801</v>
      </c>
      <c r="G728" s="3"/>
    </row>
    <row r="729" spans="1:7" x14ac:dyDescent="0.2">
      <c r="A729" s="1">
        <v>44033</v>
      </c>
      <c r="B729" s="3">
        <v>21.4</v>
      </c>
      <c r="C729" s="3">
        <v>0</v>
      </c>
      <c r="D729" s="3">
        <v>11.2873134328358</v>
      </c>
      <c r="E729" s="3">
        <v>0</v>
      </c>
      <c r="F729" s="3">
        <f t="shared" si="11"/>
        <v>32.687313432835801</v>
      </c>
      <c r="G729" s="3"/>
    </row>
    <row r="730" spans="1:7" x14ac:dyDescent="0.2">
      <c r="A730" s="1">
        <v>44034</v>
      </c>
      <c r="B730" s="3">
        <v>21.4</v>
      </c>
      <c r="C730" s="3">
        <v>0</v>
      </c>
      <c r="D730" s="3">
        <v>11.2873134328358</v>
      </c>
      <c r="E730" s="3">
        <v>0</v>
      </c>
      <c r="F730" s="3">
        <f t="shared" si="11"/>
        <v>32.687313432835801</v>
      </c>
      <c r="G730" s="3"/>
    </row>
    <row r="731" spans="1:7" x14ac:dyDescent="0.2">
      <c r="A731" s="1">
        <v>44035</v>
      </c>
      <c r="B731" s="3">
        <v>21.4</v>
      </c>
      <c r="C731" s="3">
        <v>0</v>
      </c>
      <c r="D731" s="3">
        <v>11.2873134328358</v>
      </c>
      <c r="E731" s="3">
        <v>0</v>
      </c>
      <c r="F731" s="3">
        <f t="shared" si="11"/>
        <v>32.687313432835801</v>
      </c>
      <c r="G731" s="3"/>
    </row>
    <row r="732" spans="1:7" x14ac:dyDescent="0.2">
      <c r="A732" s="1">
        <v>44036</v>
      </c>
      <c r="B732" s="3">
        <v>21.4</v>
      </c>
      <c r="C732" s="3">
        <v>0</v>
      </c>
      <c r="D732" s="3">
        <v>11.2873134328358</v>
      </c>
      <c r="E732" s="3">
        <v>0</v>
      </c>
      <c r="F732" s="3">
        <f t="shared" si="11"/>
        <v>32.687313432835801</v>
      </c>
      <c r="G732" s="3"/>
    </row>
    <row r="733" spans="1:7" x14ac:dyDescent="0.2">
      <c r="A733" s="1">
        <v>44037</v>
      </c>
      <c r="B733" s="3">
        <v>21.4</v>
      </c>
      <c r="C733" s="3">
        <v>0</v>
      </c>
      <c r="D733" s="3">
        <v>11.2873134328358</v>
      </c>
      <c r="E733" s="3">
        <v>0</v>
      </c>
      <c r="F733" s="3">
        <f t="shared" si="11"/>
        <v>32.687313432835801</v>
      </c>
      <c r="G733" s="3"/>
    </row>
    <row r="734" spans="1:7" x14ac:dyDescent="0.2">
      <c r="A734" s="1">
        <v>44038</v>
      </c>
      <c r="B734" s="3">
        <v>21.4</v>
      </c>
      <c r="C734" s="3">
        <v>0</v>
      </c>
      <c r="D734" s="3">
        <v>11.2873134328358</v>
      </c>
      <c r="E734" s="3">
        <v>0</v>
      </c>
      <c r="F734" s="3">
        <f t="shared" si="11"/>
        <v>32.687313432835801</v>
      </c>
      <c r="G734" s="3"/>
    </row>
    <row r="735" spans="1:7" x14ac:dyDescent="0.2">
      <c r="A735" s="1">
        <v>44039</v>
      </c>
      <c r="B735" s="3">
        <v>21.4</v>
      </c>
      <c r="C735" s="3">
        <v>0</v>
      </c>
      <c r="D735" s="3">
        <v>11.2873134328358</v>
      </c>
      <c r="E735" s="3">
        <v>0</v>
      </c>
      <c r="F735" s="3">
        <f t="shared" si="11"/>
        <v>32.687313432835801</v>
      </c>
      <c r="G735" s="3"/>
    </row>
    <row r="736" spans="1:7" x14ac:dyDescent="0.2">
      <c r="A736" s="1">
        <v>44040</v>
      </c>
      <c r="B736" s="3">
        <v>21.4</v>
      </c>
      <c r="C736" s="3">
        <v>0</v>
      </c>
      <c r="D736" s="3">
        <v>11.2873134328358</v>
      </c>
      <c r="E736" s="3">
        <v>0</v>
      </c>
      <c r="F736" s="3">
        <f t="shared" si="11"/>
        <v>32.687313432835801</v>
      </c>
      <c r="G736" s="3"/>
    </row>
    <row r="737" spans="1:7" x14ac:dyDescent="0.2">
      <c r="A737" s="1">
        <v>44041</v>
      </c>
      <c r="B737" s="3">
        <v>21.4</v>
      </c>
      <c r="C737" s="3">
        <v>0</v>
      </c>
      <c r="D737" s="3">
        <v>11.2873134328358</v>
      </c>
      <c r="E737" s="3">
        <v>0</v>
      </c>
      <c r="F737" s="3">
        <f t="shared" si="11"/>
        <v>32.687313432835801</v>
      </c>
      <c r="G737" s="3"/>
    </row>
    <row r="738" spans="1:7" x14ac:dyDescent="0.2">
      <c r="A738" s="1">
        <v>44042</v>
      </c>
      <c r="B738" s="3">
        <v>21.4</v>
      </c>
      <c r="C738" s="3">
        <v>0</v>
      </c>
      <c r="D738" s="3">
        <v>11.2873134328358</v>
      </c>
      <c r="E738" s="3">
        <v>0</v>
      </c>
      <c r="F738" s="3">
        <f t="shared" si="11"/>
        <v>32.687313432835801</v>
      </c>
      <c r="G738" s="3"/>
    </row>
    <row r="739" spans="1:7" x14ac:dyDescent="0.2">
      <c r="A739" s="1">
        <v>44043</v>
      </c>
      <c r="B739" s="3">
        <v>21.4</v>
      </c>
      <c r="C739" s="3">
        <v>0</v>
      </c>
      <c r="D739" s="3">
        <v>11.2873134328358</v>
      </c>
      <c r="E739" s="3">
        <v>0</v>
      </c>
      <c r="F739" s="3">
        <f t="shared" si="11"/>
        <v>32.687313432835801</v>
      </c>
      <c r="G739" s="3"/>
    </row>
    <row r="740" spans="1:7" x14ac:dyDescent="0.2">
      <c r="A740" s="1">
        <v>44044</v>
      </c>
      <c r="B740" s="3">
        <v>21.4</v>
      </c>
      <c r="C740" s="3">
        <v>0</v>
      </c>
      <c r="D740" s="3">
        <v>11.2873134328358</v>
      </c>
      <c r="E740" s="3">
        <v>0</v>
      </c>
      <c r="F740" s="3">
        <f t="shared" si="11"/>
        <v>32.687313432835801</v>
      </c>
      <c r="G740" s="3"/>
    </row>
    <row r="741" spans="1:7" x14ac:dyDescent="0.2">
      <c r="A741" s="1">
        <v>44045</v>
      </c>
      <c r="B741" s="3">
        <v>21.4</v>
      </c>
      <c r="C741" s="3">
        <v>0</v>
      </c>
      <c r="D741" s="3">
        <v>11.2873134328358</v>
      </c>
      <c r="E741" s="3">
        <v>0</v>
      </c>
      <c r="F741" s="3">
        <f t="shared" si="11"/>
        <v>32.687313432835801</v>
      </c>
      <c r="G741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741"/>
  <sheetViews>
    <sheetView tabSelected="1" topLeftCell="A102" zoomScale="110" zoomScaleNormal="110" workbookViewId="0">
      <selection activeCell="I18" sqref="I18"/>
    </sheetView>
  </sheetViews>
  <sheetFormatPr baseColWidth="10" defaultColWidth="11.83203125" defaultRowHeight="16" x14ac:dyDescent="0.2"/>
  <cols>
    <col min="1" max="1" width="11.83203125" style="1"/>
    <col min="2" max="2" width="20" style="4" customWidth="1"/>
    <col min="3" max="3" width="17.6640625" style="4" customWidth="1"/>
    <col min="4" max="4" width="19" style="4" customWidth="1"/>
    <col min="5" max="5" width="22.1640625" style="4" customWidth="1"/>
  </cols>
  <sheetData>
    <row r="1" spans="1:5" x14ac:dyDescent="0.2">
      <c r="A1" s="1" t="s">
        <v>11</v>
      </c>
      <c r="B1" s="4" t="s">
        <v>4564</v>
      </c>
      <c r="C1" s="4" t="s">
        <v>4565</v>
      </c>
      <c r="D1" s="4" t="s">
        <v>4566</v>
      </c>
      <c r="E1" s="4" t="s">
        <v>4567</v>
      </c>
    </row>
    <row r="2" spans="1:5" x14ac:dyDescent="0.2">
      <c r="A2" s="1">
        <v>43306</v>
      </c>
      <c r="D2" s="8">
        <v>3.14227706113292</v>
      </c>
      <c r="E2" s="8">
        <f>D2/1000</f>
        <v>3.1422770611329201E-3</v>
      </c>
    </row>
    <row r="3" spans="1:5" x14ac:dyDescent="0.2">
      <c r="A3" s="1">
        <v>43307</v>
      </c>
      <c r="D3" s="8">
        <v>0</v>
      </c>
      <c r="E3" s="8">
        <f t="shared" ref="E3:E66" si="0">E2+D3/1000</f>
        <v>3.1422770611329201E-3</v>
      </c>
    </row>
    <row r="4" spans="1:5" x14ac:dyDescent="0.2">
      <c r="A4" s="1">
        <v>43308</v>
      </c>
      <c r="D4" s="8">
        <v>0</v>
      </c>
      <c r="E4" s="8">
        <f t="shared" si="0"/>
        <v>3.1422770611329201E-3</v>
      </c>
    </row>
    <row r="5" spans="1:5" x14ac:dyDescent="0.2">
      <c r="A5" s="1">
        <v>43309</v>
      </c>
      <c r="D5" s="8">
        <v>0</v>
      </c>
      <c r="E5" s="8">
        <f t="shared" si="0"/>
        <v>3.1422770611329201E-3</v>
      </c>
    </row>
    <row r="6" spans="1:5" x14ac:dyDescent="0.2">
      <c r="A6" s="1">
        <v>43310</v>
      </c>
      <c r="D6" s="8">
        <v>0</v>
      </c>
      <c r="E6" s="8">
        <f t="shared" si="0"/>
        <v>3.1422770611329201E-3</v>
      </c>
    </row>
    <row r="7" spans="1:5" x14ac:dyDescent="0.2">
      <c r="A7" s="1">
        <v>43311</v>
      </c>
      <c r="D7" s="8">
        <v>0</v>
      </c>
      <c r="E7" s="8">
        <f t="shared" si="0"/>
        <v>3.1422770611329201E-3</v>
      </c>
    </row>
    <row r="8" spans="1:5" x14ac:dyDescent="0.2">
      <c r="A8" s="1">
        <v>43312</v>
      </c>
      <c r="D8" s="8">
        <v>0</v>
      </c>
      <c r="E8" s="8">
        <f t="shared" si="0"/>
        <v>3.1422770611329201E-3</v>
      </c>
    </row>
    <row r="9" spans="1:5" x14ac:dyDescent="0.2">
      <c r="A9" s="1">
        <v>43313</v>
      </c>
      <c r="D9" s="8">
        <v>0</v>
      </c>
      <c r="E9" s="8">
        <f t="shared" si="0"/>
        <v>3.1422770611329201E-3</v>
      </c>
    </row>
    <row r="10" spans="1:5" x14ac:dyDescent="0.2">
      <c r="A10" s="1">
        <v>43314</v>
      </c>
      <c r="D10" s="8">
        <v>0</v>
      </c>
      <c r="E10" s="8">
        <f t="shared" si="0"/>
        <v>3.1422770611329201E-3</v>
      </c>
    </row>
    <row r="11" spans="1:5" x14ac:dyDescent="0.2">
      <c r="A11" s="1">
        <v>43315</v>
      </c>
      <c r="D11" s="8">
        <v>0</v>
      </c>
      <c r="E11" s="8">
        <f t="shared" si="0"/>
        <v>3.1422770611329201E-3</v>
      </c>
    </row>
    <row r="12" spans="1:5" x14ac:dyDescent="0.2">
      <c r="A12" s="1">
        <v>43316</v>
      </c>
      <c r="D12" s="8">
        <v>0</v>
      </c>
      <c r="E12" s="8">
        <f t="shared" si="0"/>
        <v>3.1422770611329201E-3</v>
      </c>
    </row>
    <row r="13" spans="1:5" x14ac:dyDescent="0.2">
      <c r="A13" s="1">
        <v>43317</v>
      </c>
      <c r="D13" s="8">
        <v>0</v>
      </c>
      <c r="E13" s="8">
        <f t="shared" si="0"/>
        <v>3.1422770611329201E-3</v>
      </c>
    </row>
    <row r="14" spans="1:5" x14ac:dyDescent="0.2">
      <c r="A14" s="1">
        <v>43318</v>
      </c>
      <c r="D14" s="8">
        <v>0</v>
      </c>
      <c r="E14" s="8">
        <f t="shared" si="0"/>
        <v>3.1422770611329201E-3</v>
      </c>
    </row>
    <row r="15" spans="1:5" x14ac:dyDescent="0.2">
      <c r="A15" s="1">
        <v>43319</v>
      </c>
      <c r="D15" s="8">
        <v>0</v>
      </c>
      <c r="E15" s="8">
        <f t="shared" si="0"/>
        <v>3.1422770611329201E-3</v>
      </c>
    </row>
    <row r="16" spans="1:5" x14ac:dyDescent="0.2">
      <c r="A16" s="1">
        <v>43320</v>
      </c>
      <c r="D16" s="8">
        <v>6.2845541222658401</v>
      </c>
      <c r="E16" s="8">
        <f t="shared" si="0"/>
        <v>9.4268311833987598E-3</v>
      </c>
    </row>
    <row r="17" spans="1:5" x14ac:dyDescent="0.2">
      <c r="A17" s="1">
        <v>43321</v>
      </c>
      <c r="D17" s="8">
        <v>0</v>
      </c>
      <c r="E17" s="8">
        <f t="shared" si="0"/>
        <v>9.4268311833987598E-3</v>
      </c>
    </row>
    <row r="18" spans="1:5" x14ac:dyDescent="0.2">
      <c r="A18" s="1">
        <v>43322</v>
      </c>
      <c r="D18" s="8">
        <v>0</v>
      </c>
      <c r="E18" s="8">
        <f t="shared" si="0"/>
        <v>9.4268311833987598E-3</v>
      </c>
    </row>
    <row r="19" spans="1:5" x14ac:dyDescent="0.2">
      <c r="A19" s="1">
        <v>43323</v>
      </c>
      <c r="D19" s="8">
        <v>0</v>
      </c>
      <c r="E19" s="8">
        <f t="shared" si="0"/>
        <v>9.4268311833987598E-3</v>
      </c>
    </row>
    <row r="20" spans="1:5" x14ac:dyDescent="0.2">
      <c r="A20" s="1">
        <v>43324</v>
      </c>
      <c r="D20" s="8">
        <v>0</v>
      </c>
      <c r="E20" s="8">
        <f t="shared" si="0"/>
        <v>9.4268311833987598E-3</v>
      </c>
    </row>
    <row r="21" spans="1:5" x14ac:dyDescent="0.2">
      <c r="A21" s="1">
        <v>43325</v>
      </c>
      <c r="D21" s="8">
        <v>0</v>
      </c>
      <c r="E21" s="8">
        <f t="shared" si="0"/>
        <v>9.4268311833987598E-3</v>
      </c>
    </row>
    <row r="22" spans="1:5" x14ac:dyDescent="0.2">
      <c r="A22" s="1">
        <v>43326</v>
      </c>
      <c r="D22" s="8">
        <v>0</v>
      </c>
      <c r="E22" s="8">
        <f t="shared" si="0"/>
        <v>9.4268311833987598E-3</v>
      </c>
    </row>
    <row r="23" spans="1:5" x14ac:dyDescent="0.2">
      <c r="A23" s="1">
        <v>43327</v>
      </c>
      <c r="D23" s="8">
        <v>0</v>
      </c>
      <c r="E23" s="8">
        <f t="shared" si="0"/>
        <v>9.4268311833987598E-3</v>
      </c>
    </row>
    <row r="24" spans="1:5" x14ac:dyDescent="0.2">
      <c r="A24" s="1">
        <v>43328</v>
      </c>
      <c r="D24" s="8">
        <v>0</v>
      </c>
      <c r="E24" s="8">
        <f t="shared" si="0"/>
        <v>9.4268311833987598E-3</v>
      </c>
    </row>
    <row r="25" spans="1:5" x14ac:dyDescent="0.2">
      <c r="A25" s="1">
        <v>43329</v>
      </c>
      <c r="D25" s="8">
        <v>0</v>
      </c>
      <c r="E25" s="8">
        <f t="shared" si="0"/>
        <v>9.4268311833987598E-3</v>
      </c>
    </row>
    <row r="26" spans="1:5" x14ac:dyDescent="0.2">
      <c r="A26" s="1">
        <v>43330</v>
      </c>
      <c r="D26" s="8">
        <v>0</v>
      </c>
      <c r="E26" s="8">
        <f t="shared" si="0"/>
        <v>9.4268311833987598E-3</v>
      </c>
    </row>
    <row r="27" spans="1:5" x14ac:dyDescent="0.2">
      <c r="A27" s="1">
        <v>43331</v>
      </c>
      <c r="D27" s="8">
        <v>0</v>
      </c>
      <c r="E27" s="8">
        <f t="shared" si="0"/>
        <v>9.4268311833987598E-3</v>
      </c>
    </row>
    <row r="28" spans="1:5" x14ac:dyDescent="0.2">
      <c r="A28" s="1">
        <v>43332</v>
      </c>
      <c r="D28" s="8">
        <v>0</v>
      </c>
      <c r="E28" s="8">
        <f t="shared" si="0"/>
        <v>9.4268311833987598E-3</v>
      </c>
    </row>
    <row r="29" spans="1:5" x14ac:dyDescent="0.2">
      <c r="A29" s="1">
        <v>43333</v>
      </c>
      <c r="D29" s="8">
        <v>0</v>
      </c>
      <c r="E29" s="8">
        <f t="shared" si="0"/>
        <v>9.4268311833987598E-3</v>
      </c>
    </row>
    <row r="30" spans="1:5" x14ac:dyDescent="0.2">
      <c r="A30" s="1">
        <v>43334</v>
      </c>
      <c r="D30" s="8">
        <v>0</v>
      </c>
      <c r="E30" s="8">
        <f t="shared" si="0"/>
        <v>9.4268311833987598E-3</v>
      </c>
    </row>
    <row r="31" spans="1:5" x14ac:dyDescent="0.2">
      <c r="A31" s="1">
        <v>43335</v>
      </c>
      <c r="D31" s="8">
        <v>0</v>
      </c>
      <c r="E31" s="8">
        <f t="shared" si="0"/>
        <v>9.4268311833987598E-3</v>
      </c>
    </row>
    <row r="32" spans="1:5" x14ac:dyDescent="0.2">
      <c r="A32" s="1">
        <v>43336</v>
      </c>
      <c r="D32" s="8">
        <v>0</v>
      </c>
      <c r="E32" s="8">
        <f t="shared" si="0"/>
        <v>9.4268311833987598E-3</v>
      </c>
    </row>
    <row r="33" spans="1:5" x14ac:dyDescent="0.2">
      <c r="A33" s="1">
        <v>43337</v>
      </c>
      <c r="D33" s="8">
        <v>0</v>
      </c>
      <c r="E33" s="8">
        <f t="shared" si="0"/>
        <v>9.4268311833987598E-3</v>
      </c>
    </row>
    <row r="34" spans="1:5" x14ac:dyDescent="0.2">
      <c r="A34" s="1">
        <v>43338</v>
      </c>
      <c r="D34" s="8">
        <v>0</v>
      </c>
      <c r="E34" s="8">
        <f t="shared" si="0"/>
        <v>9.4268311833987598E-3</v>
      </c>
    </row>
    <row r="35" spans="1:5" x14ac:dyDescent="0.2">
      <c r="A35" s="1">
        <v>43339</v>
      </c>
      <c r="D35" s="8">
        <v>0</v>
      </c>
      <c r="E35" s="8">
        <f t="shared" si="0"/>
        <v>9.4268311833987598E-3</v>
      </c>
    </row>
    <row r="36" spans="1:5" x14ac:dyDescent="0.2">
      <c r="A36" s="1">
        <v>43340</v>
      </c>
      <c r="D36" s="8">
        <v>0</v>
      </c>
      <c r="E36" s="8">
        <f t="shared" si="0"/>
        <v>9.4268311833987598E-3</v>
      </c>
    </row>
    <row r="37" spans="1:5" x14ac:dyDescent="0.2">
      <c r="A37" s="1">
        <v>43341</v>
      </c>
      <c r="D37" s="8">
        <v>0</v>
      </c>
      <c r="E37" s="8">
        <f t="shared" si="0"/>
        <v>9.4268311833987598E-3</v>
      </c>
    </row>
    <row r="38" spans="1:5" x14ac:dyDescent="0.2">
      <c r="A38" s="1">
        <v>43342</v>
      </c>
      <c r="D38" s="8">
        <v>0</v>
      </c>
      <c r="E38" s="8">
        <f t="shared" si="0"/>
        <v>9.4268311833987598E-3</v>
      </c>
    </row>
    <row r="39" spans="1:5" x14ac:dyDescent="0.2">
      <c r="A39" s="1">
        <v>43343</v>
      </c>
      <c r="D39" s="8">
        <v>0</v>
      </c>
      <c r="E39" s="8">
        <f t="shared" si="0"/>
        <v>9.4268311833987598E-3</v>
      </c>
    </row>
    <row r="40" spans="1:5" x14ac:dyDescent="0.2">
      <c r="A40" s="1">
        <v>43344</v>
      </c>
      <c r="D40" s="8">
        <v>0</v>
      </c>
      <c r="E40" s="8">
        <f t="shared" si="0"/>
        <v>9.4268311833987598E-3</v>
      </c>
    </row>
    <row r="41" spans="1:5" x14ac:dyDescent="0.2">
      <c r="A41" s="1">
        <v>43345</v>
      </c>
      <c r="D41" s="8">
        <v>0</v>
      </c>
      <c r="E41" s="8">
        <f t="shared" si="0"/>
        <v>9.4268311833987598E-3</v>
      </c>
    </row>
    <row r="42" spans="1:5" x14ac:dyDescent="0.2">
      <c r="A42" s="1">
        <v>43346</v>
      </c>
      <c r="D42" s="8">
        <v>8.8376542344363394</v>
      </c>
      <c r="E42" s="8">
        <f>E41+D42/1000</f>
        <v>1.8264485417835097E-2</v>
      </c>
    </row>
    <row r="43" spans="1:5" x14ac:dyDescent="0.2">
      <c r="A43" s="1">
        <v>43347</v>
      </c>
      <c r="D43" s="8">
        <v>0</v>
      </c>
      <c r="E43" s="8">
        <f t="shared" si="0"/>
        <v>1.8264485417835097E-2</v>
      </c>
    </row>
    <row r="44" spans="1:5" x14ac:dyDescent="0.2">
      <c r="A44" s="1">
        <v>43348</v>
      </c>
      <c r="D44" s="8">
        <v>0</v>
      </c>
      <c r="E44" s="8">
        <f t="shared" si="0"/>
        <v>1.8264485417835097E-2</v>
      </c>
    </row>
    <row r="45" spans="1:5" x14ac:dyDescent="0.2">
      <c r="A45" s="1">
        <v>43349</v>
      </c>
      <c r="D45" s="8">
        <v>0</v>
      </c>
      <c r="E45" s="8">
        <f t="shared" si="0"/>
        <v>1.8264485417835097E-2</v>
      </c>
    </row>
    <row r="46" spans="1:5" x14ac:dyDescent="0.2">
      <c r="A46" s="1">
        <v>43350</v>
      </c>
      <c r="D46" s="8">
        <v>0</v>
      </c>
      <c r="E46" s="8">
        <f t="shared" si="0"/>
        <v>1.8264485417835097E-2</v>
      </c>
    </row>
    <row r="47" spans="1:5" x14ac:dyDescent="0.2">
      <c r="A47" s="1">
        <v>43351</v>
      </c>
      <c r="D47" s="8">
        <v>0</v>
      </c>
      <c r="E47" s="8">
        <f t="shared" si="0"/>
        <v>1.8264485417835097E-2</v>
      </c>
    </row>
    <row r="48" spans="1:5" x14ac:dyDescent="0.2">
      <c r="A48" s="1">
        <v>43352</v>
      </c>
      <c r="D48" s="8">
        <v>0</v>
      </c>
      <c r="E48" s="8">
        <f t="shared" si="0"/>
        <v>1.8264485417835097E-2</v>
      </c>
    </row>
    <row r="49" spans="1:5" x14ac:dyDescent="0.2">
      <c r="A49" s="1">
        <v>43353</v>
      </c>
      <c r="D49" s="8">
        <v>0</v>
      </c>
      <c r="E49" s="8">
        <f t="shared" si="0"/>
        <v>1.8264485417835097E-2</v>
      </c>
    </row>
    <row r="50" spans="1:5" x14ac:dyDescent="0.2">
      <c r="A50" s="1">
        <v>43354</v>
      </c>
      <c r="D50" s="8">
        <v>0</v>
      </c>
      <c r="E50" s="8">
        <f t="shared" si="0"/>
        <v>1.8264485417835097E-2</v>
      </c>
    </row>
    <row r="51" spans="1:5" x14ac:dyDescent="0.2">
      <c r="A51" s="1">
        <v>43355</v>
      </c>
      <c r="D51" s="8">
        <v>0</v>
      </c>
      <c r="E51" s="8">
        <f t="shared" si="0"/>
        <v>1.8264485417835097E-2</v>
      </c>
    </row>
    <row r="52" spans="1:5" x14ac:dyDescent="0.2">
      <c r="A52" s="1">
        <v>43356</v>
      </c>
      <c r="D52" s="8">
        <v>0</v>
      </c>
      <c r="E52" s="8">
        <f t="shared" si="0"/>
        <v>1.8264485417835097E-2</v>
      </c>
    </row>
    <row r="53" spans="1:5" x14ac:dyDescent="0.2">
      <c r="A53" s="1">
        <v>43357</v>
      </c>
      <c r="D53" s="8">
        <v>6.2845541222658401</v>
      </c>
      <c r="E53" s="8">
        <f t="shared" si="0"/>
        <v>2.4549039540100938E-2</v>
      </c>
    </row>
    <row r="54" spans="1:5" x14ac:dyDescent="0.2">
      <c r="A54" s="1">
        <v>43358</v>
      </c>
      <c r="D54" s="8">
        <v>0</v>
      </c>
      <c r="E54" s="8">
        <f t="shared" si="0"/>
        <v>2.4549039540100938E-2</v>
      </c>
    </row>
    <row r="55" spans="1:5" x14ac:dyDescent="0.2">
      <c r="A55" s="1">
        <v>43359</v>
      </c>
      <c r="D55" s="8">
        <v>0</v>
      </c>
      <c r="E55" s="8">
        <f t="shared" si="0"/>
        <v>2.4549039540100938E-2</v>
      </c>
    </row>
    <row r="56" spans="1:5" x14ac:dyDescent="0.2">
      <c r="A56" s="1">
        <v>43360</v>
      </c>
      <c r="D56" s="8">
        <v>0</v>
      </c>
      <c r="E56" s="8">
        <f t="shared" si="0"/>
        <v>2.4549039540100938E-2</v>
      </c>
    </row>
    <row r="57" spans="1:5" x14ac:dyDescent="0.2">
      <c r="A57" s="1">
        <v>43361</v>
      </c>
      <c r="D57" s="8">
        <v>0</v>
      </c>
      <c r="E57" s="8">
        <f t="shared" si="0"/>
        <v>2.4549039540100938E-2</v>
      </c>
    </row>
    <row r="58" spans="1:5" x14ac:dyDescent="0.2">
      <c r="A58" s="1">
        <v>43362</v>
      </c>
      <c r="D58" s="8">
        <v>0</v>
      </c>
      <c r="E58" s="8">
        <f t="shared" si="0"/>
        <v>2.4549039540100938E-2</v>
      </c>
    </row>
    <row r="59" spans="1:5" x14ac:dyDescent="0.2">
      <c r="A59" s="1">
        <v>43363</v>
      </c>
      <c r="D59" s="8">
        <v>3.14227706113292</v>
      </c>
      <c r="E59" s="8">
        <f t="shared" si="0"/>
        <v>2.7691316601233858E-2</v>
      </c>
    </row>
    <row r="60" spans="1:5" x14ac:dyDescent="0.2">
      <c r="A60" s="1">
        <v>43364</v>
      </c>
      <c r="D60" s="8">
        <v>3.14227706113292</v>
      </c>
      <c r="E60" s="8">
        <f t="shared" si="0"/>
        <v>3.0833593662366779E-2</v>
      </c>
    </row>
    <row r="61" spans="1:5" x14ac:dyDescent="0.2">
      <c r="A61" s="1">
        <v>43365</v>
      </c>
      <c r="D61" s="8">
        <v>0</v>
      </c>
      <c r="E61" s="8">
        <f t="shared" si="0"/>
        <v>3.0833593662366779E-2</v>
      </c>
    </row>
    <row r="62" spans="1:5" x14ac:dyDescent="0.2">
      <c r="A62" s="1">
        <v>43366</v>
      </c>
      <c r="D62" s="8">
        <v>0</v>
      </c>
      <c r="E62" s="8">
        <f t="shared" si="0"/>
        <v>3.0833593662366779E-2</v>
      </c>
    </row>
    <row r="63" spans="1:5" x14ac:dyDescent="0.2">
      <c r="A63" s="1">
        <v>43367</v>
      </c>
      <c r="D63" s="8">
        <v>3.14227706113292</v>
      </c>
      <c r="E63" s="8">
        <f t="shared" si="0"/>
        <v>3.3975870723499696E-2</v>
      </c>
    </row>
    <row r="64" spans="1:5" x14ac:dyDescent="0.2">
      <c r="A64" s="1">
        <v>43368</v>
      </c>
      <c r="D64" s="8">
        <v>3.14227706113292</v>
      </c>
      <c r="E64" s="8">
        <f t="shared" si="0"/>
        <v>3.7118147784632613E-2</v>
      </c>
    </row>
    <row r="65" spans="1:5" x14ac:dyDescent="0.2">
      <c r="A65" s="1">
        <v>43369</v>
      </c>
      <c r="D65" s="8">
        <v>62.845541222658397</v>
      </c>
      <c r="E65" s="8">
        <f t="shared" si="0"/>
        <v>9.9963689007291009E-2</v>
      </c>
    </row>
    <row r="66" spans="1:5" x14ac:dyDescent="0.2">
      <c r="A66" s="1">
        <v>43370</v>
      </c>
      <c r="D66" s="8">
        <v>31.422770611329199</v>
      </c>
      <c r="E66" s="8">
        <f t="shared" si="0"/>
        <v>0.13138645961862022</v>
      </c>
    </row>
    <row r="67" spans="1:5" x14ac:dyDescent="0.2">
      <c r="A67" s="1">
        <v>43371</v>
      </c>
      <c r="D67" s="8">
        <v>125.69108244531699</v>
      </c>
      <c r="E67" s="8">
        <f t="shared" ref="E67:E130" si="1">E66+D67/1000</f>
        <v>0.25707754206393718</v>
      </c>
    </row>
    <row r="68" spans="1:5" x14ac:dyDescent="0.2">
      <c r="A68" s="1">
        <v>43372</v>
      </c>
      <c r="D68" s="8">
        <v>0</v>
      </c>
      <c r="E68" s="8">
        <f t="shared" si="1"/>
        <v>0.25707754206393718</v>
      </c>
    </row>
    <row r="69" spans="1:5" x14ac:dyDescent="0.2">
      <c r="A69" s="1">
        <v>43373</v>
      </c>
      <c r="D69" s="8">
        <v>0</v>
      </c>
      <c r="E69" s="8">
        <f t="shared" si="1"/>
        <v>0.25707754206393718</v>
      </c>
    </row>
    <row r="70" spans="1:5" x14ac:dyDescent="0.2">
      <c r="A70" s="1">
        <v>43374</v>
      </c>
      <c r="D70" s="8">
        <v>0</v>
      </c>
      <c r="E70" s="8">
        <f t="shared" si="1"/>
        <v>0.25707754206393718</v>
      </c>
    </row>
    <row r="71" spans="1:5" x14ac:dyDescent="0.2">
      <c r="A71" s="1">
        <v>43375</v>
      </c>
      <c r="D71" s="8">
        <v>125.69108244531699</v>
      </c>
      <c r="E71" s="8">
        <f t="shared" si="1"/>
        <v>0.3827686245092542</v>
      </c>
    </row>
    <row r="72" spans="1:5" x14ac:dyDescent="0.2">
      <c r="A72" s="1">
        <v>43376</v>
      </c>
      <c r="D72" s="8">
        <v>0</v>
      </c>
      <c r="E72" s="8">
        <f t="shared" si="1"/>
        <v>0.3827686245092542</v>
      </c>
    </row>
    <row r="73" spans="1:5" x14ac:dyDescent="0.2">
      <c r="A73" s="1">
        <v>43377</v>
      </c>
      <c r="D73" s="8">
        <v>314.23534316593998</v>
      </c>
      <c r="E73" s="8">
        <f t="shared" si="1"/>
        <v>0.69700396767519424</v>
      </c>
    </row>
    <row r="74" spans="1:5" x14ac:dyDescent="0.2">
      <c r="A74" s="1">
        <v>43378</v>
      </c>
      <c r="D74" s="8">
        <v>628.47068633187905</v>
      </c>
      <c r="E74" s="8">
        <f t="shared" si="1"/>
        <v>1.3254746540070732</v>
      </c>
    </row>
    <row r="75" spans="1:5" x14ac:dyDescent="0.2">
      <c r="A75" s="1">
        <v>43379</v>
      </c>
      <c r="D75" s="8">
        <v>0</v>
      </c>
      <c r="E75" s="8">
        <f t="shared" si="1"/>
        <v>1.3254746540070732</v>
      </c>
    </row>
    <row r="76" spans="1:5" x14ac:dyDescent="0.2">
      <c r="A76" s="1">
        <v>43380</v>
      </c>
      <c r="D76" s="8">
        <v>0</v>
      </c>
      <c r="E76" s="8">
        <f t="shared" si="1"/>
        <v>1.3254746540070732</v>
      </c>
    </row>
    <row r="77" spans="1:5" x14ac:dyDescent="0.2">
      <c r="A77" s="1">
        <v>43381</v>
      </c>
      <c r="D77" s="8">
        <v>628.47068633187905</v>
      </c>
      <c r="E77" s="8">
        <f t="shared" si="1"/>
        <v>1.9539453403389522</v>
      </c>
    </row>
    <row r="78" spans="1:5" x14ac:dyDescent="0.2">
      <c r="A78" s="1">
        <v>43382</v>
      </c>
      <c r="D78" s="8">
        <v>628.47068633187905</v>
      </c>
      <c r="E78" s="8">
        <f t="shared" si="1"/>
        <v>2.5824160266708311</v>
      </c>
    </row>
    <row r="79" spans="1:5" x14ac:dyDescent="0.2">
      <c r="A79" s="1">
        <v>43383</v>
      </c>
      <c r="D79" s="8">
        <v>0</v>
      </c>
      <c r="E79" s="8">
        <f t="shared" si="1"/>
        <v>2.5824160266708311</v>
      </c>
    </row>
    <row r="80" spans="1:5" x14ac:dyDescent="0.2">
      <c r="A80" s="1">
        <v>43384</v>
      </c>
      <c r="D80" s="8">
        <v>628.47068633187905</v>
      </c>
      <c r="E80" s="8">
        <f t="shared" si="1"/>
        <v>3.2108867130027101</v>
      </c>
    </row>
    <row r="81" spans="1:5" x14ac:dyDescent="0.2">
      <c r="A81" s="1">
        <v>43385</v>
      </c>
      <c r="D81" s="8">
        <v>628.47068633187905</v>
      </c>
      <c r="E81" s="8">
        <f t="shared" si="1"/>
        <v>3.8393573993345891</v>
      </c>
    </row>
    <row r="82" spans="1:5" x14ac:dyDescent="0.2">
      <c r="A82" s="1">
        <v>43386</v>
      </c>
      <c r="D82" s="8">
        <v>0</v>
      </c>
      <c r="E82" s="8">
        <f t="shared" si="1"/>
        <v>3.8393573993345891</v>
      </c>
    </row>
    <row r="83" spans="1:5" x14ac:dyDescent="0.2">
      <c r="A83" s="1">
        <v>43387</v>
      </c>
      <c r="D83" s="8">
        <v>0</v>
      </c>
      <c r="E83" s="8">
        <f t="shared" si="1"/>
        <v>3.8393573993345891</v>
      </c>
    </row>
    <row r="84" spans="1:5" x14ac:dyDescent="0.2">
      <c r="A84" s="1">
        <v>43388</v>
      </c>
      <c r="D84" s="8">
        <v>0</v>
      </c>
      <c r="E84" s="8">
        <f t="shared" si="1"/>
        <v>3.8393573993345891</v>
      </c>
    </row>
    <row r="85" spans="1:5" x14ac:dyDescent="0.2">
      <c r="A85" s="1">
        <v>43389</v>
      </c>
      <c r="D85" s="8">
        <v>0</v>
      </c>
      <c r="E85" s="8">
        <f t="shared" si="1"/>
        <v>3.8393573993345891</v>
      </c>
    </row>
    <row r="86" spans="1:5" x14ac:dyDescent="0.2">
      <c r="A86" s="1">
        <v>43390</v>
      </c>
      <c r="D86" s="8">
        <v>628.47068633187905</v>
      </c>
      <c r="E86" s="8">
        <f t="shared" si="1"/>
        <v>4.4678280856664685</v>
      </c>
    </row>
    <row r="87" spans="1:5" x14ac:dyDescent="0.2">
      <c r="A87" s="1">
        <v>43391</v>
      </c>
      <c r="D87" s="8">
        <v>0</v>
      </c>
      <c r="E87" s="8">
        <f t="shared" si="1"/>
        <v>4.4678280856664685</v>
      </c>
    </row>
    <row r="88" spans="1:5" x14ac:dyDescent="0.2">
      <c r="A88" s="1">
        <v>43392</v>
      </c>
      <c r="D88" s="8">
        <v>628.47068633187905</v>
      </c>
      <c r="E88" s="8">
        <f t="shared" si="1"/>
        <v>5.0962987719983479</v>
      </c>
    </row>
    <row r="89" spans="1:5" x14ac:dyDescent="0.2">
      <c r="A89" s="1">
        <v>43393</v>
      </c>
      <c r="D89" s="8">
        <v>0</v>
      </c>
      <c r="E89" s="8">
        <f t="shared" si="1"/>
        <v>5.0962987719983479</v>
      </c>
    </row>
    <row r="90" spans="1:5" x14ac:dyDescent="0.2">
      <c r="A90" s="1">
        <v>43394</v>
      </c>
      <c r="D90" s="8">
        <v>0</v>
      </c>
      <c r="E90" s="8">
        <f t="shared" si="1"/>
        <v>5.0962987719983479</v>
      </c>
    </row>
    <row r="91" spans="1:5" x14ac:dyDescent="0.2">
      <c r="A91" s="1">
        <v>43395</v>
      </c>
      <c r="D91" s="8">
        <v>6.5987818283791402</v>
      </c>
      <c r="E91" s="8">
        <f t="shared" si="1"/>
        <v>5.1028975538267272</v>
      </c>
    </row>
    <row r="92" spans="1:5" x14ac:dyDescent="0.2">
      <c r="A92" s="1">
        <v>43396</v>
      </c>
      <c r="D92" s="8">
        <v>1963.97089478712</v>
      </c>
      <c r="E92" s="8">
        <f t="shared" si="1"/>
        <v>7.0668684486138469</v>
      </c>
    </row>
    <row r="93" spans="1:5" x14ac:dyDescent="0.2">
      <c r="A93" s="1">
        <v>43397</v>
      </c>
      <c r="D93" s="8">
        <v>0</v>
      </c>
      <c r="E93" s="8">
        <f t="shared" si="1"/>
        <v>7.0668684486138469</v>
      </c>
    </row>
    <row r="94" spans="1:5" x14ac:dyDescent="0.2">
      <c r="A94" s="1">
        <v>43398</v>
      </c>
      <c r="D94" s="8">
        <v>13.1975636567583</v>
      </c>
      <c r="E94" s="8">
        <f t="shared" si="1"/>
        <v>7.0800660122706054</v>
      </c>
    </row>
    <row r="95" spans="1:5" x14ac:dyDescent="0.2">
      <c r="A95" s="1">
        <v>43399</v>
      </c>
      <c r="D95" s="8">
        <v>0</v>
      </c>
      <c r="E95" s="8">
        <f t="shared" si="1"/>
        <v>7.0800660122706054</v>
      </c>
    </row>
    <row r="96" spans="1:5" x14ac:dyDescent="0.2">
      <c r="A96" s="1">
        <v>43400</v>
      </c>
      <c r="D96" s="8">
        <v>0</v>
      </c>
      <c r="E96" s="8">
        <f t="shared" si="1"/>
        <v>7.0800660122706054</v>
      </c>
    </row>
    <row r="97" spans="1:5" x14ac:dyDescent="0.2">
      <c r="A97" s="1">
        <v>43401</v>
      </c>
      <c r="D97" s="8">
        <v>0</v>
      </c>
      <c r="E97" s="8">
        <f t="shared" si="1"/>
        <v>7.0800660122706054</v>
      </c>
    </row>
    <row r="98" spans="1:5" x14ac:dyDescent="0.2">
      <c r="A98" s="1">
        <v>43402</v>
      </c>
      <c r="D98" s="8">
        <v>628.47068633187905</v>
      </c>
      <c r="E98" s="8">
        <f t="shared" si="1"/>
        <v>7.7085366986024848</v>
      </c>
    </row>
    <row r="99" spans="1:5" x14ac:dyDescent="0.2">
      <c r="A99" s="1">
        <v>43403</v>
      </c>
      <c r="D99" s="8">
        <v>0</v>
      </c>
      <c r="E99" s="8">
        <f t="shared" si="1"/>
        <v>7.7085366986024848</v>
      </c>
    </row>
    <row r="100" spans="1:5" x14ac:dyDescent="0.2">
      <c r="A100" s="1">
        <v>43404</v>
      </c>
      <c r="D100" s="8">
        <v>654.65696492904101</v>
      </c>
      <c r="E100" s="8">
        <f t="shared" si="1"/>
        <v>8.3631936635315256</v>
      </c>
    </row>
    <row r="101" spans="1:5" x14ac:dyDescent="0.2">
      <c r="A101" s="1">
        <v>43405</v>
      </c>
      <c r="D101" s="8">
        <v>0</v>
      </c>
      <c r="E101" s="8">
        <f t="shared" si="1"/>
        <v>8.3631936635315256</v>
      </c>
    </row>
    <row r="102" spans="1:5" x14ac:dyDescent="0.2">
      <c r="A102" s="1">
        <v>43406</v>
      </c>
      <c r="D102" s="8">
        <v>0</v>
      </c>
      <c r="E102" s="8">
        <f t="shared" si="1"/>
        <v>8.3631936635315256</v>
      </c>
    </row>
    <row r="103" spans="1:5" x14ac:dyDescent="0.2">
      <c r="A103" s="1">
        <v>43407</v>
      </c>
      <c r="D103" s="8">
        <v>0</v>
      </c>
      <c r="E103" s="8">
        <f t="shared" si="1"/>
        <v>8.3631936635315256</v>
      </c>
    </row>
    <row r="104" spans="1:5" x14ac:dyDescent="0.2">
      <c r="A104" s="1">
        <v>43408</v>
      </c>
      <c r="D104" s="8">
        <v>628.47068633187905</v>
      </c>
      <c r="E104" s="8">
        <f t="shared" si="1"/>
        <v>8.9916643498634041</v>
      </c>
    </row>
    <row r="105" spans="1:5" x14ac:dyDescent="0.2">
      <c r="A105" s="1">
        <v>43409</v>
      </c>
      <c r="D105" s="8">
        <v>25.138216489063399</v>
      </c>
      <c r="E105" s="8">
        <f t="shared" si="1"/>
        <v>9.0168025663524674</v>
      </c>
    </row>
    <row r="106" spans="1:5" x14ac:dyDescent="0.2">
      <c r="A106" s="1">
        <v>43410</v>
      </c>
      <c r="D106" s="8">
        <v>12.5691082445317</v>
      </c>
      <c r="E106" s="8">
        <f t="shared" si="1"/>
        <v>9.0293716745969999</v>
      </c>
    </row>
    <row r="107" spans="1:5" x14ac:dyDescent="0.2">
      <c r="A107" s="1">
        <v>43411</v>
      </c>
      <c r="D107" s="8">
        <v>0</v>
      </c>
      <c r="E107" s="8">
        <f t="shared" si="1"/>
        <v>9.0293716745969999</v>
      </c>
    </row>
    <row r="108" spans="1:5" x14ac:dyDescent="0.2">
      <c r="A108" s="1">
        <v>43412</v>
      </c>
      <c r="D108" s="8">
        <v>0</v>
      </c>
      <c r="E108" s="8">
        <f t="shared" si="1"/>
        <v>9.0293716745969999</v>
      </c>
    </row>
    <row r="109" spans="1:5" x14ac:dyDescent="0.2">
      <c r="A109" s="1">
        <v>43413</v>
      </c>
      <c r="D109" s="8">
        <v>0</v>
      </c>
      <c r="E109" s="8">
        <f t="shared" si="1"/>
        <v>9.0293716745969999</v>
      </c>
    </row>
    <row r="110" spans="1:5" x14ac:dyDescent="0.2">
      <c r="A110" s="1">
        <v>43414</v>
      </c>
      <c r="D110" s="8">
        <v>0</v>
      </c>
      <c r="E110" s="8">
        <f t="shared" si="1"/>
        <v>9.0293716745969999</v>
      </c>
    </row>
    <row r="111" spans="1:5" x14ac:dyDescent="0.2">
      <c r="A111" s="1">
        <v>43415</v>
      </c>
      <c r="D111" s="8">
        <v>0</v>
      </c>
      <c r="E111" s="8">
        <f t="shared" si="1"/>
        <v>9.0293716745969999</v>
      </c>
    </row>
    <row r="112" spans="1:5" x14ac:dyDescent="0.2">
      <c r="A112" s="1">
        <v>43416</v>
      </c>
      <c r="D112" s="8">
        <v>942.70602949781903</v>
      </c>
      <c r="E112" s="8">
        <f t="shared" si="1"/>
        <v>9.9720777040948185</v>
      </c>
    </row>
    <row r="113" spans="1:5" x14ac:dyDescent="0.2">
      <c r="A113" s="1">
        <v>43417</v>
      </c>
      <c r="D113" s="8">
        <v>0</v>
      </c>
      <c r="E113" s="8">
        <f t="shared" si="1"/>
        <v>9.9720777040948185</v>
      </c>
    </row>
    <row r="114" spans="1:5" x14ac:dyDescent="0.2">
      <c r="A114" s="1">
        <v>43418</v>
      </c>
      <c r="D114" s="8">
        <v>942.70602949781903</v>
      </c>
      <c r="E114" s="8">
        <f t="shared" si="1"/>
        <v>10.914783733592637</v>
      </c>
    </row>
    <row r="115" spans="1:5" x14ac:dyDescent="0.2">
      <c r="A115" s="1">
        <v>43419</v>
      </c>
      <c r="D115" s="8">
        <v>0</v>
      </c>
      <c r="E115" s="8">
        <f t="shared" si="1"/>
        <v>10.914783733592637</v>
      </c>
    </row>
    <row r="116" spans="1:5" x14ac:dyDescent="0.2">
      <c r="A116" s="1">
        <v>43420</v>
      </c>
      <c r="D116" s="8">
        <v>0</v>
      </c>
      <c r="E116" s="8">
        <f t="shared" si="1"/>
        <v>10.914783733592637</v>
      </c>
    </row>
    <row r="117" spans="1:5" x14ac:dyDescent="0.2">
      <c r="A117" s="1">
        <v>43421</v>
      </c>
      <c r="D117" s="8">
        <v>471.35301474891003</v>
      </c>
      <c r="E117" s="8">
        <f t="shared" si="1"/>
        <v>11.386136748341547</v>
      </c>
    </row>
    <row r="118" spans="1:5" x14ac:dyDescent="0.2">
      <c r="A118" s="1">
        <v>43422</v>
      </c>
      <c r="D118" s="8">
        <v>0</v>
      </c>
      <c r="E118" s="8">
        <f t="shared" si="1"/>
        <v>11.386136748341547</v>
      </c>
    </row>
    <row r="119" spans="1:5" x14ac:dyDescent="0.2">
      <c r="A119" s="1">
        <v>43423</v>
      </c>
      <c r="D119" s="8">
        <v>471.35301474891003</v>
      </c>
      <c r="E119" s="8">
        <f t="shared" si="1"/>
        <v>11.857489763090458</v>
      </c>
    </row>
    <row r="120" spans="1:5" x14ac:dyDescent="0.2">
      <c r="A120" s="1">
        <v>43424</v>
      </c>
      <c r="D120" s="8">
        <v>471.35301474891003</v>
      </c>
      <c r="E120" s="8">
        <f t="shared" si="1"/>
        <v>12.328842777839368</v>
      </c>
    </row>
    <row r="121" spans="1:5" x14ac:dyDescent="0.2">
      <c r="A121" s="1">
        <v>43425</v>
      </c>
      <c r="D121" s="8">
        <v>0</v>
      </c>
      <c r="E121" s="8">
        <f t="shared" si="1"/>
        <v>12.328842777839368</v>
      </c>
    </row>
    <row r="122" spans="1:5" x14ac:dyDescent="0.2">
      <c r="A122" s="1">
        <v>43426</v>
      </c>
      <c r="D122" s="8">
        <v>0</v>
      </c>
      <c r="E122" s="8">
        <f t="shared" si="1"/>
        <v>12.328842777839368</v>
      </c>
    </row>
    <row r="123" spans="1:5" x14ac:dyDescent="0.2">
      <c r="A123" s="1">
        <v>43427</v>
      </c>
      <c r="D123" s="8">
        <v>0</v>
      </c>
      <c r="E123" s="8">
        <f t="shared" si="1"/>
        <v>12.328842777839368</v>
      </c>
    </row>
    <row r="124" spans="1:5" x14ac:dyDescent="0.2">
      <c r="A124" s="1">
        <v>43428</v>
      </c>
      <c r="D124" s="8">
        <v>0</v>
      </c>
      <c r="E124" s="8">
        <f t="shared" si="1"/>
        <v>12.328842777839368</v>
      </c>
    </row>
    <row r="125" spans="1:5" x14ac:dyDescent="0.2">
      <c r="A125" s="1">
        <v>43429</v>
      </c>
      <c r="D125" s="8">
        <v>314.23534316593998</v>
      </c>
      <c r="E125" s="8">
        <f t="shared" si="1"/>
        <v>12.643078121005308</v>
      </c>
    </row>
    <row r="126" spans="1:5" x14ac:dyDescent="0.2">
      <c r="A126" s="1">
        <v>43430</v>
      </c>
      <c r="D126" s="8">
        <v>0</v>
      </c>
      <c r="E126" s="8">
        <f t="shared" si="1"/>
        <v>12.643078121005308</v>
      </c>
    </row>
    <row r="127" spans="1:5" x14ac:dyDescent="0.2">
      <c r="A127" s="1">
        <v>43431</v>
      </c>
      <c r="D127" s="8">
        <v>37.707324733595101</v>
      </c>
      <c r="E127" s="8">
        <f t="shared" si="1"/>
        <v>12.680785445738904</v>
      </c>
    </row>
    <row r="128" spans="1:5" x14ac:dyDescent="0.2">
      <c r="A128" s="1">
        <v>43432</v>
      </c>
      <c r="D128" s="8">
        <v>0</v>
      </c>
      <c r="E128" s="8">
        <f t="shared" si="1"/>
        <v>12.680785445738904</v>
      </c>
    </row>
    <row r="129" spans="1:5" x14ac:dyDescent="0.2">
      <c r="A129" s="1">
        <v>43433</v>
      </c>
      <c r="D129" s="8">
        <v>0</v>
      </c>
      <c r="E129" s="8">
        <f t="shared" si="1"/>
        <v>12.680785445738904</v>
      </c>
    </row>
    <row r="130" spans="1:5" x14ac:dyDescent="0.2">
      <c r="A130" s="1">
        <v>43434</v>
      </c>
      <c r="D130" s="8">
        <v>37.707324733595101</v>
      </c>
      <c r="E130" s="8">
        <f t="shared" si="1"/>
        <v>12.718492770472499</v>
      </c>
    </row>
    <row r="131" spans="1:5" x14ac:dyDescent="0.2">
      <c r="A131" s="1">
        <v>43435</v>
      </c>
      <c r="D131" s="8">
        <v>0</v>
      </c>
      <c r="E131" s="8">
        <f t="shared" ref="E131:E194" si="2">E130+D131/1000</f>
        <v>12.718492770472499</v>
      </c>
    </row>
    <row r="132" spans="1:5" x14ac:dyDescent="0.2">
      <c r="A132" s="1">
        <v>43436</v>
      </c>
      <c r="D132" s="8">
        <v>0</v>
      </c>
      <c r="E132" s="8">
        <f t="shared" si="2"/>
        <v>12.718492770472499</v>
      </c>
    </row>
    <row r="133" spans="1:5" x14ac:dyDescent="0.2">
      <c r="A133" s="1">
        <v>43437</v>
      </c>
      <c r="D133" s="8">
        <v>0</v>
      </c>
      <c r="E133" s="8">
        <f t="shared" si="2"/>
        <v>12.718492770472499</v>
      </c>
    </row>
    <row r="134" spans="1:5" x14ac:dyDescent="0.2">
      <c r="A134" s="1">
        <v>43438</v>
      </c>
      <c r="D134" s="8">
        <v>471.35301474891003</v>
      </c>
      <c r="E134" s="8">
        <f t="shared" si="2"/>
        <v>13.18984578522141</v>
      </c>
    </row>
    <row r="135" spans="1:5" x14ac:dyDescent="0.2">
      <c r="A135" s="1">
        <v>43439</v>
      </c>
      <c r="D135" s="8">
        <v>12.5691082445317</v>
      </c>
      <c r="E135" s="8">
        <f t="shared" si="2"/>
        <v>13.202414893465942</v>
      </c>
    </row>
    <row r="136" spans="1:5" x14ac:dyDescent="0.2">
      <c r="A136" s="1">
        <v>43440</v>
      </c>
      <c r="D136" s="8">
        <v>0</v>
      </c>
      <c r="E136" s="8">
        <f t="shared" si="2"/>
        <v>13.202414893465942</v>
      </c>
    </row>
    <row r="137" spans="1:5" x14ac:dyDescent="0.2">
      <c r="A137" s="1">
        <v>43441</v>
      </c>
      <c r="D137" s="8">
        <v>36.764641615255201</v>
      </c>
      <c r="E137" s="8">
        <f t="shared" si="2"/>
        <v>13.239179535081197</v>
      </c>
    </row>
    <row r="138" spans="1:5" x14ac:dyDescent="0.2">
      <c r="A138" s="1">
        <v>43442</v>
      </c>
      <c r="D138" s="8">
        <v>0</v>
      </c>
      <c r="E138" s="8">
        <f t="shared" si="2"/>
        <v>13.239179535081197</v>
      </c>
    </row>
    <row r="139" spans="1:5" x14ac:dyDescent="0.2">
      <c r="A139" s="1">
        <v>43443</v>
      </c>
      <c r="D139" s="8">
        <v>0</v>
      </c>
      <c r="E139" s="8">
        <f t="shared" si="2"/>
        <v>13.239179535081197</v>
      </c>
    </row>
    <row r="140" spans="1:5" x14ac:dyDescent="0.2">
      <c r="A140" s="1">
        <v>43444</v>
      </c>
      <c r="D140" s="8">
        <v>0</v>
      </c>
      <c r="E140" s="8">
        <f t="shared" si="2"/>
        <v>13.239179535081197</v>
      </c>
    </row>
    <row r="141" spans="1:5" x14ac:dyDescent="0.2">
      <c r="A141" s="1">
        <v>43445</v>
      </c>
      <c r="D141" s="8">
        <v>0</v>
      </c>
      <c r="E141" s="8">
        <f t="shared" si="2"/>
        <v>13.239179535081197</v>
      </c>
    </row>
    <row r="142" spans="1:5" x14ac:dyDescent="0.2">
      <c r="A142" s="1">
        <v>43446</v>
      </c>
      <c r="D142" s="8">
        <v>0</v>
      </c>
      <c r="E142" s="8">
        <f t="shared" si="2"/>
        <v>13.239179535081197</v>
      </c>
    </row>
    <row r="143" spans="1:5" x14ac:dyDescent="0.2">
      <c r="A143" s="1">
        <v>43447</v>
      </c>
      <c r="D143" s="8">
        <v>1571.1767158297</v>
      </c>
      <c r="E143" s="8">
        <f t="shared" si="2"/>
        <v>14.810356250910898</v>
      </c>
    </row>
    <row r="144" spans="1:5" x14ac:dyDescent="0.2">
      <c r="A144" s="1">
        <v>43448</v>
      </c>
      <c r="D144" s="8">
        <v>0</v>
      </c>
      <c r="E144" s="8">
        <f t="shared" si="2"/>
        <v>14.810356250910898</v>
      </c>
    </row>
    <row r="145" spans="1:5" x14ac:dyDescent="0.2">
      <c r="A145" s="1">
        <v>43449</v>
      </c>
      <c r="D145" s="8">
        <v>0</v>
      </c>
      <c r="E145" s="8">
        <f t="shared" si="2"/>
        <v>14.810356250910898</v>
      </c>
    </row>
    <row r="146" spans="1:5" x14ac:dyDescent="0.2">
      <c r="A146" s="1">
        <v>43450</v>
      </c>
      <c r="D146" s="8">
        <v>0</v>
      </c>
      <c r="E146" s="8">
        <f t="shared" si="2"/>
        <v>14.810356250910898</v>
      </c>
    </row>
    <row r="147" spans="1:5" x14ac:dyDescent="0.2">
      <c r="A147" s="1">
        <v>43451</v>
      </c>
      <c r="D147" s="8">
        <v>0</v>
      </c>
      <c r="E147" s="8">
        <f t="shared" si="2"/>
        <v>14.810356250910898</v>
      </c>
    </row>
    <row r="148" spans="1:5" x14ac:dyDescent="0.2">
      <c r="A148" s="1">
        <v>43452</v>
      </c>
      <c r="D148" s="8">
        <v>0</v>
      </c>
      <c r="E148" s="8">
        <f t="shared" si="2"/>
        <v>14.810356250910898</v>
      </c>
    </row>
    <row r="149" spans="1:5" x14ac:dyDescent="0.2">
      <c r="A149" s="1">
        <v>43453</v>
      </c>
      <c r="D149" s="8">
        <v>0</v>
      </c>
      <c r="E149" s="8">
        <f t="shared" si="2"/>
        <v>14.810356250910898</v>
      </c>
    </row>
    <row r="150" spans="1:5" x14ac:dyDescent="0.2">
      <c r="A150" s="1">
        <v>43454</v>
      </c>
      <c r="D150" s="8">
        <v>0</v>
      </c>
      <c r="E150" s="8">
        <f t="shared" si="2"/>
        <v>14.810356250910898</v>
      </c>
    </row>
    <row r="151" spans="1:5" x14ac:dyDescent="0.2">
      <c r="A151" s="1">
        <v>43455</v>
      </c>
      <c r="D151" s="8">
        <v>37.707324733595101</v>
      </c>
      <c r="E151" s="8">
        <f t="shared" si="2"/>
        <v>14.848063575644494</v>
      </c>
    </row>
    <row r="152" spans="1:5" x14ac:dyDescent="0.2">
      <c r="A152" s="1">
        <v>43456</v>
      </c>
      <c r="D152" s="8">
        <v>0</v>
      </c>
      <c r="E152" s="8">
        <f t="shared" si="2"/>
        <v>14.848063575644494</v>
      </c>
    </row>
    <row r="153" spans="1:5" x14ac:dyDescent="0.2">
      <c r="A153" s="1">
        <v>43457</v>
      </c>
      <c r="D153" s="8">
        <v>0</v>
      </c>
      <c r="E153" s="8">
        <f t="shared" si="2"/>
        <v>14.848063575644494</v>
      </c>
    </row>
    <row r="154" spans="1:5" x14ac:dyDescent="0.2">
      <c r="A154" s="1">
        <v>43458</v>
      </c>
      <c r="D154" s="8">
        <v>0</v>
      </c>
      <c r="E154" s="8">
        <f t="shared" si="2"/>
        <v>14.848063575644494</v>
      </c>
    </row>
    <row r="155" spans="1:5" x14ac:dyDescent="0.2">
      <c r="A155" s="1">
        <v>43459</v>
      </c>
      <c r="D155" s="8">
        <v>0</v>
      </c>
      <c r="E155" s="8">
        <f t="shared" si="2"/>
        <v>14.848063575644494</v>
      </c>
    </row>
    <row r="156" spans="1:5" x14ac:dyDescent="0.2">
      <c r="A156" s="1">
        <v>43460</v>
      </c>
      <c r="D156" s="8">
        <v>0</v>
      </c>
      <c r="E156" s="8">
        <f t="shared" si="2"/>
        <v>14.848063575644494</v>
      </c>
    </row>
    <row r="157" spans="1:5" x14ac:dyDescent="0.2">
      <c r="A157" s="1">
        <v>43461</v>
      </c>
      <c r="D157" s="8">
        <v>0</v>
      </c>
      <c r="E157" s="8">
        <f t="shared" si="2"/>
        <v>14.848063575644494</v>
      </c>
    </row>
    <row r="158" spans="1:5" x14ac:dyDescent="0.2">
      <c r="A158" s="1">
        <v>43462</v>
      </c>
      <c r="D158" s="8">
        <v>1047.4511438864699</v>
      </c>
      <c r="E158" s="8">
        <f t="shared" si="2"/>
        <v>15.895514719530963</v>
      </c>
    </row>
    <row r="159" spans="1:5" x14ac:dyDescent="0.2">
      <c r="A159" s="1">
        <v>43463</v>
      </c>
      <c r="D159" s="8">
        <v>0</v>
      </c>
      <c r="E159" s="8">
        <f t="shared" si="2"/>
        <v>15.895514719530963</v>
      </c>
    </row>
    <row r="160" spans="1:5" x14ac:dyDescent="0.2">
      <c r="A160" s="1">
        <v>43464</v>
      </c>
      <c r="D160" s="8">
        <v>0</v>
      </c>
      <c r="E160" s="8">
        <f t="shared" si="2"/>
        <v>15.895514719530963</v>
      </c>
    </row>
    <row r="161" spans="1:5" x14ac:dyDescent="0.2">
      <c r="A161" s="1">
        <v>43465</v>
      </c>
      <c r="D161" s="8">
        <v>0</v>
      </c>
      <c r="E161" s="8">
        <f t="shared" si="2"/>
        <v>15.895514719530963</v>
      </c>
    </row>
    <row r="162" spans="1:5" x14ac:dyDescent="0.2">
      <c r="A162" s="1">
        <v>43466</v>
      </c>
      <c r="D162" s="8">
        <v>0</v>
      </c>
      <c r="E162" s="8">
        <f t="shared" si="2"/>
        <v>15.895514719530963</v>
      </c>
    </row>
    <row r="163" spans="1:5" x14ac:dyDescent="0.2">
      <c r="A163" s="1">
        <v>43467</v>
      </c>
      <c r="D163" s="8">
        <v>0</v>
      </c>
      <c r="E163" s="8">
        <f t="shared" si="2"/>
        <v>15.895514719530963</v>
      </c>
    </row>
    <row r="164" spans="1:5" x14ac:dyDescent="0.2">
      <c r="A164" s="1">
        <v>43468</v>
      </c>
      <c r="D164" s="8">
        <v>0</v>
      </c>
      <c r="E164" s="8">
        <f t="shared" si="2"/>
        <v>15.895514719530963</v>
      </c>
    </row>
    <row r="165" spans="1:5" x14ac:dyDescent="0.2">
      <c r="A165" s="1">
        <v>43469</v>
      </c>
      <c r="D165" s="8">
        <v>0</v>
      </c>
      <c r="E165" s="8">
        <f t="shared" si="2"/>
        <v>15.895514719530963</v>
      </c>
    </row>
    <row r="166" spans="1:5" x14ac:dyDescent="0.2">
      <c r="A166" s="1">
        <v>43470</v>
      </c>
      <c r="D166" s="8">
        <v>0</v>
      </c>
      <c r="E166" s="8">
        <f t="shared" si="2"/>
        <v>15.895514719530963</v>
      </c>
    </row>
    <row r="167" spans="1:5" x14ac:dyDescent="0.2">
      <c r="A167" s="1">
        <v>43471</v>
      </c>
      <c r="D167" s="8">
        <v>0</v>
      </c>
      <c r="E167" s="8">
        <f t="shared" si="2"/>
        <v>15.895514719530963</v>
      </c>
    </row>
    <row r="168" spans="1:5" x14ac:dyDescent="0.2">
      <c r="A168" s="1">
        <v>43472</v>
      </c>
      <c r="D168" s="8">
        <v>1047.4511438864699</v>
      </c>
      <c r="E168" s="8">
        <f t="shared" si="2"/>
        <v>16.942965863417434</v>
      </c>
    </row>
    <row r="169" spans="1:5" x14ac:dyDescent="0.2">
      <c r="A169" s="1">
        <v>43473</v>
      </c>
      <c r="D169" s="8">
        <v>12.5691082445317</v>
      </c>
      <c r="E169" s="8">
        <f t="shared" si="2"/>
        <v>16.955534971661965</v>
      </c>
    </row>
    <row r="170" spans="1:5" x14ac:dyDescent="0.2">
      <c r="A170" s="1">
        <v>43474</v>
      </c>
      <c r="D170" s="8">
        <v>0</v>
      </c>
      <c r="E170" s="8">
        <f t="shared" si="2"/>
        <v>16.955534971661965</v>
      </c>
    </row>
    <row r="171" spans="1:5" x14ac:dyDescent="0.2">
      <c r="A171" s="1">
        <v>43475</v>
      </c>
      <c r="D171" s="8">
        <v>0</v>
      </c>
      <c r="E171" s="8">
        <f t="shared" si="2"/>
        <v>16.955534971661965</v>
      </c>
    </row>
    <row r="172" spans="1:5" x14ac:dyDescent="0.2">
      <c r="A172" s="1">
        <v>43476</v>
      </c>
      <c r="D172" s="8">
        <v>0</v>
      </c>
      <c r="E172" s="8">
        <f t="shared" si="2"/>
        <v>16.955534971661965</v>
      </c>
    </row>
    <row r="173" spans="1:5" x14ac:dyDescent="0.2">
      <c r="A173" s="1">
        <v>43477</v>
      </c>
      <c r="D173" s="8">
        <v>0</v>
      </c>
      <c r="E173" s="8">
        <f t="shared" si="2"/>
        <v>16.955534971661965</v>
      </c>
    </row>
    <row r="174" spans="1:5" x14ac:dyDescent="0.2">
      <c r="A174" s="1">
        <v>43478</v>
      </c>
      <c r="D174" s="8">
        <v>0</v>
      </c>
      <c r="E174" s="8">
        <f t="shared" si="2"/>
        <v>16.955534971661965</v>
      </c>
    </row>
    <row r="175" spans="1:5" x14ac:dyDescent="0.2">
      <c r="A175" s="1">
        <v>43479</v>
      </c>
      <c r="D175" s="8">
        <v>0</v>
      </c>
      <c r="E175" s="8">
        <f t="shared" si="2"/>
        <v>16.955534971661965</v>
      </c>
    </row>
    <row r="176" spans="1:5" x14ac:dyDescent="0.2">
      <c r="A176" s="1">
        <v>43480</v>
      </c>
      <c r="D176" s="8">
        <v>0</v>
      </c>
      <c r="E176" s="8">
        <f t="shared" si="2"/>
        <v>16.955534971661965</v>
      </c>
    </row>
    <row r="177" spans="1:5" x14ac:dyDescent="0.2">
      <c r="A177" s="1">
        <v>43481</v>
      </c>
      <c r="D177" s="8">
        <v>0</v>
      </c>
      <c r="E177" s="8">
        <f t="shared" si="2"/>
        <v>16.955534971661965</v>
      </c>
    </row>
    <row r="178" spans="1:5" x14ac:dyDescent="0.2">
      <c r="A178" s="1">
        <v>43482</v>
      </c>
      <c r="D178" s="8">
        <v>0</v>
      </c>
      <c r="E178" s="8">
        <f t="shared" si="2"/>
        <v>16.955534971661965</v>
      </c>
    </row>
    <row r="179" spans="1:5" x14ac:dyDescent="0.2">
      <c r="A179" s="1">
        <v>43483</v>
      </c>
      <c r="D179" s="8">
        <v>0</v>
      </c>
      <c r="E179" s="8">
        <f t="shared" si="2"/>
        <v>16.955534971661965</v>
      </c>
    </row>
    <row r="180" spans="1:5" x14ac:dyDescent="0.2">
      <c r="A180" s="1">
        <v>43484</v>
      </c>
      <c r="D180" s="8">
        <v>0</v>
      </c>
      <c r="E180" s="8">
        <f t="shared" si="2"/>
        <v>16.955534971661965</v>
      </c>
    </row>
    <row r="181" spans="1:5" x14ac:dyDescent="0.2">
      <c r="A181" s="1">
        <v>43485</v>
      </c>
      <c r="D181" s="8">
        <v>0</v>
      </c>
      <c r="E181" s="8">
        <f t="shared" si="2"/>
        <v>16.955534971661965</v>
      </c>
    </row>
    <row r="182" spans="1:5" x14ac:dyDescent="0.2">
      <c r="A182" s="1">
        <v>43486</v>
      </c>
      <c r="D182" s="8">
        <v>1047.4511438864699</v>
      </c>
      <c r="E182" s="8">
        <f t="shared" si="2"/>
        <v>18.002986115548435</v>
      </c>
    </row>
    <row r="183" spans="1:5" x14ac:dyDescent="0.2">
      <c r="A183" s="1">
        <v>43487</v>
      </c>
      <c r="D183" s="8">
        <v>0</v>
      </c>
      <c r="E183" s="8">
        <f t="shared" si="2"/>
        <v>18.002986115548435</v>
      </c>
    </row>
    <row r="184" spans="1:5" x14ac:dyDescent="0.2">
      <c r="A184" s="1">
        <v>43488</v>
      </c>
      <c r="D184" s="8">
        <v>0</v>
      </c>
      <c r="E184" s="8">
        <f t="shared" si="2"/>
        <v>18.002986115548435</v>
      </c>
    </row>
    <row r="185" spans="1:5" x14ac:dyDescent="0.2">
      <c r="A185" s="1">
        <v>43489</v>
      </c>
      <c r="D185" s="8">
        <v>0</v>
      </c>
      <c r="E185" s="8">
        <f t="shared" si="2"/>
        <v>18.002986115548435</v>
      </c>
    </row>
    <row r="186" spans="1:5" x14ac:dyDescent="0.2">
      <c r="A186" s="1">
        <v>43490</v>
      </c>
      <c r="D186" s="8">
        <v>0</v>
      </c>
      <c r="E186" s="8">
        <f t="shared" si="2"/>
        <v>18.002986115548435</v>
      </c>
    </row>
    <row r="187" spans="1:5" x14ac:dyDescent="0.2">
      <c r="A187" s="1">
        <v>43491</v>
      </c>
      <c r="D187" s="8">
        <v>12.5691082445317</v>
      </c>
      <c r="E187" s="8">
        <f t="shared" si="2"/>
        <v>18.015555223792965</v>
      </c>
    </row>
    <row r="188" spans="1:5" x14ac:dyDescent="0.2">
      <c r="A188" s="1">
        <v>43492</v>
      </c>
      <c r="D188" s="8">
        <v>0</v>
      </c>
      <c r="E188" s="8">
        <f t="shared" si="2"/>
        <v>18.015555223792965</v>
      </c>
    </row>
    <row r="189" spans="1:5" x14ac:dyDescent="0.2">
      <c r="A189" s="1">
        <v>43493</v>
      </c>
      <c r="D189" s="8">
        <v>0</v>
      </c>
      <c r="E189" s="8">
        <f t="shared" si="2"/>
        <v>18.015555223792965</v>
      </c>
    </row>
    <row r="190" spans="1:5" x14ac:dyDescent="0.2">
      <c r="A190" s="1">
        <v>43494</v>
      </c>
      <c r="D190" s="8">
        <v>0</v>
      </c>
      <c r="E190" s="8">
        <f t="shared" si="2"/>
        <v>18.015555223792965</v>
      </c>
    </row>
    <row r="191" spans="1:5" x14ac:dyDescent="0.2">
      <c r="A191" s="1">
        <v>43495</v>
      </c>
      <c r="D191" s="8">
        <v>0</v>
      </c>
      <c r="E191" s="8">
        <f t="shared" si="2"/>
        <v>18.015555223792965</v>
      </c>
    </row>
    <row r="192" spans="1:5" x14ac:dyDescent="0.2">
      <c r="A192" s="1">
        <v>43496</v>
      </c>
      <c r="D192" s="8">
        <v>0</v>
      </c>
      <c r="E192" s="8">
        <f t="shared" si="2"/>
        <v>18.015555223792965</v>
      </c>
    </row>
    <row r="193" spans="1:5" x14ac:dyDescent="0.2">
      <c r="A193" s="1">
        <v>43497</v>
      </c>
      <c r="D193" s="8">
        <v>6.2845541222658401</v>
      </c>
      <c r="E193" s="8">
        <f t="shared" si="2"/>
        <v>18.021839777915233</v>
      </c>
    </row>
    <row r="194" spans="1:5" x14ac:dyDescent="0.2">
      <c r="A194" s="1">
        <v>43498</v>
      </c>
      <c r="D194" s="8">
        <v>0</v>
      </c>
      <c r="E194" s="8">
        <f t="shared" si="2"/>
        <v>18.021839777915233</v>
      </c>
    </row>
    <row r="195" spans="1:5" x14ac:dyDescent="0.2">
      <c r="A195" s="1">
        <v>43499</v>
      </c>
      <c r="D195" s="8">
        <v>0</v>
      </c>
      <c r="E195" s="8">
        <f t="shared" ref="E195:E258" si="3">E194+D195/1000</f>
        <v>18.021839777915233</v>
      </c>
    </row>
    <row r="196" spans="1:5" x14ac:dyDescent="0.2">
      <c r="A196" s="1">
        <v>43500</v>
      </c>
      <c r="D196" s="8">
        <v>0</v>
      </c>
      <c r="E196" s="8">
        <f t="shared" si="3"/>
        <v>18.021839777915233</v>
      </c>
    </row>
    <row r="197" spans="1:5" x14ac:dyDescent="0.2">
      <c r="A197" s="1">
        <v>43501</v>
      </c>
      <c r="D197" s="8">
        <v>0</v>
      </c>
      <c r="E197" s="8">
        <f t="shared" si="3"/>
        <v>18.021839777915233</v>
      </c>
    </row>
    <row r="198" spans="1:5" x14ac:dyDescent="0.2">
      <c r="A198" s="1">
        <v>43502</v>
      </c>
      <c r="D198" s="8">
        <v>0</v>
      </c>
      <c r="E198" s="8">
        <f t="shared" si="3"/>
        <v>18.021839777915233</v>
      </c>
    </row>
    <row r="199" spans="1:5" x14ac:dyDescent="0.2">
      <c r="A199" s="1">
        <v>43503</v>
      </c>
      <c r="D199" s="8">
        <v>0</v>
      </c>
      <c r="E199" s="8">
        <f t="shared" si="3"/>
        <v>18.021839777915233</v>
      </c>
    </row>
    <row r="200" spans="1:5" x14ac:dyDescent="0.2">
      <c r="A200" s="1">
        <v>43504</v>
      </c>
      <c r="D200" s="8">
        <v>1217.66195476802</v>
      </c>
      <c r="E200" s="8">
        <f t="shared" si="3"/>
        <v>19.239501732683252</v>
      </c>
    </row>
    <row r="201" spans="1:5" x14ac:dyDescent="0.2">
      <c r="A201" s="1">
        <v>43505</v>
      </c>
      <c r="D201" s="8">
        <v>0</v>
      </c>
      <c r="E201" s="8">
        <f t="shared" si="3"/>
        <v>19.239501732683252</v>
      </c>
    </row>
    <row r="202" spans="1:5" x14ac:dyDescent="0.2">
      <c r="A202" s="1">
        <v>43506</v>
      </c>
      <c r="D202" s="8">
        <v>0</v>
      </c>
      <c r="E202" s="8">
        <f t="shared" si="3"/>
        <v>19.239501732683252</v>
      </c>
    </row>
    <row r="203" spans="1:5" x14ac:dyDescent="0.2">
      <c r="A203" s="1">
        <v>43507</v>
      </c>
      <c r="D203" s="8">
        <v>0</v>
      </c>
      <c r="E203" s="8">
        <f t="shared" si="3"/>
        <v>19.239501732683252</v>
      </c>
    </row>
    <row r="204" spans="1:5" x14ac:dyDescent="0.2">
      <c r="A204" s="1">
        <v>43508</v>
      </c>
      <c r="D204" s="8">
        <v>0</v>
      </c>
      <c r="E204" s="8">
        <f t="shared" si="3"/>
        <v>19.239501732683252</v>
      </c>
    </row>
    <row r="205" spans="1:5" x14ac:dyDescent="0.2">
      <c r="A205" s="1">
        <v>43509</v>
      </c>
      <c r="D205" s="8">
        <v>0</v>
      </c>
      <c r="E205" s="8">
        <f t="shared" si="3"/>
        <v>19.239501732683252</v>
      </c>
    </row>
    <row r="206" spans="1:5" x14ac:dyDescent="0.2">
      <c r="A206" s="1">
        <v>43510</v>
      </c>
      <c r="D206" s="8">
        <v>0</v>
      </c>
      <c r="E206" s="8">
        <f t="shared" si="3"/>
        <v>19.239501732683252</v>
      </c>
    </row>
    <row r="207" spans="1:5" x14ac:dyDescent="0.2">
      <c r="A207" s="1">
        <v>43511</v>
      </c>
      <c r="D207" s="8">
        <v>12.5691082445317</v>
      </c>
      <c r="E207" s="8">
        <f t="shared" si="3"/>
        <v>19.252070840927782</v>
      </c>
    </row>
    <row r="208" spans="1:5" x14ac:dyDescent="0.2">
      <c r="A208" s="1">
        <v>43512</v>
      </c>
      <c r="D208" s="8">
        <v>0</v>
      </c>
      <c r="E208" s="8">
        <f t="shared" si="3"/>
        <v>19.252070840927782</v>
      </c>
    </row>
    <row r="209" spans="1:5" x14ac:dyDescent="0.2">
      <c r="A209" s="1">
        <v>43513</v>
      </c>
      <c r="D209" s="8">
        <v>0</v>
      </c>
      <c r="E209" s="8">
        <f t="shared" si="3"/>
        <v>19.252070840927782</v>
      </c>
    </row>
    <row r="210" spans="1:5" x14ac:dyDescent="0.2">
      <c r="A210" s="1">
        <v>43514</v>
      </c>
      <c r="D210" s="8">
        <v>1963.97089478712</v>
      </c>
      <c r="E210" s="8">
        <f t="shared" si="3"/>
        <v>21.216041735714903</v>
      </c>
    </row>
    <row r="211" spans="1:5" x14ac:dyDescent="0.2">
      <c r="A211" s="1">
        <v>43515</v>
      </c>
      <c r="D211" s="8">
        <v>0</v>
      </c>
      <c r="E211" s="8">
        <f t="shared" si="3"/>
        <v>21.216041735714903</v>
      </c>
    </row>
    <row r="212" spans="1:5" x14ac:dyDescent="0.2">
      <c r="A212" s="1">
        <v>43516</v>
      </c>
      <c r="D212" s="8">
        <v>0</v>
      </c>
      <c r="E212" s="8">
        <f t="shared" si="3"/>
        <v>21.216041735714903</v>
      </c>
    </row>
    <row r="213" spans="1:5" x14ac:dyDescent="0.2">
      <c r="A213" s="1">
        <v>43517</v>
      </c>
      <c r="D213" s="8">
        <v>0</v>
      </c>
      <c r="E213" s="8">
        <f t="shared" si="3"/>
        <v>21.216041735714903</v>
      </c>
    </row>
    <row r="214" spans="1:5" x14ac:dyDescent="0.2">
      <c r="A214" s="1">
        <v>43518</v>
      </c>
      <c r="D214" s="8">
        <v>0</v>
      </c>
      <c r="E214" s="8">
        <f t="shared" si="3"/>
        <v>21.216041735714903</v>
      </c>
    </row>
    <row r="215" spans="1:5" x14ac:dyDescent="0.2">
      <c r="A215" s="1">
        <v>43519</v>
      </c>
      <c r="D215" s="8">
        <v>0</v>
      </c>
      <c r="E215" s="8">
        <f t="shared" si="3"/>
        <v>21.216041735714903</v>
      </c>
    </row>
    <row r="216" spans="1:5" x14ac:dyDescent="0.2">
      <c r="A216" s="1">
        <v>43520</v>
      </c>
      <c r="D216" s="8">
        <v>0</v>
      </c>
      <c r="E216" s="8">
        <f t="shared" si="3"/>
        <v>21.216041735714903</v>
      </c>
    </row>
    <row r="217" spans="1:5" x14ac:dyDescent="0.2">
      <c r="A217" s="1">
        <v>43521</v>
      </c>
      <c r="D217" s="8">
        <v>0</v>
      </c>
      <c r="E217" s="8">
        <f t="shared" si="3"/>
        <v>21.216041735714903</v>
      </c>
    </row>
    <row r="218" spans="1:5" x14ac:dyDescent="0.2">
      <c r="A218" s="1">
        <v>43522</v>
      </c>
      <c r="D218" s="8">
        <v>261.86278597161601</v>
      </c>
      <c r="E218" s="8">
        <f t="shared" si="3"/>
        <v>21.477904521686519</v>
      </c>
    </row>
    <row r="219" spans="1:5" x14ac:dyDescent="0.2">
      <c r="A219" s="1">
        <v>43523</v>
      </c>
      <c r="D219" s="8">
        <v>0</v>
      </c>
      <c r="E219" s="8">
        <f t="shared" si="3"/>
        <v>21.477904521686519</v>
      </c>
    </row>
    <row r="220" spans="1:5" x14ac:dyDescent="0.2">
      <c r="A220" s="1">
        <v>43524</v>
      </c>
      <c r="D220" s="8">
        <v>0</v>
      </c>
      <c r="E220" s="8">
        <f t="shared" si="3"/>
        <v>21.477904521686519</v>
      </c>
    </row>
    <row r="221" spans="1:5" x14ac:dyDescent="0.2">
      <c r="A221" s="1">
        <v>43525</v>
      </c>
      <c r="D221" s="8">
        <v>12.5691082445317</v>
      </c>
      <c r="E221" s="8">
        <f t="shared" si="3"/>
        <v>21.490473629931049</v>
      </c>
    </row>
    <row r="222" spans="1:5" x14ac:dyDescent="0.2">
      <c r="A222" s="1">
        <v>43526</v>
      </c>
      <c r="D222" s="8">
        <v>0</v>
      </c>
      <c r="E222" s="8">
        <f t="shared" si="3"/>
        <v>21.490473629931049</v>
      </c>
    </row>
    <row r="223" spans="1:5" x14ac:dyDescent="0.2">
      <c r="A223" s="1">
        <v>43527</v>
      </c>
      <c r="D223" s="8">
        <v>0</v>
      </c>
      <c r="E223" s="8">
        <f t="shared" si="3"/>
        <v>21.490473629931049</v>
      </c>
    </row>
    <row r="224" spans="1:5" x14ac:dyDescent="0.2">
      <c r="A224" s="1">
        <v>43528</v>
      </c>
      <c r="D224" s="8">
        <v>0</v>
      </c>
      <c r="E224" s="8">
        <f t="shared" si="3"/>
        <v>21.490473629931049</v>
      </c>
    </row>
    <row r="225" spans="1:5" x14ac:dyDescent="0.2">
      <c r="A225" s="1">
        <v>43529</v>
      </c>
      <c r="D225" s="8">
        <v>785.58835791484898</v>
      </c>
      <c r="E225" s="8">
        <f t="shared" si="3"/>
        <v>22.2760619878459</v>
      </c>
    </row>
    <row r="226" spans="1:5" x14ac:dyDescent="0.2">
      <c r="A226" s="1">
        <v>43530</v>
      </c>
      <c r="D226" s="8">
        <v>0</v>
      </c>
      <c r="E226" s="8">
        <f t="shared" si="3"/>
        <v>22.2760619878459</v>
      </c>
    </row>
    <row r="227" spans="1:5" x14ac:dyDescent="0.2">
      <c r="A227" s="1">
        <v>43531</v>
      </c>
      <c r="D227" s="8">
        <v>25.138216489063399</v>
      </c>
      <c r="E227" s="8">
        <f t="shared" si="3"/>
        <v>22.301200204334965</v>
      </c>
    </row>
    <row r="228" spans="1:5" x14ac:dyDescent="0.2">
      <c r="A228" s="1">
        <v>43532</v>
      </c>
      <c r="D228" s="8">
        <v>0</v>
      </c>
      <c r="E228" s="8">
        <f t="shared" si="3"/>
        <v>22.301200204334965</v>
      </c>
    </row>
    <row r="229" spans="1:5" x14ac:dyDescent="0.2">
      <c r="A229" s="1">
        <v>43533</v>
      </c>
      <c r="D229" s="8">
        <v>0</v>
      </c>
      <c r="E229" s="8">
        <f t="shared" si="3"/>
        <v>22.301200204334965</v>
      </c>
    </row>
    <row r="230" spans="1:5" x14ac:dyDescent="0.2">
      <c r="A230" s="1">
        <v>43534</v>
      </c>
      <c r="D230" s="8">
        <v>0</v>
      </c>
      <c r="E230" s="8">
        <f t="shared" si="3"/>
        <v>22.301200204334965</v>
      </c>
    </row>
    <row r="231" spans="1:5" x14ac:dyDescent="0.2">
      <c r="A231" s="1">
        <v>43535</v>
      </c>
      <c r="D231" s="8">
        <v>0</v>
      </c>
      <c r="E231" s="8">
        <f t="shared" si="3"/>
        <v>22.301200204334965</v>
      </c>
    </row>
    <row r="232" spans="1:5" x14ac:dyDescent="0.2">
      <c r="A232" s="1">
        <v>43536</v>
      </c>
      <c r="D232" s="8">
        <v>1047.4511438864699</v>
      </c>
      <c r="E232" s="8">
        <f t="shared" si="3"/>
        <v>23.348651348221434</v>
      </c>
    </row>
    <row r="233" spans="1:5" x14ac:dyDescent="0.2">
      <c r="A233" s="1">
        <v>43537</v>
      </c>
      <c r="D233" s="8">
        <v>0</v>
      </c>
      <c r="E233" s="8">
        <f t="shared" si="3"/>
        <v>23.348651348221434</v>
      </c>
    </row>
    <row r="234" spans="1:5" x14ac:dyDescent="0.2">
      <c r="A234" s="1">
        <v>43538</v>
      </c>
      <c r="D234" s="8">
        <v>0</v>
      </c>
      <c r="E234" s="8">
        <f t="shared" si="3"/>
        <v>23.348651348221434</v>
      </c>
    </row>
    <row r="235" spans="1:5" x14ac:dyDescent="0.2">
      <c r="A235" s="1">
        <v>43539</v>
      </c>
      <c r="D235" s="8">
        <v>0</v>
      </c>
      <c r="E235" s="8">
        <f t="shared" si="3"/>
        <v>23.348651348221434</v>
      </c>
    </row>
    <row r="236" spans="1:5" x14ac:dyDescent="0.2">
      <c r="A236" s="1">
        <v>43540</v>
      </c>
      <c r="D236" s="8">
        <v>0</v>
      </c>
      <c r="E236" s="8">
        <f t="shared" si="3"/>
        <v>23.348651348221434</v>
      </c>
    </row>
    <row r="237" spans="1:5" x14ac:dyDescent="0.2">
      <c r="A237" s="1">
        <v>43541</v>
      </c>
      <c r="D237" s="8">
        <v>0</v>
      </c>
      <c r="E237" s="8">
        <f t="shared" si="3"/>
        <v>23.348651348221434</v>
      </c>
    </row>
    <row r="238" spans="1:5" x14ac:dyDescent="0.2">
      <c r="A238" s="1">
        <v>43542</v>
      </c>
      <c r="D238" s="8">
        <v>0</v>
      </c>
      <c r="E238" s="8">
        <f t="shared" si="3"/>
        <v>23.348651348221434</v>
      </c>
    </row>
    <row r="239" spans="1:5" x14ac:dyDescent="0.2">
      <c r="A239" s="1">
        <v>43543</v>
      </c>
      <c r="D239" s="8">
        <v>1047.4511438864699</v>
      </c>
      <c r="E239" s="8">
        <f t="shared" si="3"/>
        <v>24.396102492107904</v>
      </c>
    </row>
    <row r="240" spans="1:5" x14ac:dyDescent="0.2">
      <c r="A240" s="1">
        <v>43544</v>
      </c>
      <c r="D240" s="8">
        <v>0</v>
      </c>
      <c r="E240" s="8">
        <f t="shared" si="3"/>
        <v>24.396102492107904</v>
      </c>
    </row>
    <row r="241" spans="1:5" x14ac:dyDescent="0.2">
      <c r="A241" s="1">
        <v>43545</v>
      </c>
      <c r="D241" s="8">
        <v>0</v>
      </c>
      <c r="E241" s="8">
        <f t="shared" si="3"/>
        <v>24.396102492107904</v>
      </c>
    </row>
    <row r="242" spans="1:5" x14ac:dyDescent="0.2">
      <c r="A242" s="1">
        <v>43546</v>
      </c>
      <c r="D242" s="8">
        <v>15.711385305664599</v>
      </c>
      <c r="E242" s="8">
        <f t="shared" si="3"/>
        <v>24.411813877413568</v>
      </c>
    </row>
    <row r="243" spans="1:5" x14ac:dyDescent="0.2">
      <c r="A243" s="1">
        <v>43547</v>
      </c>
      <c r="D243" s="8">
        <v>0</v>
      </c>
      <c r="E243" s="8">
        <f t="shared" si="3"/>
        <v>24.411813877413568</v>
      </c>
    </row>
    <row r="244" spans="1:5" x14ac:dyDescent="0.2">
      <c r="A244" s="1">
        <v>43548</v>
      </c>
      <c r="D244" s="8">
        <v>0</v>
      </c>
      <c r="E244" s="8">
        <f t="shared" si="3"/>
        <v>24.411813877413568</v>
      </c>
    </row>
    <row r="245" spans="1:5" x14ac:dyDescent="0.2">
      <c r="A245" s="1">
        <v>43549</v>
      </c>
      <c r="D245" s="8">
        <v>15.711385305664599</v>
      </c>
      <c r="E245" s="8">
        <f t="shared" si="3"/>
        <v>24.427525262719232</v>
      </c>
    </row>
    <row r="246" spans="1:5" x14ac:dyDescent="0.2">
      <c r="A246" s="1">
        <v>43550</v>
      </c>
      <c r="D246" s="8">
        <v>0</v>
      </c>
      <c r="E246" s="8">
        <f t="shared" si="3"/>
        <v>24.427525262719232</v>
      </c>
    </row>
    <row r="247" spans="1:5" x14ac:dyDescent="0.2">
      <c r="A247" s="1">
        <v>43551</v>
      </c>
      <c r="D247" s="8">
        <v>349.41625505163898</v>
      </c>
      <c r="E247" s="8">
        <f t="shared" si="3"/>
        <v>24.776941517770872</v>
      </c>
    </row>
    <row r="248" spans="1:5" x14ac:dyDescent="0.2">
      <c r="A248" s="1">
        <v>43552</v>
      </c>
      <c r="D248" s="8">
        <v>0</v>
      </c>
      <c r="E248" s="8">
        <f t="shared" si="3"/>
        <v>24.776941517770872</v>
      </c>
    </row>
    <row r="249" spans="1:5" x14ac:dyDescent="0.2">
      <c r="A249" s="1">
        <v>43553</v>
      </c>
      <c r="D249" s="8">
        <v>0</v>
      </c>
      <c r="E249" s="8">
        <f t="shared" si="3"/>
        <v>24.776941517770872</v>
      </c>
    </row>
    <row r="250" spans="1:5" x14ac:dyDescent="0.2">
      <c r="A250" s="1">
        <v>43554</v>
      </c>
      <c r="D250" s="8">
        <v>0</v>
      </c>
      <c r="E250" s="8">
        <f t="shared" si="3"/>
        <v>24.776941517770872</v>
      </c>
    </row>
    <row r="251" spans="1:5" x14ac:dyDescent="0.2">
      <c r="A251" s="1">
        <v>43555</v>
      </c>
      <c r="D251" s="8">
        <v>0</v>
      </c>
      <c r="E251" s="8">
        <f t="shared" si="3"/>
        <v>24.776941517770872</v>
      </c>
    </row>
    <row r="252" spans="1:5" x14ac:dyDescent="0.2">
      <c r="A252" s="1">
        <v>43556</v>
      </c>
      <c r="D252" s="8">
        <v>0</v>
      </c>
      <c r="E252" s="8">
        <f t="shared" si="3"/>
        <v>24.776941517770872</v>
      </c>
    </row>
    <row r="253" spans="1:5" x14ac:dyDescent="0.2">
      <c r="A253" s="1">
        <v>43557</v>
      </c>
      <c r="D253" s="8">
        <v>0</v>
      </c>
      <c r="E253" s="8">
        <f t="shared" si="3"/>
        <v>24.776941517770872</v>
      </c>
    </row>
    <row r="254" spans="1:5" x14ac:dyDescent="0.2">
      <c r="A254" s="1">
        <v>43558</v>
      </c>
      <c r="D254" s="8">
        <v>489.18275707229498</v>
      </c>
      <c r="E254" s="8">
        <f t="shared" si="3"/>
        <v>25.266124274843168</v>
      </c>
    </row>
    <row r="255" spans="1:5" x14ac:dyDescent="0.2">
      <c r="A255" s="1">
        <v>43559</v>
      </c>
      <c r="D255" s="8">
        <v>0</v>
      </c>
      <c r="E255" s="8">
        <f t="shared" si="3"/>
        <v>25.266124274843168</v>
      </c>
    </row>
    <row r="256" spans="1:5" x14ac:dyDescent="0.2">
      <c r="A256" s="1">
        <v>43560</v>
      </c>
      <c r="D256" s="8">
        <v>0</v>
      </c>
      <c r="E256" s="8">
        <f t="shared" si="3"/>
        <v>25.266124274843168</v>
      </c>
    </row>
    <row r="257" spans="1:5" x14ac:dyDescent="0.2">
      <c r="A257" s="1">
        <v>43561</v>
      </c>
      <c r="D257" s="8">
        <v>0</v>
      </c>
      <c r="E257" s="8">
        <f t="shared" si="3"/>
        <v>25.266124274843168</v>
      </c>
    </row>
    <row r="258" spans="1:5" x14ac:dyDescent="0.2">
      <c r="A258" s="1">
        <v>43562</v>
      </c>
      <c r="D258" s="8">
        <v>0</v>
      </c>
      <c r="E258" s="8">
        <f t="shared" si="3"/>
        <v>25.266124274843168</v>
      </c>
    </row>
    <row r="259" spans="1:5" x14ac:dyDescent="0.2">
      <c r="A259" s="1">
        <v>43563</v>
      </c>
      <c r="D259" s="8">
        <v>0</v>
      </c>
      <c r="E259" s="8">
        <f t="shared" ref="E259:E322" si="4">E258+D259/1000</f>
        <v>25.266124274843168</v>
      </c>
    </row>
    <row r="260" spans="1:5" x14ac:dyDescent="0.2">
      <c r="A260" s="1">
        <v>43564</v>
      </c>
      <c r="D260" s="8">
        <v>0</v>
      </c>
      <c r="E260" s="8">
        <f t="shared" si="4"/>
        <v>25.266124274843168</v>
      </c>
    </row>
    <row r="261" spans="1:5" x14ac:dyDescent="0.2">
      <c r="A261" s="1">
        <v>43565</v>
      </c>
      <c r="D261" s="8">
        <v>0</v>
      </c>
      <c r="E261" s="8">
        <f t="shared" si="4"/>
        <v>25.266124274843168</v>
      </c>
    </row>
    <row r="262" spans="1:5" x14ac:dyDescent="0.2">
      <c r="A262" s="1">
        <v>43566</v>
      </c>
      <c r="D262" s="8">
        <v>0</v>
      </c>
      <c r="E262" s="8">
        <f t="shared" si="4"/>
        <v>25.266124274843168</v>
      </c>
    </row>
    <row r="263" spans="1:5" x14ac:dyDescent="0.2">
      <c r="A263" s="1">
        <v>43567</v>
      </c>
      <c r="D263" s="8">
        <v>0</v>
      </c>
      <c r="E263" s="8">
        <f t="shared" si="4"/>
        <v>25.266124274843168</v>
      </c>
    </row>
    <row r="264" spans="1:5" x14ac:dyDescent="0.2">
      <c r="A264" s="1">
        <v>43568</v>
      </c>
      <c r="D264" s="8">
        <v>0</v>
      </c>
      <c r="E264" s="8">
        <f t="shared" si="4"/>
        <v>25.266124274843168</v>
      </c>
    </row>
    <row r="265" spans="1:5" x14ac:dyDescent="0.2">
      <c r="A265" s="1">
        <v>43569</v>
      </c>
      <c r="D265" s="8">
        <v>0</v>
      </c>
      <c r="E265" s="8">
        <f t="shared" si="4"/>
        <v>25.266124274843168</v>
      </c>
    </row>
    <row r="266" spans="1:5" x14ac:dyDescent="0.2">
      <c r="A266" s="1">
        <v>43570</v>
      </c>
      <c r="D266" s="8">
        <v>0</v>
      </c>
      <c r="E266" s="8">
        <f t="shared" si="4"/>
        <v>25.266124274843168</v>
      </c>
    </row>
    <row r="267" spans="1:5" x14ac:dyDescent="0.2">
      <c r="A267" s="1">
        <v>43571</v>
      </c>
      <c r="D267" s="8">
        <v>0</v>
      </c>
      <c r="E267" s="8">
        <f t="shared" si="4"/>
        <v>25.266124274843168</v>
      </c>
    </row>
    <row r="268" spans="1:5" x14ac:dyDescent="0.2">
      <c r="A268" s="1">
        <v>43572</v>
      </c>
      <c r="D268" s="8">
        <v>0</v>
      </c>
      <c r="E268" s="8">
        <f t="shared" si="4"/>
        <v>25.266124274843168</v>
      </c>
    </row>
    <row r="269" spans="1:5" x14ac:dyDescent="0.2">
      <c r="A269" s="1">
        <v>43573</v>
      </c>
      <c r="D269" s="8">
        <v>0</v>
      </c>
      <c r="E269" s="8">
        <f t="shared" si="4"/>
        <v>25.266124274843168</v>
      </c>
    </row>
    <row r="270" spans="1:5" x14ac:dyDescent="0.2">
      <c r="A270" s="1">
        <v>43574</v>
      </c>
      <c r="D270" s="8">
        <v>0</v>
      </c>
      <c r="E270" s="8">
        <f t="shared" si="4"/>
        <v>25.266124274843168</v>
      </c>
    </row>
    <row r="271" spans="1:5" x14ac:dyDescent="0.2">
      <c r="A271" s="1">
        <v>43575</v>
      </c>
      <c r="D271" s="8">
        <v>0</v>
      </c>
      <c r="E271" s="8">
        <f t="shared" si="4"/>
        <v>25.266124274843168</v>
      </c>
    </row>
    <row r="272" spans="1:5" x14ac:dyDescent="0.2">
      <c r="A272" s="1">
        <v>43576</v>
      </c>
      <c r="D272" s="8">
        <v>0</v>
      </c>
      <c r="E272" s="8">
        <f t="shared" si="4"/>
        <v>25.266124274843168</v>
      </c>
    </row>
    <row r="273" spans="1:5" x14ac:dyDescent="0.2">
      <c r="A273" s="1">
        <v>43577</v>
      </c>
      <c r="D273" s="8">
        <v>0</v>
      </c>
      <c r="E273" s="8">
        <f t="shared" si="4"/>
        <v>25.266124274843168</v>
      </c>
    </row>
    <row r="274" spans="1:5" x14ac:dyDescent="0.2">
      <c r="A274" s="1">
        <v>43578</v>
      </c>
      <c r="D274" s="8">
        <v>0</v>
      </c>
      <c r="E274" s="8">
        <f t="shared" si="4"/>
        <v>25.266124274843168</v>
      </c>
    </row>
    <row r="275" spans="1:5" x14ac:dyDescent="0.2">
      <c r="A275" s="1">
        <v>43579</v>
      </c>
      <c r="D275" s="8">
        <v>0</v>
      </c>
      <c r="E275" s="8">
        <f t="shared" si="4"/>
        <v>25.266124274843168</v>
      </c>
    </row>
    <row r="276" spans="1:5" x14ac:dyDescent="0.2">
      <c r="A276" s="1">
        <v>43580</v>
      </c>
      <c r="D276" s="8">
        <v>0</v>
      </c>
      <c r="E276" s="8">
        <f t="shared" si="4"/>
        <v>25.266124274843168</v>
      </c>
    </row>
    <row r="277" spans="1:5" x14ac:dyDescent="0.2">
      <c r="A277" s="1">
        <v>43581</v>
      </c>
      <c r="D277" s="8">
        <v>0</v>
      </c>
      <c r="E277" s="8">
        <f t="shared" si="4"/>
        <v>25.266124274843168</v>
      </c>
    </row>
    <row r="278" spans="1:5" x14ac:dyDescent="0.2">
      <c r="A278" s="1">
        <v>43582</v>
      </c>
      <c r="D278" s="8">
        <v>0</v>
      </c>
      <c r="E278" s="8">
        <f t="shared" si="4"/>
        <v>25.266124274843168</v>
      </c>
    </row>
    <row r="279" spans="1:5" x14ac:dyDescent="0.2">
      <c r="A279" s="1">
        <v>43583</v>
      </c>
      <c r="D279" s="8">
        <v>0</v>
      </c>
      <c r="E279" s="8">
        <f t="shared" si="4"/>
        <v>25.266124274843168</v>
      </c>
    </row>
    <row r="280" spans="1:5" x14ac:dyDescent="0.2">
      <c r="A280" s="1">
        <v>43584</v>
      </c>
      <c r="D280" s="8">
        <v>582.36042508606499</v>
      </c>
      <c r="E280" s="8">
        <f t="shared" si="4"/>
        <v>25.848484699929234</v>
      </c>
    </row>
    <row r="281" spans="1:5" x14ac:dyDescent="0.2">
      <c r="A281" s="1">
        <v>43585</v>
      </c>
      <c r="D281" s="8">
        <v>0</v>
      </c>
      <c r="E281" s="8">
        <f t="shared" si="4"/>
        <v>25.848484699929234</v>
      </c>
    </row>
    <row r="282" spans="1:5" x14ac:dyDescent="0.2">
      <c r="A282" s="1">
        <v>43586</v>
      </c>
      <c r="D282" s="8">
        <v>0</v>
      </c>
      <c r="E282" s="8">
        <f t="shared" si="4"/>
        <v>25.848484699929234</v>
      </c>
    </row>
    <row r="283" spans="1:5" x14ac:dyDescent="0.2">
      <c r="A283" s="1">
        <v>43587</v>
      </c>
      <c r="D283" s="8">
        <v>465.88834006885202</v>
      </c>
      <c r="E283" s="8">
        <f t="shared" si="4"/>
        <v>26.314373039998085</v>
      </c>
    </row>
    <row r="284" spans="1:5" x14ac:dyDescent="0.2">
      <c r="A284" s="1">
        <v>43588</v>
      </c>
      <c r="D284" s="8">
        <v>0</v>
      </c>
      <c r="E284" s="8">
        <f t="shared" si="4"/>
        <v>26.314373039998085</v>
      </c>
    </row>
    <row r="285" spans="1:5" x14ac:dyDescent="0.2">
      <c r="A285" s="1">
        <v>43589</v>
      </c>
      <c r="D285" s="8">
        <v>0</v>
      </c>
      <c r="E285" s="8">
        <f t="shared" si="4"/>
        <v>26.314373039998085</v>
      </c>
    </row>
    <row r="286" spans="1:5" x14ac:dyDescent="0.2">
      <c r="A286" s="1">
        <v>43590</v>
      </c>
      <c r="D286" s="8">
        <v>0</v>
      </c>
      <c r="E286" s="8">
        <f t="shared" si="4"/>
        <v>26.314373039998085</v>
      </c>
    </row>
    <row r="287" spans="1:5" x14ac:dyDescent="0.2">
      <c r="A287" s="1">
        <v>43591</v>
      </c>
      <c r="D287" s="8">
        <v>0</v>
      </c>
      <c r="E287" s="8">
        <f t="shared" si="4"/>
        <v>26.314373039998085</v>
      </c>
    </row>
    <row r="288" spans="1:5" x14ac:dyDescent="0.2">
      <c r="A288" s="1">
        <v>43592</v>
      </c>
      <c r="D288" s="8">
        <v>0</v>
      </c>
      <c r="E288" s="8">
        <f t="shared" si="4"/>
        <v>26.314373039998085</v>
      </c>
    </row>
    <row r="289" spans="1:5" x14ac:dyDescent="0.2">
      <c r="A289" s="1">
        <v>43593</v>
      </c>
      <c r="D289" s="8">
        <v>0</v>
      </c>
      <c r="E289" s="8">
        <f t="shared" si="4"/>
        <v>26.314373039998085</v>
      </c>
    </row>
    <row r="290" spans="1:5" x14ac:dyDescent="0.2">
      <c r="A290" s="1">
        <v>43594</v>
      </c>
      <c r="D290" s="8">
        <v>0</v>
      </c>
      <c r="E290" s="8">
        <f t="shared" si="4"/>
        <v>26.314373039998085</v>
      </c>
    </row>
    <row r="291" spans="1:5" x14ac:dyDescent="0.2">
      <c r="A291" s="1">
        <v>43595</v>
      </c>
      <c r="D291" s="8">
        <v>582.36042508606499</v>
      </c>
      <c r="E291" s="8">
        <f t="shared" si="4"/>
        <v>26.89673346508415</v>
      </c>
    </row>
    <row r="292" spans="1:5" x14ac:dyDescent="0.2">
      <c r="A292" s="1">
        <v>43596</v>
      </c>
      <c r="D292" s="8">
        <v>15.711385305664599</v>
      </c>
      <c r="E292" s="8">
        <f t="shared" si="4"/>
        <v>26.912444850389814</v>
      </c>
    </row>
    <row r="293" spans="1:5" x14ac:dyDescent="0.2">
      <c r="A293" s="1">
        <v>43597</v>
      </c>
      <c r="D293" s="8">
        <v>349.41625505163898</v>
      </c>
      <c r="E293" s="8">
        <f t="shared" si="4"/>
        <v>27.261861105441454</v>
      </c>
    </row>
    <row r="294" spans="1:5" x14ac:dyDescent="0.2">
      <c r="A294" s="1">
        <v>43598</v>
      </c>
      <c r="D294" s="8">
        <v>0</v>
      </c>
      <c r="E294" s="8">
        <f t="shared" si="4"/>
        <v>27.261861105441454</v>
      </c>
    </row>
    <row r="295" spans="1:5" x14ac:dyDescent="0.2">
      <c r="A295" s="1">
        <v>43599</v>
      </c>
      <c r="D295" s="8">
        <v>0</v>
      </c>
      <c r="E295" s="8">
        <f t="shared" si="4"/>
        <v>27.261861105441454</v>
      </c>
    </row>
    <row r="296" spans="1:5" x14ac:dyDescent="0.2">
      <c r="A296" s="1">
        <v>43600</v>
      </c>
      <c r="D296" s="8">
        <v>0</v>
      </c>
      <c r="E296" s="8">
        <f t="shared" si="4"/>
        <v>27.261861105441454</v>
      </c>
    </row>
    <row r="297" spans="1:5" x14ac:dyDescent="0.2">
      <c r="A297" s="1">
        <v>43601</v>
      </c>
      <c r="D297" s="8">
        <v>0</v>
      </c>
      <c r="E297" s="8">
        <f t="shared" si="4"/>
        <v>27.261861105441454</v>
      </c>
    </row>
    <row r="298" spans="1:5" x14ac:dyDescent="0.2">
      <c r="A298" s="1">
        <v>43602</v>
      </c>
      <c r="D298" s="8">
        <v>0</v>
      </c>
      <c r="E298" s="8">
        <f t="shared" si="4"/>
        <v>27.261861105441454</v>
      </c>
    </row>
    <row r="299" spans="1:5" x14ac:dyDescent="0.2">
      <c r="A299" s="1">
        <v>43603</v>
      </c>
      <c r="D299" s="8">
        <v>0</v>
      </c>
      <c r="E299" s="8">
        <f t="shared" si="4"/>
        <v>27.261861105441454</v>
      </c>
    </row>
    <row r="300" spans="1:5" x14ac:dyDescent="0.2">
      <c r="A300" s="1">
        <v>43604</v>
      </c>
      <c r="D300" s="8">
        <v>0</v>
      </c>
      <c r="E300" s="8">
        <f t="shared" si="4"/>
        <v>27.261861105441454</v>
      </c>
    </row>
    <row r="301" spans="1:5" x14ac:dyDescent="0.2">
      <c r="A301" s="1">
        <v>43605</v>
      </c>
      <c r="D301" s="8">
        <v>0</v>
      </c>
      <c r="E301" s="8">
        <f t="shared" si="4"/>
        <v>27.261861105441454</v>
      </c>
    </row>
    <row r="302" spans="1:5" x14ac:dyDescent="0.2">
      <c r="A302" s="1">
        <v>43606</v>
      </c>
      <c r="D302" s="8">
        <v>0</v>
      </c>
      <c r="E302" s="8">
        <f t="shared" si="4"/>
        <v>27.261861105441454</v>
      </c>
    </row>
    <row r="303" spans="1:5" x14ac:dyDescent="0.2">
      <c r="A303" s="1">
        <v>43607</v>
      </c>
      <c r="D303" s="8">
        <v>0</v>
      </c>
      <c r="E303" s="8">
        <f t="shared" si="4"/>
        <v>27.261861105441454</v>
      </c>
    </row>
    <row r="304" spans="1:5" x14ac:dyDescent="0.2">
      <c r="A304" s="1">
        <v>43608</v>
      </c>
      <c r="D304" s="8">
        <v>0</v>
      </c>
      <c r="E304" s="8">
        <f t="shared" si="4"/>
        <v>27.261861105441454</v>
      </c>
    </row>
    <row r="305" spans="1:5" x14ac:dyDescent="0.2">
      <c r="A305" s="1">
        <v>43609</v>
      </c>
      <c r="D305" s="8">
        <v>174.70812752582</v>
      </c>
      <c r="E305" s="8">
        <f t="shared" si="4"/>
        <v>27.436569232967276</v>
      </c>
    </row>
    <row r="306" spans="1:5" x14ac:dyDescent="0.2">
      <c r="A306" s="1">
        <v>43610</v>
      </c>
      <c r="D306" s="8">
        <v>174.70812752582</v>
      </c>
      <c r="E306" s="8">
        <f t="shared" si="4"/>
        <v>27.611277360493098</v>
      </c>
    </row>
    <row r="307" spans="1:5" x14ac:dyDescent="0.2">
      <c r="A307" s="1">
        <v>43611</v>
      </c>
      <c r="D307" s="8">
        <v>174.70812752582</v>
      </c>
      <c r="E307" s="8">
        <f t="shared" si="4"/>
        <v>27.78598548801892</v>
      </c>
    </row>
    <row r="308" spans="1:5" x14ac:dyDescent="0.2">
      <c r="A308" s="1">
        <v>43612</v>
      </c>
      <c r="D308" s="8">
        <v>174.70812752582</v>
      </c>
      <c r="E308" s="8">
        <f t="shared" si="4"/>
        <v>27.960693615544741</v>
      </c>
    </row>
    <row r="309" spans="1:5" x14ac:dyDescent="0.2">
      <c r="A309" s="1">
        <v>43613</v>
      </c>
      <c r="D309" s="8">
        <v>174.70812752582</v>
      </c>
      <c r="E309" s="8">
        <f t="shared" si="4"/>
        <v>28.135401743070563</v>
      </c>
    </row>
    <row r="310" spans="1:5" x14ac:dyDescent="0.2">
      <c r="A310" s="1">
        <v>43614</v>
      </c>
      <c r="D310" s="8">
        <v>174.70812752582</v>
      </c>
      <c r="E310" s="8">
        <f t="shared" si="4"/>
        <v>28.310109870596385</v>
      </c>
    </row>
    <row r="311" spans="1:5" x14ac:dyDescent="0.2">
      <c r="A311" s="1">
        <v>43615</v>
      </c>
      <c r="D311" s="8">
        <v>0</v>
      </c>
      <c r="E311" s="8">
        <f t="shared" si="4"/>
        <v>28.310109870596385</v>
      </c>
    </row>
    <row r="312" spans="1:5" x14ac:dyDescent="0.2">
      <c r="A312" s="1">
        <v>43616</v>
      </c>
      <c r="D312" s="8">
        <v>0</v>
      </c>
      <c r="E312" s="8">
        <f t="shared" si="4"/>
        <v>28.310109870596385</v>
      </c>
    </row>
    <row r="313" spans="1:5" x14ac:dyDescent="0.2">
      <c r="A313" s="1">
        <v>43617</v>
      </c>
      <c r="D313" s="8">
        <v>0</v>
      </c>
      <c r="E313" s="8">
        <f t="shared" si="4"/>
        <v>28.310109870596385</v>
      </c>
    </row>
    <row r="314" spans="1:5" x14ac:dyDescent="0.2">
      <c r="A314" s="1">
        <v>43618</v>
      </c>
      <c r="D314" s="8">
        <v>0</v>
      </c>
      <c r="E314" s="8">
        <f t="shared" si="4"/>
        <v>28.310109870596385</v>
      </c>
    </row>
    <row r="315" spans="1:5" x14ac:dyDescent="0.2">
      <c r="A315" s="1">
        <v>43619</v>
      </c>
      <c r="D315" s="8">
        <v>174.70812752582</v>
      </c>
      <c r="E315" s="8">
        <f t="shared" si="4"/>
        <v>28.484817998122207</v>
      </c>
    </row>
    <row r="316" spans="1:5" x14ac:dyDescent="0.2">
      <c r="A316" s="1">
        <v>43620</v>
      </c>
      <c r="D316" s="8">
        <v>174.70812752582</v>
      </c>
      <c r="E316" s="8">
        <f t="shared" si="4"/>
        <v>28.659526125648028</v>
      </c>
    </row>
    <row r="317" spans="1:5" x14ac:dyDescent="0.2">
      <c r="A317" s="1">
        <v>43621</v>
      </c>
      <c r="D317" s="8">
        <v>174.70812752582</v>
      </c>
      <c r="E317" s="8">
        <f t="shared" si="4"/>
        <v>28.83423425317385</v>
      </c>
    </row>
    <row r="318" spans="1:5" x14ac:dyDescent="0.2">
      <c r="A318" s="1">
        <v>43622</v>
      </c>
      <c r="B318" s="8">
        <v>671.11111111111097</v>
      </c>
      <c r="C318" s="8">
        <v>1000</v>
      </c>
      <c r="D318" s="8">
        <v>671.11111111111097</v>
      </c>
      <c r="E318" s="8">
        <f t="shared" si="4"/>
        <v>29.50534536428496</v>
      </c>
    </row>
    <row r="319" spans="1:5" x14ac:dyDescent="0.2">
      <c r="A319" s="1">
        <v>43623</v>
      </c>
      <c r="B319" s="8">
        <v>671.11111111111097</v>
      </c>
      <c r="C319" s="8">
        <v>1000</v>
      </c>
      <c r="D319" s="8">
        <v>671.11111111111097</v>
      </c>
      <c r="E319" s="8">
        <f t="shared" si="4"/>
        <v>30.176456475396069</v>
      </c>
    </row>
    <row r="320" spans="1:5" x14ac:dyDescent="0.2">
      <c r="A320" s="1">
        <v>43624</v>
      </c>
      <c r="B320" s="8">
        <v>671.11111111111097</v>
      </c>
      <c r="C320" s="8">
        <v>1000</v>
      </c>
      <c r="D320" s="8">
        <v>671.11111111111097</v>
      </c>
      <c r="E320" s="8">
        <f t="shared" si="4"/>
        <v>30.847567586507179</v>
      </c>
    </row>
    <row r="321" spans="1:5" x14ac:dyDescent="0.2">
      <c r="A321" s="1">
        <v>43625</v>
      </c>
      <c r="B321" s="8">
        <v>671.11111111111097</v>
      </c>
      <c r="C321" s="8">
        <v>1000</v>
      </c>
      <c r="D321" s="8">
        <v>671.11111111111097</v>
      </c>
      <c r="E321" s="8">
        <f t="shared" si="4"/>
        <v>31.518678697618288</v>
      </c>
    </row>
    <row r="322" spans="1:5" x14ac:dyDescent="0.2">
      <c r="A322" s="1">
        <v>43626</v>
      </c>
      <c r="B322" s="8">
        <v>671.11111111111097</v>
      </c>
      <c r="C322" s="8">
        <v>1000</v>
      </c>
      <c r="D322" s="8">
        <v>671.11111111111097</v>
      </c>
      <c r="E322" s="8">
        <f t="shared" si="4"/>
        <v>32.189789808729401</v>
      </c>
    </row>
    <row r="323" spans="1:5" x14ac:dyDescent="0.2">
      <c r="A323" s="1">
        <v>43627</v>
      </c>
      <c r="B323" s="8">
        <v>671.11111111111097</v>
      </c>
      <c r="C323" s="8">
        <v>1000</v>
      </c>
      <c r="D323" s="8">
        <v>671.11111111111097</v>
      </c>
      <c r="E323" s="8">
        <f t="shared" ref="E323:E386" si="5">E322+D323/1000</f>
        <v>32.86090091984051</v>
      </c>
    </row>
    <row r="324" spans="1:5" x14ac:dyDescent="0.2">
      <c r="A324" s="1">
        <v>43628</v>
      </c>
      <c r="B324" s="8">
        <v>671.11111111111097</v>
      </c>
      <c r="C324" s="8">
        <v>1000</v>
      </c>
      <c r="D324" s="8">
        <v>671.11111111111097</v>
      </c>
      <c r="E324" s="8">
        <f t="shared" si="5"/>
        <v>33.53201203095162</v>
      </c>
    </row>
    <row r="325" spans="1:5" x14ac:dyDescent="0.2">
      <c r="A325" s="1">
        <v>43629</v>
      </c>
      <c r="B325" s="8">
        <v>671.11111111111097</v>
      </c>
      <c r="C325" s="8">
        <v>1000</v>
      </c>
      <c r="D325" s="8">
        <v>671.11111111111097</v>
      </c>
      <c r="E325" s="8">
        <f t="shared" si="5"/>
        <v>34.203123142062729</v>
      </c>
    </row>
    <row r="326" spans="1:5" x14ac:dyDescent="0.2">
      <c r="A326" s="1">
        <v>43630</v>
      </c>
      <c r="B326" s="8">
        <v>671.11111111111097</v>
      </c>
      <c r="C326" s="8">
        <v>1000</v>
      </c>
      <c r="D326" s="8">
        <v>671.11111111111097</v>
      </c>
      <c r="E326" s="8">
        <f t="shared" si="5"/>
        <v>34.874234253173839</v>
      </c>
    </row>
    <row r="327" spans="1:5" x14ac:dyDescent="0.2">
      <c r="A327" s="1">
        <v>43631</v>
      </c>
      <c r="B327" s="8">
        <v>671.11111111111097</v>
      </c>
      <c r="C327" s="8">
        <v>1000</v>
      </c>
      <c r="D327" s="8">
        <v>671.11111111111097</v>
      </c>
      <c r="E327" s="8">
        <f t="shared" si="5"/>
        <v>35.545345364284948</v>
      </c>
    </row>
    <row r="328" spans="1:5" x14ac:dyDescent="0.2">
      <c r="A328" s="1">
        <v>43632</v>
      </c>
      <c r="B328" s="8">
        <v>671.11111111111097</v>
      </c>
      <c r="C328" s="8">
        <v>1000</v>
      </c>
      <c r="D328" s="8">
        <v>671.11111111111097</v>
      </c>
      <c r="E328" s="8">
        <f t="shared" si="5"/>
        <v>36.216456475396058</v>
      </c>
    </row>
    <row r="329" spans="1:5" x14ac:dyDescent="0.2">
      <c r="A329" s="1">
        <v>43633</v>
      </c>
      <c r="B329" s="8">
        <v>671.11111111111097</v>
      </c>
      <c r="C329" s="8">
        <v>1000</v>
      </c>
      <c r="D329" s="8">
        <v>671.11111111111097</v>
      </c>
      <c r="E329" s="8">
        <f t="shared" si="5"/>
        <v>36.887567586507167</v>
      </c>
    </row>
    <row r="330" spans="1:5" x14ac:dyDescent="0.2">
      <c r="A330" s="1">
        <v>43634</v>
      </c>
      <c r="B330" s="8">
        <v>671.11111111111097</v>
      </c>
      <c r="C330" s="8">
        <v>1000</v>
      </c>
      <c r="D330" s="8">
        <v>671.11111111111097</v>
      </c>
      <c r="E330" s="8">
        <f t="shared" si="5"/>
        <v>37.558678697618276</v>
      </c>
    </row>
    <row r="331" spans="1:5" x14ac:dyDescent="0.2">
      <c r="A331" s="1">
        <v>43635</v>
      </c>
      <c r="B331" s="8">
        <v>671.11111111111097</v>
      </c>
      <c r="C331" s="8">
        <v>1000</v>
      </c>
      <c r="D331" s="8">
        <v>671.11111111111097</v>
      </c>
      <c r="E331" s="8">
        <f t="shared" si="5"/>
        <v>38.229789808729386</v>
      </c>
    </row>
    <row r="332" spans="1:5" x14ac:dyDescent="0.2">
      <c r="A332" s="1">
        <v>43636</v>
      </c>
      <c r="B332" s="8">
        <v>671.11111111111097</v>
      </c>
      <c r="C332" s="8">
        <v>1000</v>
      </c>
      <c r="D332" s="8">
        <v>671.11111111111097</v>
      </c>
      <c r="E332" s="8">
        <f t="shared" si="5"/>
        <v>38.900900919840495</v>
      </c>
    </row>
    <row r="333" spans="1:5" x14ac:dyDescent="0.2">
      <c r="A333" s="1">
        <v>43637</v>
      </c>
      <c r="B333" s="8">
        <v>671.11111111111097</v>
      </c>
      <c r="C333" s="8">
        <v>1000</v>
      </c>
      <c r="D333" s="8">
        <v>671.11111111111097</v>
      </c>
      <c r="E333" s="8">
        <f t="shared" si="5"/>
        <v>39.572012030951605</v>
      </c>
    </row>
    <row r="334" spans="1:5" x14ac:dyDescent="0.2">
      <c r="A334" s="1">
        <v>43638</v>
      </c>
      <c r="B334" s="8">
        <v>671.11111111111097</v>
      </c>
      <c r="C334" s="8">
        <v>1000</v>
      </c>
      <c r="D334" s="8">
        <v>671.11111111111097</v>
      </c>
      <c r="E334" s="8">
        <f t="shared" si="5"/>
        <v>40.243123142062714</v>
      </c>
    </row>
    <row r="335" spans="1:5" x14ac:dyDescent="0.2">
      <c r="A335" s="1">
        <v>43639</v>
      </c>
      <c r="B335" s="8">
        <v>671.11111111111097</v>
      </c>
      <c r="C335" s="8">
        <v>1000</v>
      </c>
      <c r="D335" s="8">
        <v>671.11111111111097</v>
      </c>
      <c r="E335" s="8">
        <f t="shared" si="5"/>
        <v>40.914234253173824</v>
      </c>
    </row>
    <row r="336" spans="1:5" x14ac:dyDescent="0.2">
      <c r="A336" s="1">
        <v>43640</v>
      </c>
      <c r="B336" s="8">
        <v>671.11111111111097</v>
      </c>
      <c r="C336" s="8">
        <v>1000</v>
      </c>
      <c r="D336" s="8">
        <v>671.11111111111097</v>
      </c>
      <c r="E336" s="8">
        <f t="shared" si="5"/>
        <v>41.585345364284933</v>
      </c>
    </row>
    <row r="337" spans="1:5" x14ac:dyDescent="0.2">
      <c r="A337" s="1">
        <v>43641</v>
      </c>
      <c r="B337" s="8">
        <v>671.11111111111097</v>
      </c>
      <c r="C337" s="8">
        <v>1000</v>
      </c>
      <c r="D337" s="8">
        <v>671.11111111111097</v>
      </c>
      <c r="E337" s="8">
        <f t="shared" si="5"/>
        <v>42.256456475396043</v>
      </c>
    </row>
    <row r="338" spans="1:5" x14ac:dyDescent="0.2">
      <c r="A338" s="1">
        <v>43642</v>
      </c>
      <c r="B338" s="8">
        <v>671.11111111111097</v>
      </c>
      <c r="C338" s="8">
        <v>1000</v>
      </c>
      <c r="D338" s="8">
        <v>671.11111111111097</v>
      </c>
      <c r="E338" s="8">
        <f t="shared" si="5"/>
        <v>42.927567586507152</v>
      </c>
    </row>
    <row r="339" spans="1:5" x14ac:dyDescent="0.2">
      <c r="A339" s="1">
        <v>43643</v>
      </c>
      <c r="B339" s="8">
        <v>671.11111111111097</v>
      </c>
      <c r="C339" s="8">
        <v>1000</v>
      </c>
      <c r="D339" s="8">
        <v>671.11111111111097</v>
      </c>
      <c r="E339" s="8">
        <f t="shared" si="5"/>
        <v>43.598678697618261</v>
      </c>
    </row>
    <row r="340" spans="1:5" x14ac:dyDescent="0.2">
      <c r="A340" s="1">
        <v>43644</v>
      </c>
      <c r="B340" s="8">
        <v>671.11111111111097</v>
      </c>
      <c r="C340" s="8">
        <v>1000</v>
      </c>
      <c r="D340" s="8">
        <v>671.11111111111097</v>
      </c>
      <c r="E340" s="8">
        <f t="shared" si="5"/>
        <v>44.269789808729371</v>
      </c>
    </row>
    <row r="341" spans="1:5" x14ac:dyDescent="0.2">
      <c r="A341" s="1">
        <v>43645</v>
      </c>
      <c r="B341" s="8">
        <v>671.11111111111097</v>
      </c>
      <c r="C341" s="8">
        <v>1000</v>
      </c>
      <c r="D341" s="8">
        <v>671.11111111111097</v>
      </c>
      <c r="E341" s="8">
        <f t="shared" si="5"/>
        <v>44.94090091984048</v>
      </c>
    </row>
    <row r="342" spans="1:5" x14ac:dyDescent="0.2">
      <c r="A342" s="1">
        <v>43646</v>
      </c>
      <c r="B342" s="8">
        <v>671.11111111111097</v>
      </c>
      <c r="C342" s="8">
        <v>1000</v>
      </c>
      <c r="D342" s="8">
        <v>671.11111111111097</v>
      </c>
      <c r="E342" s="8">
        <f t="shared" si="5"/>
        <v>45.61201203095159</v>
      </c>
    </row>
    <row r="343" spans="1:5" x14ac:dyDescent="0.2">
      <c r="A343" s="1">
        <v>43647</v>
      </c>
      <c r="B343" s="8">
        <v>671.11111111111097</v>
      </c>
      <c r="C343" s="8">
        <v>1000</v>
      </c>
      <c r="D343" s="8">
        <v>671.11111111111097</v>
      </c>
      <c r="E343" s="8">
        <f t="shared" si="5"/>
        <v>46.283123142062699</v>
      </c>
    </row>
    <row r="344" spans="1:5" x14ac:dyDescent="0.2">
      <c r="A344" s="1">
        <v>43648</v>
      </c>
      <c r="B344" s="8">
        <v>671.11111111111097</v>
      </c>
      <c r="C344" s="8">
        <v>1000</v>
      </c>
      <c r="D344" s="8">
        <v>671.11111111111097</v>
      </c>
      <c r="E344" s="8">
        <f t="shared" si="5"/>
        <v>46.954234253173809</v>
      </c>
    </row>
    <row r="345" spans="1:5" x14ac:dyDescent="0.2">
      <c r="A345" s="1">
        <v>43649</v>
      </c>
      <c r="B345" s="8">
        <v>671.11111111111097</v>
      </c>
      <c r="C345" s="8">
        <v>1000</v>
      </c>
      <c r="D345" s="8">
        <v>671.11111111111097</v>
      </c>
      <c r="E345" s="8">
        <f t="shared" si="5"/>
        <v>47.625345364284918</v>
      </c>
    </row>
    <row r="346" spans="1:5" x14ac:dyDescent="0.2">
      <c r="A346" s="1">
        <v>43650</v>
      </c>
      <c r="B346" s="8">
        <v>671.11111111111097</v>
      </c>
      <c r="C346" s="8">
        <v>1000</v>
      </c>
      <c r="D346" s="8">
        <v>671.11111111111097</v>
      </c>
      <c r="E346" s="8">
        <f t="shared" si="5"/>
        <v>48.296456475396027</v>
      </c>
    </row>
    <row r="347" spans="1:5" x14ac:dyDescent="0.2">
      <c r="A347" s="1">
        <v>43651</v>
      </c>
      <c r="B347" s="8">
        <v>671.11111111111097</v>
      </c>
      <c r="C347" s="8">
        <v>1000</v>
      </c>
      <c r="D347" s="8">
        <v>671.11111111111097</v>
      </c>
      <c r="E347" s="8">
        <f t="shared" si="5"/>
        <v>48.967567586507137</v>
      </c>
    </row>
    <row r="348" spans="1:5" x14ac:dyDescent="0.2">
      <c r="A348" s="1">
        <v>43652</v>
      </c>
      <c r="B348" s="8">
        <v>671.11111111111097</v>
      </c>
      <c r="C348" s="8">
        <v>1000</v>
      </c>
      <c r="D348" s="8">
        <v>671.11111111111097</v>
      </c>
      <c r="E348" s="8">
        <f t="shared" si="5"/>
        <v>49.638678697618246</v>
      </c>
    </row>
    <row r="349" spans="1:5" x14ac:dyDescent="0.2">
      <c r="A349" s="1">
        <v>43653</v>
      </c>
      <c r="B349" s="8">
        <v>671.11111111111097</v>
      </c>
      <c r="C349" s="8">
        <v>1000</v>
      </c>
      <c r="D349" s="8">
        <v>671.11111111111097</v>
      </c>
      <c r="E349" s="8">
        <f t="shared" si="5"/>
        <v>50.309789808729356</v>
      </c>
    </row>
    <row r="350" spans="1:5" x14ac:dyDescent="0.2">
      <c r="A350" s="1">
        <v>43654</v>
      </c>
      <c r="B350" s="8">
        <v>671.11111111111097</v>
      </c>
      <c r="C350" s="8">
        <v>1000</v>
      </c>
      <c r="D350" s="8">
        <v>671.11111111111097</v>
      </c>
      <c r="E350" s="8">
        <f t="shared" si="5"/>
        <v>50.980900919840465</v>
      </c>
    </row>
    <row r="351" spans="1:5" x14ac:dyDescent="0.2">
      <c r="A351" s="1">
        <v>43655</v>
      </c>
      <c r="B351" s="8">
        <v>671.11111111111097</v>
      </c>
      <c r="C351" s="8">
        <v>1000</v>
      </c>
      <c r="D351" s="8">
        <v>671.11111111111097</v>
      </c>
      <c r="E351" s="8">
        <f t="shared" si="5"/>
        <v>51.652012030951575</v>
      </c>
    </row>
    <row r="352" spans="1:5" x14ac:dyDescent="0.2">
      <c r="A352" s="1">
        <v>43656</v>
      </c>
      <c r="B352" s="8">
        <v>671.11111111111097</v>
      </c>
      <c r="C352" s="8">
        <v>1000</v>
      </c>
      <c r="D352" s="8">
        <v>671.11111111111097</v>
      </c>
      <c r="E352" s="8">
        <f t="shared" si="5"/>
        <v>52.323123142062684</v>
      </c>
    </row>
    <row r="353" spans="1:5" x14ac:dyDescent="0.2">
      <c r="A353" s="1">
        <v>43657</v>
      </c>
      <c r="B353" s="8">
        <v>671.11111111111097</v>
      </c>
      <c r="C353" s="8">
        <v>1000</v>
      </c>
      <c r="D353" s="8">
        <v>671.11111111111097</v>
      </c>
      <c r="E353" s="8">
        <f t="shared" si="5"/>
        <v>52.994234253173794</v>
      </c>
    </row>
    <row r="354" spans="1:5" x14ac:dyDescent="0.2">
      <c r="A354" s="1">
        <v>43658</v>
      </c>
      <c r="B354" s="8">
        <v>671.11111111111097</v>
      </c>
      <c r="C354" s="8">
        <v>1000</v>
      </c>
      <c r="D354" s="8">
        <v>671.11111111111097</v>
      </c>
      <c r="E354" s="8">
        <f t="shared" si="5"/>
        <v>53.665345364284903</v>
      </c>
    </row>
    <row r="355" spans="1:5" x14ac:dyDescent="0.2">
      <c r="A355" s="1">
        <v>43659</v>
      </c>
      <c r="B355" s="8">
        <v>671.11111111111097</v>
      </c>
      <c r="C355" s="8">
        <v>1000</v>
      </c>
      <c r="D355" s="8">
        <v>671.11111111111097</v>
      </c>
      <c r="E355" s="8">
        <f t="shared" si="5"/>
        <v>54.336456475396012</v>
      </c>
    </row>
    <row r="356" spans="1:5" x14ac:dyDescent="0.2">
      <c r="A356" s="1">
        <v>43660</v>
      </c>
      <c r="B356" s="8">
        <v>671.11111111111097</v>
      </c>
      <c r="C356" s="8">
        <v>1000</v>
      </c>
      <c r="D356" s="8">
        <v>671.11111111111097</v>
      </c>
      <c r="E356" s="8">
        <f t="shared" si="5"/>
        <v>55.007567586507122</v>
      </c>
    </row>
    <row r="357" spans="1:5" x14ac:dyDescent="0.2">
      <c r="A357" s="1">
        <v>43661</v>
      </c>
      <c r="B357" s="8">
        <v>671.11111111111097</v>
      </c>
      <c r="C357" s="8">
        <v>1000</v>
      </c>
      <c r="D357" s="8">
        <v>671.11111111111097</v>
      </c>
      <c r="E357" s="8">
        <f t="shared" si="5"/>
        <v>55.678678697618231</v>
      </c>
    </row>
    <row r="358" spans="1:5" x14ac:dyDescent="0.2">
      <c r="A358" s="1">
        <v>43662</v>
      </c>
      <c r="B358" s="8">
        <v>671.11111111111097</v>
      </c>
      <c r="C358" s="8">
        <v>1000</v>
      </c>
      <c r="D358" s="8">
        <v>671.11111111111097</v>
      </c>
      <c r="E358" s="8">
        <f t="shared" si="5"/>
        <v>56.349789808729341</v>
      </c>
    </row>
    <row r="359" spans="1:5" x14ac:dyDescent="0.2">
      <c r="A359" s="1">
        <v>43663</v>
      </c>
      <c r="B359" s="8">
        <v>671.11111111111097</v>
      </c>
      <c r="C359" s="8">
        <v>1000</v>
      </c>
      <c r="D359" s="8">
        <v>671.11111111111097</v>
      </c>
      <c r="E359" s="8">
        <f t="shared" si="5"/>
        <v>57.02090091984045</v>
      </c>
    </row>
    <row r="360" spans="1:5" x14ac:dyDescent="0.2">
      <c r="A360" s="1">
        <v>43664</v>
      </c>
      <c r="B360" s="8">
        <v>671.11111111111097</v>
      </c>
      <c r="C360" s="8">
        <v>1000</v>
      </c>
      <c r="D360" s="8">
        <v>671.11111111111097</v>
      </c>
      <c r="E360" s="8">
        <f t="shared" si="5"/>
        <v>57.69201203095156</v>
      </c>
    </row>
    <row r="361" spans="1:5" x14ac:dyDescent="0.2">
      <c r="A361" s="1">
        <v>43665</v>
      </c>
      <c r="B361" s="8">
        <v>671.11111111111097</v>
      </c>
      <c r="C361" s="8">
        <v>1000</v>
      </c>
      <c r="D361" s="8">
        <v>671.11111111111097</v>
      </c>
      <c r="E361" s="8">
        <f t="shared" si="5"/>
        <v>58.363123142062669</v>
      </c>
    </row>
    <row r="362" spans="1:5" x14ac:dyDescent="0.2">
      <c r="A362" s="1">
        <v>43666</v>
      </c>
      <c r="B362" s="8">
        <v>671.11111111111097</v>
      </c>
      <c r="C362" s="8">
        <v>1000</v>
      </c>
      <c r="D362" s="8">
        <v>671.11111111111097</v>
      </c>
      <c r="E362" s="8">
        <f t="shared" si="5"/>
        <v>59.034234253173778</v>
      </c>
    </row>
    <row r="363" spans="1:5" x14ac:dyDescent="0.2">
      <c r="A363" s="1">
        <v>43667</v>
      </c>
      <c r="B363" s="8">
        <v>671.11111111111097</v>
      </c>
      <c r="C363" s="8">
        <v>1000</v>
      </c>
      <c r="D363" s="8">
        <v>671.11111111111097</v>
      </c>
      <c r="E363" s="8">
        <f t="shared" si="5"/>
        <v>59.705345364284888</v>
      </c>
    </row>
    <row r="364" spans="1:5" x14ac:dyDescent="0.2">
      <c r="A364" s="1">
        <v>43668</v>
      </c>
      <c r="B364" s="8">
        <v>671.11111111111097</v>
      </c>
      <c r="C364" s="8">
        <v>1000</v>
      </c>
      <c r="D364" s="8">
        <v>671.11111111111097</v>
      </c>
      <c r="E364" s="8">
        <f t="shared" si="5"/>
        <v>60.376456475395997</v>
      </c>
    </row>
    <row r="365" spans="1:5" x14ac:dyDescent="0.2">
      <c r="A365" s="1">
        <v>43669</v>
      </c>
      <c r="B365" s="8">
        <v>671.11111111111097</v>
      </c>
      <c r="C365" s="8">
        <v>1000</v>
      </c>
      <c r="D365" s="8">
        <v>671.11111111111097</v>
      </c>
      <c r="E365" s="8">
        <f t="shared" si="5"/>
        <v>61.047567586507107</v>
      </c>
    </row>
    <row r="366" spans="1:5" x14ac:dyDescent="0.2">
      <c r="A366" s="1">
        <v>43670</v>
      </c>
      <c r="B366" s="8">
        <v>671.11111111111097</v>
      </c>
      <c r="C366" s="8">
        <v>1000</v>
      </c>
      <c r="D366" s="8">
        <v>671.11111111111097</v>
      </c>
      <c r="E366" s="8">
        <f t="shared" si="5"/>
        <v>61.718678697618216</v>
      </c>
    </row>
    <row r="367" spans="1:5" x14ac:dyDescent="0.2">
      <c r="A367" s="1">
        <v>43671</v>
      </c>
      <c r="B367" s="8">
        <v>671.11111111111097</v>
      </c>
      <c r="C367" s="8">
        <v>1000</v>
      </c>
      <c r="D367" s="8">
        <v>671.11111111111097</v>
      </c>
      <c r="E367" s="8">
        <f t="shared" si="5"/>
        <v>62.389789808729326</v>
      </c>
    </row>
    <row r="368" spans="1:5" x14ac:dyDescent="0.2">
      <c r="A368" s="1">
        <v>43672</v>
      </c>
      <c r="B368" s="8">
        <v>671.11111111111097</v>
      </c>
      <c r="C368" s="8">
        <v>1000</v>
      </c>
      <c r="D368" s="8">
        <v>671.11111111111097</v>
      </c>
      <c r="E368" s="8">
        <f t="shared" si="5"/>
        <v>63.060900919840435</v>
      </c>
    </row>
    <row r="369" spans="1:5" x14ac:dyDescent="0.2">
      <c r="A369" s="1">
        <v>43673</v>
      </c>
      <c r="B369" s="8">
        <v>671.11111111111097</v>
      </c>
      <c r="C369" s="8">
        <v>1000</v>
      </c>
      <c r="D369" s="8">
        <v>671.11111111111097</v>
      </c>
      <c r="E369" s="8">
        <f t="shared" si="5"/>
        <v>63.732012030951545</v>
      </c>
    </row>
    <row r="370" spans="1:5" x14ac:dyDescent="0.2">
      <c r="A370" s="1">
        <v>43674</v>
      </c>
      <c r="B370" s="8">
        <v>671.11111111111097</v>
      </c>
      <c r="C370" s="8">
        <v>1000</v>
      </c>
      <c r="D370" s="8">
        <v>671.11111111111097</v>
      </c>
      <c r="E370" s="8">
        <f t="shared" si="5"/>
        <v>64.403123142062654</v>
      </c>
    </row>
    <row r="371" spans="1:5" x14ac:dyDescent="0.2">
      <c r="A371" s="1">
        <v>43675</v>
      </c>
      <c r="B371" s="8">
        <v>671.11111111111097</v>
      </c>
      <c r="C371" s="8">
        <v>1000</v>
      </c>
      <c r="D371" s="8">
        <v>671.11111111111097</v>
      </c>
      <c r="E371" s="8">
        <f t="shared" si="5"/>
        <v>65.074234253173771</v>
      </c>
    </row>
    <row r="372" spans="1:5" x14ac:dyDescent="0.2">
      <c r="A372" s="1">
        <v>43676</v>
      </c>
      <c r="B372" s="8">
        <v>671.11111111111097</v>
      </c>
      <c r="C372" s="8">
        <v>1000</v>
      </c>
      <c r="D372" s="8">
        <v>671.11111111111097</v>
      </c>
      <c r="E372" s="8">
        <f t="shared" si="5"/>
        <v>65.745345364284887</v>
      </c>
    </row>
    <row r="373" spans="1:5" x14ac:dyDescent="0.2">
      <c r="A373" s="1">
        <v>43677</v>
      </c>
      <c r="B373" s="8">
        <v>671.11111111111097</v>
      </c>
      <c r="C373" s="8">
        <v>1000</v>
      </c>
      <c r="D373" s="8">
        <v>671.11111111111097</v>
      </c>
      <c r="E373" s="8">
        <f t="shared" si="5"/>
        <v>66.416456475396004</v>
      </c>
    </row>
    <row r="374" spans="1:5" x14ac:dyDescent="0.2">
      <c r="A374" s="1">
        <v>43678</v>
      </c>
      <c r="B374" s="8">
        <v>671.11111111111097</v>
      </c>
      <c r="C374" s="8">
        <v>1100</v>
      </c>
      <c r="D374" s="8">
        <v>738.22222222222194</v>
      </c>
      <c r="E374" s="8">
        <f t="shared" si="5"/>
        <v>67.154678697618223</v>
      </c>
    </row>
    <row r="375" spans="1:5" x14ac:dyDescent="0.2">
      <c r="A375" s="1">
        <v>43679</v>
      </c>
      <c r="B375" s="8">
        <v>671.11111111111097</v>
      </c>
      <c r="C375" s="8">
        <v>1000</v>
      </c>
      <c r="D375" s="8">
        <v>671.11111111111097</v>
      </c>
      <c r="E375" s="8">
        <f t="shared" si="5"/>
        <v>67.82578980872934</v>
      </c>
    </row>
    <row r="376" spans="1:5" x14ac:dyDescent="0.2">
      <c r="A376" s="1">
        <v>43680</v>
      </c>
      <c r="B376" s="8">
        <v>671.11111111111097</v>
      </c>
      <c r="C376" s="8">
        <v>1000</v>
      </c>
      <c r="D376" s="8">
        <v>671.11111111111097</v>
      </c>
      <c r="E376" s="8">
        <f t="shared" si="5"/>
        <v>68.496900919840456</v>
      </c>
    </row>
    <row r="377" spans="1:5" x14ac:dyDescent="0.2">
      <c r="A377" s="1">
        <v>43681</v>
      </c>
      <c r="B377" s="8">
        <v>671.11111111111097</v>
      </c>
      <c r="C377" s="8">
        <v>1000</v>
      </c>
      <c r="D377" s="8">
        <v>671.11111111111097</v>
      </c>
      <c r="E377" s="8">
        <f t="shared" si="5"/>
        <v>69.168012030951573</v>
      </c>
    </row>
    <row r="378" spans="1:5" x14ac:dyDescent="0.2">
      <c r="A378" s="1">
        <v>43682</v>
      </c>
      <c r="B378" s="8">
        <v>671.11111111111097</v>
      </c>
      <c r="C378" s="8">
        <v>1000</v>
      </c>
      <c r="D378" s="8">
        <v>671.11111111111097</v>
      </c>
      <c r="E378" s="8">
        <f t="shared" si="5"/>
        <v>69.839123142062689</v>
      </c>
    </row>
    <row r="379" spans="1:5" x14ac:dyDescent="0.2">
      <c r="A379" s="1">
        <v>43683</v>
      </c>
      <c r="B379" s="8">
        <v>671.11111111111097</v>
      </c>
      <c r="C379" s="8">
        <v>1000</v>
      </c>
      <c r="D379" s="8">
        <v>671.11111111111097</v>
      </c>
      <c r="E379" s="8">
        <f t="shared" si="5"/>
        <v>70.510234253173806</v>
      </c>
    </row>
    <row r="380" spans="1:5" x14ac:dyDescent="0.2">
      <c r="A380" s="1">
        <v>43684</v>
      </c>
      <c r="B380" s="8">
        <v>671.11111111111097</v>
      </c>
      <c r="C380" s="8">
        <v>1000</v>
      </c>
      <c r="D380" s="8">
        <v>671.11111111111097</v>
      </c>
      <c r="E380" s="8">
        <f t="shared" si="5"/>
        <v>71.181345364284923</v>
      </c>
    </row>
    <row r="381" spans="1:5" x14ac:dyDescent="0.2">
      <c r="A381" s="1">
        <v>43685</v>
      </c>
      <c r="B381" s="8">
        <v>671.11111111111097</v>
      </c>
      <c r="C381" s="8">
        <v>1000</v>
      </c>
      <c r="D381" s="8">
        <v>671.11111111111097</v>
      </c>
      <c r="E381" s="8">
        <f t="shared" si="5"/>
        <v>71.852456475396039</v>
      </c>
    </row>
    <row r="382" spans="1:5" x14ac:dyDescent="0.2">
      <c r="A382" s="1">
        <v>43686</v>
      </c>
      <c r="B382" s="8">
        <v>671.11111111111097</v>
      </c>
      <c r="C382" s="8">
        <v>1000</v>
      </c>
      <c r="D382" s="8">
        <v>671.11111111111097</v>
      </c>
      <c r="E382" s="8">
        <f t="shared" si="5"/>
        <v>72.523567586507156</v>
      </c>
    </row>
    <row r="383" spans="1:5" x14ac:dyDescent="0.2">
      <c r="A383" s="1">
        <v>43687</v>
      </c>
      <c r="B383" s="8">
        <v>671.11111111111097</v>
      </c>
      <c r="C383" s="8">
        <v>1000</v>
      </c>
      <c r="D383" s="8">
        <v>671.11111111111097</v>
      </c>
      <c r="E383" s="8">
        <f t="shared" si="5"/>
        <v>73.194678697618272</v>
      </c>
    </row>
    <row r="384" spans="1:5" x14ac:dyDescent="0.2">
      <c r="A384" s="1">
        <v>43688</v>
      </c>
      <c r="B384" s="8">
        <v>671.11111111111097</v>
      </c>
      <c r="C384" s="8">
        <v>1000</v>
      </c>
      <c r="D384" s="8">
        <v>671.11111111111097</v>
      </c>
      <c r="E384" s="8">
        <f t="shared" si="5"/>
        <v>73.865789808729389</v>
      </c>
    </row>
    <row r="385" spans="1:5" x14ac:dyDescent="0.2">
      <c r="A385" s="1">
        <v>43689</v>
      </c>
      <c r="B385" s="8">
        <v>671.11111111111097</v>
      </c>
      <c r="C385" s="8">
        <v>1000</v>
      </c>
      <c r="D385" s="8">
        <v>671.11111111111097</v>
      </c>
      <c r="E385" s="8">
        <f t="shared" si="5"/>
        <v>74.536900919840505</v>
      </c>
    </row>
    <row r="386" spans="1:5" x14ac:dyDescent="0.2">
      <c r="A386" s="1">
        <v>43690</v>
      </c>
      <c r="B386" s="8">
        <v>671.11111111111097</v>
      </c>
      <c r="C386" s="8">
        <v>1000</v>
      </c>
      <c r="D386" s="8">
        <v>671.11111111111097</v>
      </c>
      <c r="E386" s="8">
        <f t="shared" si="5"/>
        <v>75.208012030951622</v>
      </c>
    </row>
    <row r="387" spans="1:5" x14ac:dyDescent="0.2">
      <c r="A387" s="1">
        <v>43691</v>
      </c>
      <c r="B387" s="8">
        <v>1430</v>
      </c>
      <c r="C387" s="8">
        <v>200</v>
      </c>
      <c r="D387" s="8">
        <v>286</v>
      </c>
      <c r="E387" s="8">
        <f t="shared" ref="E387:E450" si="6">E386+D387/1000</f>
        <v>75.494012030951623</v>
      </c>
    </row>
    <row r="388" spans="1:5" x14ac:dyDescent="0.2">
      <c r="A388" s="1">
        <v>43692</v>
      </c>
      <c r="B388" s="8">
        <v>1430</v>
      </c>
      <c r="C388" s="8">
        <v>200</v>
      </c>
      <c r="D388" s="8">
        <v>286</v>
      </c>
      <c r="E388" s="8">
        <f t="shared" si="6"/>
        <v>75.780012030951625</v>
      </c>
    </row>
    <row r="389" spans="1:5" x14ac:dyDescent="0.2">
      <c r="A389" s="1">
        <v>43693</v>
      </c>
      <c r="B389" s="8">
        <v>1430</v>
      </c>
      <c r="C389" s="8">
        <v>600</v>
      </c>
      <c r="D389" s="8">
        <v>858</v>
      </c>
      <c r="E389" s="8">
        <f t="shared" si="6"/>
        <v>76.638012030951629</v>
      </c>
    </row>
    <row r="390" spans="1:5" x14ac:dyDescent="0.2">
      <c r="A390" s="1">
        <v>43694</v>
      </c>
      <c r="B390" s="8">
        <v>1430</v>
      </c>
      <c r="C390" s="8">
        <v>0</v>
      </c>
      <c r="D390" s="8">
        <v>0</v>
      </c>
      <c r="E390" s="8">
        <f t="shared" si="6"/>
        <v>76.638012030951629</v>
      </c>
    </row>
    <row r="391" spans="1:5" x14ac:dyDescent="0.2">
      <c r="A391" s="1">
        <v>43695</v>
      </c>
      <c r="B391" s="8">
        <v>1430</v>
      </c>
      <c r="C391" s="8">
        <v>0</v>
      </c>
      <c r="D391" s="8">
        <v>0</v>
      </c>
      <c r="E391" s="8">
        <f t="shared" si="6"/>
        <v>76.638012030951629</v>
      </c>
    </row>
    <row r="392" spans="1:5" x14ac:dyDescent="0.2">
      <c r="A392" s="1">
        <v>43696</v>
      </c>
      <c r="B392" s="8">
        <v>1430</v>
      </c>
      <c r="C392" s="8">
        <v>200</v>
      </c>
      <c r="D392" s="8">
        <v>286</v>
      </c>
      <c r="E392" s="8">
        <f t="shared" si="6"/>
        <v>76.92401203095163</v>
      </c>
    </row>
    <row r="393" spans="1:5" x14ac:dyDescent="0.2">
      <c r="A393" s="1">
        <v>43697</v>
      </c>
      <c r="B393" s="8">
        <v>1430</v>
      </c>
      <c r="C393" s="8">
        <v>200</v>
      </c>
      <c r="D393" s="8">
        <v>286</v>
      </c>
      <c r="E393" s="8">
        <f t="shared" si="6"/>
        <v>77.210012030951631</v>
      </c>
    </row>
    <row r="394" spans="1:5" x14ac:dyDescent="0.2">
      <c r="A394" s="1">
        <v>43698</v>
      </c>
      <c r="B394" s="8">
        <v>1430</v>
      </c>
      <c r="C394" s="8">
        <v>300</v>
      </c>
      <c r="D394" s="8">
        <v>429</v>
      </c>
      <c r="E394" s="8">
        <f t="shared" si="6"/>
        <v>77.639012030951633</v>
      </c>
    </row>
    <row r="395" spans="1:5" x14ac:dyDescent="0.2">
      <c r="A395" s="1">
        <v>43699</v>
      </c>
      <c r="B395" s="8">
        <v>1430</v>
      </c>
      <c r="C395" s="8">
        <v>300</v>
      </c>
      <c r="D395" s="8">
        <v>429</v>
      </c>
      <c r="E395" s="8">
        <f t="shared" si="6"/>
        <v>78.068012030951635</v>
      </c>
    </row>
    <row r="396" spans="1:5" x14ac:dyDescent="0.2">
      <c r="A396" s="1">
        <v>43700</v>
      </c>
      <c r="B396" s="8">
        <v>1430</v>
      </c>
      <c r="C396" s="8">
        <v>600</v>
      </c>
      <c r="D396" s="8">
        <v>858</v>
      </c>
      <c r="E396" s="8">
        <f t="shared" si="6"/>
        <v>78.92601203095164</v>
      </c>
    </row>
    <row r="397" spans="1:5" x14ac:dyDescent="0.2">
      <c r="A397" s="1">
        <v>43701</v>
      </c>
      <c r="B397" s="8">
        <v>1430</v>
      </c>
      <c r="C397" s="8">
        <v>100</v>
      </c>
      <c r="D397" s="8">
        <v>143</v>
      </c>
      <c r="E397" s="8">
        <f t="shared" si="6"/>
        <v>79.06901203095164</v>
      </c>
    </row>
    <row r="398" spans="1:5" x14ac:dyDescent="0.2">
      <c r="A398" s="1">
        <v>43702</v>
      </c>
      <c r="B398" s="8">
        <v>1430</v>
      </c>
      <c r="C398" s="8">
        <v>0</v>
      </c>
      <c r="D398" s="8">
        <v>0</v>
      </c>
      <c r="E398" s="8">
        <f t="shared" si="6"/>
        <v>79.06901203095164</v>
      </c>
    </row>
    <row r="399" spans="1:5" x14ac:dyDescent="0.2">
      <c r="A399" s="1">
        <v>43703</v>
      </c>
      <c r="B399" s="8">
        <v>1430</v>
      </c>
      <c r="C399" s="8">
        <v>0</v>
      </c>
      <c r="D399" s="8">
        <v>0</v>
      </c>
      <c r="E399" s="8">
        <f t="shared" si="6"/>
        <v>79.06901203095164</v>
      </c>
    </row>
    <row r="400" spans="1:5" x14ac:dyDescent="0.2">
      <c r="A400" s="1">
        <v>43704</v>
      </c>
      <c r="B400" s="8">
        <v>1430</v>
      </c>
      <c r="C400" s="8">
        <v>600</v>
      </c>
      <c r="D400" s="8">
        <v>858</v>
      </c>
      <c r="E400" s="8">
        <f t="shared" si="6"/>
        <v>79.927012030951644</v>
      </c>
    </row>
    <row r="401" spans="1:5" x14ac:dyDescent="0.2">
      <c r="A401" s="1">
        <v>43705</v>
      </c>
      <c r="B401" s="8">
        <v>1430</v>
      </c>
      <c r="C401" s="8">
        <v>0</v>
      </c>
      <c r="D401" s="8">
        <v>0</v>
      </c>
      <c r="E401" s="8">
        <f t="shared" si="6"/>
        <v>79.927012030951644</v>
      </c>
    </row>
    <row r="402" spans="1:5" x14ac:dyDescent="0.2">
      <c r="A402" s="1">
        <v>43706</v>
      </c>
      <c r="B402" s="8">
        <v>1430</v>
      </c>
      <c r="C402" s="8">
        <v>300</v>
      </c>
      <c r="D402" s="8">
        <v>429</v>
      </c>
      <c r="E402" s="8">
        <f t="shared" si="6"/>
        <v>80.356012030951646</v>
      </c>
    </row>
    <row r="403" spans="1:5" x14ac:dyDescent="0.2">
      <c r="A403" s="1">
        <v>43707</v>
      </c>
      <c r="B403" s="8">
        <v>1430</v>
      </c>
      <c r="C403" s="8">
        <v>600</v>
      </c>
      <c r="D403" s="8">
        <v>858</v>
      </c>
      <c r="E403" s="8">
        <f t="shared" si="6"/>
        <v>81.21401203095165</v>
      </c>
    </row>
    <row r="404" spans="1:5" x14ac:dyDescent="0.2">
      <c r="A404" s="1">
        <v>43708</v>
      </c>
      <c r="B404" s="8">
        <v>1430</v>
      </c>
      <c r="C404" s="8">
        <v>0</v>
      </c>
      <c r="D404" s="8">
        <v>0</v>
      </c>
      <c r="E404" s="8">
        <f t="shared" si="6"/>
        <v>81.21401203095165</v>
      </c>
    </row>
    <row r="405" spans="1:5" x14ac:dyDescent="0.2">
      <c r="A405" s="1">
        <v>43709</v>
      </c>
      <c r="B405" s="8">
        <v>1430</v>
      </c>
      <c r="C405" s="8">
        <v>0</v>
      </c>
      <c r="D405" s="8">
        <v>0</v>
      </c>
      <c r="E405" s="8">
        <f t="shared" si="6"/>
        <v>81.21401203095165</v>
      </c>
    </row>
    <row r="406" spans="1:5" x14ac:dyDescent="0.2">
      <c r="A406" s="1">
        <v>43710</v>
      </c>
      <c r="B406" s="8">
        <v>1430</v>
      </c>
      <c r="C406" s="8">
        <v>0</v>
      </c>
      <c r="D406" s="8">
        <v>0</v>
      </c>
      <c r="E406" s="8">
        <f t="shared" si="6"/>
        <v>81.21401203095165</v>
      </c>
    </row>
    <row r="407" spans="1:5" x14ac:dyDescent="0.2">
      <c r="A407" s="1">
        <v>43711</v>
      </c>
      <c r="B407" s="8">
        <v>1430</v>
      </c>
      <c r="C407" s="8">
        <v>0</v>
      </c>
      <c r="D407" s="8">
        <v>0</v>
      </c>
      <c r="E407" s="8">
        <f t="shared" si="6"/>
        <v>81.21401203095165</v>
      </c>
    </row>
    <row r="408" spans="1:5" x14ac:dyDescent="0.2">
      <c r="A408" s="1">
        <v>43712</v>
      </c>
      <c r="B408" s="8">
        <v>671.11111111111097</v>
      </c>
      <c r="C408" s="8">
        <v>1000</v>
      </c>
      <c r="D408" s="8">
        <v>671.11111111111097</v>
      </c>
      <c r="E408" s="8">
        <f t="shared" si="6"/>
        <v>81.885123142062767</v>
      </c>
    </row>
    <row r="409" spans="1:5" x14ac:dyDescent="0.2">
      <c r="A409" s="1">
        <v>43713</v>
      </c>
      <c r="B409" s="8">
        <v>671.11111111111097</v>
      </c>
      <c r="C409" s="8">
        <v>1000</v>
      </c>
      <c r="D409" s="8">
        <v>671.11111111111097</v>
      </c>
      <c r="E409" s="8">
        <f t="shared" si="6"/>
        <v>82.556234253173884</v>
      </c>
    </row>
    <row r="410" spans="1:5" x14ac:dyDescent="0.2">
      <c r="A410" s="1">
        <v>43714</v>
      </c>
      <c r="B410" s="8">
        <v>671.11111111111097</v>
      </c>
      <c r="C410" s="8">
        <v>1000</v>
      </c>
      <c r="D410" s="8">
        <v>671.11111111111097</v>
      </c>
      <c r="E410" s="8">
        <f t="shared" si="6"/>
        <v>83.227345364285</v>
      </c>
    </row>
    <row r="411" spans="1:5" x14ac:dyDescent="0.2">
      <c r="A411" s="1">
        <v>43715</v>
      </c>
      <c r="B411" s="8">
        <v>671.11111111111097</v>
      </c>
      <c r="C411" s="8">
        <v>1000</v>
      </c>
      <c r="D411" s="8">
        <v>671.11111111111097</v>
      </c>
      <c r="E411" s="8">
        <f t="shared" si="6"/>
        <v>83.898456475396117</v>
      </c>
    </row>
    <row r="412" spans="1:5" x14ac:dyDescent="0.2">
      <c r="A412" s="1">
        <v>43716</v>
      </c>
      <c r="B412" s="8">
        <v>671.11111111111097</v>
      </c>
      <c r="C412" s="8">
        <v>1000</v>
      </c>
      <c r="D412" s="8">
        <v>671.11111111111097</v>
      </c>
      <c r="E412" s="8">
        <f t="shared" si="6"/>
        <v>84.569567586507233</v>
      </c>
    </row>
    <row r="413" spans="1:5" x14ac:dyDescent="0.2">
      <c r="A413" s="1">
        <v>43717</v>
      </c>
      <c r="B413" s="8">
        <v>671.11111111111097</v>
      </c>
      <c r="C413" s="8">
        <v>1000</v>
      </c>
      <c r="D413" s="8">
        <v>671.11111111111097</v>
      </c>
      <c r="E413" s="8">
        <f t="shared" si="6"/>
        <v>85.24067869761835</v>
      </c>
    </row>
    <row r="414" spans="1:5" x14ac:dyDescent="0.2">
      <c r="A414" s="1">
        <v>43718</v>
      </c>
      <c r="B414" s="8">
        <v>671.11111111111097</v>
      </c>
      <c r="C414" s="8">
        <v>1000</v>
      </c>
      <c r="D414" s="8">
        <v>671.11111111111097</v>
      </c>
      <c r="E414" s="8">
        <f t="shared" si="6"/>
        <v>85.911789808729466</v>
      </c>
    </row>
    <row r="415" spans="1:5" x14ac:dyDescent="0.2">
      <c r="A415" s="1">
        <v>43719</v>
      </c>
      <c r="B415" s="8">
        <v>671.11111111111097</v>
      </c>
      <c r="C415" s="8">
        <v>1000</v>
      </c>
      <c r="D415" s="8">
        <v>671.11111111111097</v>
      </c>
      <c r="E415" s="8">
        <f t="shared" si="6"/>
        <v>86.582900919840583</v>
      </c>
    </row>
    <row r="416" spans="1:5" x14ac:dyDescent="0.2">
      <c r="A416" s="1">
        <v>43720</v>
      </c>
      <c r="B416" s="8">
        <v>671.11111111111097</v>
      </c>
      <c r="C416" s="8">
        <v>1000</v>
      </c>
      <c r="D416" s="8">
        <v>671.11111111111097</v>
      </c>
      <c r="E416" s="8">
        <f t="shared" si="6"/>
        <v>87.254012030951699</v>
      </c>
    </row>
    <row r="417" spans="1:5" x14ac:dyDescent="0.2">
      <c r="A417" s="1">
        <v>43721</v>
      </c>
      <c r="B417" s="8">
        <v>671.11111111111097</v>
      </c>
      <c r="C417" s="8">
        <v>1000</v>
      </c>
      <c r="D417" s="8">
        <v>671.11111111111097</v>
      </c>
      <c r="E417" s="8">
        <f t="shared" si="6"/>
        <v>87.925123142062816</v>
      </c>
    </row>
    <row r="418" spans="1:5" x14ac:dyDescent="0.2">
      <c r="A418" s="1">
        <v>43722</v>
      </c>
      <c r="B418" s="8">
        <v>671.11111111111097</v>
      </c>
      <c r="C418" s="8">
        <v>1000</v>
      </c>
      <c r="D418" s="8">
        <v>671.11111111111097</v>
      </c>
      <c r="E418" s="8">
        <f t="shared" si="6"/>
        <v>88.596234253173932</v>
      </c>
    </row>
    <row r="419" spans="1:5" x14ac:dyDescent="0.2">
      <c r="A419" s="1">
        <v>43723</v>
      </c>
      <c r="B419" s="8">
        <v>671.11111111111097</v>
      </c>
      <c r="C419" s="8">
        <v>1000</v>
      </c>
      <c r="D419" s="8">
        <v>671.11111111111097</v>
      </c>
      <c r="E419" s="8">
        <f t="shared" si="6"/>
        <v>89.267345364285049</v>
      </c>
    </row>
    <row r="420" spans="1:5" x14ac:dyDescent="0.2">
      <c r="A420" s="1">
        <v>43724</v>
      </c>
      <c r="B420" s="8">
        <v>671.11111111111097</v>
      </c>
      <c r="C420" s="8">
        <v>1000</v>
      </c>
      <c r="D420" s="8">
        <v>671.11111111111097</v>
      </c>
      <c r="E420" s="8">
        <f t="shared" si="6"/>
        <v>89.938456475396166</v>
      </c>
    </row>
    <row r="421" spans="1:5" x14ac:dyDescent="0.2">
      <c r="A421" s="1">
        <v>43725</v>
      </c>
      <c r="B421" s="8">
        <v>671.11111111111097</v>
      </c>
      <c r="C421" s="8">
        <v>1000</v>
      </c>
      <c r="D421" s="8">
        <v>671.11111111111097</v>
      </c>
      <c r="E421" s="8">
        <f t="shared" si="6"/>
        <v>90.609567586507282</v>
      </c>
    </row>
    <row r="422" spans="1:5" x14ac:dyDescent="0.2">
      <c r="A422" s="1">
        <v>43726</v>
      </c>
      <c r="B422" s="8">
        <v>671.11111111111097</v>
      </c>
      <c r="C422" s="8">
        <v>1000</v>
      </c>
      <c r="D422" s="8">
        <v>671.11111111111097</v>
      </c>
      <c r="E422" s="8">
        <f t="shared" si="6"/>
        <v>91.280678697618399</v>
      </c>
    </row>
    <row r="423" spans="1:5" x14ac:dyDescent="0.2">
      <c r="A423" s="1">
        <v>43727</v>
      </c>
      <c r="B423" s="8">
        <v>671.11111111111097</v>
      </c>
      <c r="C423" s="8">
        <v>1000</v>
      </c>
      <c r="D423" s="8">
        <v>671.11111111111097</v>
      </c>
      <c r="E423" s="8">
        <f t="shared" si="6"/>
        <v>91.951789808729515</v>
      </c>
    </row>
    <row r="424" spans="1:5" x14ac:dyDescent="0.2">
      <c r="A424" s="1">
        <v>43728</v>
      </c>
      <c r="B424" s="8">
        <v>671.11111111111097</v>
      </c>
      <c r="C424" s="8">
        <v>1000</v>
      </c>
      <c r="D424" s="8">
        <v>671.11111111111097</v>
      </c>
      <c r="E424" s="8">
        <f t="shared" si="6"/>
        <v>92.622900919840632</v>
      </c>
    </row>
    <row r="425" spans="1:5" x14ac:dyDescent="0.2">
      <c r="A425" s="1">
        <v>43729</v>
      </c>
      <c r="B425" s="8">
        <v>671.11111111111097</v>
      </c>
      <c r="C425" s="8">
        <v>1000</v>
      </c>
      <c r="D425" s="8">
        <v>671.11111111111097</v>
      </c>
      <c r="E425" s="8">
        <f t="shared" si="6"/>
        <v>93.294012030951748</v>
      </c>
    </row>
    <row r="426" spans="1:5" x14ac:dyDescent="0.2">
      <c r="A426" s="1">
        <v>43730</v>
      </c>
      <c r="B426" s="8">
        <v>671.11111111111097</v>
      </c>
      <c r="C426" s="8">
        <v>1000</v>
      </c>
      <c r="D426" s="8">
        <v>671.11111111111097</v>
      </c>
      <c r="E426" s="8">
        <f t="shared" si="6"/>
        <v>93.965123142062865</v>
      </c>
    </row>
    <row r="427" spans="1:5" x14ac:dyDescent="0.2">
      <c r="A427" s="1">
        <v>43731</v>
      </c>
      <c r="B427" s="8">
        <v>671.11111111111097</v>
      </c>
      <c r="C427" s="8">
        <v>1000</v>
      </c>
      <c r="D427" s="8">
        <v>671.11111111111097</v>
      </c>
      <c r="E427" s="8">
        <f t="shared" si="6"/>
        <v>94.636234253173981</v>
      </c>
    </row>
    <row r="428" spans="1:5" x14ac:dyDescent="0.2">
      <c r="A428" s="1">
        <v>43732</v>
      </c>
      <c r="B428" s="8">
        <v>671.11111111111097</v>
      </c>
      <c r="C428" s="8">
        <v>1000</v>
      </c>
      <c r="D428" s="8">
        <v>671.11111111111097</v>
      </c>
      <c r="E428" s="8">
        <f t="shared" si="6"/>
        <v>95.307345364285098</v>
      </c>
    </row>
    <row r="429" spans="1:5" x14ac:dyDescent="0.2">
      <c r="A429" s="1">
        <v>43733</v>
      </c>
      <c r="B429" s="8">
        <v>671.11111111111097</v>
      </c>
      <c r="C429" s="8">
        <v>1000</v>
      </c>
      <c r="D429" s="8">
        <v>671.11111111111097</v>
      </c>
      <c r="E429" s="8">
        <f t="shared" si="6"/>
        <v>95.978456475396214</v>
      </c>
    </row>
    <row r="430" spans="1:5" x14ac:dyDescent="0.2">
      <c r="A430" s="1">
        <v>43734</v>
      </c>
      <c r="B430" s="8">
        <v>671.11111111111097</v>
      </c>
      <c r="C430" s="8">
        <v>1000</v>
      </c>
      <c r="D430" s="8">
        <v>671.11111111111097</v>
      </c>
      <c r="E430" s="8">
        <f t="shared" si="6"/>
        <v>96.649567586507331</v>
      </c>
    </row>
    <row r="431" spans="1:5" x14ac:dyDescent="0.2">
      <c r="A431" s="1">
        <v>43735</v>
      </c>
      <c r="B431" s="8">
        <v>671.11111111111097</v>
      </c>
      <c r="C431" s="8">
        <v>1000</v>
      </c>
      <c r="D431" s="8">
        <v>671.11111111111097</v>
      </c>
      <c r="E431" s="8">
        <f t="shared" si="6"/>
        <v>97.320678697618447</v>
      </c>
    </row>
    <row r="432" spans="1:5" x14ac:dyDescent="0.2">
      <c r="A432" s="1">
        <v>43736</v>
      </c>
      <c r="B432" s="8">
        <v>671.11111111111097</v>
      </c>
      <c r="C432" s="8">
        <v>1000</v>
      </c>
      <c r="D432" s="8">
        <v>671.11111111111097</v>
      </c>
      <c r="E432" s="8">
        <f t="shared" si="6"/>
        <v>97.991789808729564</v>
      </c>
    </row>
    <row r="433" spans="1:5" x14ac:dyDescent="0.2">
      <c r="A433" s="1">
        <v>43737</v>
      </c>
      <c r="B433" s="8">
        <v>671.11111111111097</v>
      </c>
      <c r="C433" s="8">
        <v>1000</v>
      </c>
      <c r="D433" s="8">
        <v>671.11111111111097</v>
      </c>
      <c r="E433" s="8">
        <f t="shared" si="6"/>
        <v>98.662900919840681</v>
      </c>
    </row>
    <row r="434" spans="1:5" x14ac:dyDescent="0.2">
      <c r="A434" s="1">
        <v>43738</v>
      </c>
      <c r="B434" s="8">
        <v>671.11111111111097</v>
      </c>
      <c r="C434" s="8">
        <v>1000</v>
      </c>
      <c r="D434" s="8">
        <v>671.11111111111097</v>
      </c>
      <c r="E434" s="8">
        <f t="shared" si="6"/>
        <v>99.334012030951797</v>
      </c>
    </row>
    <row r="435" spans="1:5" x14ac:dyDescent="0.2">
      <c r="A435" s="1">
        <v>43739</v>
      </c>
      <c r="B435" s="8">
        <v>671.11111111111097</v>
      </c>
      <c r="C435" s="8">
        <v>1000</v>
      </c>
      <c r="D435" s="8">
        <v>671.11111111111097</v>
      </c>
      <c r="E435" s="8">
        <f t="shared" si="6"/>
        <v>100.00512314206291</v>
      </c>
    </row>
    <row r="436" spans="1:5" x14ac:dyDescent="0.2">
      <c r="A436" s="1">
        <v>43740</v>
      </c>
      <c r="B436" s="8">
        <v>671.11111111111097</v>
      </c>
      <c r="C436" s="8">
        <v>1000</v>
      </c>
      <c r="D436" s="8">
        <v>671.11111111111097</v>
      </c>
      <c r="E436" s="8">
        <f t="shared" si="6"/>
        <v>100.67623425317403</v>
      </c>
    </row>
    <row r="437" spans="1:5" x14ac:dyDescent="0.2">
      <c r="A437" s="1">
        <v>43741</v>
      </c>
      <c r="B437" s="8">
        <v>671.11111111111097</v>
      </c>
      <c r="C437" s="8">
        <v>1000</v>
      </c>
      <c r="D437" s="8">
        <v>671.11111111111097</v>
      </c>
      <c r="E437" s="8">
        <f t="shared" si="6"/>
        <v>101.34734536428515</v>
      </c>
    </row>
    <row r="438" spans="1:5" x14ac:dyDescent="0.2">
      <c r="A438" s="1">
        <v>43742</v>
      </c>
      <c r="B438" s="8">
        <v>671.11111111111097</v>
      </c>
      <c r="C438" s="8">
        <v>1000</v>
      </c>
      <c r="D438" s="8">
        <v>671.11111111111097</v>
      </c>
      <c r="E438" s="8">
        <f t="shared" si="6"/>
        <v>102.01845647539626</v>
      </c>
    </row>
    <row r="439" spans="1:5" x14ac:dyDescent="0.2">
      <c r="A439" s="1">
        <v>43743</v>
      </c>
      <c r="B439" s="8">
        <v>671.11111111111097</v>
      </c>
      <c r="C439" s="8">
        <v>1000</v>
      </c>
      <c r="D439" s="8">
        <v>671.11111111111097</v>
      </c>
      <c r="E439" s="8">
        <f t="shared" si="6"/>
        <v>102.68956758650738</v>
      </c>
    </row>
    <row r="440" spans="1:5" x14ac:dyDescent="0.2">
      <c r="A440" s="1">
        <v>43744</v>
      </c>
      <c r="B440" s="8">
        <v>671.11111111111097</v>
      </c>
      <c r="C440" s="8">
        <v>1000</v>
      </c>
      <c r="D440" s="8">
        <v>671.11111111111097</v>
      </c>
      <c r="E440" s="8">
        <f t="shared" si="6"/>
        <v>103.3606786976185</v>
      </c>
    </row>
    <row r="441" spans="1:5" x14ac:dyDescent="0.2">
      <c r="A441" s="1">
        <v>43745</v>
      </c>
      <c r="B441" s="8">
        <v>671.11111111111097</v>
      </c>
      <c r="C441" s="8">
        <v>1000</v>
      </c>
      <c r="D441" s="8">
        <v>671.11111111111097</v>
      </c>
      <c r="E441" s="8">
        <f t="shared" si="6"/>
        <v>104.03178980872961</v>
      </c>
    </row>
    <row r="442" spans="1:5" x14ac:dyDescent="0.2">
      <c r="A442" s="1">
        <v>43746</v>
      </c>
      <c r="B442" s="8">
        <v>671.11111111111097</v>
      </c>
      <c r="C442" s="8">
        <v>1000</v>
      </c>
      <c r="D442" s="8">
        <v>671.11111111111097</v>
      </c>
      <c r="E442" s="8">
        <f t="shared" si="6"/>
        <v>104.70290091984073</v>
      </c>
    </row>
    <row r="443" spans="1:5" x14ac:dyDescent="0.2">
      <c r="A443" s="1">
        <v>43747</v>
      </c>
      <c r="B443" s="8">
        <v>671.11111111111097</v>
      </c>
      <c r="C443" s="8">
        <v>1000</v>
      </c>
      <c r="D443" s="8">
        <v>671.11111111111097</v>
      </c>
      <c r="E443" s="8">
        <f t="shared" si="6"/>
        <v>105.37401203095185</v>
      </c>
    </row>
    <row r="444" spans="1:5" x14ac:dyDescent="0.2">
      <c r="A444" s="1">
        <v>43748</v>
      </c>
      <c r="B444" s="8">
        <v>671.11111111111097</v>
      </c>
      <c r="C444" s="8">
        <v>1000</v>
      </c>
      <c r="D444" s="8">
        <v>671.11111111111097</v>
      </c>
      <c r="E444" s="8">
        <f t="shared" si="6"/>
        <v>106.04512314206296</v>
      </c>
    </row>
    <row r="445" spans="1:5" x14ac:dyDescent="0.2">
      <c r="A445" s="1">
        <v>43749</v>
      </c>
      <c r="B445" s="8">
        <v>671.11111111111097</v>
      </c>
      <c r="C445" s="8">
        <v>1000</v>
      </c>
      <c r="D445" s="8">
        <v>671.11111111111097</v>
      </c>
      <c r="E445" s="8">
        <f t="shared" si="6"/>
        <v>106.71623425317408</v>
      </c>
    </row>
    <row r="446" spans="1:5" x14ac:dyDescent="0.2">
      <c r="A446" s="1">
        <v>43750</v>
      </c>
      <c r="B446" s="8">
        <v>671.11111111111097</v>
      </c>
      <c r="C446" s="8">
        <v>1000</v>
      </c>
      <c r="D446" s="8">
        <v>671.11111111111097</v>
      </c>
      <c r="E446" s="8">
        <f t="shared" si="6"/>
        <v>107.3873453642852</v>
      </c>
    </row>
    <row r="447" spans="1:5" x14ac:dyDescent="0.2">
      <c r="A447" s="1">
        <v>43751</v>
      </c>
      <c r="B447" s="8">
        <v>671.11111111111097</v>
      </c>
      <c r="C447" s="8">
        <v>1000</v>
      </c>
      <c r="D447" s="8">
        <v>671.11111111111097</v>
      </c>
      <c r="E447" s="8">
        <f t="shared" si="6"/>
        <v>108.05845647539631</v>
      </c>
    </row>
    <row r="448" spans="1:5" x14ac:dyDescent="0.2">
      <c r="A448" s="1">
        <v>43752</v>
      </c>
      <c r="B448" s="8">
        <v>671.11111111111097</v>
      </c>
      <c r="C448" s="8">
        <v>1000</v>
      </c>
      <c r="D448" s="8">
        <v>671.11111111111097</v>
      </c>
      <c r="E448" s="8">
        <f t="shared" si="6"/>
        <v>108.72956758650743</v>
      </c>
    </row>
    <row r="449" spans="1:5" x14ac:dyDescent="0.2">
      <c r="A449" s="1">
        <v>43753</v>
      </c>
      <c r="B449" s="8">
        <v>671.11111111111097</v>
      </c>
      <c r="C449" s="8">
        <v>1000</v>
      </c>
      <c r="D449" s="8">
        <v>671.11111111111097</v>
      </c>
      <c r="E449" s="8">
        <f t="shared" si="6"/>
        <v>109.40067869761855</v>
      </c>
    </row>
    <row r="450" spans="1:5" x14ac:dyDescent="0.2">
      <c r="A450" s="1">
        <v>43754</v>
      </c>
      <c r="B450" s="8">
        <v>671.11111111111097</v>
      </c>
      <c r="C450" s="8">
        <v>1000</v>
      </c>
      <c r="D450" s="8">
        <v>671.11111111111097</v>
      </c>
      <c r="E450" s="8">
        <f t="shared" si="6"/>
        <v>110.07178980872966</v>
      </c>
    </row>
    <row r="451" spans="1:5" x14ac:dyDescent="0.2">
      <c r="A451" s="1">
        <v>43755</v>
      </c>
      <c r="B451" s="8">
        <v>671.11111111111097</v>
      </c>
      <c r="C451" s="8">
        <v>1000</v>
      </c>
      <c r="D451" s="8">
        <v>671.11111111111097</v>
      </c>
      <c r="E451" s="8">
        <f t="shared" ref="E451:E514" si="7">E450+D451/1000</f>
        <v>110.74290091984078</v>
      </c>
    </row>
    <row r="452" spans="1:5" x14ac:dyDescent="0.2">
      <c r="A452" s="1">
        <v>43756</v>
      </c>
      <c r="B452" s="8">
        <v>671.11111111111097</v>
      </c>
      <c r="C452" s="8">
        <v>1000</v>
      </c>
      <c r="D452" s="8">
        <v>671.11111111111097</v>
      </c>
      <c r="E452" s="8">
        <f t="shared" si="7"/>
        <v>111.41401203095189</v>
      </c>
    </row>
    <row r="453" spans="1:5" x14ac:dyDescent="0.2">
      <c r="A453" s="1">
        <v>43757</v>
      </c>
      <c r="B453" s="8">
        <v>671.11111111111097</v>
      </c>
      <c r="C453" s="8">
        <v>1000</v>
      </c>
      <c r="D453" s="8">
        <v>671.11111111111097</v>
      </c>
      <c r="E453" s="8">
        <f t="shared" si="7"/>
        <v>112.08512314206301</v>
      </c>
    </row>
    <row r="454" spans="1:5" x14ac:dyDescent="0.2">
      <c r="A454" s="1">
        <v>43758</v>
      </c>
      <c r="B454" s="8">
        <v>671.11111111111097</v>
      </c>
      <c r="C454" s="8">
        <v>1000</v>
      </c>
      <c r="D454" s="8">
        <v>671.11111111111097</v>
      </c>
      <c r="E454" s="8">
        <f t="shared" si="7"/>
        <v>112.75623425317413</v>
      </c>
    </row>
    <row r="455" spans="1:5" x14ac:dyDescent="0.2">
      <c r="A455" s="1">
        <v>43759</v>
      </c>
      <c r="B455" s="8">
        <v>671.11111111111097</v>
      </c>
      <c r="C455" s="8">
        <v>1000</v>
      </c>
      <c r="D455" s="8">
        <v>671.11111111111097</v>
      </c>
      <c r="E455" s="8">
        <f t="shared" si="7"/>
        <v>113.42734536428524</v>
      </c>
    </row>
    <row r="456" spans="1:5" x14ac:dyDescent="0.2">
      <c r="A456" s="1">
        <v>43760</v>
      </c>
      <c r="B456" s="8">
        <v>671.11111111111097</v>
      </c>
      <c r="C456" s="8">
        <v>1000</v>
      </c>
      <c r="D456" s="8">
        <v>671.11111111111097</v>
      </c>
      <c r="E456" s="8">
        <f t="shared" si="7"/>
        <v>114.09845647539636</v>
      </c>
    </row>
    <row r="457" spans="1:5" x14ac:dyDescent="0.2">
      <c r="A457" s="1">
        <v>43761</v>
      </c>
      <c r="B457" s="8">
        <v>671.11111111111097</v>
      </c>
      <c r="C457" s="8">
        <v>700</v>
      </c>
      <c r="D457" s="8">
        <v>469.777777777778</v>
      </c>
      <c r="E457" s="8">
        <f t="shared" si="7"/>
        <v>114.56823425317414</v>
      </c>
    </row>
    <row r="458" spans="1:5" x14ac:dyDescent="0.2">
      <c r="A458" s="1">
        <v>43762</v>
      </c>
      <c r="B458" s="8">
        <v>671.11111111111097</v>
      </c>
      <c r="C458" s="8">
        <v>700</v>
      </c>
      <c r="D458" s="8">
        <v>469.777777777778</v>
      </c>
      <c r="E458" s="8">
        <f t="shared" si="7"/>
        <v>115.03801203095192</v>
      </c>
    </row>
    <row r="459" spans="1:5" x14ac:dyDescent="0.2">
      <c r="A459" s="1">
        <v>43763</v>
      </c>
      <c r="B459" s="8">
        <v>671.11111111111097</v>
      </c>
      <c r="C459" s="8">
        <v>700</v>
      </c>
      <c r="D459" s="8">
        <v>469.777777777778</v>
      </c>
      <c r="E459" s="8">
        <f t="shared" si="7"/>
        <v>115.5077898087297</v>
      </c>
    </row>
    <row r="460" spans="1:5" x14ac:dyDescent="0.2">
      <c r="A460" s="1">
        <v>43764</v>
      </c>
      <c r="B460" s="8">
        <v>671.11111111111097</v>
      </c>
      <c r="C460" s="8">
        <v>700</v>
      </c>
      <c r="D460" s="8">
        <v>469.777777777778</v>
      </c>
      <c r="E460" s="8">
        <f t="shared" si="7"/>
        <v>115.97756758650748</v>
      </c>
    </row>
    <row r="461" spans="1:5" x14ac:dyDescent="0.2">
      <c r="A461" s="1">
        <v>43765</v>
      </c>
      <c r="B461" s="8">
        <v>671.11111111111097</v>
      </c>
      <c r="C461" s="8">
        <v>700</v>
      </c>
      <c r="D461" s="8">
        <v>469.777777777778</v>
      </c>
      <c r="E461" s="8">
        <f t="shared" si="7"/>
        <v>116.44734536428525</v>
      </c>
    </row>
    <row r="462" spans="1:5" x14ac:dyDescent="0.2">
      <c r="A462" s="1">
        <v>43766</v>
      </c>
      <c r="B462" s="8">
        <v>671.11111111111097</v>
      </c>
      <c r="C462" s="8">
        <v>700</v>
      </c>
      <c r="D462" s="8">
        <v>469.777777777778</v>
      </c>
      <c r="E462" s="8">
        <f t="shared" si="7"/>
        <v>116.91712314206303</v>
      </c>
    </row>
    <row r="463" spans="1:5" x14ac:dyDescent="0.2">
      <c r="A463" s="1">
        <v>43767</v>
      </c>
      <c r="B463" s="8">
        <v>671.11111111111097</v>
      </c>
      <c r="C463" s="8">
        <v>700</v>
      </c>
      <c r="D463" s="8">
        <v>469.777777777778</v>
      </c>
      <c r="E463" s="8">
        <f t="shared" si="7"/>
        <v>117.38690091984081</v>
      </c>
    </row>
    <row r="464" spans="1:5" x14ac:dyDescent="0.2">
      <c r="A464" s="1">
        <v>43768</v>
      </c>
      <c r="B464" s="8">
        <v>671.11111111111097</v>
      </c>
      <c r="C464" s="8">
        <v>700</v>
      </c>
      <c r="D464" s="8">
        <v>469.777777777778</v>
      </c>
      <c r="E464" s="8">
        <f t="shared" si="7"/>
        <v>117.85667869761859</v>
      </c>
    </row>
    <row r="465" spans="1:5" x14ac:dyDescent="0.2">
      <c r="A465" s="1">
        <v>43769</v>
      </c>
      <c r="B465" s="8">
        <v>671.11111111111097</v>
      </c>
      <c r="C465" s="8">
        <v>700</v>
      </c>
      <c r="D465" s="8">
        <v>469.777777777778</v>
      </c>
      <c r="E465" s="8">
        <f t="shared" si="7"/>
        <v>118.32645647539637</v>
      </c>
    </row>
    <row r="466" spans="1:5" x14ac:dyDescent="0.2">
      <c r="A466" s="1">
        <v>43770</v>
      </c>
      <c r="B466" s="8">
        <v>671.11111111111097</v>
      </c>
      <c r="C466" s="8">
        <v>700</v>
      </c>
      <c r="D466" s="8">
        <v>469.777777777778</v>
      </c>
      <c r="E466" s="8">
        <f t="shared" si="7"/>
        <v>118.79623425317415</v>
      </c>
    </row>
    <row r="467" spans="1:5" x14ac:dyDescent="0.2">
      <c r="A467" s="1">
        <v>43771</v>
      </c>
      <c r="B467" s="8">
        <v>671.11111111111097</v>
      </c>
      <c r="C467" s="8">
        <v>700</v>
      </c>
      <c r="D467" s="8">
        <v>469.777777777778</v>
      </c>
      <c r="E467" s="8">
        <f t="shared" si="7"/>
        <v>119.26601203095193</v>
      </c>
    </row>
    <row r="468" spans="1:5" x14ac:dyDescent="0.2">
      <c r="A468" s="1">
        <v>43772</v>
      </c>
      <c r="B468" s="8">
        <v>671.11111111111097</v>
      </c>
      <c r="C468" s="8">
        <v>700</v>
      </c>
      <c r="D468" s="8">
        <v>469.777777777778</v>
      </c>
      <c r="E468" s="8">
        <f t="shared" si="7"/>
        <v>119.73578980872971</v>
      </c>
    </row>
    <row r="469" spans="1:5" x14ac:dyDescent="0.2">
      <c r="A469" s="1">
        <v>43773</v>
      </c>
      <c r="B469" s="8">
        <v>671.11111111111097</v>
      </c>
      <c r="C469" s="8">
        <v>500</v>
      </c>
      <c r="D469" s="8">
        <v>335.555555555556</v>
      </c>
      <c r="E469" s="8">
        <f t="shared" si="7"/>
        <v>120.07134536428526</v>
      </c>
    </row>
    <row r="470" spans="1:5" x14ac:dyDescent="0.2">
      <c r="A470" s="1">
        <v>43774</v>
      </c>
      <c r="B470" s="8">
        <v>671.11111111111097</v>
      </c>
      <c r="C470" s="8">
        <v>500</v>
      </c>
      <c r="D470" s="8">
        <v>335.555555555556</v>
      </c>
      <c r="E470" s="8">
        <f t="shared" si="7"/>
        <v>120.40690091984082</v>
      </c>
    </row>
    <row r="471" spans="1:5" x14ac:dyDescent="0.2">
      <c r="A471" s="1">
        <v>43775</v>
      </c>
      <c r="B471" s="8">
        <v>671.11111111111097</v>
      </c>
      <c r="C471" s="8">
        <v>500</v>
      </c>
      <c r="D471" s="8">
        <v>335.555555555556</v>
      </c>
      <c r="E471" s="8">
        <f t="shared" si="7"/>
        <v>120.74245647539638</v>
      </c>
    </row>
    <row r="472" spans="1:5" x14ac:dyDescent="0.2">
      <c r="A472" s="1">
        <v>43776</v>
      </c>
      <c r="B472" s="8">
        <v>671.11111111111097</v>
      </c>
      <c r="C472" s="8">
        <v>500</v>
      </c>
      <c r="D472" s="8">
        <v>335.555555555556</v>
      </c>
      <c r="E472" s="8">
        <f t="shared" si="7"/>
        <v>121.07801203095194</v>
      </c>
    </row>
    <row r="473" spans="1:5" x14ac:dyDescent="0.2">
      <c r="A473" s="1">
        <v>43777</v>
      </c>
      <c r="B473" s="8">
        <v>671.11111111111097</v>
      </c>
      <c r="C473" s="8">
        <v>500</v>
      </c>
      <c r="D473" s="8">
        <v>335.555555555556</v>
      </c>
      <c r="E473" s="8">
        <f t="shared" si="7"/>
        <v>121.4135675865075</v>
      </c>
    </row>
    <row r="474" spans="1:5" x14ac:dyDescent="0.2">
      <c r="A474" s="1">
        <v>43778</v>
      </c>
      <c r="B474" s="8">
        <v>671.11111111111097</v>
      </c>
      <c r="C474" s="8">
        <v>500</v>
      </c>
      <c r="D474" s="8">
        <v>335.555555555556</v>
      </c>
      <c r="E474" s="8">
        <f t="shared" si="7"/>
        <v>121.74912314206306</v>
      </c>
    </row>
    <row r="475" spans="1:5" x14ac:dyDescent="0.2">
      <c r="A475" s="1">
        <v>43779</v>
      </c>
      <c r="B475" s="8">
        <v>671.11111111111097</v>
      </c>
      <c r="C475" s="8">
        <v>500</v>
      </c>
      <c r="D475" s="8">
        <v>335.555555555556</v>
      </c>
      <c r="E475" s="8">
        <f t="shared" si="7"/>
        <v>122.08467869761861</v>
      </c>
    </row>
    <row r="476" spans="1:5" x14ac:dyDescent="0.2">
      <c r="A476" s="1">
        <v>43780</v>
      </c>
      <c r="B476" s="8">
        <v>671.11111111111097</v>
      </c>
      <c r="C476" s="8">
        <v>500</v>
      </c>
      <c r="D476" s="8">
        <v>335.555555555556</v>
      </c>
      <c r="E476" s="8">
        <f t="shared" si="7"/>
        <v>122.42023425317417</v>
      </c>
    </row>
    <row r="477" spans="1:5" x14ac:dyDescent="0.2">
      <c r="A477" s="1">
        <v>43781</v>
      </c>
      <c r="B477" s="8">
        <v>671.11111111111097</v>
      </c>
      <c r="C477" s="8">
        <v>500</v>
      </c>
      <c r="D477" s="8">
        <v>335.555555555556</v>
      </c>
      <c r="E477" s="8">
        <f t="shared" si="7"/>
        <v>122.75578980872973</v>
      </c>
    </row>
    <row r="478" spans="1:5" x14ac:dyDescent="0.2">
      <c r="A478" s="1">
        <v>43782</v>
      </c>
      <c r="B478" s="8">
        <v>671.11111111111097</v>
      </c>
      <c r="C478" s="8">
        <v>500</v>
      </c>
      <c r="D478" s="8">
        <v>335.555555555556</v>
      </c>
      <c r="E478" s="8">
        <f t="shared" si="7"/>
        <v>123.09134536428529</v>
      </c>
    </row>
    <row r="479" spans="1:5" x14ac:dyDescent="0.2">
      <c r="A479" s="1">
        <v>43783</v>
      </c>
      <c r="B479" s="8">
        <v>671.11111111111097</v>
      </c>
      <c r="C479" s="8">
        <v>500</v>
      </c>
      <c r="D479" s="8">
        <v>335.555555555556</v>
      </c>
      <c r="E479" s="8">
        <f t="shared" si="7"/>
        <v>123.42690091984085</v>
      </c>
    </row>
    <row r="480" spans="1:5" x14ac:dyDescent="0.2">
      <c r="A480" s="1">
        <v>43784</v>
      </c>
      <c r="B480" s="8">
        <v>671.11111111111097</v>
      </c>
      <c r="C480" s="8">
        <v>200</v>
      </c>
      <c r="D480" s="8">
        <v>134.222222222222</v>
      </c>
      <c r="E480" s="8">
        <f t="shared" si="7"/>
        <v>123.56112314206307</v>
      </c>
    </row>
    <row r="481" spans="1:5" x14ac:dyDescent="0.2">
      <c r="A481" s="1">
        <v>43785</v>
      </c>
      <c r="B481" s="8">
        <v>671.11111111111097</v>
      </c>
      <c r="C481" s="8">
        <v>200</v>
      </c>
      <c r="D481" s="8">
        <v>134.222222222222</v>
      </c>
      <c r="E481" s="8">
        <f t="shared" si="7"/>
        <v>123.69534536428529</v>
      </c>
    </row>
    <row r="482" spans="1:5" x14ac:dyDescent="0.2">
      <c r="A482" s="1">
        <v>43786</v>
      </c>
      <c r="B482" s="8">
        <v>671.11111111111097</v>
      </c>
      <c r="C482" s="8">
        <v>200</v>
      </c>
      <c r="D482" s="8">
        <v>134.222222222222</v>
      </c>
      <c r="E482" s="8">
        <f t="shared" si="7"/>
        <v>123.82956758650751</v>
      </c>
    </row>
    <row r="483" spans="1:5" x14ac:dyDescent="0.2">
      <c r="A483" s="1">
        <v>43787</v>
      </c>
      <c r="B483" s="8">
        <v>671.11111111111097</v>
      </c>
      <c r="C483" s="8">
        <v>200</v>
      </c>
      <c r="D483" s="8">
        <v>134.222222222222</v>
      </c>
      <c r="E483" s="8">
        <f t="shared" si="7"/>
        <v>123.96378980872973</v>
      </c>
    </row>
    <row r="484" spans="1:5" x14ac:dyDescent="0.2">
      <c r="A484" s="1">
        <v>43788</v>
      </c>
      <c r="B484" s="8">
        <v>671.11111111111097</v>
      </c>
      <c r="C484" s="8">
        <v>200</v>
      </c>
      <c r="D484" s="8">
        <v>134.222222222222</v>
      </c>
      <c r="E484" s="8">
        <f t="shared" si="7"/>
        <v>124.09801203095195</v>
      </c>
    </row>
    <row r="485" spans="1:5" x14ac:dyDescent="0.2">
      <c r="A485" s="1">
        <v>43789</v>
      </c>
      <c r="B485" s="8">
        <v>671.11111111111097</v>
      </c>
      <c r="C485" s="8">
        <v>200</v>
      </c>
      <c r="D485" s="8">
        <v>134.222222222222</v>
      </c>
      <c r="E485" s="8">
        <f t="shared" si="7"/>
        <v>124.23223425317417</v>
      </c>
    </row>
    <row r="486" spans="1:5" x14ac:dyDescent="0.2">
      <c r="A486" s="1">
        <v>43790</v>
      </c>
      <c r="B486" s="8">
        <v>671.11111111111097</v>
      </c>
      <c r="C486" s="8">
        <v>200</v>
      </c>
      <c r="D486" s="8">
        <v>134.222222222222</v>
      </c>
      <c r="E486" s="8">
        <f t="shared" si="7"/>
        <v>124.36645647539639</v>
      </c>
    </row>
    <row r="487" spans="1:5" x14ac:dyDescent="0.2">
      <c r="A487" s="1">
        <v>43791</v>
      </c>
      <c r="B487" s="8">
        <v>671.11111111111097</v>
      </c>
      <c r="C487" s="8">
        <v>200</v>
      </c>
      <c r="D487" s="8">
        <v>134.222222222222</v>
      </c>
      <c r="E487" s="8">
        <f t="shared" si="7"/>
        <v>124.50067869761861</v>
      </c>
    </row>
    <row r="488" spans="1:5" x14ac:dyDescent="0.2">
      <c r="A488" s="1">
        <v>43792</v>
      </c>
      <c r="B488" s="8">
        <v>671.11111111111097</v>
      </c>
      <c r="C488" s="8">
        <v>200</v>
      </c>
      <c r="D488" s="8">
        <v>134.222222222222</v>
      </c>
      <c r="E488" s="8">
        <f t="shared" si="7"/>
        <v>124.63490091984083</v>
      </c>
    </row>
    <row r="489" spans="1:5" x14ac:dyDescent="0.2">
      <c r="A489" s="1">
        <v>43793</v>
      </c>
      <c r="B489" s="8">
        <v>671.11111111111097</v>
      </c>
      <c r="C489" s="8">
        <v>200</v>
      </c>
      <c r="D489" s="8">
        <v>134.222222222222</v>
      </c>
      <c r="E489" s="8">
        <f t="shared" si="7"/>
        <v>124.76912314206305</v>
      </c>
    </row>
    <row r="490" spans="1:5" x14ac:dyDescent="0.2">
      <c r="A490" s="1">
        <v>43794</v>
      </c>
      <c r="B490" s="8">
        <v>671.11111111111097</v>
      </c>
      <c r="C490" s="8">
        <v>200</v>
      </c>
      <c r="D490" s="8">
        <v>134.222222222222</v>
      </c>
      <c r="E490" s="8">
        <f t="shared" si="7"/>
        <v>124.90334536428527</v>
      </c>
    </row>
    <row r="491" spans="1:5" x14ac:dyDescent="0.2">
      <c r="A491" s="1">
        <v>43795</v>
      </c>
      <c r="B491" s="8">
        <v>671.11111111111097</v>
      </c>
      <c r="C491" s="8">
        <v>200</v>
      </c>
      <c r="D491" s="8">
        <v>134.222222222222</v>
      </c>
      <c r="E491" s="8">
        <f t="shared" si="7"/>
        <v>125.03756758650749</v>
      </c>
    </row>
    <row r="492" spans="1:5" x14ac:dyDescent="0.2">
      <c r="A492" s="1">
        <v>43796</v>
      </c>
      <c r="B492" s="8">
        <v>671.11111111111097</v>
      </c>
      <c r="C492" s="8">
        <v>200</v>
      </c>
      <c r="D492" s="8">
        <v>134.222222222222</v>
      </c>
      <c r="E492" s="8">
        <f t="shared" si="7"/>
        <v>125.17178980872971</v>
      </c>
    </row>
    <row r="493" spans="1:5" x14ac:dyDescent="0.2">
      <c r="A493" s="1">
        <v>43797</v>
      </c>
      <c r="B493" s="8">
        <v>671.11111111111097</v>
      </c>
      <c r="C493" s="8">
        <v>200</v>
      </c>
      <c r="D493" s="8">
        <v>134.222222222222</v>
      </c>
      <c r="E493" s="8">
        <f t="shared" si="7"/>
        <v>125.30601203095193</v>
      </c>
    </row>
    <row r="494" spans="1:5" x14ac:dyDescent="0.2">
      <c r="A494" s="1">
        <v>43798</v>
      </c>
      <c r="B494" s="8">
        <v>671.11111111111097</v>
      </c>
      <c r="C494" s="8">
        <v>200</v>
      </c>
      <c r="D494" s="8">
        <v>134.222222222222</v>
      </c>
      <c r="E494" s="8">
        <f t="shared" si="7"/>
        <v>125.44023425317415</v>
      </c>
    </row>
    <row r="495" spans="1:5" x14ac:dyDescent="0.2">
      <c r="A495" s="1">
        <v>43799</v>
      </c>
      <c r="B495" s="8">
        <v>671.11111111111097</v>
      </c>
      <c r="C495" s="8">
        <v>200</v>
      </c>
      <c r="D495" s="8">
        <v>134.222222222222</v>
      </c>
      <c r="E495" s="8">
        <f t="shared" si="7"/>
        <v>125.57445647539637</v>
      </c>
    </row>
    <row r="496" spans="1:5" x14ac:dyDescent="0.2">
      <c r="A496" s="1">
        <v>43800</v>
      </c>
      <c r="B496" s="8">
        <v>671.11111111111097</v>
      </c>
      <c r="C496" s="8">
        <v>200</v>
      </c>
      <c r="D496" s="8">
        <v>134.222222222222</v>
      </c>
      <c r="E496" s="8">
        <f t="shared" si="7"/>
        <v>125.70867869761859</v>
      </c>
    </row>
    <row r="497" spans="1:5" x14ac:dyDescent="0.2">
      <c r="A497" s="1">
        <v>43801</v>
      </c>
      <c r="B497" s="8">
        <v>671.11111111111097</v>
      </c>
      <c r="C497" s="8">
        <v>200</v>
      </c>
      <c r="D497" s="8">
        <v>134.222222222222</v>
      </c>
      <c r="E497" s="8">
        <f t="shared" si="7"/>
        <v>125.84290091984082</v>
      </c>
    </row>
    <row r="498" spans="1:5" x14ac:dyDescent="0.2">
      <c r="A498" s="1">
        <v>43802</v>
      </c>
      <c r="B498" s="8">
        <v>671.11111111111097</v>
      </c>
      <c r="C498" s="8">
        <v>200</v>
      </c>
      <c r="D498" s="8">
        <v>134.222222222222</v>
      </c>
      <c r="E498" s="8">
        <f t="shared" si="7"/>
        <v>125.97712314206304</v>
      </c>
    </row>
    <row r="499" spans="1:5" x14ac:dyDescent="0.2">
      <c r="A499" s="1">
        <v>43803</v>
      </c>
      <c r="B499" s="8">
        <v>300</v>
      </c>
      <c r="C499" s="8">
        <v>200</v>
      </c>
      <c r="D499" s="8">
        <v>60</v>
      </c>
      <c r="E499" s="8">
        <f t="shared" si="7"/>
        <v>126.03712314206304</v>
      </c>
    </row>
    <row r="500" spans="1:5" x14ac:dyDescent="0.2">
      <c r="A500" s="1">
        <v>43804</v>
      </c>
      <c r="B500" s="8">
        <v>300</v>
      </c>
      <c r="C500" s="8">
        <v>200</v>
      </c>
      <c r="D500" s="8">
        <v>60</v>
      </c>
      <c r="E500" s="8">
        <f t="shared" si="7"/>
        <v>126.09712314206304</v>
      </c>
    </row>
    <row r="501" spans="1:5" x14ac:dyDescent="0.2">
      <c r="A501" s="1">
        <v>43805</v>
      </c>
      <c r="B501" s="8">
        <v>300</v>
      </c>
      <c r="C501" s="8">
        <v>200</v>
      </c>
      <c r="D501" s="8">
        <v>60</v>
      </c>
      <c r="E501" s="8">
        <f t="shared" si="7"/>
        <v>126.15712314206304</v>
      </c>
    </row>
    <row r="502" spans="1:5" x14ac:dyDescent="0.2">
      <c r="A502" s="1">
        <v>43806</v>
      </c>
      <c r="B502" s="8">
        <v>300</v>
      </c>
      <c r="C502" s="8">
        <v>200</v>
      </c>
      <c r="D502" s="8">
        <v>60</v>
      </c>
      <c r="E502" s="8">
        <f t="shared" si="7"/>
        <v>126.21712314206304</v>
      </c>
    </row>
    <row r="503" spans="1:5" x14ac:dyDescent="0.2">
      <c r="A503" s="1">
        <v>43807</v>
      </c>
      <c r="B503" s="8">
        <v>300</v>
      </c>
      <c r="C503" s="8">
        <v>200</v>
      </c>
      <c r="D503" s="8">
        <v>60</v>
      </c>
      <c r="E503" s="8">
        <f t="shared" si="7"/>
        <v>126.27712314206305</v>
      </c>
    </row>
    <row r="504" spans="1:5" x14ac:dyDescent="0.2">
      <c r="A504" s="1">
        <v>43808</v>
      </c>
      <c r="B504" s="8">
        <v>300</v>
      </c>
      <c r="C504" s="8">
        <v>200</v>
      </c>
      <c r="D504" s="8">
        <v>60</v>
      </c>
      <c r="E504" s="8">
        <f t="shared" si="7"/>
        <v>126.33712314206305</v>
      </c>
    </row>
    <row r="505" spans="1:5" x14ac:dyDescent="0.2">
      <c r="A505" s="1">
        <v>43809</v>
      </c>
      <c r="B505" s="8">
        <v>300</v>
      </c>
      <c r="C505" s="8">
        <v>200</v>
      </c>
      <c r="D505" s="8">
        <v>60</v>
      </c>
      <c r="E505" s="8">
        <f t="shared" si="7"/>
        <v>126.39712314206305</v>
      </c>
    </row>
    <row r="506" spans="1:5" x14ac:dyDescent="0.2">
      <c r="A506" s="1">
        <v>43810</v>
      </c>
      <c r="B506" s="8">
        <v>300</v>
      </c>
      <c r="C506" s="8">
        <v>200</v>
      </c>
      <c r="D506" s="8">
        <v>60</v>
      </c>
      <c r="E506" s="8">
        <f t="shared" si="7"/>
        <v>126.45712314206305</v>
      </c>
    </row>
    <row r="507" spans="1:5" x14ac:dyDescent="0.2">
      <c r="A507" s="1">
        <v>43811</v>
      </c>
      <c r="B507" s="8">
        <v>300</v>
      </c>
      <c r="C507" s="8">
        <v>200</v>
      </c>
      <c r="D507" s="8">
        <v>60</v>
      </c>
      <c r="E507" s="8">
        <f t="shared" si="7"/>
        <v>126.51712314206306</v>
      </c>
    </row>
    <row r="508" spans="1:5" x14ac:dyDescent="0.2">
      <c r="A508" s="1">
        <v>43812</v>
      </c>
      <c r="B508" s="8">
        <v>300</v>
      </c>
      <c r="C508" s="8">
        <v>200</v>
      </c>
      <c r="D508" s="8">
        <v>60</v>
      </c>
      <c r="E508" s="8">
        <f t="shared" si="7"/>
        <v>126.57712314206306</v>
      </c>
    </row>
    <row r="509" spans="1:5" x14ac:dyDescent="0.2">
      <c r="A509" s="1">
        <v>43813</v>
      </c>
      <c r="B509" s="8">
        <v>300</v>
      </c>
      <c r="C509" s="8">
        <v>200</v>
      </c>
      <c r="D509" s="8">
        <v>60</v>
      </c>
      <c r="E509" s="8">
        <f t="shared" si="7"/>
        <v>126.63712314206306</v>
      </c>
    </row>
    <row r="510" spans="1:5" x14ac:dyDescent="0.2">
      <c r="A510" s="1">
        <v>43814</v>
      </c>
      <c r="B510" s="8">
        <v>300</v>
      </c>
      <c r="C510" s="8">
        <v>200</v>
      </c>
      <c r="D510" s="8">
        <v>60</v>
      </c>
      <c r="E510" s="8">
        <f t="shared" si="7"/>
        <v>126.69712314206306</v>
      </c>
    </row>
    <row r="511" spans="1:5" x14ac:dyDescent="0.2">
      <c r="A511" s="1">
        <v>43815</v>
      </c>
      <c r="B511" s="8">
        <v>300</v>
      </c>
      <c r="C511" s="8">
        <v>200</v>
      </c>
      <c r="D511" s="8">
        <v>60</v>
      </c>
      <c r="E511" s="8">
        <f t="shared" si="7"/>
        <v>126.75712314206307</v>
      </c>
    </row>
    <row r="512" spans="1:5" x14ac:dyDescent="0.2">
      <c r="A512" s="1">
        <v>43816</v>
      </c>
      <c r="B512" s="8">
        <v>300</v>
      </c>
      <c r="C512" s="8">
        <v>200</v>
      </c>
      <c r="D512" s="8">
        <v>60</v>
      </c>
      <c r="E512" s="8">
        <f t="shared" si="7"/>
        <v>126.81712314206307</v>
      </c>
    </row>
    <row r="513" spans="1:5" x14ac:dyDescent="0.2">
      <c r="A513" s="1">
        <v>43817</v>
      </c>
      <c r="B513" s="8">
        <v>300</v>
      </c>
      <c r="C513" s="8">
        <v>200</v>
      </c>
      <c r="D513" s="8">
        <v>60</v>
      </c>
      <c r="E513" s="8">
        <f t="shared" si="7"/>
        <v>126.87712314206307</v>
      </c>
    </row>
    <row r="514" spans="1:5" x14ac:dyDescent="0.2">
      <c r="A514" s="1">
        <v>43818</v>
      </c>
      <c r="B514" s="8">
        <v>300</v>
      </c>
      <c r="C514" s="8">
        <v>200</v>
      </c>
      <c r="D514" s="8">
        <v>60</v>
      </c>
      <c r="E514" s="8">
        <f t="shared" si="7"/>
        <v>126.93712314206307</v>
      </c>
    </row>
    <row r="515" spans="1:5" x14ac:dyDescent="0.2">
      <c r="A515" s="1">
        <v>43819</v>
      </c>
      <c r="B515" s="8">
        <v>300</v>
      </c>
      <c r="C515" s="8">
        <v>200</v>
      </c>
      <c r="D515" s="8">
        <v>60</v>
      </c>
      <c r="E515" s="8">
        <f t="shared" ref="E515:E578" si="8">E514+D515/1000</f>
        <v>126.99712314206307</v>
      </c>
    </row>
    <row r="516" spans="1:5" x14ac:dyDescent="0.2">
      <c r="A516" s="1">
        <v>43820</v>
      </c>
      <c r="B516" s="8">
        <v>300</v>
      </c>
      <c r="C516" s="8">
        <v>200</v>
      </c>
      <c r="D516" s="8">
        <v>60</v>
      </c>
      <c r="E516" s="8">
        <f t="shared" si="8"/>
        <v>127.05712314206308</v>
      </c>
    </row>
    <row r="517" spans="1:5" x14ac:dyDescent="0.2">
      <c r="A517" s="1">
        <v>43821</v>
      </c>
      <c r="B517" s="8">
        <v>300</v>
      </c>
      <c r="C517" s="8">
        <v>200</v>
      </c>
      <c r="D517" s="8">
        <v>60</v>
      </c>
      <c r="E517" s="8">
        <f t="shared" si="8"/>
        <v>127.11712314206308</v>
      </c>
    </row>
    <row r="518" spans="1:5" x14ac:dyDescent="0.2">
      <c r="A518" s="1">
        <v>43822</v>
      </c>
      <c r="B518" s="8">
        <v>300</v>
      </c>
      <c r="C518" s="8">
        <v>200</v>
      </c>
      <c r="D518" s="8">
        <v>60</v>
      </c>
      <c r="E518" s="8">
        <f t="shared" si="8"/>
        <v>127.17712314206308</v>
      </c>
    </row>
    <row r="519" spans="1:5" x14ac:dyDescent="0.2">
      <c r="A519" s="1">
        <v>43823</v>
      </c>
      <c r="B519" s="8">
        <v>750</v>
      </c>
      <c r="C519" s="8">
        <v>335</v>
      </c>
      <c r="D519" s="8">
        <v>251.25</v>
      </c>
      <c r="E519" s="8">
        <f t="shared" si="8"/>
        <v>127.42837314206308</v>
      </c>
    </row>
    <row r="520" spans="1:5" x14ac:dyDescent="0.2">
      <c r="A520" s="1">
        <v>43824</v>
      </c>
      <c r="B520" s="8">
        <v>750</v>
      </c>
      <c r="C520" s="8">
        <v>335</v>
      </c>
      <c r="D520" s="8">
        <v>251.25</v>
      </c>
      <c r="E520" s="8">
        <f t="shared" si="8"/>
        <v>127.67962314206308</v>
      </c>
    </row>
    <row r="521" spans="1:5" x14ac:dyDescent="0.2">
      <c r="A521" s="1">
        <v>43825</v>
      </c>
      <c r="B521" s="8">
        <v>750</v>
      </c>
      <c r="C521" s="8">
        <v>335</v>
      </c>
      <c r="D521" s="8">
        <v>251.25</v>
      </c>
      <c r="E521" s="8">
        <f t="shared" si="8"/>
        <v>127.93087314206308</v>
      </c>
    </row>
    <row r="522" spans="1:5" x14ac:dyDescent="0.2">
      <c r="A522" s="1">
        <v>43826</v>
      </c>
      <c r="B522" s="8">
        <v>750</v>
      </c>
      <c r="C522" s="8">
        <v>335</v>
      </c>
      <c r="D522" s="8">
        <v>251.25</v>
      </c>
      <c r="E522" s="8">
        <f t="shared" si="8"/>
        <v>128.18212314206309</v>
      </c>
    </row>
    <row r="523" spans="1:5" x14ac:dyDescent="0.2">
      <c r="A523" s="1">
        <v>43827</v>
      </c>
      <c r="B523" s="8">
        <v>750</v>
      </c>
      <c r="C523" s="8">
        <v>335</v>
      </c>
      <c r="D523" s="8">
        <v>251.25</v>
      </c>
      <c r="E523" s="8">
        <f t="shared" si="8"/>
        <v>128.43337314206309</v>
      </c>
    </row>
    <row r="524" spans="1:5" x14ac:dyDescent="0.2">
      <c r="A524" s="1">
        <v>43828</v>
      </c>
      <c r="B524" s="8">
        <v>750</v>
      </c>
      <c r="C524" s="8">
        <v>335</v>
      </c>
      <c r="D524" s="8">
        <v>251.25</v>
      </c>
      <c r="E524" s="8">
        <f t="shared" si="8"/>
        <v>128.68462314206309</v>
      </c>
    </row>
    <row r="525" spans="1:5" x14ac:dyDescent="0.2">
      <c r="A525" s="1">
        <v>43829</v>
      </c>
      <c r="B525" s="8">
        <v>750</v>
      </c>
      <c r="C525" s="8">
        <v>335</v>
      </c>
      <c r="D525" s="8">
        <v>251.25</v>
      </c>
      <c r="E525" s="8">
        <f t="shared" si="8"/>
        <v>128.93587314206309</v>
      </c>
    </row>
    <row r="526" spans="1:5" x14ac:dyDescent="0.2">
      <c r="A526" s="1">
        <v>43830</v>
      </c>
      <c r="B526" s="8">
        <v>750</v>
      </c>
      <c r="C526" s="8">
        <v>335</v>
      </c>
      <c r="D526" s="8">
        <v>251.25</v>
      </c>
      <c r="E526" s="8">
        <f t="shared" si="8"/>
        <v>129.18712314206309</v>
      </c>
    </row>
    <row r="527" spans="1:5" x14ac:dyDescent="0.2">
      <c r="A527" s="1">
        <v>43831</v>
      </c>
      <c r="B527" s="8">
        <v>750</v>
      </c>
      <c r="C527" s="8">
        <v>335</v>
      </c>
      <c r="D527" s="8">
        <v>251.25</v>
      </c>
      <c r="E527" s="8">
        <f t="shared" si="8"/>
        <v>129.43837314206309</v>
      </c>
    </row>
    <row r="528" spans="1:5" x14ac:dyDescent="0.2">
      <c r="A528" s="1">
        <v>43832</v>
      </c>
      <c r="B528" s="8">
        <v>750</v>
      </c>
      <c r="C528" s="8">
        <v>335</v>
      </c>
      <c r="D528" s="8">
        <v>251.25</v>
      </c>
      <c r="E528" s="8">
        <f t="shared" si="8"/>
        <v>129.68962314206308</v>
      </c>
    </row>
    <row r="529" spans="1:5" x14ac:dyDescent="0.2">
      <c r="A529" s="1">
        <v>43833</v>
      </c>
      <c r="B529" s="8">
        <v>750</v>
      </c>
      <c r="C529" s="8">
        <v>335</v>
      </c>
      <c r="D529" s="8">
        <v>251.25</v>
      </c>
      <c r="E529" s="8">
        <f t="shared" si="8"/>
        <v>129.94087314206308</v>
      </c>
    </row>
    <row r="530" spans="1:5" x14ac:dyDescent="0.2">
      <c r="A530" s="1">
        <v>43834</v>
      </c>
      <c r="B530" s="8">
        <v>750</v>
      </c>
      <c r="C530" s="8">
        <v>335</v>
      </c>
      <c r="D530" s="8">
        <v>251.25</v>
      </c>
      <c r="E530" s="8">
        <f t="shared" si="8"/>
        <v>130.19212314206308</v>
      </c>
    </row>
    <row r="531" spans="1:5" x14ac:dyDescent="0.2">
      <c r="A531" s="1">
        <v>43835</v>
      </c>
      <c r="B531" s="8">
        <v>750</v>
      </c>
      <c r="C531" s="8">
        <v>335</v>
      </c>
      <c r="D531" s="8">
        <v>251.25</v>
      </c>
      <c r="E531" s="8">
        <f t="shared" si="8"/>
        <v>130.44337314206308</v>
      </c>
    </row>
    <row r="532" spans="1:5" x14ac:dyDescent="0.2">
      <c r="A532" s="1">
        <v>43836</v>
      </c>
      <c r="B532" s="8">
        <v>750</v>
      </c>
      <c r="C532" s="8">
        <v>335</v>
      </c>
      <c r="D532" s="8">
        <v>251.25</v>
      </c>
      <c r="E532" s="8">
        <f t="shared" si="8"/>
        <v>130.69462314206308</v>
      </c>
    </row>
    <row r="533" spans="1:5" x14ac:dyDescent="0.2">
      <c r="A533" s="1">
        <v>43837</v>
      </c>
      <c r="B533" s="8">
        <v>750</v>
      </c>
      <c r="C533" s="8">
        <v>335</v>
      </c>
      <c r="D533" s="8">
        <v>251.25</v>
      </c>
      <c r="E533" s="8">
        <f t="shared" si="8"/>
        <v>130.94587314206308</v>
      </c>
    </row>
    <row r="534" spans="1:5" x14ac:dyDescent="0.2">
      <c r="A534" s="1">
        <v>43838</v>
      </c>
      <c r="B534" s="8">
        <v>750</v>
      </c>
      <c r="C534" s="8">
        <v>335</v>
      </c>
      <c r="D534" s="8">
        <v>251.25</v>
      </c>
      <c r="E534" s="8">
        <f t="shared" si="8"/>
        <v>131.19712314206308</v>
      </c>
    </row>
    <row r="535" spans="1:5" x14ac:dyDescent="0.2">
      <c r="A535" s="1">
        <v>43839</v>
      </c>
      <c r="B535" s="8">
        <v>750</v>
      </c>
      <c r="C535" s="8">
        <v>335</v>
      </c>
      <c r="D535" s="8">
        <v>251.25</v>
      </c>
      <c r="E535" s="8">
        <f t="shared" si="8"/>
        <v>131.44837314206308</v>
      </c>
    </row>
    <row r="536" spans="1:5" x14ac:dyDescent="0.2">
      <c r="A536" s="1">
        <v>43840</v>
      </c>
      <c r="B536" s="8">
        <v>750</v>
      </c>
      <c r="C536" s="8">
        <v>335</v>
      </c>
      <c r="D536" s="8">
        <v>251.25</v>
      </c>
      <c r="E536" s="8">
        <f t="shared" si="8"/>
        <v>131.69962314206307</v>
      </c>
    </row>
    <row r="537" spans="1:5" x14ac:dyDescent="0.2">
      <c r="A537" s="1">
        <v>43841</v>
      </c>
      <c r="B537" s="8">
        <v>750</v>
      </c>
      <c r="C537" s="8">
        <v>335</v>
      </c>
      <c r="D537" s="8">
        <v>251.25</v>
      </c>
      <c r="E537" s="8">
        <f t="shared" si="8"/>
        <v>131.95087314206307</v>
      </c>
    </row>
    <row r="538" spans="1:5" x14ac:dyDescent="0.2">
      <c r="A538" s="1">
        <v>43842</v>
      </c>
      <c r="B538" s="8">
        <v>750</v>
      </c>
      <c r="C538" s="8">
        <v>335</v>
      </c>
      <c r="D538" s="8">
        <v>251.25</v>
      </c>
      <c r="E538" s="8">
        <f t="shared" si="8"/>
        <v>132.20212314206307</v>
      </c>
    </row>
    <row r="539" spans="1:5" x14ac:dyDescent="0.2">
      <c r="A539" s="1">
        <v>43843</v>
      </c>
      <c r="B539" s="8">
        <v>750</v>
      </c>
      <c r="C539" s="8">
        <v>335</v>
      </c>
      <c r="D539" s="8">
        <v>251.25</v>
      </c>
      <c r="E539" s="8">
        <f t="shared" si="8"/>
        <v>132.45337314206307</v>
      </c>
    </row>
    <row r="540" spans="1:5" x14ac:dyDescent="0.2">
      <c r="A540" s="1">
        <v>43844</v>
      </c>
      <c r="B540" s="8">
        <v>750</v>
      </c>
      <c r="C540" s="8">
        <v>335</v>
      </c>
      <c r="D540" s="8">
        <v>251.25</v>
      </c>
      <c r="E540" s="8">
        <f t="shared" si="8"/>
        <v>132.70462314206307</v>
      </c>
    </row>
    <row r="541" spans="1:5" x14ac:dyDescent="0.2">
      <c r="A541" s="1">
        <v>43845</v>
      </c>
      <c r="B541" s="8">
        <v>750</v>
      </c>
      <c r="C541" s="8">
        <v>335</v>
      </c>
      <c r="D541" s="8">
        <v>251.25</v>
      </c>
      <c r="E541" s="8">
        <f t="shared" si="8"/>
        <v>132.95587314206307</v>
      </c>
    </row>
    <row r="542" spans="1:5" x14ac:dyDescent="0.2">
      <c r="A542" s="1">
        <v>43846</v>
      </c>
      <c r="B542" s="8">
        <v>750</v>
      </c>
      <c r="C542" s="8">
        <v>335</v>
      </c>
      <c r="D542" s="8">
        <v>251.25</v>
      </c>
      <c r="E542" s="8">
        <f t="shared" si="8"/>
        <v>133.20712314206307</v>
      </c>
    </row>
    <row r="543" spans="1:5" x14ac:dyDescent="0.2">
      <c r="A543" s="1">
        <v>43847</v>
      </c>
      <c r="B543" s="8">
        <v>750</v>
      </c>
      <c r="C543" s="8">
        <v>335</v>
      </c>
      <c r="D543" s="8">
        <v>251.25</v>
      </c>
      <c r="E543" s="8">
        <f t="shared" si="8"/>
        <v>133.45837314206307</v>
      </c>
    </row>
    <row r="544" spans="1:5" x14ac:dyDescent="0.2">
      <c r="A544" s="1">
        <v>43848</v>
      </c>
      <c r="B544" s="8">
        <v>750</v>
      </c>
      <c r="C544" s="8">
        <v>335</v>
      </c>
      <c r="D544" s="8">
        <v>251.25</v>
      </c>
      <c r="E544" s="8">
        <f t="shared" si="8"/>
        <v>133.70962314206307</v>
      </c>
    </row>
    <row r="545" spans="1:5" x14ac:dyDescent="0.2">
      <c r="A545" s="1">
        <v>43849</v>
      </c>
      <c r="B545" s="8">
        <v>750</v>
      </c>
      <c r="C545" s="8">
        <v>335</v>
      </c>
      <c r="D545" s="8">
        <v>251.25</v>
      </c>
      <c r="E545" s="8">
        <f t="shared" si="8"/>
        <v>133.96087314206306</v>
      </c>
    </row>
    <row r="546" spans="1:5" x14ac:dyDescent="0.2">
      <c r="A546" s="1">
        <v>43850</v>
      </c>
      <c r="B546" s="8">
        <v>750</v>
      </c>
      <c r="C546" s="8">
        <v>335</v>
      </c>
      <c r="D546" s="8">
        <v>251.25</v>
      </c>
      <c r="E546" s="8">
        <f t="shared" si="8"/>
        <v>134.21212314206306</v>
      </c>
    </row>
    <row r="547" spans="1:5" x14ac:dyDescent="0.2">
      <c r="A547" s="1">
        <v>43851</v>
      </c>
      <c r="B547" s="8">
        <v>750</v>
      </c>
      <c r="C547" s="8">
        <v>335</v>
      </c>
      <c r="D547" s="8">
        <v>251.25</v>
      </c>
      <c r="E547" s="8">
        <f t="shared" si="8"/>
        <v>134.46337314206306</v>
      </c>
    </row>
    <row r="548" spans="1:5" x14ac:dyDescent="0.2">
      <c r="A548" s="1">
        <v>43852</v>
      </c>
      <c r="B548" s="8">
        <v>750</v>
      </c>
      <c r="C548" s="8">
        <v>0</v>
      </c>
      <c r="D548" s="8">
        <v>0</v>
      </c>
      <c r="E548" s="8">
        <f t="shared" si="8"/>
        <v>134.46337314206306</v>
      </c>
    </row>
    <row r="549" spans="1:5" x14ac:dyDescent="0.2">
      <c r="A549" s="1">
        <v>43853</v>
      </c>
      <c r="B549" s="8">
        <v>750</v>
      </c>
      <c r="C549" s="8">
        <v>0</v>
      </c>
      <c r="D549" s="8">
        <v>0</v>
      </c>
      <c r="E549" s="8">
        <f t="shared" si="8"/>
        <v>134.46337314206306</v>
      </c>
    </row>
    <row r="550" spans="1:5" x14ac:dyDescent="0.2">
      <c r="A550" s="1">
        <v>43854</v>
      </c>
      <c r="B550" s="8">
        <v>750</v>
      </c>
      <c r="C550" s="8">
        <v>0</v>
      </c>
      <c r="D550" s="8">
        <v>0</v>
      </c>
      <c r="E550" s="8">
        <f t="shared" si="8"/>
        <v>134.46337314206306</v>
      </c>
    </row>
    <row r="551" spans="1:5" x14ac:dyDescent="0.2">
      <c r="A551" s="1">
        <v>43855</v>
      </c>
      <c r="B551" s="8">
        <v>750</v>
      </c>
      <c r="C551" s="8">
        <v>0</v>
      </c>
      <c r="D551" s="8">
        <v>0</v>
      </c>
      <c r="E551" s="8">
        <f t="shared" si="8"/>
        <v>134.46337314206306</v>
      </c>
    </row>
    <row r="552" spans="1:5" x14ac:dyDescent="0.2">
      <c r="A552" s="1">
        <v>43856</v>
      </c>
      <c r="B552" s="8">
        <v>750</v>
      </c>
      <c r="C552" s="8">
        <v>0</v>
      </c>
      <c r="D552" s="8">
        <v>0</v>
      </c>
      <c r="E552" s="8">
        <f t="shared" si="8"/>
        <v>134.46337314206306</v>
      </c>
    </row>
    <row r="553" spans="1:5" x14ac:dyDescent="0.2">
      <c r="A553" s="1">
        <v>43857</v>
      </c>
      <c r="B553" s="8">
        <v>750</v>
      </c>
      <c r="C553" s="8">
        <v>0</v>
      </c>
      <c r="D553" s="8">
        <v>0</v>
      </c>
      <c r="E553" s="8">
        <f t="shared" si="8"/>
        <v>134.46337314206306</v>
      </c>
    </row>
    <row r="554" spans="1:5" x14ac:dyDescent="0.2">
      <c r="A554" s="1">
        <v>43858</v>
      </c>
      <c r="B554" s="8">
        <v>750</v>
      </c>
      <c r="C554" s="8">
        <v>0</v>
      </c>
      <c r="D554" s="8">
        <v>0</v>
      </c>
      <c r="E554" s="8">
        <f t="shared" si="8"/>
        <v>134.46337314206306</v>
      </c>
    </row>
    <row r="555" spans="1:5" x14ac:dyDescent="0.2">
      <c r="A555" s="1">
        <v>43859</v>
      </c>
      <c r="B555" s="8">
        <v>750</v>
      </c>
      <c r="C555" s="8">
        <v>0</v>
      </c>
      <c r="D555" s="8">
        <v>0</v>
      </c>
      <c r="E555" s="8">
        <f t="shared" si="8"/>
        <v>134.46337314206306</v>
      </c>
    </row>
    <row r="556" spans="1:5" x14ac:dyDescent="0.2">
      <c r="A556" s="1">
        <v>43860</v>
      </c>
      <c r="B556" s="8">
        <v>750</v>
      </c>
      <c r="C556" s="8">
        <v>0</v>
      </c>
      <c r="D556" s="8">
        <v>0</v>
      </c>
      <c r="E556" s="8">
        <f t="shared" si="8"/>
        <v>134.46337314206306</v>
      </c>
    </row>
    <row r="557" spans="1:5" x14ac:dyDescent="0.2">
      <c r="A557" s="1">
        <v>43861</v>
      </c>
      <c r="B557" s="8">
        <v>750</v>
      </c>
      <c r="C557" s="8">
        <v>335</v>
      </c>
      <c r="D557" s="8">
        <v>251.25</v>
      </c>
      <c r="E557" s="8">
        <f t="shared" si="8"/>
        <v>134.71462314206306</v>
      </c>
    </row>
    <row r="558" spans="1:5" x14ac:dyDescent="0.2">
      <c r="A558" s="1">
        <v>43862</v>
      </c>
      <c r="B558" s="8">
        <v>750</v>
      </c>
      <c r="C558" s="8">
        <v>335</v>
      </c>
      <c r="D558" s="8">
        <v>251.25</v>
      </c>
      <c r="E558" s="8">
        <f t="shared" si="8"/>
        <v>134.96587314206306</v>
      </c>
    </row>
    <row r="559" spans="1:5" x14ac:dyDescent="0.2">
      <c r="A559" s="1">
        <v>43863</v>
      </c>
      <c r="B559" s="8">
        <v>750</v>
      </c>
      <c r="C559" s="8">
        <v>335</v>
      </c>
      <c r="D559" s="8">
        <v>251.25</v>
      </c>
      <c r="E559" s="8">
        <f t="shared" si="8"/>
        <v>135.21712314206306</v>
      </c>
    </row>
    <row r="560" spans="1:5" x14ac:dyDescent="0.2">
      <c r="A560" s="1">
        <v>43864</v>
      </c>
      <c r="B560" s="8">
        <v>750</v>
      </c>
      <c r="C560" s="8">
        <v>335</v>
      </c>
      <c r="D560" s="8">
        <v>251.25</v>
      </c>
      <c r="E560" s="8">
        <f t="shared" si="8"/>
        <v>135.46837314206306</v>
      </c>
    </row>
    <row r="561" spans="1:5" x14ac:dyDescent="0.2">
      <c r="A561" s="1">
        <v>43865</v>
      </c>
      <c r="B561" s="8">
        <v>750</v>
      </c>
      <c r="C561" s="8">
        <v>335</v>
      </c>
      <c r="D561" s="8">
        <v>251.25</v>
      </c>
      <c r="E561" s="8">
        <f t="shared" si="8"/>
        <v>135.71962314206306</v>
      </c>
    </row>
    <row r="562" spans="1:5" x14ac:dyDescent="0.2">
      <c r="A562" s="1">
        <v>43866</v>
      </c>
      <c r="B562" s="8">
        <v>750</v>
      </c>
      <c r="C562" s="8">
        <v>335</v>
      </c>
      <c r="D562" s="8">
        <v>251.25</v>
      </c>
      <c r="E562" s="8">
        <f t="shared" si="8"/>
        <v>135.97087314206306</v>
      </c>
    </row>
    <row r="563" spans="1:5" x14ac:dyDescent="0.2">
      <c r="A563" s="1">
        <v>43867</v>
      </c>
      <c r="B563" s="8">
        <v>750</v>
      </c>
      <c r="C563" s="8">
        <v>335</v>
      </c>
      <c r="D563" s="8">
        <v>251.25</v>
      </c>
      <c r="E563" s="8">
        <f t="shared" si="8"/>
        <v>136.22212314206305</v>
      </c>
    </row>
    <row r="564" spans="1:5" x14ac:dyDescent="0.2">
      <c r="A564" s="1">
        <v>43868</v>
      </c>
      <c r="B564" s="8">
        <v>750</v>
      </c>
      <c r="C564" s="8">
        <v>335</v>
      </c>
      <c r="D564" s="8">
        <v>251.25</v>
      </c>
      <c r="E564" s="8">
        <f t="shared" si="8"/>
        <v>136.47337314206305</v>
      </c>
    </row>
    <row r="565" spans="1:5" x14ac:dyDescent="0.2">
      <c r="A565" s="1">
        <v>43869</v>
      </c>
      <c r="B565" s="8">
        <v>750</v>
      </c>
      <c r="C565" s="8">
        <v>335</v>
      </c>
      <c r="D565" s="8">
        <v>251.25</v>
      </c>
      <c r="E565" s="8">
        <f t="shared" si="8"/>
        <v>136.72462314206305</v>
      </c>
    </row>
    <row r="566" spans="1:5" x14ac:dyDescent="0.2">
      <c r="A566" s="1">
        <v>43870</v>
      </c>
      <c r="B566" s="8">
        <v>750</v>
      </c>
      <c r="C566" s="8">
        <v>335</v>
      </c>
      <c r="D566" s="8">
        <v>251.25</v>
      </c>
      <c r="E566" s="8">
        <f t="shared" si="8"/>
        <v>136.97587314206305</v>
      </c>
    </row>
    <row r="567" spans="1:5" x14ac:dyDescent="0.2">
      <c r="A567" s="1">
        <v>43871</v>
      </c>
      <c r="B567" s="8">
        <v>750</v>
      </c>
      <c r="C567" s="8">
        <v>335</v>
      </c>
      <c r="D567" s="8">
        <v>251.25</v>
      </c>
      <c r="E567" s="8">
        <f t="shared" si="8"/>
        <v>137.22712314206305</v>
      </c>
    </row>
    <row r="568" spans="1:5" x14ac:dyDescent="0.2">
      <c r="A568" s="1">
        <v>43872</v>
      </c>
      <c r="B568" s="8">
        <v>750</v>
      </c>
      <c r="C568" s="8">
        <v>335</v>
      </c>
      <c r="D568" s="8">
        <v>251.25</v>
      </c>
      <c r="E568" s="8">
        <f t="shared" si="8"/>
        <v>137.47837314206305</v>
      </c>
    </row>
    <row r="569" spans="1:5" x14ac:dyDescent="0.2">
      <c r="A569" s="1">
        <v>43873</v>
      </c>
      <c r="B569" s="8">
        <v>750</v>
      </c>
      <c r="C569" s="8">
        <v>335</v>
      </c>
      <c r="D569" s="8">
        <v>251.25</v>
      </c>
      <c r="E569" s="8">
        <f t="shared" si="8"/>
        <v>137.72962314206305</v>
      </c>
    </row>
    <row r="570" spans="1:5" x14ac:dyDescent="0.2">
      <c r="A570" s="1">
        <v>43874</v>
      </c>
      <c r="B570" s="8">
        <v>750</v>
      </c>
      <c r="C570" s="8">
        <v>335</v>
      </c>
      <c r="D570" s="8">
        <v>251.25</v>
      </c>
      <c r="E570" s="8">
        <f t="shared" si="8"/>
        <v>137.98087314206305</v>
      </c>
    </row>
    <row r="571" spans="1:5" x14ac:dyDescent="0.2">
      <c r="A571" s="1">
        <v>43875</v>
      </c>
      <c r="B571" s="8">
        <v>750</v>
      </c>
      <c r="C571" s="8">
        <v>335</v>
      </c>
      <c r="D571" s="8">
        <v>251.25</v>
      </c>
      <c r="E571" s="8">
        <f t="shared" si="8"/>
        <v>138.23212314206305</v>
      </c>
    </row>
    <row r="572" spans="1:5" x14ac:dyDescent="0.2">
      <c r="A572" s="1">
        <v>43876</v>
      </c>
      <c r="B572" s="8">
        <v>750</v>
      </c>
      <c r="C572" s="8">
        <v>335</v>
      </c>
      <c r="D572" s="8">
        <v>251.25</v>
      </c>
      <c r="E572" s="8">
        <f t="shared" si="8"/>
        <v>138.48337314206304</v>
      </c>
    </row>
    <row r="573" spans="1:5" x14ac:dyDescent="0.2">
      <c r="A573" s="1">
        <v>43877</v>
      </c>
      <c r="B573" s="8">
        <v>750</v>
      </c>
      <c r="C573" s="8">
        <v>335</v>
      </c>
      <c r="D573" s="8">
        <v>251.25</v>
      </c>
      <c r="E573" s="8">
        <f t="shared" si="8"/>
        <v>138.73462314206304</v>
      </c>
    </row>
    <row r="574" spans="1:5" x14ac:dyDescent="0.2">
      <c r="A574" s="1">
        <v>43878</v>
      </c>
      <c r="B574" s="8">
        <v>750</v>
      </c>
      <c r="C574" s="8">
        <v>335</v>
      </c>
      <c r="D574" s="8">
        <v>251.25</v>
      </c>
      <c r="E574" s="8">
        <f t="shared" si="8"/>
        <v>138.98587314206304</v>
      </c>
    </row>
    <row r="575" spans="1:5" x14ac:dyDescent="0.2">
      <c r="A575" s="1">
        <v>43879</v>
      </c>
      <c r="B575" s="8">
        <v>750</v>
      </c>
      <c r="C575" s="8">
        <v>335</v>
      </c>
      <c r="D575" s="8">
        <v>251.25</v>
      </c>
      <c r="E575" s="8">
        <f t="shared" si="8"/>
        <v>139.23712314206304</v>
      </c>
    </row>
    <row r="576" spans="1:5" x14ac:dyDescent="0.2">
      <c r="A576" s="1">
        <v>43880</v>
      </c>
      <c r="B576" s="8">
        <v>750</v>
      </c>
      <c r="C576" s="8">
        <v>335</v>
      </c>
      <c r="D576" s="8">
        <v>251.25</v>
      </c>
      <c r="E576" s="8">
        <f t="shared" si="8"/>
        <v>139.48837314206304</v>
      </c>
    </row>
    <row r="577" spans="1:5" x14ac:dyDescent="0.2">
      <c r="A577" s="1">
        <v>43881</v>
      </c>
      <c r="B577" s="8">
        <v>750</v>
      </c>
      <c r="C577" s="8">
        <v>335</v>
      </c>
      <c r="D577" s="8">
        <v>251.25</v>
      </c>
      <c r="E577" s="8">
        <f t="shared" si="8"/>
        <v>139.73962314206304</v>
      </c>
    </row>
    <row r="578" spans="1:5" x14ac:dyDescent="0.2">
      <c r="A578" s="1">
        <v>43882</v>
      </c>
      <c r="B578" s="8">
        <v>750</v>
      </c>
      <c r="C578" s="8">
        <v>335</v>
      </c>
      <c r="D578" s="8">
        <v>251.25</v>
      </c>
      <c r="E578" s="8">
        <f t="shared" si="8"/>
        <v>139.99087314206304</v>
      </c>
    </row>
    <row r="579" spans="1:5" x14ac:dyDescent="0.2">
      <c r="A579" s="1">
        <v>43883</v>
      </c>
      <c r="B579" s="8">
        <v>750</v>
      </c>
      <c r="C579" s="8">
        <v>100</v>
      </c>
      <c r="D579" s="8">
        <v>75</v>
      </c>
      <c r="E579" s="8">
        <f t="shared" ref="E579:E642" si="9">E578+D579/1000</f>
        <v>140.06587314206303</v>
      </c>
    </row>
    <row r="580" spans="1:5" x14ac:dyDescent="0.2">
      <c r="A580" s="1">
        <v>43884</v>
      </c>
      <c r="B580" s="8">
        <v>750</v>
      </c>
      <c r="C580" s="8">
        <v>100</v>
      </c>
      <c r="D580" s="8">
        <v>75</v>
      </c>
      <c r="E580" s="8">
        <f t="shared" si="9"/>
        <v>140.14087314206301</v>
      </c>
    </row>
    <row r="581" spans="1:5" x14ac:dyDescent="0.2">
      <c r="A581" s="1">
        <v>43885</v>
      </c>
      <c r="B581" s="8">
        <v>750</v>
      </c>
      <c r="C581" s="8">
        <v>100</v>
      </c>
      <c r="D581" s="8">
        <v>75</v>
      </c>
      <c r="E581" s="8">
        <f t="shared" si="9"/>
        <v>140.215873142063</v>
      </c>
    </row>
    <row r="582" spans="1:5" x14ac:dyDescent="0.2">
      <c r="A582" s="1">
        <v>43886</v>
      </c>
      <c r="B582" s="8">
        <v>750</v>
      </c>
      <c r="C582" s="8">
        <v>335</v>
      </c>
      <c r="D582" s="8">
        <v>251.25</v>
      </c>
      <c r="E582" s="8">
        <f t="shared" si="9"/>
        <v>140.467123142063</v>
      </c>
    </row>
    <row r="583" spans="1:5" x14ac:dyDescent="0.2">
      <c r="A583" s="1">
        <v>43887</v>
      </c>
      <c r="B583" s="8">
        <v>750</v>
      </c>
      <c r="C583" s="8">
        <v>335</v>
      </c>
      <c r="D583" s="8">
        <v>251.25</v>
      </c>
      <c r="E583" s="8">
        <f t="shared" si="9"/>
        <v>140.718373142063</v>
      </c>
    </row>
    <row r="584" spans="1:5" x14ac:dyDescent="0.2">
      <c r="A584" s="1">
        <v>43888</v>
      </c>
      <c r="B584" s="8">
        <v>750</v>
      </c>
      <c r="C584" s="8">
        <v>335</v>
      </c>
      <c r="D584" s="8">
        <v>251.25</v>
      </c>
      <c r="E584" s="8">
        <f t="shared" si="9"/>
        <v>140.969623142063</v>
      </c>
    </row>
    <row r="585" spans="1:5" x14ac:dyDescent="0.2">
      <c r="A585" s="1">
        <v>43889</v>
      </c>
      <c r="B585" s="8">
        <v>750</v>
      </c>
      <c r="C585" s="8">
        <v>0</v>
      </c>
      <c r="D585" s="8">
        <v>0</v>
      </c>
      <c r="E585" s="8">
        <f t="shared" si="9"/>
        <v>140.969623142063</v>
      </c>
    </row>
    <row r="586" spans="1:5" x14ac:dyDescent="0.2">
      <c r="A586" s="1">
        <v>43890</v>
      </c>
      <c r="B586" s="8">
        <v>750</v>
      </c>
      <c r="C586" s="8">
        <v>0</v>
      </c>
      <c r="D586" s="8">
        <v>0</v>
      </c>
      <c r="E586" s="8">
        <f t="shared" si="9"/>
        <v>140.969623142063</v>
      </c>
    </row>
    <row r="587" spans="1:5" x14ac:dyDescent="0.2">
      <c r="A587" s="1">
        <v>43891</v>
      </c>
      <c r="B587" s="8">
        <v>750</v>
      </c>
      <c r="C587" s="8">
        <v>0</v>
      </c>
      <c r="D587" s="8">
        <v>0</v>
      </c>
      <c r="E587" s="8">
        <f t="shared" si="9"/>
        <v>140.969623142063</v>
      </c>
    </row>
    <row r="588" spans="1:5" x14ac:dyDescent="0.2">
      <c r="A588" s="1">
        <v>43892</v>
      </c>
      <c r="B588" s="8">
        <v>750</v>
      </c>
      <c r="C588" s="8">
        <v>0</v>
      </c>
      <c r="D588" s="8">
        <v>0</v>
      </c>
      <c r="E588" s="8">
        <f t="shared" si="9"/>
        <v>140.969623142063</v>
      </c>
    </row>
    <row r="589" spans="1:5" x14ac:dyDescent="0.2">
      <c r="A589" s="1">
        <v>43893</v>
      </c>
      <c r="B589" s="8">
        <v>750</v>
      </c>
      <c r="C589" s="8">
        <v>0</v>
      </c>
      <c r="D589" s="8">
        <v>0</v>
      </c>
      <c r="E589" s="8">
        <f t="shared" si="9"/>
        <v>140.969623142063</v>
      </c>
    </row>
    <row r="590" spans="1:5" x14ac:dyDescent="0.2">
      <c r="A590" s="1">
        <v>43894</v>
      </c>
      <c r="B590" s="8">
        <v>750</v>
      </c>
      <c r="C590" s="8">
        <v>0</v>
      </c>
      <c r="D590" s="8">
        <v>0</v>
      </c>
      <c r="E590" s="8">
        <f t="shared" si="9"/>
        <v>140.969623142063</v>
      </c>
    </row>
    <row r="591" spans="1:5" x14ac:dyDescent="0.2">
      <c r="A591" s="1">
        <v>43895</v>
      </c>
      <c r="B591" s="8">
        <v>750</v>
      </c>
      <c r="C591" s="8">
        <v>0</v>
      </c>
      <c r="D591" s="8">
        <v>0</v>
      </c>
      <c r="E591" s="8">
        <f t="shared" si="9"/>
        <v>140.969623142063</v>
      </c>
    </row>
    <row r="592" spans="1:5" x14ac:dyDescent="0.2">
      <c r="A592" s="1">
        <v>43896</v>
      </c>
      <c r="B592" s="8">
        <v>750</v>
      </c>
      <c r="C592" s="8">
        <v>335</v>
      </c>
      <c r="D592" s="8">
        <v>251.25</v>
      </c>
      <c r="E592" s="8">
        <f t="shared" si="9"/>
        <v>141.220873142063</v>
      </c>
    </row>
    <row r="593" spans="1:5" x14ac:dyDescent="0.2">
      <c r="A593" s="1">
        <v>43897</v>
      </c>
      <c r="B593" s="8">
        <v>750</v>
      </c>
      <c r="C593" s="8">
        <v>335</v>
      </c>
      <c r="D593" s="8">
        <v>251.25</v>
      </c>
      <c r="E593" s="8">
        <f t="shared" si="9"/>
        <v>141.472123142063</v>
      </c>
    </row>
    <row r="594" spans="1:5" x14ac:dyDescent="0.2">
      <c r="A594" s="1">
        <v>43898</v>
      </c>
      <c r="B594" s="8">
        <v>750</v>
      </c>
      <c r="C594" s="8">
        <v>335</v>
      </c>
      <c r="D594" s="8">
        <v>251.25</v>
      </c>
      <c r="E594" s="8">
        <f t="shared" si="9"/>
        <v>141.723373142063</v>
      </c>
    </row>
    <row r="595" spans="1:5" x14ac:dyDescent="0.2">
      <c r="A595" s="1">
        <v>43899</v>
      </c>
      <c r="B595" s="8">
        <v>750</v>
      </c>
      <c r="C595" s="8">
        <v>335</v>
      </c>
      <c r="D595" s="8">
        <v>251.25</v>
      </c>
      <c r="E595" s="8">
        <f t="shared" si="9"/>
        <v>141.974623142063</v>
      </c>
    </row>
    <row r="596" spans="1:5" x14ac:dyDescent="0.2">
      <c r="A596" s="1">
        <v>43900</v>
      </c>
      <c r="B596" s="8">
        <v>750</v>
      </c>
      <c r="C596" s="8">
        <v>335</v>
      </c>
      <c r="D596" s="8">
        <v>251.25</v>
      </c>
      <c r="E596" s="8">
        <f t="shared" si="9"/>
        <v>142.22587314206299</v>
      </c>
    </row>
    <row r="597" spans="1:5" x14ac:dyDescent="0.2">
      <c r="A597" s="1">
        <v>43901</v>
      </c>
      <c r="B597" s="8">
        <v>750</v>
      </c>
      <c r="C597" s="8">
        <v>335</v>
      </c>
      <c r="D597" s="8">
        <v>251.25</v>
      </c>
      <c r="E597" s="8">
        <f t="shared" si="9"/>
        <v>142.47712314206299</v>
      </c>
    </row>
    <row r="598" spans="1:5" x14ac:dyDescent="0.2">
      <c r="A598" s="1">
        <v>43902</v>
      </c>
      <c r="B598" s="8">
        <v>750</v>
      </c>
      <c r="C598" s="8">
        <v>335</v>
      </c>
      <c r="D598" s="8">
        <v>251.25</v>
      </c>
      <c r="E598" s="8">
        <f t="shared" si="9"/>
        <v>142.72837314206299</v>
      </c>
    </row>
    <row r="599" spans="1:5" x14ac:dyDescent="0.2">
      <c r="A599" s="1">
        <v>43903</v>
      </c>
      <c r="B599" s="8">
        <v>750</v>
      </c>
      <c r="C599" s="8">
        <v>335</v>
      </c>
      <c r="D599" s="8">
        <v>251.25</v>
      </c>
      <c r="E599" s="8">
        <f t="shared" si="9"/>
        <v>142.97962314206299</v>
      </c>
    </row>
    <row r="600" spans="1:5" x14ac:dyDescent="0.2">
      <c r="A600" s="1">
        <v>43904</v>
      </c>
      <c r="B600" s="8">
        <v>750</v>
      </c>
      <c r="C600" s="8">
        <v>335</v>
      </c>
      <c r="D600" s="8">
        <v>251.25</v>
      </c>
      <c r="E600" s="8">
        <f t="shared" si="9"/>
        <v>143.23087314206299</v>
      </c>
    </row>
    <row r="601" spans="1:5" x14ac:dyDescent="0.2">
      <c r="A601" s="1">
        <v>43905</v>
      </c>
      <c r="B601" s="8">
        <v>750</v>
      </c>
      <c r="C601" s="8">
        <v>335</v>
      </c>
      <c r="D601" s="8">
        <v>251.25</v>
      </c>
      <c r="E601" s="8">
        <f t="shared" si="9"/>
        <v>143.48212314206299</v>
      </c>
    </row>
    <row r="602" spans="1:5" x14ac:dyDescent="0.2">
      <c r="A602" s="1">
        <v>43906</v>
      </c>
      <c r="B602" s="8">
        <v>750</v>
      </c>
      <c r="C602" s="8">
        <v>335</v>
      </c>
      <c r="D602" s="8">
        <v>251.25</v>
      </c>
      <c r="E602" s="8">
        <f t="shared" si="9"/>
        <v>143.73337314206299</v>
      </c>
    </row>
    <row r="603" spans="1:5" x14ac:dyDescent="0.2">
      <c r="A603" s="1">
        <v>43907</v>
      </c>
      <c r="B603" s="8">
        <v>750</v>
      </c>
      <c r="C603" s="8">
        <v>335</v>
      </c>
      <c r="D603" s="8">
        <v>251.25</v>
      </c>
      <c r="E603" s="8">
        <f t="shared" si="9"/>
        <v>143.98462314206299</v>
      </c>
    </row>
    <row r="604" spans="1:5" x14ac:dyDescent="0.2">
      <c r="A604" s="1">
        <v>43908</v>
      </c>
      <c r="B604" s="8">
        <v>750</v>
      </c>
      <c r="C604" s="8">
        <v>335</v>
      </c>
      <c r="D604" s="8">
        <v>251.25</v>
      </c>
      <c r="E604" s="8">
        <f t="shared" si="9"/>
        <v>144.23587314206299</v>
      </c>
    </row>
    <row r="605" spans="1:5" x14ac:dyDescent="0.2">
      <c r="A605" s="1">
        <v>43909</v>
      </c>
      <c r="B605" s="8">
        <v>750</v>
      </c>
      <c r="C605" s="8">
        <v>335</v>
      </c>
      <c r="D605" s="8">
        <v>251.25</v>
      </c>
      <c r="E605" s="8">
        <f t="shared" si="9"/>
        <v>144.48712314206298</v>
      </c>
    </row>
    <row r="606" spans="1:5" x14ac:dyDescent="0.2">
      <c r="A606" s="1">
        <v>43910</v>
      </c>
      <c r="B606" s="8">
        <v>750</v>
      </c>
      <c r="C606" s="8">
        <v>335</v>
      </c>
      <c r="D606" s="8">
        <v>251.25</v>
      </c>
      <c r="E606" s="8">
        <f t="shared" si="9"/>
        <v>144.73837314206298</v>
      </c>
    </row>
    <row r="607" spans="1:5" x14ac:dyDescent="0.2">
      <c r="A607" s="1">
        <v>43911</v>
      </c>
      <c r="B607" s="8">
        <v>750</v>
      </c>
      <c r="C607" s="8">
        <v>335</v>
      </c>
      <c r="D607" s="8">
        <v>251.25</v>
      </c>
      <c r="E607" s="8">
        <f t="shared" si="9"/>
        <v>144.98962314206298</v>
      </c>
    </row>
    <row r="608" spans="1:5" x14ac:dyDescent="0.2">
      <c r="A608" s="1">
        <v>43912</v>
      </c>
      <c r="B608" s="8">
        <v>750</v>
      </c>
      <c r="C608" s="8">
        <v>335</v>
      </c>
      <c r="D608" s="8">
        <v>251.25</v>
      </c>
      <c r="E608" s="8">
        <f t="shared" si="9"/>
        <v>145.24087314206298</v>
      </c>
    </row>
    <row r="609" spans="1:5" x14ac:dyDescent="0.2">
      <c r="A609" s="1">
        <v>43913</v>
      </c>
      <c r="B609" s="8">
        <v>750</v>
      </c>
      <c r="C609" s="8">
        <v>335</v>
      </c>
      <c r="D609" s="8">
        <v>251.25</v>
      </c>
      <c r="E609" s="8">
        <f t="shared" si="9"/>
        <v>145.49212314206298</v>
      </c>
    </row>
    <row r="610" spans="1:5" x14ac:dyDescent="0.2">
      <c r="A610" s="1">
        <v>43914</v>
      </c>
      <c r="B610" s="8">
        <v>750</v>
      </c>
      <c r="C610" s="8">
        <v>335</v>
      </c>
      <c r="D610" s="8">
        <v>251.25</v>
      </c>
      <c r="E610" s="8">
        <f t="shared" si="9"/>
        <v>145.74337314206298</v>
      </c>
    </row>
    <row r="611" spans="1:5" x14ac:dyDescent="0.2">
      <c r="A611" s="1">
        <v>43915</v>
      </c>
      <c r="B611" s="8">
        <v>750</v>
      </c>
      <c r="C611" s="8">
        <v>335</v>
      </c>
      <c r="D611" s="8">
        <v>251.25</v>
      </c>
      <c r="E611" s="8">
        <f t="shared" si="9"/>
        <v>145.99462314206298</v>
      </c>
    </row>
    <row r="612" spans="1:5" x14ac:dyDescent="0.2">
      <c r="A612" s="1">
        <v>43916</v>
      </c>
      <c r="B612" s="8">
        <v>750</v>
      </c>
      <c r="C612" s="8">
        <v>335</v>
      </c>
      <c r="D612" s="8">
        <v>251.25</v>
      </c>
      <c r="E612" s="8">
        <f t="shared" si="9"/>
        <v>146.24587314206298</v>
      </c>
    </row>
    <row r="613" spans="1:5" x14ac:dyDescent="0.2">
      <c r="A613" s="1">
        <v>43917</v>
      </c>
      <c r="B613" s="8">
        <v>750</v>
      </c>
      <c r="C613" s="8">
        <v>335</v>
      </c>
      <c r="D613" s="8">
        <v>251.25</v>
      </c>
      <c r="E613" s="8">
        <f t="shared" si="9"/>
        <v>146.49712314206297</v>
      </c>
    </row>
    <row r="614" spans="1:5" x14ac:dyDescent="0.2">
      <c r="A614" s="1">
        <v>43918</v>
      </c>
      <c r="B614" s="8">
        <v>750</v>
      </c>
      <c r="C614" s="8">
        <v>335</v>
      </c>
      <c r="D614" s="8">
        <v>251.25</v>
      </c>
      <c r="E614" s="8">
        <f t="shared" si="9"/>
        <v>146.74837314206297</v>
      </c>
    </row>
    <row r="615" spans="1:5" x14ac:dyDescent="0.2">
      <c r="A615" s="1">
        <v>43919</v>
      </c>
      <c r="B615" s="8">
        <v>750</v>
      </c>
      <c r="C615" s="8">
        <v>335</v>
      </c>
      <c r="D615" s="8">
        <v>251.25</v>
      </c>
      <c r="E615" s="8">
        <f t="shared" si="9"/>
        <v>146.99962314206297</v>
      </c>
    </row>
    <row r="616" spans="1:5" x14ac:dyDescent="0.2">
      <c r="A616" s="1">
        <v>43920</v>
      </c>
      <c r="B616" s="8">
        <v>750</v>
      </c>
      <c r="C616" s="8">
        <v>335</v>
      </c>
      <c r="D616" s="8">
        <v>251.25</v>
      </c>
      <c r="E616" s="8">
        <f t="shared" si="9"/>
        <v>147.25087314206297</v>
      </c>
    </row>
    <row r="617" spans="1:5" x14ac:dyDescent="0.2">
      <c r="A617" s="1">
        <v>43921</v>
      </c>
      <c r="B617" s="8">
        <v>750</v>
      </c>
      <c r="C617" s="8">
        <v>335</v>
      </c>
      <c r="D617" s="8">
        <v>251.25</v>
      </c>
      <c r="E617" s="8">
        <f t="shared" si="9"/>
        <v>147.50212314206297</v>
      </c>
    </row>
    <row r="618" spans="1:5" x14ac:dyDescent="0.2">
      <c r="A618" s="1">
        <v>43922</v>
      </c>
      <c r="B618" s="8">
        <v>750</v>
      </c>
      <c r="C618" s="8">
        <v>100</v>
      </c>
      <c r="D618" s="8">
        <v>75</v>
      </c>
      <c r="E618" s="8">
        <f t="shared" si="9"/>
        <v>147.57712314206296</v>
      </c>
    </row>
    <row r="619" spans="1:5" x14ac:dyDescent="0.2">
      <c r="A619" s="1">
        <v>43923</v>
      </c>
      <c r="B619" s="8">
        <v>750</v>
      </c>
      <c r="C619" s="8">
        <v>100</v>
      </c>
      <c r="D619" s="8">
        <v>75</v>
      </c>
      <c r="E619" s="8">
        <f t="shared" si="9"/>
        <v>147.65212314206295</v>
      </c>
    </row>
    <row r="620" spans="1:5" x14ac:dyDescent="0.2">
      <c r="A620" s="1">
        <v>43924</v>
      </c>
      <c r="B620" s="8">
        <v>750</v>
      </c>
      <c r="C620" s="8">
        <v>100</v>
      </c>
      <c r="D620" s="8">
        <v>75</v>
      </c>
      <c r="E620" s="8">
        <f t="shared" si="9"/>
        <v>147.72712314206294</v>
      </c>
    </row>
    <row r="621" spans="1:5" x14ac:dyDescent="0.2">
      <c r="A621" s="1">
        <v>43925</v>
      </c>
      <c r="B621" s="8">
        <v>750</v>
      </c>
      <c r="C621" s="8">
        <v>100</v>
      </c>
      <c r="D621" s="8">
        <v>75</v>
      </c>
      <c r="E621" s="8">
        <f t="shared" si="9"/>
        <v>147.80212314206292</v>
      </c>
    </row>
    <row r="622" spans="1:5" x14ac:dyDescent="0.2">
      <c r="A622" s="1">
        <v>43926</v>
      </c>
      <c r="B622" s="8">
        <v>750</v>
      </c>
      <c r="C622" s="8">
        <v>100</v>
      </c>
      <c r="D622" s="8">
        <v>75</v>
      </c>
      <c r="E622" s="8">
        <f t="shared" si="9"/>
        <v>147.87712314206291</v>
      </c>
    </row>
    <row r="623" spans="1:5" x14ac:dyDescent="0.2">
      <c r="A623" s="1">
        <v>43927</v>
      </c>
      <c r="B623" s="8">
        <v>750</v>
      </c>
      <c r="C623" s="8">
        <v>100</v>
      </c>
      <c r="D623" s="8">
        <v>75</v>
      </c>
      <c r="E623" s="8">
        <f t="shared" si="9"/>
        <v>147.9521231420629</v>
      </c>
    </row>
    <row r="624" spans="1:5" x14ac:dyDescent="0.2">
      <c r="A624" s="1">
        <v>43928</v>
      </c>
      <c r="B624" s="8">
        <v>750</v>
      </c>
      <c r="C624" s="8">
        <v>100</v>
      </c>
      <c r="D624" s="8">
        <v>75</v>
      </c>
      <c r="E624" s="8">
        <f t="shared" si="9"/>
        <v>148.02712314206289</v>
      </c>
    </row>
    <row r="625" spans="1:5" x14ac:dyDescent="0.2">
      <c r="A625" s="1">
        <v>43929</v>
      </c>
      <c r="B625" s="8">
        <v>750</v>
      </c>
      <c r="C625" s="8">
        <v>100</v>
      </c>
      <c r="D625" s="8">
        <v>75</v>
      </c>
      <c r="E625" s="8">
        <f t="shared" si="9"/>
        <v>148.10212314206288</v>
      </c>
    </row>
    <row r="626" spans="1:5" x14ac:dyDescent="0.2">
      <c r="A626" s="1">
        <v>43930</v>
      </c>
      <c r="B626" s="8">
        <v>750</v>
      </c>
      <c r="C626" s="8">
        <v>100</v>
      </c>
      <c r="D626" s="8">
        <v>75</v>
      </c>
      <c r="E626" s="8">
        <f t="shared" si="9"/>
        <v>148.17712314206287</v>
      </c>
    </row>
    <row r="627" spans="1:5" x14ac:dyDescent="0.2">
      <c r="A627" s="1">
        <v>43931</v>
      </c>
      <c r="B627" s="8">
        <v>750</v>
      </c>
      <c r="C627" s="8">
        <v>100</v>
      </c>
      <c r="D627" s="8">
        <v>75</v>
      </c>
      <c r="E627" s="8">
        <f t="shared" si="9"/>
        <v>148.25212314206286</v>
      </c>
    </row>
    <row r="628" spans="1:5" x14ac:dyDescent="0.2">
      <c r="A628" s="1">
        <v>43932</v>
      </c>
      <c r="B628" s="8">
        <v>750</v>
      </c>
      <c r="C628" s="8">
        <v>100</v>
      </c>
      <c r="D628" s="8">
        <v>75</v>
      </c>
      <c r="E628" s="8">
        <f t="shared" si="9"/>
        <v>148.32712314206285</v>
      </c>
    </row>
    <row r="629" spans="1:5" x14ac:dyDescent="0.2">
      <c r="A629" s="1">
        <v>43933</v>
      </c>
      <c r="B629" s="8">
        <v>750</v>
      </c>
      <c r="C629" s="8">
        <v>100</v>
      </c>
      <c r="D629" s="8">
        <v>75</v>
      </c>
      <c r="E629" s="8">
        <f t="shared" si="9"/>
        <v>148.40212314206283</v>
      </c>
    </row>
    <row r="630" spans="1:5" x14ac:dyDescent="0.2">
      <c r="A630" s="1">
        <v>43934</v>
      </c>
      <c r="B630" s="8">
        <v>750</v>
      </c>
      <c r="C630" s="8">
        <v>100</v>
      </c>
      <c r="D630" s="8">
        <v>75</v>
      </c>
      <c r="E630" s="8">
        <f t="shared" si="9"/>
        <v>148.47712314206282</v>
      </c>
    </row>
    <row r="631" spans="1:5" x14ac:dyDescent="0.2">
      <c r="A631" s="1">
        <v>43935</v>
      </c>
      <c r="B631" s="8">
        <v>750</v>
      </c>
      <c r="C631" s="8">
        <v>100</v>
      </c>
      <c r="D631" s="8">
        <v>75</v>
      </c>
      <c r="E631" s="8">
        <f t="shared" si="9"/>
        <v>148.55212314206281</v>
      </c>
    </row>
    <row r="632" spans="1:5" x14ac:dyDescent="0.2">
      <c r="A632" s="1">
        <v>43936</v>
      </c>
      <c r="B632" s="8">
        <v>750</v>
      </c>
      <c r="C632" s="8">
        <v>100</v>
      </c>
      <c r="D632" s="8">
        <v>75</v>
      </c>
      <c r="E632" s="8">
        <f t="shared" si="9"/>
        <v>148.6271231420628</v>
      </c>
    </row>
    <row r="633" spans="1:5" x14ac:dyDescent="0.2">
      <c r="A633" s="1">
        <v>43937</v>
      </c>
      <c r="B633" s="8">
        <v>750</v>
      </c>
      <c r="C633" s="8">
        <v>100</v>
      </c>
      <c r="D633" s="8">
        <v>75</v>
      </c>
      <c r="E633" s="8">
        <f t="shared" si="9"/>
        <v>148.70212314206279</v>
      </c>
    </row>
    <row r="634" spans="1:5" x14ac:dyDescent="0.2">
      <c r="A634" s="1">
        <v>43938</v>
      </c>
      <c r="B634" s="8">
        <v>750</v>
      </c>
      <c r="C634" s="8">
        <v>100</v>
      </c>
      <c r="D634" s="8">
        <v>75</v>
      </c>
      <c r="E634" s="8">
        <f t="shared" si="9"/>
        <v>148.77712314206278</v>
      </c>
    </row>
    <row r="635" spans="1:5" x14ac:dyDescent="0.2">
      <c r="A635" s="1">
        <v>43939</v>
      </c>
      <c r="B635" s="8">
        <v>750</v>
      </c>
      <c r="C635" s="8">
        <v>100</v>
      </c>
      <c r="D635" s="8">
        <v>75</v>
      </c>
      <c r="E635" s="8">
        <f t="shared" si="9"/>
        <v>148.85212314206277</v>
      </c>
    </row>
    <row r="636" spans="1:5" x14ac:dyDescent="0.2">
      <c r="A636" s="1">
        <v>43940</v>
      </c>
      <c r="B636" s="8">
        <v>750</v>
      </c>
      <c r="C636" s="8">
        <v>100</v>
      </c>
      <c r="D636" s="8">
        <v>75</v>
      </c>
      <c r="E636" s="8">
        <f t="shared" si="9"/>
        <v>148.92712314206275</v>
      </c>
    </row>
    <row r="637" spans="1:5" x14ac:dyDescent="0.2">
      <c r="A637" s="1">
        <v>43941</v>
      </c>
      <c r="B637" s="8">
        <v>750</v>
      </c>
      <c r="C637" s="8">
        <v>100</v>
      </c>
      <c r="D637" s="8">
        <v>75</v>
      </c>
      <c r="E637" s="8">
        <f t="shared" si="9"/>
        <v>149.00212314206274</v>
      </c>
    </row>
    <row r="638" spans="1:5" x14ac:dyDescent="0.2">
      <c r="A638" s="1">
        <v>43942</v>
      </c>
      <c r="B638" s="8">
        <v>750</v>
      </c>
      <c r="C638" s="8">
        <v>100</v>
      </c>
      <c r="D638" s="8">
        <v>75</v>
      </c>
      <c r="E638" s="8">
        <f t="shared" si="9"/>
        <v>149.07712314206273</v>
      </c>
    </row>
    <row r="639" spans="1:5" x14ac:dyDescent="0.2">
      <c r="A639" s="1">
        <v>43943</v>
      </c>
      <c r="B639" s="8">
        <v>750</v>
      </c>
      <c r="C639" s="8">
        <v>100</v>
      </c>
      <c r="D639" s="8">
        <v>75</v>
      </c>
      <c r="E639" s="8">
        <f t="shared" si="9"/>
        <v>149.15212314206272</v>
      </c>
    </row>
    <row r="640" spans="1:5" x14ac:dyDescent="0.2">
      <c r="A640" s="1">
        <v>43944</v>
      </c>
      <c r="B640" s="8">
        <v>750</v>
      </c>
      <c r="C640" s="8">
        <v>100</v>
      </c>
      <c r="D640" s="8">
        <v>75</v>
      </c>
      <c r="E640" s="8">
        <f t="shared" si="9"/>
        <v>149.22712314206271</v>
      </c>
    </row>
    <row r="641" spans="1:5" x14ac:dyDescent="0.2">
      <c r="A641" s="1">
        <v>43945</v>
      </c>
      <c r="B641" s="8">
        <v>750</v>
      </c>
      <c r="C641" s="8">
        <v>100</v>
      </c>
      <c r="D641" s="8">
        <v>75</v>
      </c>
      <c r="E641" s="8">
        <f t="shared" si="9"/>
        <v>149.3021231420627</v>
      </c>
    </row>
    <row r="642" spans="1:5" x14ac:dyDescent="0.2">
      <c r="A642" s="1">
        <v>43946</v>
      </c>
      <c r="B642" s="8">
        <v>750</v>
      </c>
      <c r="C642" s="8">
        <v>100</v>
      </c>
      <c r="D642" s="8">
        <v>75</v>
      </c>
      <c r="E642" s="8">
        <f t="shared" si="9"/>
        <v>149.37712314206269</v>
      </c>
    </row>
    <row r="643" spans="1:5" x14ac:dyDescent="0.2">
      <c r="A643" s="1">
        <v>43947</v>
      </c>
      <c r="B643" s="8">
        <v>750</v>
      </c>
      <c r="C643" s="8">
        <v>100</v>
      </c>
      <c r="D643" s="8">
        <v>75</v>
      </c>
      <c r="E643" s="8">
        <f t="shared" ref="E643:E706" si="10">E642+D643/1000</f>
        <v>149.45212314206267</v>
      </c>
    </row>
    <row r="644" spans="1:5" x14ac:dyDescent="0.2">
      <c r="A644" s="1">
        <v>43948</v>
      </c>
      <c r="B644" s="8">
        <v>750</v>
      </c>
      <c r="C644" s="8">
        <v>100</v>
      </c>
      <c r="D644" s="8">
        <v>75</v>
      </c>
      <c r="E644" s="8">
        <f t="shared" si="10"/>
        <v>149.52712314206266</v>
      </c>
    </row>
    <row r="645" spans="1:5" x14ac:dyDescent="0.2">
      <c r="A645" s="1">
        <v>43949</v>
      </c>
      <c r="B645" s="8">
        <v>750</v>
      </c>
      <c r="C645" s="8">
        <v>100</v>
      </c>
      <c r="D645" s="8">
        <v>75</v>
      </c>
      <c r="E645" s="8">
        <f t="shared" si="10"/>
        <v>149.60212314206265</v>
      </c>
    </row>
    <row r="646" spans="1:5" x14ac:dyDescent="0.2">
      <c r="A646" s="1">
        <v>43950</v>
      </c>
      <c r="B646" s="8">
        <v>750</v>
      </c>
      <c r="C646" s="8">
        <v>100</v>
      </c>
      <c r="D646" s="8">
        <v>75</v>
      </c>
      <c r="E646" s="8">
        <f t="shared" si="10"/>
        <v>149.67712314206264</v>
      </c>
    </row>
    <row r="647" spans="1:5" x14ac:dyDescent="0.2">
      <c r="A647" s="1">
        <v>43951</v>
      </c>
      <c r="B647" s="8">
        <v>750</v>
      </c>
      <c r="C647" s="8">
        <v>100</v>
      </c>
      <c r="D647" s="8">
        <v>75</v>
      </c>
      <c r="E647" s="8">
        <f t="shared" si="10"/>
        <v>149.75212314206263</v>
      </c>
    </row>
    <row r="648" spans="1:5" x14ac:dyDescent="0.2">
      <c r="A648" s="1">
        <v>43952</v>
      </c>
      <c r="B648" s="8">
        <v>750</v>
      </c>
      <c r="C648" s="8">
        <v>100</v>
      </c>
      <c r="D648" s="8">
        <v>75</v>
      </c>
      <c r="E648" s="8">
        <f t="shared" si="10"/>
        <v>149.82712314206262</v>
      </c>
    </row>
    <row r="649" spans="1:5" x14ac:dyDescent="0.2">
      <c r="A649" s="1">
        <v>43953</v>
      </c>
      <c r="B649" s="8">
        <v>750</v>
      </c>
      <c r="C649" s="8">
        <v>100</v>
      </c>
      <c r="D649" s="8">
        <v>75</v>
      </c>
      <c r="E649" s="8">
        <f t="shared" si="10"/>
        <v>149.90212314206261</v>
      </c>
    </row>
    <row r="650" spans="1:5" x14ac:dyDescent="0.2">
      <c r="A650" s="1">
        <v>43954</v>
      </c>
      <c r="B650" s="8">
        <v>750</v>
      </c>
      <c r="C650" s="8">
        <v>100</v>
      </c>
      <c r="D650" s="8">
        <v>75</v>
      </c>
      <c r="E650" s="8">
        <f t="shared" si="10"/>
        <v>149.9771231420626</v>
      </c>
    </row>
    <row r="651" spans="1:5" x14ac:dyDescent="0.2">
      <c r="A651" s="1">
        <v>43955</v>
      </c>
      <c r="B651" s="8">
        <v>570</v>
      </c>
      <c r="C651" s="8">
        <v>100</v>
      </c>
      <c r="D651" s="8">
        <v>57</v>
      </c>
      <c r="E651" s="8">
        <f t="shared" si="10"/>
        <v>150.03412314206258</v>
      </c>
    </row>
    <row r="652" spans="1:5" x14ac:dyDescent="0.2">
      <c r="A652" s="1">
        <v>43956</v>
      </c>
      <c r="B652" s="8">
        <v>570</v>
      </c>
      <c r="C652" s="8">
        <v>100</v>
      </c>
      <c r="D652" s="8">
        <v>57</v>
      </c>
      <c r="E652" s="8">
        <f t="shared" si="10"/>
        <v>150.09112314206257</v>
      </c>
    </row>
    <row r="653" spans="1:5" x14ac:dyDescent="0.2">
      <c r="A653" s="1">
        <v>43957</v>
      </c>
      <c r="B653" s="8">
        <v>570</v>
      </c>
      <c r="C653" s="8">
        <v>100</v>
      </c>
      <c r="D653" s="8">
        <v>57</v>
      </c>
      <c r="E653" s="8">
        <f t="shared" si="10"/>
        <v>150.14812314206256</v>
      </c>
    </row>
    <row r="654" spans="1:5" x14ac:dyDescent="0.2">
      <c r="A654" s="1">
        <v>43958</v>
      </c>
      <c r="B654" s="8">
        <v>570</v>
      </c>
      <c r="C654" s="8">
        <v>100</v>
      </c>
      <c r="D654" s="8">
        <v>57</v>
      </c>
      <c r="E654" s="8">
        <f t="shared" si="10"/>
        <v>150.20512314206255</v>
      </c>
    </row>
    <row r="655" spans="1:5" x14ac:dyDescent="0.2">
      <c r="A655" s="1">
        <v>43959</v>
      </c>
      <c r="B655" s="8">
        <v>570</v>
      </c>
      <c r="C655" s="8">
        <v>100</v>
      </c>
      <c r="D655" s="8">
        <v>57</v>
      </c>
      <c r="E655" s="8">
        <f t="shared" si="10"/>
        <v>150.26212314206253</v>
      </c>
    </row>
    <row r="656" spans="1:5" x14ac:dyDescent="0.2">
      <c r="A656" s="1">
        <v>43960</v>
      </c>
      <c r="B656" s="8">
        <v>570</v>
      </c>
      <c r="C656" s="8">
        <v>100</v>
      </c>
      <c r="D656" s="8">
        <v>57</v>
      </c>
      <c r="E656" s="8">
        <f t="shared" si="10"/>
        <v>150.31912314206252</v>
      </c>
    </row>
    <row r="657" spans="1:5" x14ac:dyDescent="0.2">
      <c r="A657" s="1">
        <v>43961</v>
      </c>
      <c r="B657" s="8">
        <v>570</v>
      </c>
      <c r="C657" s="8">
        <v>100</v>
      </c>
      <c r="D657" s="8">
        <v>57</v>
      </c>
      <c r="E657" s="8">
        <f t="shared" si="10"/>
        <v>150.37612314206251</v>
      </c>
    </row>
    <row r="658" spans="1:5" x14ac:dyDescent="0.2">
      <c r="A658" s="1">
        <v>43962</v>
      </c>
      <c r="B658" s="8">
        <v>570</v>
      </c>
      <c r="C658" s="8">
        <v>100</v>
      </c>
      <c r="D658" s="8">
        <v>57</v>
      </c>
      <c r="E658" s="8">
        <f t="shared" si="10"/>
        <v>150.4331231420625</v>
      </c>
    </row>
    <row r="659" spans="1:5" x14ac:dyDescent="0.2">
      <c r="A659" s="1">
        <v>43963</v>
      </c>
      <c r="B659" s="8">
        <v>570</v>
      </c>
      <c r="C659" s="8">
        <v>100</v>
      </c>
      <c r="D659" s="8">
        <v>57</v>
      </c>
      <c r="E659" s="8">
        <f t="shared" si="10"/>
        <v>150.49012314206249</v>
      </c>
    </row>
    <row r="660" spans="1:5" x14ac:dyDescent="0.2">
      <c r="A660" s="1">
        <v>43964</v>
      </c>
      <c r="B660" s="8">
        <v>570</v>
      </c>
      <c r="C660" s="8">
        <v>100</v>
      </c>
      <c r="D660" s="8">
        <v>57</v>
      </c>
      <c r="E660" s="8">
        <f t="shared" si="10"/>
        <v>150.54712314206247</v>
      </c>
    </row>
    <row r="661" spans="1:5" x14ac:dyDescent="0.2">
      <c r="A661" s="1">
        <v>43965</v>
      </c>
      <c r="B661" s="8">
        <v>570</v>
      </c>
      <c r="C661" s="8">
        <v>100</v>
      </c>
      <c r="D661" s="8">
        <v>57</v>
      </c>
      <c r="E661" s="8">
        <f t="shared" si="10"/>
        <v>150.60412314206246</v>
      </c>
    </row>
    <row r="662" spans="1:5" x14ac:dyDescent="0.2">
      <c r="A662" s="1">
        <v>43966</v>
      </c>
      <c r="B662" s="8">
        <v>570</v>
      </c>
      <c r="C662" s="8">
        <v>100</v>
      </c>
      <c r="D662" s="8">
        <v>57</v>
      </c>
      <c r="E662" s="8">
        <f t="shared" si="10"/>
        <v>150.66112314206245</v>
      </c>
    </row>
    <row r="663" spans="1:5" x14ac:dyDescent="0.2">
      <c r="A663" s="1">
        <v>43967</v>
      </c>
      <c r="B663" s="8">
        <v>570</v>
      </c>
      <c r="C663" s="8">
        <v>100</v>
      </c>
      <c r="D663" s="8">
        <v>57</v>
      </c>
      <c r="E663" s="8">
        <f t="shared" si="10"/>
        <v>150.71812314206244</v>
      </c>
    </row>
    <row r="664" spans="1:5" x14ac:dyDescent="0.2">
      <c r="A664" s="1">
        <v>43968</v>
      </c>
      <c r="B664" s="8">
        <v>570</v>
      </c>
      <c r="C664" s="8">
        <v>100</v>
      </c>
      <c r="D664" s="8">
        <v>57</v>
      </c>
      <c r="E664" s="8">
        <f t="shared" si="10"/>
        <v>150.77512314206243</v>
      </c>
    </row>
    <row r="665" spans="1:5" x14ac:dyDescent="0.2">
      <c r="A665" s="1">
        <v>43969</v>
      </c>
      <c r="B665" s="8">
        <v>570</v>
      </c>
      <c r="C665" s="8">
        <v>100</v>
      </c>
      <c r="D665" s="8">
        <v>57</v>
      </c>
      <c r="E665" s="8">
        <f t="shared" si="10"/>
        <v>150.83212314206241</v>
      </c>
    </row>
    <row r="666" spans="1:5" x14ac:dyDescent="0.2">
      <c r="A666" s="1">
        <v>43970</v>
      </c>
      <c r="B666" s="8">
        <v>570</v>
      </c>
      <c r="C666" s="8">
        <v>100</v>
      </c>
      <c r="D666" s="8">
        <v>57</v>
      </c>
      <c r="E666" s="8">
        <f t="shared" si="10"/>
        <v>150.8891231420624</v>
      </c>
    </row>
    <row r="667" spans="1:5" x14ac:dyDescent="0.2">
      <c r="A667" s="1">
        <v>43971</v>
      </c>
      <c r="B667" s="8">
        <v>570</v>
      </c>
      <c r="C667" s="8">
        <v>100</v>
      </c>
      <c r="D667" s="8">
        <v>57</v>
      </c>
      <c r="E667" s="8">
        <f t="shared" si="10"/>
        <v>150.94612314206239</v>
      </c>
    </row>
    <row r="668" spans="1:5" x14ac:dyDescent="0.2">
      <c r="A668" s="1">
        <v>43972</v>
      </c>
      <c r="B668" s="8">
        <v>570</v>
      </c>
      <c r="C668" s="8">
        <v>100</v>
      </c>
      <c r="D668" s="8">
        <v>57</v>
      </c>
      <c r="E668" s="8">
        <f t="shared" si="10"/>
        <v>151.00312314206238</v>
      </c>
    </row>
    <row r="669" spans="1:5" x14ac:dyDescent="0.2">
      <c r="A669" s="1">
        <v>43973</v>
      </c>
      <c r="B669" s="8">
        <v>570</v>
      </c>
      <c r="C669" s="8">
        <v>100</v>
      </c>
      <c r="D669" s="8">
        <v>57</v>
      </c>
      <c r="E669" s="8">
        <f t="shared" si="10"/>
        <v>151.06012314206237</v>
      </c>
    </row>
    <row r="670" spans="1:5" x14ac:dyDescent="0.2">
      <c r="A670" s="1">
        <v>43974</v>
      </c>
      <c r="B670" s="8">
        <v>570</v>
      </c>
      <c r="C670" s="8">
        <v>100</v>
      </c>
      <c r="D670" s="8">
        <v>57</v>
      </c>
      <c r="E670" s="8">
        <f t="shared" si="10"/>
        <v>151.11712314206235</v>
      </c>
    </row>
    <row r="671" spans="1:5" x14ac:dyDescent="0.2">
      <c r="A671" s="1">
        <v>43975</v>
      </c>
      <c r="B671" s="8">
        <v>570</v>
      </c>
      <c r="C671" s="8">
        <v>100</v>
      </c>
      <c r="D671" s="8">
        <v>57</v>
      </c>
      <c r="E671" s="8">
        <f t="shared" si="10"/>
        <v>151.17412314206234</v>
      </c>
    </row>
    <row r="672" spans="1:5" x14ac:dyDescent="0.2">
      <c r="A672" s="1">
        <v>43976</v>
      </c>
      <c r="B672" s="8">
        <v>570</v>
      </c>
      <c r="C672" s="8">
        <v>100</v>
      </c>
      <c r="D672" s="8">
        <v>57</v>
      </c>
      <c r="E672" s="8">
        <f t="shared" si="10"/>
        <v>151.23112314206233</v>
      </c>
    </row>
    <row r="673" spans="1:5" x14ac:dyDescent="0.2">
      <c r="A673" s="1">
        <v>43977</v>
      </c>
      <c r="B673" s="8">
        <v>570</v>
      </c>
      <c r="C673" s="8">
        <v>100</v>
      </c>
      <c r="D673" s="8">
        <v>57</v>
      </c>
      <c r="E673" s="8">
        <f t="shared" si="10"/>
        <v>151.28812314206232</v>
      </c>
    </row>
    <row r="674" spans="1:5" x14ac:dyDescent="0.2">
      <c r="A674" s="1">
        <v>43978</v>
      </c>
      <c r="B674" s="8">
        <v>570</v>
      </c>
      <c r="C674" s="8">
        <v>100</v>
      </c>
      <c r="D674" s="8">
        <v>57</v>
      </c>
      <c r="E674" s="8">
        <f t="shared" si="10"/>
        <v>151.34512314206231</v>
      </c>
    </row>
    <row r="675" spans="1:5" x14ac:dyDescent="0.2">
      <c r="A675" s="1">
        <v>43979</v>
      </c>
      <c r="B675" s="8">
        <v>570</v>
      </c>
      <c r="C675" s="8">
        <v>100</v>
      </c>
      <c r="D675" s="8">
        <v>57</v>
      </c>
      <c r="E675" s="8">
        <f t="shared" si="10"/>
        <v>151.40212314206229</v>
      </c>
    </row>
    <row r="676" spans="1:5" x14ac:dyDescent="0.2">
      <c r="A676" s="1">
        <v>43980</v>
      </c>
      <c r="B676" s="8">
        <v>570</v>
      </c>
      <c r="C676" s="8">
        <v>100</v>
      </c>
      <c r="D676" s="8">
        <v>57</v>
      </c>
      <c r="E676" s="8">
        <f t="shared" si="10"/>
        <v>151.45912314206228</v>
      </c>
    </row>
    <row r="677" spans="1:5" x14ac:dyDescent="0.2">
      <c r="A677" s="1">
        <v>43981</v>
      </c>
      <c r="B677" s="8">
        <v>570</v>
      </c>
      <c r="C677" s="8">
        <v>0</v>
      </c>
      <c r="D677" s="8">
        <v>0</v>
      </c>
      <c r="E677" s="8">
        <f t="shared" si="10"/>
        <v>151.45912314206228</v>
      </c>
    </row>
    <row r="678" spans="1:5" x14ac:dyDescent="0.2">
      <c r="A678" s="1">
        <v>43982</v>
      </c>
      <c r="B678" s="8">
        <v>570</v>
      </c>
      <c r="C678" s="8">
        <v>0</v>
      </c>
      <c r="D678" s="8">
        <v>0</v>
      </c>
      <c r="E678" s="8">
        <f t="shared" si="10"/>
        <v>151.45912314206228</v>
      </c>
    </row>
    <row r="679" spans="1:5" x14ac:dyDescent="0.2">
      <c r="A679" s="1">
        <v>43983</v>
      </c>
      <c r="B679" s="8">
        <v>570</v>
      </c>
      <c r="C679" s="8">
        <v>0</v>
      </c>
      <c r="D679" s="8">
        <v>0</v>
      </c>
      <c r="E679" s="8">
        <f t="shared" si="10"/>
        <v>151.45912314206228</v>
      </c>
    </row>
    <row r="680" spans="1:5" x14ac:dyDescent="0.2">
      <c r="A680" s="1">
        <v>43984</v>
      </c>
      <c r="B680" s="8">
        <v>570</v>
      </c>
      <c r="C680" s="8">
        <v>0</v>
      </c>
      <c r="D680" s="8">
        <v>0</v>
      </c>
      <c r="E680" s="8">
        <f t="shared" si="10"/>
        <v>151.45912314206228</v>
      </c>
    </row>
    <row r="681" spans="1:5" x14ac:dyDescent="0.2">
      <c r="A681" s="1">
        <v>43985</v>
      </c>
      <c r="B681" s="8">
        <v>570</v>
      </c>
      <c r="C681" s="8">
        <v>0</v>
      </c>
      <c r="D681" s="8">
        <v>0</v>
      </c>
      <c r="E681" s="8">
        <f t="shared" si="10"/>
        <v>151.45912314206228</v>
      </c>
    </row>
    <row r="682" spans="1:5" x14ac:dyDescent="0.2">
      <c r="A682" s="1">
        <v>43986</v>
      </c>
      <c r="B682" s="8">
        <v>570</v>
      </c>
      <c r="C682" s="8">
        <v>0</v>
      </c>
      <c r="D682" s="8">
        <v>0</v>
      </c>
      <c r="E682" s="8">
        <f t="shared" si="10"/>
        <v>151.45912314206228</v>
      </c>
    </row>
    <row r="683" spans="1:5" x14ac:dyDescent="0.2">
      <c r="A683" s="1">
        <v>43987</v>
      </c>
      <c r="B683" s="8">
        <v>570</v>
      </c>
      <c r="C683" s="8">
        <v>0</v>
      </c>
      <c r="D683" s="8">
        <v>0</v>
      </c>
      <c r="E683" s="8">
        <f t="shared" si="10"/>
        <v>151.45912314206228</v>
      </c>
    </row>
    <row r="684" spans="1:5" x14ac:dyDescent="0.2">
      <c r="A684" s="1">
        <v>43988</v>
      </c>
      <c r="B684" s="8">
        <v>570</v>
      </c>
      <c r="C684" s="8">
        <v>100</v>
      </c>
      <c r="D684" s="8">
        <v>57</v>
      </c>
      <c r="E684" s="8">
        <f t="shared" si="10"/>
        <v>151.51612314206227</v>
      </c>
    </row>
    <row r="685" spans="1:5" x14ac:dyDescent="0.2">
      <c r="A685" s="1">
        <v>43989</v>
      </c>
      <c r="B685" s="8">
        <v>570</v>
      </c>
      <c r="C685" s="8">
        <v>100</v>
      </c>
      <c r="D685" s="8">
        <v>57</v>
      </c>
      <c r="E685" s="8">
        <f t="shared" si="10"/>
        <v>151.57312314206226</v>
      </c>
    </row>
    <row r="686" spans="1:5" x14ac:dyDescent="0.2">
      <c r="A686" s="1">
        <v>43990</v>
      </c>
      <c r="B686" s="8">
        <v>570</v>
      </c>
      <c r="C686" s="8">
        <v>100</v>
      </c>
      <c r="D686" s="8">
        <v>57</v>
      </c>
      <c r="E686" s="8">
        <f t="shared" si="10"/>
        <v>151.63012314206225</v>
      </c>
    </row>
    <row r="687" spans="1:5" x14ac:dyDescent="0.2">
      <c r="A687" s="1">
        <v>43991</v>
      </c>
      <c r="B687" s="8">
        <v>570</v>
      </c>
      <c r="C687" s="8">
        <v>100</v>
      </c>
      <c r="D687" s="8">
        <v>57</v>
      </c>
      <c r="E687" s="8">
        <f t="shared" si="10"/>
        <v>151.68712314206223</v>
      </c>
    </row>
    <row r="688" spans="1:5" x14ac:dyDescent="0.2">
      <c r="A688" s="1">
        <v>43992</v>
      </c>
      <c r="B688" s="8">
        <v>570</v>
      </c>
      <c r="C688" s="8">
        <v>100</v>
      </c>
      <c r="D688" s="8">
        <v>57</v>
      </c>
      <c r="E688" s="8">
        <f t="shared" si="10"/>
        <v>151.74412314206222</v>
      </c>
    </row>
    <row r="689" spans="1:5" x14ac:dyDescent="0.2">
      <c r="A689" s="1">
        <v>43993</v>
      </c>
      <c r="B689" s="8">
        <v>570</v>
      </c>
      <c r="C689" s="8">
        <v>100</v>
      </c>
      <c r="D689" s="8">
        <v>57</v>
      </c>
      <c r="E689" s="8">
        <f t="shared" si="10"/>
        <v>151.80112314206221</v>
      </c>
    </row>
    <row r="690" spans="1:5" x14ac:dyDescent="0.2">
      <c r="A690" s="1">
        <v>43994</v>
      </c>
      <c r="B690" s="8">
        <v>570</v>
      </c>
      <c r="C690" s="8">
        <v>100</v>
      </c>
      <c r="D690" s="8">
        <v>57</v>
      </c>
      <c r="E690" s="8">
        <f t="shared" si="10"/>
        <v>151.8581231420622</v>
      </c>
    </row>
    <row r="691" spans="1:5" x14ac:dyDescent="0.2">
      <c r="A691" s="1">
        <v>43995</v>
      </c>
      <c r="B691" s="8">
        <v>570</v>
      </c>
      <c r="C691" s="8">
        <v>100</v>
      </c>
      <c r="D691" s="8">
        <v>57</v>
      </c>
      <c r="E691" s="8">
        <f t="shared" si="10"/>
        <v>151.91512314206219</v>
      </c>
    </row>
    <row r="692" spans="1:5" x14ac:dyDescent="0.2">
      <c r="A692" s="1">
        <v>43996</v>
      </c>
      <c r="B692" s="8">
        <v>570</v>
      </c>
      <c r="C692" s="8">
        <v>100</v>
      </c>
      <c r="D692" s="8">
        <v>57</v>
      </c>
      <c r="E692" s="8">
        <f t="shared" si="10"/>
        <v>151.97212314206217</v>
      </c>
    </row>
    <row r="693" spans="1:5" x14ac:dyDescent="0.2">
      <c r="A693" s="1">
        <v>43997</v>
      </c>
      <c r="B693" s="8">
        <v>570</v>
      </c>
      <c r="C693" s="8">
        <v>100</v>
      </c>
      <c r="D693" s="8">
        <v>57</v>
      </c>
      <c r="E693" s="8">
        <f t="shared" si="10"/>
        <v>152.02912314206216</v>
      </c>
    </row>
    <row r="694" spans="1:5" x14ac:dyDescent="0.2">
      <c r="A694" s="1">
        <v>43998</v>
      </c>
      <c r="B694" s="8">
        <v>570</v>
      </c>
      <c r="C694" s="8">
        <v>100</v>
      </c>
      <c r="D694" s="8">
        <v>57</v>
      </c>
      <c r="E694" s="8">
        <f t="shared" si="10"/>
        <v>152.08612314206215</v>
      </c>
    </row>
    <row r="695" spans="1:5" x14ac:dyDescent="0.2">
      <c r="A695" s="1">
        <v>43999</v>
      </c>
      <c r="B695" s="8">
        <v>570</v>
      </c>
      <c r="C695" s="8">
        <v>100</v>
      </c>
      <c r="D695" s="8">
        <v>57</v>
      </c>
      <c r="E695" s="8">
        <f t="shared" si="10"/>
        <v>152.14312314206214</v>
      </c>
    </row>
    <row r="696" spans="1:5" x14ac:dyDescent="0.2">
      <c r="A696" s="1">
        <v>44000</v>
      </c>
      <c r="B696" s="8">
        <v>570</v>
      </c>
      <c r="C696" s="8">
        <v>100</v>
      </c>
      <c r="D696" s="8">
        <v>57</v>
      </c>
      <c r="E696" s="8">
        <f t="shared" si="10"/>
        <v>152.20012314206213</v>
      </c>
    </row>
    <row r="697" spans="1:5" x14ac:dyDescent="0.2">
      <c r="A697" s="1">
        <v>44001</v>
      </c>
      <c r="B697" s="8">
        <v>570</v>
      </c>
      <c r="C697" s="8">
        <v>100</v>
      </c>
      <c r="D697" s="8">
        <v>57</v>
      </c>
      <c r="E697" s="8">
        <f t="shared" si="10"/>
        <v>152.25712314206211</v>
      </c>
    </row>
    <row r="698" spans="1:5" x14ac:dyDescent="0.2">
      <c r="A698" s="1">
        <v>44002</v>
      </c>
      <c r="B698" s="8">
        <v>570</v>
      </c>
      <c r="C698" s="8">
        <v>100</v>
      </c>
      <c r="D698" s="8">
        <v>57</v>
      </c>
      <c r="E698" s="8">
        <f t="shared" si="10"/>
        <v>152.3141231420621</v>
      </c>
    </row>
    <row r="699" spans="1:5" x14ac:dyDescent="0.2">
      <c r="A699" s="1">
        <v>44003</v>
      </c>
      <c r="B699" s="8">
        <v>570</v>
      </c>
      <c r="C699" s="8">
        <v>100</v>
      </c>
      <c r="D699" s="8">
        <v>57</v>
      </c>
      <c r="E699" s="8">
        <f t="shared" si="10"/>
        <v>152.37112314206209</v>
      </c>
    </row>
    <row r="700" spans="1:5" x14ac:dyDescent="0.2">
      <c r="A700" s="1">
        <v>44004</v>
      </c>
      <c r="B700" s="8">
        <v>570</v>
      </c>
      <c r="C700" s="8">
        <v>100</v>
      </c>
      <c r="D700" s="8">
        <v>57</v>
      </c>
      <c r="E700" s="8">
        <f t="shared" si="10"/>
        <v>152.42812314206208</v>
      </c>
    </row>
    <row r="701" spans="1:5" x14ac:dyDescent="0.2">
      <c r="A701" s="1">
        <v>44005</v>
      </c>
      <c r="B701" s="8">
        <v>570</v>
      </c>
      <c r="C701" s="8">
        <v>100</v>
      </c>
      <c r="D701" s="8">
        <v>57</v>
      </c>
      <c r="E701" s="8">
        <f t="shared" si="10"/>
        <v>152.48512314206206</v>
      </c>
    </row>
    <row r="702" spans="1:5" x14ac:dyDescent="0.2">
      <c r="A702" s="1">
        <v>44006</v>
      </c>
      <c r="B702" s="8">
        <v>570</v>
      </c>
      <c r="C702" s="8">
        <v>100</v>
      </c>
      <c r="D702" s="8">
        <v>57</v>
      </c>
      <c r="E702" s="8">
        <f t="shared" si="10"/>
        <v>152.54212314206205</v>
      </c>
    </row>
    <row r="703" spans="1:5" x14ac:dyDescent="0.2">
      <c r="A703" s="1">
        <v>44007</v>
      </c>
      <c r="B703" s="8">
        <v>570</v>
      </c>
      <c r="C703" s="8">
        <v>100</v>
      </c>
      <c r="D703" s="8">
        <v>57</v>
      </c>
      <c r="E703" s="8">
        <f t="shared" si="10"/>
        <v>152.59912314206204</v>
      </c>
    </row>
    <row r="704" spans="1:5" x14ac:dyDescent="0.2">
      <c r="A704" s="1">
        <v>44008</v>
      </c>
      <c r="B704" s="8">
        <v>570</v>
      </c>
      <c r="C704" s="8">
        <v>100</v>
      </c>
      <c r="D704" s="8">
        <v>57</v>
      </c>
      <c r="E704" s="8">
        <f t="shared" si="10"/>
        <v>152.65612314206203</v>
      </c>
    </row>
    <row r="705" spans="1:5" x14ac:dyDescent="0.2">
      <c r="A705" s="1">
        <v>44009</v>
      </c>
      <c r="B705" s="8">
        <v>570</v>
      </c>
      <c r="C705" s="8">
        <v>100</v>
      </c>
      <c r="D705" s="8">
        <v>57</v>
      </c>
      <c r="E705" s="8">
        <f t="shared" si="10"/>
        <v>152.71312314206202</v>
      </c>
    </row>
    <row r="706" spans="1:5" x14ac:dyDescent="0.2">
      <c r="A706" s="1">
        <v>44010</v>
      </c>
      <c r="B706" s="8">
        <v>570</v>
      </c>
      <c r="C706" s="8">
        <v>100</v>
      </c>
      <c r="D706" s="8">
        <v>57</v>
      </c>
      <c r="E706" s="8">
        <f t="shared" si="10"/>
        <v>152.770123142062</v>
      </c>
    </row>
    <row r="707" spans="1:5" x14ac:dyDescent="0.2">
      <c r="A707" s="1">
        <v>44011</v>
      </c>
      <c r="B707" s="8">
        <v>570</v>
      </c>
      <c r="C707" s="8">
        <v>100</v>
      </c>
      <c r="D707" s="8">
        <v>57</v>
      </c>
      <c r="E707" s="8">
        <f t="shared" ref="E707:E770" si="11">E706+D707/1000</f>
        <v>152.82712314206199</v>
      </c>
    </row>
    <row r="708" spans="1:5" x14ac:dyDescent="0.2">
      <c r="A708" s="1">
        <v>44012</v>
      </c>
      <c r="B708" s="8">
        <v>570</v>
      </c>
      <c r="C708" s="8">
        <v>100</v>
      </c>
      <c r="D708" s="8">
        <v>57</v>
      </c>
      <c r="E708" s="8">
        <f t="shared" si="11"/>
        <v>152.88412314206198</v>
      </c>
    </row>
    <row r="709" spans="1:5" x14ac:dyDescent="0.2">
      <c r="A709" s="1">
        <v>44013</v>
      </c>
      <c r="B709" s="8">
        <v>570</v>
      </c>
      <c r="C709" s="8">
        <v>100</v>
      </c>
      <c r="D709" s="8">
        <v>57</v>
      </c>
      <c r="E709" s="8">
        <f t="shared" si="11"/>
        <v>152.94112314206197</v>
      </c>
    </row>
    <row r="710" spans="1:5" x14ac:dyDescent="0.2">
      <c r="A710" s="1">
        <v>44014</v>
      </c>
      <c r="B710" s="8">
        <v>570</v>
      </c>
      <c r="C710" s="8">
        <v>100</v>
      </c>
      <c r="D710" s="8">
        <v>57</v>
      </c>
      <c r="E710" s="8">
        <f t="shared" si="11"/>
        <v>152.99812314206196</v>
      </c>
    </row>
    <row r="711" spans="1:5" x14ac:dyDescent="0.2">
      <c r="A711" s="1">
        <v>44015</v>
      </c>
      <c r="B711" s="8">
        <v>570</v>
      </c>
      <c r="C711" s="8">
        <v>200</v>
      </c>
      <c r="D711" s="8">
        <v>114</v>
      </c>
      <c r="E711" s="8">
        <f t="shared" si="11"/>
        <v>153.11212314206196</v>
      </c>
    </row>
    <row r="712" spans="1:5" x14ac:dyDescent="0.2">
      <c r="A712" s="1">
        <v>44016</v>
      </c>
      <c r="B712" s="8">
        <v>570</v>
      </c>
      <c r="C712" s="8">
        <v>200</v>
      </c>
      <c r="D712" s="8">
        <v>114</v>
      </c>
      <c r="E712" s="8">
        <f t="shared" si="11"/>
        <v>153.22612314206197</v>
      </c>
    </row>
    <row r="713" spans="1:5" x14ac:dyDescent="0.2">
      <c r="A713" s="1">
        <v>44017</v>
      </c>
      <c r="B713" s="8">
        <v>570</v>
      </c>
      <c r="C713" s="8">
        <v>200</v>
      </c>
      <c r="D713" s="8">
        <v>114</v>
      </c>
      <c r="E713" s="8">
        <f t="shared" si="11"/>
        <v>153.34012314206197</v>
      </c>
    </row>
    <row r="714" spans="1:5" x14ac:dyDescent="0.2">
      <c r="A714" s="1">
        <v>44018</v>
      </c>
      <c r="B714" s="8">
        <v>570</v>
      </c>
      <c r="C714" s="8">
        <v>200</v>
      </c>
      <c r="D714" s="8">
        <v>114</v>
      </c>
      <c r="E714" s="8">
        <f t="shared" si="11"/>
        <v>153.45412314206197</v>
      </c>
    </row>
    <row r="715" spans="1:5" x14ac:dyDescent="0.2">
      <c r="A715" s="1">
        <v>44019</v>
      </c>
      <c r="B715" s="8">
        <v>570</v>
      </c>
      <c r="C715" s="8">
        <v>200</v>
      </c>
      <c r="D715" s="8">
        <v>114</v>
      </c>
      <c r="E715" s="8">
        <f t="shared" si="11"/>
        <v>153.56812314206198</v>
      </c>
    </row>
    <row r="716" spans="1:5" x14ac:dyDescent="0.2">
      <c r="A716" s="1">
        <v>44020</v>
      </c>
      <c r="B716" s="8">
        <v>570</v>
      </c>
      <c r="C716" s="8">
        <v>200</v>
      </c>
      <c r="D716" s="8">
        <v>114</v>
      </c>
      <c r="E716" s="8">
        <f t="shared" si="11"/>
        <v>153.68212314206198</v>
      </c>
    </row>
    <row r="717" spans="1:5" x14ac:dyDescent="0.2">
      <c r="A717" s="1">
        <v>44021</v>
      </c>
      <c r="B717" s="8">
        <v>570</v>
      </c>
      <c r="C717" s="8">
        <v>200</v>
      </c>
      <c r="D717" s="8">
        <v>114</v>
      </c>
      <c r="E717" s="8">
        <f t="shared" si="11"/>
        <v>153.79612314206199</v>
      </c>
    </row>
    <row r="718" spans="1:5" x14ac:dyDescent="0.2">
      <c r="A718" s="1">
        <v>44022</v>
      </c>
      <c r="B718" s="8">
        <v>570</v>
      </c>
      <c r="C718" s="8">
        <v>200</v>
      </c>
      <c r="D718" s="8">
        <v>114</v>
      </c>
      <c r="E718" s="8">
        <f t="shared" si="11"/>
        <v>153.91012314206199</v>
      </c>
    </row>
    <row r="719" spans="1:5" x14ac:dyDescent="0.2">
      <c r="A719" s="1">
        <v>44023</v>
      </c>
      <c r="B719" s="8">
        <v>570</v>
      </c>
      <c r="C719" s="8">
        <v>200</v>
      </c>
      <c r="D719" s="8">
        <v>114</v>
      </c>
      <c r="E719" s="8">
        <f t="shared" si="11"/>
        <v>154.024123142062</v>
      </c>
    </row>
    <row r="720" spans="1:5" x14ac:dyDescent="0.2">
      <c r="A720" s="1">
        <v>44024</v>
      </c>
      <c r="B720" s="8">
        <v>570</v>
      </c>
      <c r="C720" s="8">
        <v>200</v>
      </c>
      <c r="D720" s="8">
        <v>114</v>
      </c>
      <c r="E720" s="8">
        <f t="shared" si="11"/>
        <v>154.138123142062</v>
      </c>
    </row>
    <row r="721" spans="1:5" x14ac:dyDescent="0.2">
      <c r="A721" s="1">
        <v>44025</v>
      </c>
      <c r="B721" s="8">
        <v>570</v>
      </c>
      <c r="C721" s="8">
        <v>200</v>
      </c>
      <c r="D721" s="8">
        <v>114</v>
      </c>
      <c r="E721" s="8">
        <f t="shared" si="11"/>
        <v>154.252123142062</v>
      </c>
    </row>
    <row r="722" spans="1:5" x14ac:dyDescent="0.2">
      <c r="A722" s="1">
        <v>44026</v>
      </c>
      <c r="B722" s="8">
        <v>570</v>
      </c>
      <c r="C722" s="8">
        <v>200</v>
      </c>
      <c r="D722" s="8">
        <v>114</v>
      </c>
      <c r="E722" s="8">
        <f t="shared" si="11"/>
        <v>154.36612314206201</v>
      </c>
    </row>
    <row r="723" spans="1:5" x14ac:dyDescent="0.2">
      <c r="A723" s="1">
        <v>44027</v>
      </c>
      <c r="B723" s="8">
        <v>570</v>
      </c>
      <c r="C723" s="8">
        <v>200</v>
      </c>
      <c r="D723" s="8">
        <v>114</v>
      </c>
      <c r="E723" s="8">
        <f t="shared" si="11"/>
        <v>154.48012314206201</v>
      </c>
    </row>
    <row r="724" spans="1:5" x14ac:dyDescent="0.2">
      <c r="A724" s="1">
        <v>44028</v>
      </c>
      <c r="B724" s="8">
        <v>570</v>
      </c>
      <c r="C724" s="8">
        <v>200</v>
      </c>
      <c r="D724" s="8">
        <v>114</v>
      </c>
      <c r="E724" s="8">
        <f t="shared" si="11"/>
        <v>154.59412314206202</v>
      </c>
    </row>
    <row r="725" spans="1:5" x14ac:dyDescent="0.2">
      <c r="A725" s="1">
        <v>44029</v>
      </c>
      <c r="B725" s="8">
        <v>570</v>
      </c>
      <c r="C725" s="8">
        <v>200</v>
      </c>
      <c r="D725" s="8">
        <v>114</v>
      </c>
      <c r="E725" s="8">
        <f t="shared" si="11"/>
        <v>154.70812314206202</v>
      </c>
    </row>
    <row r="726" spans="1:5" x14ac:dyDescent="0.2">
      <c r="A726" s="1">
        <v>44030</v>
      </c>
      <c r="B726" s="8">
        <v>570</v>
      </c>
      <c r="C726" s="8">
        <v>200</v>
      </c>
      <c r="D726" s="8">
        <v>114</v>
      </c>
      <c r="E726" s="8">
        <f t="shared" si="11"/>
        <v>154.82212314206203</v>
      </c>
    </row>
    <row r="727" spans="1:5" x14ac:dyDescent="0.2">
      <c r="A727" s="1">
        <v>44031</v>
      </c>
      <c r="B727" s="8">
        <v>570</v>
      </c>
      <c r="C727" s="8">
        <v>200</v>
      </c>
      <c r="D727" s="8">
        <v>114</v>
      </c>
      <c r="E727" s="8">
        <f t="shared" si="11"/>
        <v>154.93612314206203</v>
      </c>
    </row>
    <row r="728" spans="1:5" x14ac:dyDescent="0.2">
      <c r="A728" s="1">
        <v>44032</v>
      </c>
      <c r="B728" s="8">
        <v>570</v>
      </c>
      <c r="C728" s="8">
        <v>200</v>
      </c>
      <c r="D728" s="8">
        <v>114</v>
      </c>
      <c r="E728" s="8">
        <f t="shared" si="11"/>
        <v>155.05012314206203</v>
      </c>
    </row>
    <row r="729" spans="1:5" x14ac:dyDescent="0.2">
      <c r="A729" s="1">
        <v>44033</v>
      </c>
      <c r="B729" s="8">
        <v>570</v>
      </c>
      <c r="C729" s="8">
        <v>200</v>
      </c>
      <c r="D729" s="8">
        <v>114</v>
      </c>
      <c r="E729" s="8">
        <f t="shared" si="11"/>
        <v>155.16412314206204</v>
      </c>
    </row>
    <row r="730" spans="1:5" x14ac:dyDescent="0.2">
      <c r="A730" s="1">
        <v>44034</v>
      </c>
      <c r="B730" s="8">
        <v>570</v>
      </c>
      <c r="C730" s="8">
        <v>200</v>
      </c>
      <c r="D730" s="8">
        <v>114</v>
      </c>
      <c r="E730" s="8">
        <f t="shared" si="11"/>
        <v>155.27812314206204</v>
      </c>
    </row>
    <row r="731" spans="1:5" x14ac:dyDescent="0.2">
      <c r="A731" s="1">
        <v>44035</v>
      </c>
      <c r="B731" s="8">
        <v>570</v>
      </c>
      <c r="C731" s="8">
        <v>200</v>
      </c>
      <c r="D731" s="8">
        <v>114</v>
      </c>
      <c r="E731" s="8">
        <f t="shared" si="11"/>
        <v>155.39212314206205</v>
      </c>
    </row>
    <row r="732" spans="1:5" x14ac:dyDescent="0.2">
      <c r="A732" s="1">
        <v>44036</v>
      </c>
      <c r="B732" s="8">
        <v>570</v>
      </c>
      <c r="C732" s="8">
        <v>200</v>
      </c>
      <c r="D732" s="8">
        <v>114</v>
      </c>
      <c r="E732" s="8">
        <f t="shared" si="11"/>
        <v>155.50612314206205</v>
      </c>
    </row>
    <row r="733" spans="1:5" x14ac:dyDescent="0.2">
      <c r="A733" s="1">
        <v>44037</v>
      </c>
      <c r="B733" s="8">
        <v>570</v>
      </c>
      <c r="C733" s="8">
        <v>200</v>
      </c>
      <c r="D733" s="8">
        <v>114</v>
      </c>
      <c r="E733" s="8">
        <f t="shared" si="11"/>
        <v>155.62012314206206</v>
      </c>
    </row>
    <row r="734" spans="1:5" x14ac:dyDescent="0.2">
      <c r="A734" s="1">
        <v>44038</v>
      </c>
      <c r="B734" s="8">
        <v>570</v>
      </c>
      <c r="C734" s="8">
        <v>200</v>
      </c>
      <c r="D734" s="8">
        <v>114</v>
      </c>
      <c r="E734" s="8">
        <f t="shared" si="11"/>
        <v>155.73412314206206</v>
      </c>
    </row>
    <row r="735" spans="1:5" x14ac:dyDescent="0.2">
      <c r="A735" s="1">
        <v>44039</v>
      </c>
      <c r="B735" s="8">
        <v>570</v>
      </c>
      <c r="C735" s="8">
        <v>200</v>
      </c>
      <c r="D735" s="8">
        <v>114</v>
      </c>
      <c r="E735" s="8">
        <f t="shared" si="11"/>
        <v>155.84812314206206</v>
      </c>
    </row>
    <row r="736" spans="1:5" x14ac:dyDescent="0.2">
      <c r="A736" s="1">
        <v>44040</v>
      </c>
      <c r="B736" s="8">
        <v>570</v>
      </c>
      <c r="C736" s="8">
        <v>200</v>
      </c>
      <c r="D736" s="8">
        <v>114</v>
      </c>
      <c r="E736" s="8">
        <f t="shared" si="11"/>
        <v>155.96212314206207</v>
      </c>
    </row>
    <row r="737" spans="1:5" x14ac:dyDescent="0.2">
      <c r="A737" s="1">
        <v>44041</v>
      </c>
      <c r="B737" s="8">
        <v>570</v>
      </c>
      <c r="C737" s="8">
        <v>200</v>
      </c>
      <c r="D737" s="8">
        <v>114</v>
      </c>
      <c r="E737" s="8">
        <f t="shared" si="11"/>
        <v>156.07612314206207</v>
      </c>
    </row>
    <row r="738" spans="1:5" x14ac:dyDescent="0.2">
      <c r="A738" s="1">
        <v>44042</v>
      </c>
      <c r="B738" s="8">
        <v>570</v>
      </c>
      <c r="C738" s="8">
        <v>200</v>
      </c>
      <c r="D738" s="8">
        <v>114</v>
      </c>
      <c r="E738" s="8">
        <f t="shared" si="11"/>
        <v>156.19012314206208</v>
      </c>
    </row>
    <row r="739" spans="1:5" x14ac:dyDescent="0.2">
      <c r="A739" s="1">
        <v>44043</v>
      </c>
      <c r="B739" s="8">
        <v>570</v>
      </c>
      <c r="C739" s="8">
        <v>200</v>
      </c>
      <c r="D739" s="8">
        <v>114</v>
      </c>
      <c r="E739" s="8">
        <f t="shared" si="11"/>
        <v>156.30412314206208</v>
      </c>
    </row>
    <row r="740" spans="1:5" x14ac:dyDescent="0.2">
      <c r="A740" s="1">
        <v>44044</v>
      </c>
      <c r="B740" s="8">
        <v>570</v>
      </c>
      <c r="C740" s="8">
        <v>200</v>
      </c>
      <c r="D740" s="8">
        <v>114</v>
      </c>
      <c r="E740" s="8">
        <f t="shared" si="11"/>
        <v>156.41812314206209</v>
      </c>
    </row>
    <row r="741" spans="1:5" x14ac:dyDescent="0.2">
      <c r="A741" s="1">
        <v>44045</v>
      </c>
      <c r="B741" s="8">
        <v>570</v>
      </c>
      <c r="C741" s="8">
        <v>200</v>
      </c>
      <c r="D741" s="8">
        <v>114</v>
      </c>
      <c r="E741" s="8">
        <f t="shared" si="11"/>
        <v>156.53212314206209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8"/>
  <sheetViews>
    <sheetView zoomScale="110" zoomScaleNormal="110" workbookViewId="0">
      <selection activeCell="C1" sqref="C1:C1048576"/>
    </sheetView>
  </sheetViews>
  <sheetFormatPr baseColWidth="10" defaultColWidth="11.6640625" defaultRowHeight="16" x14ac:dyDescent="0.2"/>
  <cols>
    <col min="1" max="1" width="16" style="1" customWidth="1"/>
    <col min="2" max="2" width="30" style="4" customWidth="1"/>
    <col min="3" max="3" width="31.33203125" style="4" customWidth="1"/>
  </cols>
  <sheetData>
    <row r="1" spans="1:3" x14ac:dyDescent="0.2">
      <c r="B1" s="4" t="s">
        <v>9</v>
      </c>
      <c r="C1" s="4" t="s">
        <v>10</v>
      </c>
    </row>
    <row r="2" spans="1:3" x14ac:dyDescent="0.2">
      <c r="A2" s="1">
        <v>43320.4113194444</v>
      </c>
      <c r="B2" s="4">
        <v>1600</v>
      </c>
      <c r="C2" s="4">
        <f>B2</f>
        <v>1600</v>
      </c>
    </row>
    <row r="3" spans="1:3" x14ac:dyDescent="0.2">
      <c r="A3" s="1">
        <v>43346.445879629602</v>
      </c>
      <c r="B3" s="4">
        <f>750*3</f>
        <v>2250</v>
      </c>
      <c r="C3" s="4">
        <f t="shared" ref="C3:C34" si="0">C2+B3</f>
        <v>3850</v>
      </c>
    </row>
    <row r="4" spans="1:3" x14ac:dyDescent="0.2">
      <c r="A4" s="1">
        <v>43357.651238425897</v>
      </c>
      <c r="B4" s="4">
        <v>1600</v>
      </c>
      <c r="C4" s="4">
        <f t="shared" si="0"/>
        <v>5450</v>
      </c>
    </row>
    <row r="5" spans="1:3" x14ac:dyDescent="0.2">
      <c r="A5" s="1">
        <v>43361.531134259298</v>
      </c>
      <c r="B5" s="4">
        <v>800</v>
      </c>
      <c r="C5" s="4">
        <f t="shared" si="0"/>
        <v>6250</v>
      </c>
    </row>
    <row r="6" spans="1:3" x14ac:dyDescent="0.2">
      <c r="A6" s="1">
        <v>43363.632789351897</v>
      </c>
      <c r="B6" s="4">
        <v>800</v>
      </c>
      <c r="C6" s="4">
        <f t="shared" si="0"/>
        <v>7050</v>
      </c>
    </row>
    <row r="7" spans="1:3" x14ac:dyDescent="0.2">
      <c r="A7" s="1">
        <v>43364.625231481499</v>
      </c>
      <c r="B7" s="4">
        <v>800</v>
      </c>
      <c r="C7" s="4">
        <f t="shared" si="0"/>
        <v>7850</v>
      </c>
    </row>
    <row r="8" spans="1:3" x14ac:dyDescent="0.2">
      <c r="A8" s="1">
        <v>43367.4448148148</v>
      </c>
      <c r="B8" s="4">
        <v>800</v>
      </c>
      <c r="C8" s="4">
        <f t="shared" si="0"/>
        <v>8650</v>
      </c>
    </row>
    <row r="9" spans="1:3" x14ac:dyDescent="0.2">
      <c r="A9" s="1">
        <v>43368.629097222198</v>
      </c>
      <c r="B9" s="4">
        <v>800</v>
      </c>
      <c r="C9" s="4">
        <f t="shared" si="0"/>
        <v>9450</v>
      </c>
    </row>
    <row r="10" spans="1:3" x14ac:dyDescent="0.2">
      <c r="A10" s="1">
        <v>43369.559050925898</v>
      </c>
      <c r="B10" s="4">
        <v>40</v>
      </c>
      <c r="C10" s="4">
        <f t="shared" si="0"/>
        <v>9490</v>
      </c>
    </row>
    <row r="11" spans="1:3" x14ac:dyDescent="0.2">
      <c r="A11" s="1">
        <v>43370.5452083333</v>
      </c>
      <c r="B11" s="4">
        <v>40</v>
      </c>
      <c r="C11" s="4">
        <f t="shared" si="0"/>
        <v>9530</v>
      </c>
    </row>
    <row r="12" spans="1:3" x14ac:dyDescent="0.2">
      <c r="A12" s="1">
        <v>43371.557245370401</v>
      </c>
      <c r="B12" s="4">
        <f>2*40</f>
        <v>80</v>
      </c>
      <c r="C12" s="4">
        <f t="shared" si="0"/>
        <v>9610</v>
      </c>
    </row>
    <row r="13" spans="1:3" x14ac:dyDescent="0.2">
      <c r="A13" s="1">
        <v>43375.653483796297</v>
      </c>
      <c r="B13" s="4">
        <f>2*40</f>
        <v>80</v>
      </c>
      <c r="C13" s="4">
        <f t="shared" si="0"/>
        <v>9690</v>
      </c>
    </row>
    <row r="14" spans="1:3" x14ac:dyDescent="0.2">
      <c r="A14" s="1">
        <v>43377.653067129599</v>
      </c>
      <c r="B14" s="4">
        <v>12</v>
      </c>
      <c r="C14" s="4">
        <f t="shared" si="0"/>
        <v>9702</v>
      </c>
    </row>
    <row r="15" spans="1:3" x14ac:dyDescent="0.2">
      <c r="A15" s="1">
        <v>43378.619548611103</v>
      </c>
      <c r="B15" s="4">
        <v>24</v>
      </c>
      <c r="C15" s="4">
        <f t="shared" si="0"/>
        <v>9726</v>
      </c>
    </row>
    <row r="16" spans="1:3" x14ac:dyDescent="0.2">
      <c r="A16" s="1">
        <v>43381.466331018499</v>
      </c>
      <c r="B16" s="4">
        <v>24</v>
      </c>
      <c r="C16" s="4">
        <f t="shared" si="0"/>
        <v>9750</v>
      </c>
    </row>
    <row r="17" spans="1:3" x14ac:dyDescent="0.2">
      <c r="A17" s="1">
        <v>43382.544463796301</v>
      </c>
      <c r="B17" s="4">
        <v>824</v>
      </c>
      <c r="C17" s="4">
        <f t="shared" si="0"/>
        <v>10574</v>
      </c>
    </row>
    <row r="18" spans="1:3" x14ac:dyDescent="0.2">
      <c r="A18" s="1">
        <v>43383.645439814798</v>
      </c>
      <c r="B18" s="4">
        <v>10</v>
      </c>
      <c r="C18" s="4">
        <f t="shared" si="0"/>
        <v>10584</v>
      </c>
    </row>
    <row r="19" spans="1:3" x14ac:dyDescent="0.2">
      <c r="A19" s="1">
        <v>43384.452662523203</v>
      </c>
      <c r="B19" s="4">
        <v>34</v>
      </c>
      <c r="C19" s="4">
        <f t="shared" si="0"/>
        <v>10618</v>
      </c>
    </row>
    <row r="20" spans="1:3" x14ac:dyDescent="0.2">
      <c r="A20" s="1">
        <v>43385.411050694398</v>
      </c>
      <c r="B20" s="4">
        <v>1188</v>
      </c>
      <c r="C20" s="4">
        <f t="shared" si="0"/>
        <v>11806</v>
      </c>
    </row>
    <row r="21" spans="1:3" x14ac:dyDescent="0.2">
      <c r="A21" s="1">
        <v>43388.410321481497</v>
      </c>
      <c r="B21" s="4">
        <v>300</v>
      </c>
      <c r="C21" s="4">
        <f t="shared" si="0"/>
        <v>12106</v>
      </c>
    </row>
    <row r="22" spans="1:3" x14ac:dyDescent="0.2">
      <c r="A22" s="1">
        <v>43389.466732060202</v>
      </c>
      <c r="B22" s="4">
        <v>12</v>
      </c>
      <c r="C22" s="4">
        <f t="shared" si="0"/>
        <v>12118</v>
      </c>
    </row>
    <row r="23" spans="1:3" x14ac:dyDescent="0.2">
      <c r="A23" s="1">
        <v>43390.419450706002</v>
      </c>
      <c r="B23" s="4">
        <v>24</v>
      </c>
      <c r="C23" s="4">
        <f t="shared" si="0"/>
        <v>12142</v>
      </c>
    </row>
    <row r="24" spans="1:3" x14ac:dyDescent="0.2">
      <c r="A24" s="1">
        <v>43391.615757013897</v>
      </c>
      <c r="B24" s="4">
        <v>36</v>
      </c>
      <c r="C24" s="4">
        <f t="shared" si="0"/>
        <v>12178</v>
      </c>
    </row>
    <row r="25" spans="1:3" x14ac:dyDescent="0.2">
      <c r="A25" s="1">
        <v>43392.618235196802</v>
      </c>
      <c r="B25" s="4">
        <v>64</v>
      </c>
      <c r="C25" s="4">
        <f t="shared" si="0"/>
        <v>12242</v>
      </c>
    </row>
    <row r="26" spans="1:3" x14ac:dyDescent="0.2">
      <c r="A26" s="1">
        <v>43395.437879513898</v>
      </c>
      <c r="B26" s="4">
        <v>1056</v>
      </c>
      <c r="C26" s="4">
        <f t="shared" si="0"/>
        <v>13298</v>
      </c>
    </row>
    <row r="27" spans="1:3" x14ac:dyDescent="0.2">
      <c r="A27" s="1">
        <v>43396.5421204745</v>
      </c>
      <c r="B27" s="4">
        <v>250</v>
      </c>
      <c r="C27" s="4">
        <f t="shared" si="0"/>
        <v>13548</v>
      </c>
    </row>
    <row r="28" spans="1:3" x14ac:dyDescent="0.2">
      <c r="A28" s="1">
        <v>43398.680479398099</v>
      </c>
      <c r="B28" s="4">
        <v>168</v>
      </c>
      <c r="C28" s="4">
        <f t="shared" si="0"/>
        <v>13716</v>
      </c>
    </row>
    <row r="29" spans="1:3" x14ac:dyDescent="0.2">
      <c r="A29" s="1">
        <v>43402.397331736101</v>
      </c>
      <c r="B29" s="4">
        <v>189</v>
      </c>
      <c r="C29" s="4">
        <f t="shared" si="0"/>
        <v>13905</v>
      </c>
    </row>
    <row r="30" spans="1:3" x14ac:dyDescent="0.2">
      <c r="A30" s="1">
        <v>43403.673270682899</v>
      </c>
      <c r="B30" s="4">
        <v>159</v>
      </c>
      <c r="C30" s="4">
        <f t="shared" si="0"/>
        <v>14064</v>
      </c>
    </row>
    <row r="31" spans="1:3" x14ac:dyDescent="0.2">
      <c r="A31" s="1">
        <v>43404.384125555604</v>
      </c>
      <c r="B31" s="4">
        <v>25</v>
      </c>
      <c r="C31" s="4">
        <f t="shared" si="0"/>
        <v>14089</v>
      </c>
    </row>
    <row r="32" spans="1:3" x14ac:dyDescent="0.2">
      <c r="A32" s="1">
        <v>43405.405034236101</v>
      </c>
      <c r="B32" s="4">
        <v>200</v>
      </c>
      <c r="C32" s="4">
        <f t="shared" si="0"/>
        <v>14289</v>
      </c>
    </row>
    <row r="33" spans="1:3" x14ac:dyDescent="0.2">
      <c r="A33" s="1">
        <v>43408.4827024884</v>
      </c>
      <c r="B33" s="4">
        <v>24</v>
      </c>
      <c r="C33" s="4">
        <f t="shared" si="0"/>
        <v>14313</v>
      </c>
    </row>
    <row r="34" spans="1:3" x14ac:dyDescent="0.2">
      <c r="A34" s="1">
        <v>43409.736673576401</v>
      </c>
      <c r="B34" s="4">
        <v>1600</v>
      </c>
      <c r="C34" s="4">
        <f t="shared" si="0"/>
        <v>15913</v>
      </c>
    </row>
    <row r="35" spans="1:3" x14ac:dyDescent="0.2">
      <c r="A35" s="1">
        <v>43410.4851975579</v>
      </c>
      <c r="B35" s="4">
        <v>800</v>
      </c>
      <c r="C35" s="4">
        <f t="shared" ref="C35:C66" si="1">C34+B35</f>
        <v>16713</v>
      </c>
    </row>
    <row r="36" spans="1:3" x14ac:dyDescent="0.2">
      <c r="A36" s="1">
        <v>43416.654602523202</v>
      </c>
      <c r="B36" s="4">
        <v>24</v>
      </c>
      <c r="C36" s="4">
        <f t="shared" si="1"/>
        <v>16737</v>
      </c>
    </row>
    <row r="37" spans="1:3" x14ac:dyDescent="0.2">
      <c r="A37" s="1">
        <v>43418.617010034701</v>
      </c>
      <c r="B37" s="4">
        <v>24</v>
      </c>
      <c r="C37" s="4">
        <f t="shared" si="1"/>
        <v>16761</v>
      </c>
    </row>
    <row r="38" spans="1:3" x14ac:dyDescent="0.2">
      <c r="A38" s="1">
        <v>43421.489811794003</v>
      </c>
      <c r="B38" s="4">
        <v>12</v>
      </c>
      <c r="C38" s="4">
        <f t="shared" si="1"/>
        <v>16773</v>
      </c>
    </row>
    <row r="39" spans="1:3" x14ac:dyDescent="0.2">
      <c r="A39" s="1">
        <v>43423.409537337997</v>
      </c>
      <c r="B39" s="4">
        <v>12</v>
      </c>
      <c r="C39" s="4">
        <f t="shared" si="1"/>
        <v>16785</v>
      </c>
    </row>
    <row r="40" spans="1:3" x14ac:dyDescent="0.2">
      <c r="A40" s="1">
        <v>43424.4329799306</v>
      </c>
      <c r="B40" s="4">
        <v>12</v>
      </c>
      <c r="C40" s="4">
        <f t="shared" si="1"/>
        <v>16797</v>
      </c>
    </row>
    <row r="41" spans="1:3" x14ac:dyDescent="0.2">
      <c r="A41" s="1">
        <v>43429.631319699103</v>
      </c>
      <c r="B41" s="4">
        <v>8</v>
      </c>
      <c r="C41" s="4">
        <f t="shared" si="1"/>
        <v>16805</v>
      </c>
    </row>
    <row r="42" spans="1:3" x14ac:dyDescent="0.2">
      <c r="A42" s="1">
        <v>43431.514300729199</v>
      </c>
      <c r="B42" s="4">
        <v>2400</v>
      </c>
      <c r="C42" s="4">
        <f t="shared" si="1"/>
        <v>19205</v>
      </c>
    </row>
    <row r="43" spans="1:3" x14ac:dyDescent="0.2">
      <c r="A43" s="1">
        <v>43434.708103946803</v>
      </c>
      <c r="B43" s="4">
        <v>2400</v>
      </c>
      <c r="C43" s="4">
        <f t="shared" si="1"/>
        <v>21605</v>
      </c>
    </row>
    <row r="44" spans="1:3" x14ac:dyDescent="0.2">
      <c r="A44" s="1">
        <v>43438.4584961574</v>
      </c>
      <c r="B44" s="4">
        <v>12</v>
      </c>
      <c r="C44" s="4">
        <f t="shared" si="1"/>
        <v>21617</v>
      </c>
    </row>
    <row r="45" spans="1:3" x14ac:dyDescent="0.2">
      <c r="A45" s="1">
        <v>43439.458130949097</v>
      </c>
      <c r="B45" s="4">
        <v>1559</v>
      </c>
      <c r="C45" s="4">
        <f t="shared" si="1"/>
        <v>23176</v>
      </c>
    </row>
    <row r="46" spans="1:3" x14ac:dyDescent="0.2">
      <c r="A46" s="1">
        <v>43441.687349733802</v>
      </c>
      <c r="B46" s="4">
        <v>2517</v>
      </c>
      <c r="C46" s="4">
        <f t="shared" si="1"/>
        <v>25693</v>
      </c>
    </row>
    <row r="47" spans="1:3" x14ac:dyDescent="0.2">
      <c r="A47" s="1">
        <v>43445.717677615699</v>
      </c>
      <c r="B47" s="4">
        <v>190</v>
      </c>
      <c r="C47" s="4">
        <f t="shared" si="1"/>
        <v>25883</v>
      </c>
    </row>
    <row r="48" spans="1:3" x14ac:dyDescent="0.2">
      <c r="A48" s="1">
        <v>43447.581747893499</v>
      </c>
      <c r="B48" s="4">
        <v>40</v>
      </c>
      <c r="C48" s="4">
        <f t="shared" si="1"/>
        <v>25923</v>
      </c>
    </row>
    <row r="49" spans="1:3" x14ac:dyDescent="0.2">
      <c r="A49" s="1">
        <v>43448.6286999074</v>
      </c>
      <c r="B49" s="4">
        <v>2360</v>
      </c>
      <c r="C49" s="4">
        <f t="shared" si="1"/>
        <v>28283</v>
      </c>
    </row>
    <row r="50" spans="1:3" x14ac:dyDescent="0.2">
      <c r="A50" s="1">
        <v>43455.5818872569</v>
      </c>
      <c r="B50" s="4">
        <v>2320</v>
      </c>
      <c r="C50" s="4">
        <f t="shared" si="1"/>
        <v>30603</v>
      </c>
    </row>
    <row r="51" spans="1:3" x14ac:dyDescent="0.2">
      <c r="A51" s="1">
        <v>43462.515765115699</v>
      </c>
      <c r="B51" s="4">
        <v>40</v>
      </c>
      <c r="C51" s="4">
        <f t="shared" si="1"/>
        <v>30643</v>
      </c>
    </row>
    <row r="52" spans="1:3" x14ac:dyDescent="0.2">
      <c r="A52" s="1">
        <v>43472.495954525497</v>
      </c>
      <c r="B52" s="4">
        <v>40</v>
      </c>
      <c r="C52" s="4">
        <f t="shared" si="1"/>
        <v>30683</v>
      </c>
    </row>
    <row r="53" spans="1:3" x14ac:dyDescent="0.2">
      <c r="A53" s="1">
        <v>43473.5097368403</v>
      </c>
      <c r="B53" s="4">
        <v>40</v>
      </c>
      <c r="C53" s="4">
        <f t="shared" si="1"/>
        <v>30723</v>
      </c>
    </row>
    <row r="54" spans="1:3" x14ac:dyDescent="0.2">
      <c r="A54" s="1">
        <v>43479.633053009296</v>
      </c>
      <c r="B54" s="4">
        <v>2</v>
      </c>
      <c r="C54" s="4">
        <f t="shared" si="1"/>
        <v>30725</v>
      </c>
    </row>
    <row r="55" spans="1:3" x14ac:dyDescent="0.2">
      <c r="A55" s="1">
        <v>43481.565733240699</v>
      </c>
      <c r="B55" s="4">
        <v>5</v>
      </c>
      <c r="C55" s="4">
        <f t="shared" si="1"/>
        <v>30730</v>
      </c>
    </row>
    <row r="56" spans="1:3" x14ac:dyDescent="0.2">
      <c r="A56" s="1">
        <v>43486.452303495404</v>
      </c>
      <c r="B56" s="4">
        <v>40</v>
      </c>
      <c r="C56" s="4">
        <f t="shared" si="1"/>
        <v>30770</v>
      </c>
    </row>
    <row r="57" spans="1:3" x14ac:dyDescent="0.2">
      <c r="A57" s="1">
        <v>43487.521553738399</v>
      </c>
      <c r="B57" s="4">
        <v>180</v>
      </c>
      <c r="C57" s="4">
        <f t="shared" si="1"/>
        <v>30950</v>
      </c>
    </row>
    <row r="58" spans="1:3" x14ac:dyDescent="0.2">
      <c r="A58" s="1">
        <v>43489.619188773198</v>
      </c>
      <c r="B58" s="4">
        <v>360</v>
      </c>
      <c r="C58" s="4">
        <f t="shared" si="1"/>
        <v>31310</v>
      </c>
    </row>
    <row r="59" spans="1:3" x14ac:dyDescent="0.2">
      <c r="A59" s="1">
        <v>43491.699807210702</v>
      </c>
      <c r="B59" s="4">
        <v>40</v>
      </c>
      <c r="C59" s="4">
        <f t="shared" si="1"/>
        <v>31350</v>
      </c>
    </row>
    <row r="60" spans="1:3" x14ac:dyDescent="0.2">
      <c r="A60" s="1">
        <v>43497.585165324097</v>
      </c>
      <c r="B60" s="4">
        <v>1800</v>
      </c>
      <c r="C60" s="4">
        <f t="shared" si="1"/>
        <v>33150</v>
      </c>
    </row>
    <row r="61" spans="1:3" x14ac:dyDescent="0.2">
      <c r="A61" s="1">
        <v>43504.579387939797</v>
      </c>
      <c r="B61" s="4">
        <v>33</v>
      </c>
      <c r="C61" s="4">
        <f t="shared" si="1"/>
        <v>33183</v>
      </c>
    </row>
    <row r="62" spans="1:3" x14ac:dyDescent="0.2">
      <c r="A62" s="1">
        <v>43509.390215706</v>
      </c>
      <c r="B62" s="4">
        <v>5</v>
      </c>
      <c r="C62" s="4">
        <f t="shared" si="1"/>
        <v>33188</v>
      </c>
    </row>
    <row r="63" spans="1:3" x14ac:dyDescent="0.2">
      <c r="A63" s="1">
        <v>43511.463953541701</v>
      </c>
      <c r="B63" s="4">
        <v>45</v>
      </c>
      <c r="C63" s="4">
        <f t="shared" si="1"/>
        <v>33233</v>
      </c>
    </row>
    <row r="64" spans="1:3" x14ac:dyDescent="0.2">
      <c r="A64" s="1">
        <v>43514.683156956002</v>
      </c>
      <c r="B64" s="4">
        <v>50</v>
      </c>
      <c r="C64" s="4">
        <f t="shared" si="1"/>
        <v>33283</v>
      </c>
    </row>
    <row r="65" spans="1:3" x14ac:dyDescent="0.2">
      <c r="A65" s="1">
        <v>43517.469353263899</v>
      </c>
      <c r="B65" s="4">
        <v>5</v>
      </c>
      <c r="C65" s="4">
        <f t="shared" si="1"/>
        <v>33288</v>
      </c>
    </row>
    <row r="66" spans="1:3" x14ac:dyDescent="0.2">
      <c r="A66" s="1">
        <v>43522.501822754602</v>
      </c>
      <c r="B66" s="4">
        <v>17</v>
      </c>
      <c r="C66" s="4">
        <f t="shared" si="1"/>
        <v>33305</v>
      </c>
    </row>
    <row r="67" spans="1:3" x14ac:dyDescent="0.2">
      <c r="A67" s="1">
        <v>43524.387755705997</v>
      </c>
      <c r="B67" s="4">
        <v>1</v>
      </c>
      <c r="C67" s="4">
        <f t="shared" ref="C67:C98" si="2">C66+B67</f>
        <v>33306</v>
      </c>
    </row>
    <row r="68" spans="1:3" x14ac:dyDescent="0.2">
      <c r="A68" s="1">
        <v>43525.485888379597</v>
      </c>
      <c r="B68" s="4">
        <v>240</v>
      </c>
      <c r="C68" s="4">
        <f t="shared" si="2"/>
        <v>33546</v>
      </c>
    </row>
    <row r="69" spans="1:3" x14ac:dyDescent="0.2">
      <c r="A69" s="1">
        <v>43529.6623628241</v>
      </c>
      <c r="B69" s="4">
        <v>37</v>
      </c>
      <c r="C69" s="4">
        <f t="shared" si="2"/>
        <v>33583</v>
      </c>
    </row>
    <row r="70" spans="1:3" x14ac:dyDescent="0.2">
      <c r="A70" s="1">
        <v>43531.485703854203</v>
      </c>
      <c r="B70" s="4">
        <v>1980</v>
      </c>
      <c r="C70" s="4">
        <f t="shared" si="2"/>
        <v>35563</v>
      </c>
    </row>
    <row r="71" spans="1:3" x14ac:dyDescent="0.2">
      <c r="A71" s="1">
        <v>43536.671591585698</v>
      </c>
      <c r="B71" s="4">
        <v>47</v>
      </c>
      <c r="C71" s="4">
        <f t="shared" si="2"/>
        <v>35610</v>
      </c>
    </row>
    <row r="72" spans="1:3" x14ac:dyDescent="0.2">
      <c r="A72" s="1">
        <v>43542.485320740801</v>
      </c>
      <c r="B72" s="4">
        <v>1690</v>
      </c>
      <c r="C72" s="4">
        <f t="shared" si="2"/>
        <v>37300</v>
      </c>
    </row>
    <row r="73" spans="1:3" x14ac:dyDescent="0.2">
      <c r="A73" s="1">
        <v>43543.669013460698</v>
      </c>
      <c r="B73" s="4">
        <v>40</v>
      </c>
      <c r="C73" s="4">
        <f t="shared" si="2"/>
        <v>37340</v>
      </c>
    </row>
    <row r="74" spans="1:3" x14ac:dyDescent="0.2">
      <c r="A74" s="1">
        <v>43545.652495162001</v>
      </c>
      <c r="B74" s="4">
        <v>900.9</v>
      </c>
      <c r="C74" s="4">
        <f t="shared" si="2"/>
        <v>38240.9</v>
      </c>
    </row>
    <row r="75" spans="1:3" x14ac:dyDescent="0.2">
      <c r="A75" s="1">
        <v>43546.545674537003</v>
      </c>
      <c r="B75" s="4">
        <v>53</v>
      </c>
      <c r="C75" s="4">
        <f t="shared" si="2"/>
        <v>38293.9</v>
      </c>
    </row>
    <row r="76" spans="1:3" x14ac:dyDescent="0.2">
      <c r="A76" s="1">
        <v>43549.604976192102</v>
      </c>
      <c r="B76" s="4">
        <f>477+1580</f>
        <v>2057</v>
      </c>
      <c r="C76" s="4">
        <f t="shared" si="2"/>
        <v>40350.9</v>
      </c>
    </row>
    <row r="77" spans="1:3" x14ac:dyDescent="0.2">
      <c r="A77" s="1">
        <v>43551.517484374999</v>
      </c>
      <c r="B77" s="4">
        <v>30</v>
      </c>
      <c r="C77" s="4">
        <f t="shared" si="2"/>
        <v>40380.9</v>
      </c>
    </row>
    <row r="78" spans="1:3" x14ac:dyDescent="0.2">
      <c r="A78" s="1">
        <v>43558.621143576398</v>
      </c>
      <c r="B78" s="4">
        <v>46</v>
      </c>
      <c r="C78" s="4">
        <f t="shared" si="2"/>
        <v>40426.9</v>
      </c>
    </row>
    <row r="79" spans="1:3" x14ac:dyDescent="0.2">
      <c r="A79" s="1">
        <v>43560.629498483802</v>
      </c>
      <c r="B79" s="4">
        <v>50</v>
      </c>
      <c r="C79" s="4">
        <f t="shared" si="2"/>
        <v>40476.9</v>
      </c>
    </row>
    <row r="80" spans="1:3" x14ac:dyDescent="0.2">
      <c r="A80" s="1">
        <v>43563.668426446799</v>
      </c>
      <c r="B80" s="4">
        <v>50</v>
      </c>
      <c r="C80" s="4">
        <f t="shared" si="2"/>
        <v>40526.9</v>
      </c>
    </row>
    <row r="81" spans="1:3" x14ac:dyDescent="0.2">
      <c r="A81" s="1">
        <v>43584.5664168519</v>
      </c>
      <c r="B81" s="4">
        <v>2155</v>
      </c>
      <c r="C81" s="4">
        <f t="shared" si="2"/>
        <v>42681.9</v>
      </c>
    </row>
    <row r="82" spans="1:3" x14ac:dyDescent="0.2">
      <c r="A82" s="1">
        <v>43587.403596122698</v>
      </c>
      <c r="B82" s="4">
        <v>2090</v>
      </c>
      <c r="C82" s="4">
        <f t="shared" si="2"/>
        <v>44771.9</v>
      </c>
    </row>
    <row r="83" spans="1:3" x14ac:dyDescent="0.2">
      <c r="A83" s="1">
        <v>43595.406875000001</v>
      </c>
      <c r="B83" s="4">
        <v>100</v>
      </c>
      <c r="C83" s="4">
        <f t="shared" si="2"/>
        <v>44871.9</v>
      </c>
    </row>
    <row r="84" spans="1:3" x14ac:dyDescent="0.2">
      <c r="A84" s="1">
        <v>43596.655706296297</v>
      </c>
      <c r="B84" s="4">
        <v>100</v>
      </c>
      <c r="C84" s="4">
        <f t="shared" si="2"/>
        <v>44971.9</v>
      </c>
    </row>
    <row r="85" spans="1:3" x14ac:dyDescent="0.2">
      <c r="A85" s="1">
        <v>43597.582194594899</v>
      </c>
      <c r="B85" s="4">
        <v>2010</v>
      </c>
      <c r="C85" s="4">
        <f t="shared" si="2"/>
        <v>46981.9</v>
      </c>
    </row>
    <row r="86" spans="1:3" x14ac:dyDescent="0.2">
      <c r="A86" s="1">
        <v>43599.386914536997</v>
      </c>
      <c r="B86" s="4">
        <v>2</v>
      </c>
      <c r="C86" s="4">
        <f t="shared" si="2"/>
        <v>46983.9</v>
      </c>
    </row>
    <row r="87" spans="1:3" x14ac:dyDescent="0.2">
      <c r="A87" s="1">
        <v>43609.458065682898</v>
      </c>
      <c r="B87" s="4">
        <v>1000</v>
      </c>
      <c r="C87" s="4">
        <f t="shared" si="2"/>
        <v>47983.9</v>
      </c>
    </row>
    <row r="88" spans="1:3" x14ac:dyDescent="0.2">
      <c r="A88" s="1">
        <v>43610</v>
      </c>
      <c r="B88" s="4">
        <v>1000</v>
      </c>
      <c r="C88" s="4">
        <f t="shared" si="2"/>
        <v>48983.9</v>
      </c>
    </row>
    <row r="89" spans="1:3" x14ac:dyDescent="0.2">
      <c r="A89" s="1">
        <v>43611</v>
      </c>
      <c r="B89" s="4">
        <v>1000</v>
      </c>
      <c r="C89" s="4">
        <f t="shared" si="2"/>
        <v>49983.9</v>
      </c>
    </row>
    <row r="90" spans="1:3" x14ac:dyDescent="0.2">
      <c r="A90" s="1">
        <v>43612.451841805603</v>
      </c>
      <c r="B90" s="4">
        <v>1100</v>
      </c>
      <c r="C90" s="4">
        <f t="shared" si="2"/>
        <v>51083.9</v>
      </c>
    </row>
    <row r="91" spans="1:3" x14ac:dyDescent="0.2">
      <c r="A91" s="1">
        <v>43613</v>
      </c>
      <c r="B91" s="4">
        <v>1000</v>
      </c>
      <c r="C91" s="4">
        <f t="shared" si="2"/>
        <v>52083.9</v>
      </c>
    </row>
    <row r="92" spans="1:3" x14ac:dyDescent="0.2">
      <c r="A92" s="1">
        <v>43619</v>
      </c>
      <c r="B92" s="4">
        <v>1000</v>
      </c>
      <c r="C92" s="4">
        <f t="shared" si="2"/>
        <v>53083.9</v>
      </c>
    </row>
    <row r="93" spans="1:3" x14ac:dyDescent="0.2">
      <c r="A93" s="1">
        <v>43620.600559756997</v>
      </c>
      <c r="B93" s="4">
        <v>1120</v>
      </c>
      <c r="C93" s="4">
        <f t="shared" si="2"/>
        <v>54203.9</v>
      </c>
    </row>
    <row r="94" spans="1:3" x14ac:dyDescent="0.2">
      <c r="A94" s="1">
        <v>43621</v>
      </c>
      <c r="B94" s="4">
        <v>1000</v>
      </c>
      <c r="C94" s="4">
        <f t="shared" si="2"/>
        <v>55203.9</v>
      </c>
    </row>
    <row r="95" spans="1:3" x14ac:dyDescent="0.2">
      <c r="A95" s="1">
        <v>43622.564409722203</v>
      </c>
      <c r="B95" s="4">
        <v>1000</v>
      </c>
      <c r="C95" s="4">
        <f t="shared" si="2"/>
        <v>56203.9</v>
      </c>
    </row>
    <row r="96" spans="1:3" x14ac:dyDescent="0.2">
      <c r="A96" s="1">
        <f>A97-0.0001</f>
        <v>43678.497006481506</v>
      </c>
      <c r="B96" s="4">
        <v>1000</v>
      </c>
      <c r="C96" s="4">
        <f t="shared" si="2"/>
        <v>57203.9</v>
      </c>
    </row>
    <row r="97" spans="1:3" x14ac:dyDescent="0.2">
      <c r="A97" s="1">
        <v>43678.497106481504</v>
      </c>
      <c r="B97" s="4">
        <v>1100</v>
      </c>
      <c r="C97" s="4">
        <f t="shared" si="2"/>
        <v>58303.9</v>
      </c>
    </row>
    <row r="98" spans="1:3" x14ac:dyDescent="0.2">
      <c r="A98" s="1">
        <f>A97+0.0001</f>
        <v>43678.497206481501</v>
      </c>
      <c r="B98" s="4">
        <v>1000</v>
      </c>
      <c r="C98" s="4">
        <f t="shared" si="2"/>
        <v>59303.9</v>
      </c>
    </row>
    <row r="99" spans="1:3" x14ac:dyDescent="0.2">
      <c r="A99" s="1">
        <v>43691.684293981503</v>
      </c>
      <c r="B99" s="4">
        <v>1000</v>
      </c>
      <c r="C99" s="4">
        <f t="shared" ref="C99:C130" si="3">C98+B99</f>
        <v>60303.9</v>
      </c>
    </row>
    <row r="100" spans="1:3" x14ac:dyDescent="0.2">
      <c r="A100" s="1">
        <v>43691.684814814798</v>
      </c>
      <c r="B100" s="4">
        <v>1000</v>
      </c>
      <c r="C100" s="4">
        <f t="shared" si="3"/>
        <v>61303.9</v>
      </c>
    </row>
    <row r="101" spans="1:3" x14ac:dyDescent="0.2">
      <c r="A101" s="1">
        <v>43691.684814814798</v>
      </c>
      <c r="B101" s="4">
        <v>200</v>
      </c>
      <c r="C101" s="4">
        <f t="shared" si="3"/>
        <v>61503.9</v>
      </c>
    </row>
    <row r="102" spans="1:3" x14ac:dyDescent="0.2">
      <c r="A102" s="1">
        <f>A101+0.0001</f>
        <v>43691.684914814796</v>
      </c>
      <c r="B102" s="4">
        <v>0</v>
      </c>
      <c r="C102" s="4">
        <f t="shared" si="3"/>
        <v>61503.9</v>
      </c>
    </row>
    <row r="103" spans="1:3" x14ac:dyDescent="0.2">
      <c r="A103" s="1">
        <f>A104-0.0001</f>
        <v>43692.510339814806</v>
      </c>
      <c r="B103" s="4">
        <v>0</v>
      </c>
      <c r="C103" s="4">
        <f t="shared" si="3"/>
        <v>61503.9</v>
      </c>
    </row>
    <row r="104" spans="1:3" x14ac:dyDescent="0.2">
      <c r="A104" s="1">
        <v>43692.510439814803</v>
      </c>
      <c r="B104" s="4">
        <v>200</v>
      </c>
      <c r="C104" s="4">
        <f t="shared" si="3"/>
        <v>61703.9</v>
      </c>
    </row>
    <row r="105" spans="1:3" x14ac:dyDescent="0.2">
      <c r="A105" s="1">
        <f>A104+0.0001</f>
        <v>43692.510539814801</v>
      </c>
      <c r="B105" s="4">
        <v>0</v>
      </c>
      <c r="C105" s="4">
        <f t="shared" si="3"/>
        <v>61703.9</v>
      </c>
    </row>
    <row r="106" spans="1:3" x14ac:dyDescent="0.2">
      <c r="A106" s="1">
        <f>A107-0.0001</f>
        <v>43693.379471759305</v>
      </c>
      <c r="B106" s="4">
        <v>0</v>
      </c>
      <c r="C106" s="4">
        <f t="shared" si="3"/>
        <v>61703.9</v>
      </c>
    </row>
    <row r="107" spans="1:3" x14ac:dyDescent="0.2">
      <c r="A107" s="1">
        <v>43693.379571759302</v>
      </c>
      <c r="B107" s="4">
        <v>200</v>
      </c>
      <c r="C107" s="4">
        <f t="shared" si="3"/>
        <v>61903.9</v>
      </c>
    </row>
    <row r="108" spans="1:3" x14ac:dyDescent="0.2">
      <c r="A108" s="1">
        <f>A107+0.0001</f>
        <v>43693.3796717593</v>
      </c>
      <c r="B108" s="4">
        <v>0</v>
      </c>
      <c r="C108" s="4">
        <f t="shared" si="3"/>
        <v>61903.9</v>
      </c>
    </row>
    <row r="109" spans="1:3" x14ac:dyDescent="0.2">
      <c r="A109" s="1">
        <f>A110-0.0001</f>
        <v>43693.662515740703</v>
      </c>
      <c r="B109" s="4">
        <v>0</v>
      </c>
      <c r="C109" s="4">
        <f t="shared" si="3"/>
        <v>61903.9</v>
      </c>
    </row>
    <row r="110" spans="1:3" x14ac:dyDescent="0.2">
      <c r="A110" s="1">
        <v>43693.662615740701</v>
      </c>
      <c r="B110" s="4">
        <v>400</v>
      </c>
      <c r="C110" s="4">
        <f t="shared" si="3"/>
        <v>62303.9</v>
      </c>
    </row>
    <row r="111" spans="1:3" x14ac:dyDescent="0.2">
      <c r="A111" s="1">
        <f>A110+0.0001</f>
        <v>43693.662715740698</v>
      </c>
      <c r="B111" s="4">
        <v>0</v>
      </c>
      <c r="C111" s="4">
        <f t="shared" si="3"/>
        <v>62303.9</v>
      </c>
    </row>
    <row r="112" spans="1:3" x14ac:dyDescent="0.2">
      <c r="A112" s="1">
        <f>A113-0.0001</f>
        <v>43696.619332870403</v>
      </c>
      <c r="B112" s="4">
        <v>0</v>
      </c>
      <c r="C112" s="4">
        <f t="shared" si="3"/>
        <v>62303.9</v>
      </c>
    </row>
    <row r="113" spans="1:3" x14ac:dyDescent="0.2">
      <c r="A113" s="1">
        <v>43696.6194328704</v>
      </c>
      <c r="B113" s="4">
        <v>200</v>
      </c>
      <c r="C113" s="4">
        <f t="shared" si="3"/>
        <v>62503.9</v>
      </c>
    </row>
    <row r="114" spans="1:3" x14ac:dyDescent="0.2">
      <c r="A114" s="1">
        <f>A113+0.0001</f>
        <v>43696.619532870398</v>
      </c>
      <c r="B114" s="4">
        <v>0</v>
      </c>
      <c r="C114" s="4">
        <f t="shared" si="3"/>
        <v>62503.9</v>
      </c>
    </row>
    <row r="115" spans="1:3" x14ac:dyDescent="0.2">
      <c r="A115" s="1">
        <f>A116-0.0001</f>
        <v>43697.676080555604</v>
      </c>
      <c r="B115" s="4">
        <v>0</v>
      </c>
      <c r="C115" s="4">
        <f t="shared" si="3"/>
        <v>62503.9</v>
      </c>
    </row>
    <row r="116" spans="1:3" x14ac:dyDescent="0.2">
      <c r="A116" s="1">
        <v>43697.676180555602</v>
      </c>
      <c r="B116" s="4">
        <v>200</v>
      </c>
      <c r="C116" s="4">
        <f t="shared" si="3"/>
        <v>62703.9</v>
      </c>
    </row>
    <row r="117" spans="1:3" x14ac:dyDescent="0.2">
      <c r="A117" s="1">
        <f>A116+0.0001</f>
        <v>43697.676280555599</v>
      </c>
      <c r="B117" s="4">
        <v>0</v>
      </c>
      <c r="C117" s="4">
        <f t="shared" si="3"/>
        <v>62703.9</v>
      </c>
    </row>
    <row r="118" spans="1:3" x14ac:dyDescent="0.2">
      <c r="A118" s="1">
        <f>A119-0.0001</f>
        <v>43698.669645370399</v>
      </c>
      <c r="B118" s="4">
        <v>0</v>
      </c>
      <c r="C118" s="4">
        <f t="shared" si="3"/>
        <v>62703.9</v>
      </c>
    </row>
    <row r="119" spans="1:3" x14ac:dyDescent="0.2">
      <c r="A119" s="1">
        <v>43698.669745370396</v>
      </c>
      <c r="B119" s="4">
        <v>300</v>
      </c>
      <c r="C119" s="4">
        <f t="shared" si="3"/>
        <v>63003.9</v>
      </c>
    </row>
    <row r="120" spans="1:3" x14ac:dyDescent="0.2">
      <c r="A120" s="1">
        <f>A119+0.0001</f>
        <v>43698.669845370394</v>
      </c>
      <c r="B120" s="4">
        <v>0</v>
      </c>
      <c r="C120" s="4">
        <f t="shared" si="3"/>
        <v>63003.9</v>
      </c>
    </row>
    <row r="121" spans="1:3" x14ac:dyDescent="0.2">
      <c r="A121" s="1">
        <f>A122-0.0001</f>
        <v>43699.645374537002</v>
      </c>
      <c r="B121" s="4">
        <v>0</v>
      </c>
      <c r="C121" s="4">
        <f t="shared" si="3"/>
        <v>63003.9</v>
      </c>
    </row>
    <row r="122" spans="1:3" x14ac:dyDescent="0.2">
      <c r="A122" s="1">
        <v>43699.645474536999</v>
      </c>
      <c r="B122" s="4">
        <v>300</v>
      </c>
      <c r="C122" s="4">
        <f t="shared" si="3"/>
        <v>63303.9</v>
      </c>
    </row>
    <row r="123" spans="1:3" x14ac:dyDescent="0.2">
      <c r="A123" s="1">
        <f>A122+0.0001</f>
        <v>43699.645574536997</v>
      </c>
      <c r="B123" s="4">
        <v>0</v>
      </c>
      <c r="C123" s="4">
        <f t="shared" si="3"/>
        <v>63303.9</v>
      </c>
    </row>
    <row r="124" spans="1:3" x14ac:dyDescent="0.2">
      <c r="A124" s="1">
        <f>A125-0.0001</f>
        <v>43700.7060458333</v>
      </c>
      <c r="B124" s="4">
        <v>0</v>
      </c>
      <c r="C124" s="4">
        <f t="shared" si="3"/>
        <v>63303.9</v>
      </c>
    </row>
    <row r="125" spans="1:3" x14ac:dyDescent="0.2">
      <c r="A125" s="1">
        <v>43700.706145833297</v>
      </c>
      <c r="B125" s="4">
        <v>600</v>
      </c>
      <c r="C125" s="4">
        <f t="shared" si="3"/>
        <v>63903.9</v>
      </c>
    </row>
    <row r="126" spans="1:3" x14ac:dyDescent="0.2">
      <c r="A126" s="1">
        <f>A125+0.0001</f>
        <v>43700.706245833295</v>
      </c>
      <c r="B126" s="4">
        <v>0</v>
      </c>
      <c r="C126" s="4">
        <f t="shared" si="3"/>
        <v>63903.9</v>
      </c>
    </row>
    <row r="127" spans="1:3" x14ac:dyDescent="0.2">
      <c r="A127" s="1">
        <f>A128-0.0001</f>
        <v>43701.692527314801</v>
      </c>
      <c r="B127" s="4">
        <v>0</v>
      </c>
      <c r="C127" s="4">
        <f t="shared" si="3"/>
        <v>63903.9</v>
      </c>
    </row>
    <row r="128" spans="1:3" x14ac:dyDescent="0.2">
      <c r="A128" s="1">
        <v>43701.692627314798</v>
      </c>
      <c r="B128" s="4">
        <v>100</v>
      </c>
      <c r="C128" s="4">
        <f t="shared" si="3"/>
        <v>64003.9</v>
      </c>
    </row>
    <row r="129" spans="1:3" x14ac:dyDescent="0.2">
      <c r="A129" s="1">
        <f>A128+0.0001</f>
        <v>43701.692727314796</v>
      </c>
      <c r="B129" s="4">
        <v>0</v>
      </c>
      <c r="C129" s="4">
        <f t="shared" si="3"/>
        <v>64003.9</v>
      </c>
    </row>
    <row r="130" spans="1:3" x14ac:dyDescent="0.2">
      <c r="A130" s="1">
        <f>A131-0.0001</f>
        <v>43704.6783953704</v>
      </c>
      <c r="B130" s="4">
        <v>0</v>
      </c>
      <c r="C130" s="4">
        <f t="shared" si="3"/>
        <v>64003.9</v>
      </c>
    </row>
    <row r="131" spans="1:3" x14ac:dyDescent="0.2">
      <c r="A131" s="1">
        <v>43704.678495370397</v>
      </c>
      <c r="B131" s="4">
        <v>600</v>
      </c>
      <c r="C131" s="4">
        <f t="shared" ref="C131:C162" si="4">C130+B131</f>
        <v>64603.9</v>
      </c>
    </row>
    <row r="132" spans="1:3" x14ac:dyDescent="0.2">
      <c r="A132" s="1">
        <f>A131+0.0001</f>
        <v>43704.678595370395</v>
      </c>
      <c r="B132" s="4">
        <v>0</v>
      </c>
      <c r="C132" s="4">
        <f t="shared" si="4"/>
        <v>64603.9</v>
      </c>
    </row>
    <row r="133" spans="1:3" x14ac:dyDescent="0.2">
      <c r="A133" s="1">
        <f>A134-0.0001</f>
        <v>43706.4490435185</v>
      </c>
      <c r="B133" s="4">
        <v>0</v>
      </c>
      <c r="C133" s="4">
        <f t="shared" si="4"/>
        <v>64603.9</v>
      </c>
    </row>
    <row r="134" spans="1:3" x14ac:dyDescent="0.2">
      <c r="A134" s="1">
        <v>43706.449143518497</v>
      </c>
      <c r="B134" s="4">
        <v>300</v>
      </c>
      <c r="C134" s="4">
        <f t="shared" si="4"/>
        <v>64903.9</v>
      </c>
    </row>
    <row r="135" spans="1:3" x14ac:dyDescent="0.2">
      <c r="A135" s="1">
        <f>A134+0.0001</f>
        <v>43706.449243518495</v>
      </c>
      <c r="B135" s="4">
        <v>0</v>
      </c>
      <c r="C135" s="4">
        <f t="shared" si="4"/>
        <v>64903.9</v>
      </c>
    </row>
    <row r="136" spans="1:3" x14ac:dyDescent="0.2">
      <c r="A136" s="1">
        <f>A137-0.0001</f>
        <v>43707.689645370403</v>
      </c>
      <c r="B136" s="4">
        <v>0</v>
      </c>
      <c r="C136" s="4">
        <f t="shared" si="4"/>
        <v>64903.9</v>
      </c>
    </row>
    <row r="137" spans="1:3" x14ac:dyDescent="0.2">
      <c r="A137" s="1">
        <v>43707.6897453704</v>
      </c>
      <c r="B137" s="4">
        <v>600</v>
      </c>
      <c r="C137" s="4">
        <f t="shared" si="4"/>
        <v>65503.9</v>
      </c>
    </row>
    <row r="138" spans="1:3" x14ac:dyDescent="0.2">
      <c r="A138" s="1">
        <f>A137+0.0001</f>
        <v>43707.689845370398</v>
      </c>
      <c r="B138" s="4">
        <v>0</v>
      </c>
      <c r="C138" s="4">
        <f t="shared" si="4"/>
        <v>65503.9</v>
      </c>
    </row>
    <row r="139" spans="1:3" x14ac:dyDescent="0.2">
      <c r="A139" s="1">
        <v>43712.647442129601</v>
      </c>
      <c r="B139" s="4">
        <v>0</v>
      </c>
      <c r="C139" s="4">
        <f t="shared" si="4"/>
        <v>65503.9</v>
      </c>
    </row>
    <row r="140" spans="1:3" x14ac:dyDescent="0.2">
      <c r="A140" s="1">
        <v>43712.648136574098</v>
      </c>
      <c r="B140" s="4">
        <v>1000</v>
      </c>
      <c r="C140" s="4">
        <f t="shared" si="4"/>
        <v>66503.899999999994</v>
      </c>
    </row>
    <row r="141" spans="1:3" x14ac:dyDescent="0.2">
      <c r="A141" s="1">
        <v>43761.4</v>
      </c>
      <c r="B141" s="4">
        <v>1000</v>
      </c>
      <c r="C141" s="4">
        <f t="shared" si="4"/>
        <v>67503.899999999994</v>
      </c>
    </row>
    <row r="142" spans="1:3" x14ac:dyDescent="0.2">
      <c r="A142" s="1">
        <v>43761.400694444397</v>
      </c>
      <c r="B142" s="4">
        <v>700</v>
      </c>
      <c r="C142" s="4">
        <f t="shared" si="4"/>
        <v>68203.899999999994</v>
      </c>
    </row>
    <row r="143" spans="1:3" x14ac:dyDescent="0.2">
      <c r="A143" s="1">
        <v>43773.563506944498</v>
      </c>
      <c r="B143" s="4">
        <v>700</v>
      </c>
      <c r="C143" s="4">
        <f t="shared" si="4"/>
        <v>68903.899999999994</v>
      </c>
    </row>
    <row r="144" spans="1:3" x14ac:dyDescent="0.2">
      <c r="A144" s="1">
        <v>43773.564201388901</v>
      </c>
      <c r="B144" s="4">
        <v>500</v>
      </c>
      <c r="C144" s="4">
        <f t="shared" si="4"/>
        <v>69403.899999999994</v>
      </c>
    </row>
    <row r="145" spans="1:3" x14ac:dyDescent="0.2">
      <c r="A145" s="1">
        <v>43783.640046296299</v>
      </c>
      <c r="B145" s="4">
        <v>500</v>
      </c>
      <c r="C145" s="4">
        <f t="shared" si="4"/>
        <v>69903.899999999994</v>
      </c>
    </row>
    <row r="146" spans="1:3" x14ac:dyDescent="0.2">
      <c r="A146" s="1">
        <v>43784.609583333302</v>
      </c>
      <c r="B146" s="4">
        <v>500</v>
      </c>
      <c r="C146" s="4">
        <f t="shared" si="4"/>
        <v>70403.899999999994</v>
      </c>
    </row>
    <row r="147" spans="1:3" x14ac:dyDescent="0.2">
      <c r="A147" s="1">
        <v>43784.6102777778</v>
      </c>
      <c r="B147" s="4">
        <v>200</v>
      </c>
      <c r="C147" s="4">
        <f t="shared" si="4"/>
        <v>70603.899999999994</v>
      </c>
    </row>
    <row r="148" spans="1:3" x14ac:dyDescent="0.2">
      <c r="A148" s="1">
        <v>43788.464988425898</v>
      </c>
      <c r="B148" s="4">
        <v>200</v>
      </c>
      <c r="C148" s="4">
        <f t="shared" si="4"/>
        <v>70803.899999999994</v>
      </c>
    </row>
    <row r="149" spans="1:3" x14ac:dyDescent="0.2">
      <c r="A149" s="1">
        <v>43797.5140972222</v>
      </c>
      <c r="B149" s="4">
        <v>200</v>
      </c>
      <c r="C149" s="4">
        <f t="shared" si="4"/>
        <v>71003.899999999994</v>
      </c>
    </row>
    <row r="150" spans="1:3" x14ac:dyDescent="0.2">
      <c r="A150" s="1">
        <v>43805.720046296301</v>
      </c>
      <c r="B150" s="4">
        <v>200</v>
      </c>
      <c r="C150" s="4">
        <f t="shared" si="4"/>
        <v>71203.899999999994</v>
      </c>
    </row>
    <row r="151" spans="1:3" x14ac:dyDescent="0.2">
      <c r="A151" s="1">
        <v>43822.636435185203</v>
      </c>
      <c r="B151" s="4">
        <v>200</v>
      </c>
      <c r="C151" s="4">
        <f t="shared" si="4"/>
        <v>71403.899999999994</v>
      </c>
    </row>
    <row r="152" spans="1:3" x14ac:dyDescent="0.2">
      <c r="A152" s="1">
        <v>43822</v>
      </c>
      <c r="B152" s="4">
        <v>335</v>
      </c>
      <c r="C152" s="4">
        <f t="shared" si="4"/>
        <v>71738.899999999994</v>
      </c>
    </row>
    <row r="153" spans="1:3" x14ac:dyDescent="0.2">
      <c r="A153" s="1">
        <v>43847.540601851899</v>
      </c>
      <c r="B153" s="4">
        <v>335</v>
      </c>
      <c r="C153" s="4">
        <f t="shared" si="4"/>
        <v>72073.899999999994</v>
      </c>
    </row>
    <row r="154" spans="1:3" x14ac:dyDescent="0.2">
      <c r="A154" s="1">
        <v>43851.567303240699</v>
      </c>
      <c r="B154" s="4">
        <v>0</v>
      </c>
      <c r="C154" s="4">
        <f t="shared" si="4"/>
        <v>72073.899999999994</v>
      </c>
    </row>
    <row r="155" spans="1:3" x14ac:dyDescent="0.2">
      <c r="A155" s="1">
        <v>43851.567997685197</v>
      </c>
      <c r="B155" s="4">
        <v>0</v>
      </c>
      <c r="C155" s="4">
        <f t="shared" si="4"/>
        <v>72073.899999999994</v>
      </c>
    </row>
    <row r="156" spans="1:3" x14ac:dyDescent="0.2">
      <c r="A156" s="1">
        <v>43860.703541666699</v>
      </c>
      <c r="B156" s="4">
        <v>335</v>
      </c>
      <c r="C156" s="4">
        <f t="shared" si="4"/>
        <v>72408.899999999994</v>
      </c>
    </row>
    <row r="157" spans="1:3" x14ac:dyDescent="0.2">
      <c r="A157" s="1">
        <v>43860.704236111102</v>
      </c>
      <c r="B157" s="4">
        <v>335</v>
      </c>
      <c r="C157" s="4">
        <f t="shared" si="4"/>
        <v>72743.899999999994</v>
      </c>
    </row>
    <row r="158" spans="1:3" x14ac:dyDescent="0.2">
      <c r="A158" s="1">
        <v>43882.6199768519</v>
      </c>
      <c r="B158" s="4">
        <v>100</v>
      </c>
      <c r="C158" s="4">
        <f t="shared" si="4"/>
        <v>72843.899999999994</v>
      </c>
    </row>
    <row r="159" spans="1:3" x14ac:dyDescent="0.2">
      <c r="A159" s="1">
        <v>43882.620671296303</v>
      </c>
      <c r="B159" s="4">
        <v>100</v>
      </c>
      <c r="C159" s="4">
        <f t="shared" si="4"/>
        <v>72943.899999999994</v>
      </c>
    </row>
    <row r="160" spans="1:3" x14ac:dyDescent="0.2">
      <c r="A160" s="1">
        <v>43885.672453703701</v>
      </c>
      <c r="B160" s="4">
        <v>335</v>
      </c>
      <c r="C160" s="4">
        <f t="shared" si="4"/>
        <v>73278.899999999994</v>
      </c>
    </row>
    <row r="161" spans="1:3" x14ac:dyDescent="0.2">
      <c r="A161" s="1">
        <v>43885.673148148097</v>
      </c>
      <c r="B161" s="4">
        <v>335</v>
      </c>
      <c r="C161" s="4">
        <f t="shared" si="4"/>
        <v>73613.899999999994</v>
      </c>
    </row>
    <row r="162" spans="1:3" x14ac:dyDescent="0.2">
      <c r="A162" s="1">
        <v>43887</v>
      </c>
      <c r="B162" s="4">
        <v>335</v>
      </c>
      <c r="C162" s="4">
        <f t="shared" si="4"/>
        <v>73948.899999999994</v>
      </c>
    </row>
    <row r="163" spans="1:3" x14ac:dyDescent="0.2">
      <c r="A163" s="1">
        <f>A164-0.001</f>
        <v>43888.499432361103</v>
      </c>
      <c r="B163" s="4">
        <v>0</v>
      </c>
      <c r="C163" s="4">
        <f t="shared" ref="C163:C194" si="5">C162+B163</f>
        <v>73948.899999999994</v>
      </c>
    </row>
    <row r="164" spans="1:3" x14ac:dyDescent="0.2">
      <c r="A164" s="1">
        <f>A165-7</f>
        <v>43888.500432361099</v>
      </c>
      <c r="B164" s="4">
        <v>0</v>
      </c>
      <c r="C164" s="4">
        <f t="shared" si="5"/>
        <v>73948.899999999994</v>
      </c>
    </row>
    <row r="165" spans="1:3" x14ac:dyDescent="0.2">
      <c r="A165" s="1">
        <v>43895.500432361099</v>
      </c>
      <c r="B165" s="4">
        <v>335</v>
      </c>
      <c r="C165" s="4">
        <f t="shared" si="5"/>
        <v>74283.899999999994</v>
      </c>
    </row>
    <row r="166" spans="1:3" x14ac:dyDescent="0.2">
      <c r="A166" s="1">
        <f>A165+0.001</f>
        <v>43895.501432361096</v>
      </c>
      <c r="B166" s="4">
        <v>335</v>
      </c>
      <c r="C166" s="4">
        <f t="shared" si="5"/>
        <v>74618.899999999994</v>
      </c>
    </row>
    <row r="167" spans="1:3" x14ac:dyDescent="0.2">
      <c r="A167" s="1">
        <v>43921.354962129597</v>
      </c>
      <c r="B167" s="4">
        <v>100</v>
      </c>
      <c r="C167" s="4">
        <f t="shared" si="5"/>
        <v>74718.899999999994</v>
      </c>
    </row>
    <row r="168" spans="1:3" x14ac:dyDescent="0.2">
      <c r="A168" s="1">
        <v>43921.355659722198</v>
      </c>
      <c r="B168" s="4">
        <v>100</v>
      </c>
      <c r="C168" s="4">
        <f t="shared" si="5"/>
        <v>74818.899999999994</v>
      </c>
    </row>
    <row r="169" spans="1:3" x14ac:dyDescent="0.2">
      <c r="A169" s="1">
        <v>43980.701412037</v>
      </c>
      <c r="B169" s="4">
        <v>0</v>
      </c>
      <c r="C169" s="4">
        <f t="shared" si="5"/>
        <v>74818.899999999994</v>
      </c>
    </row>
    <row r="170" spans="1:3" x14ac:dyDescent="0.2">
      <c r="A170" s="1">
        <v>43980.702103854201</v>
      </c>
      <c r="B170" s="4">
        <v>1.7113699338053599E-2</v>
      </c>
      <c r="C170" s="4">
        <f t="shared" si="5"/>
        <v>74818.917113699339</v>
      </c>
    </row>
    <row r="171" spans="1:3" x14ac:dyDescent="0.2">
      <c r="A171" s="1">
        <v>43987.358946759297</v>
      </c>
      <c r="B171" s="4">
        <v>100</v>
      </c>
      <c r="C171" s="4">
        <f t="shared" si="5"/>
        <v>74918.917113699339</v>
      </c>
    </row>
    <row r="172" spans="1:3" x14ac:dyDescent="0.2">
      <c r="A172" s="1">
        <v>43987.358958333301</v>
      </c>
      <c r="B172" s="4">
        <v>100</v>
      </c>
      <c r="C172" s="4">
        <f t="shared" si="5"/>
        <v>75018.917113699339</v>
      </c>
    </row>
    <row r="173" spans="1:3" x14ac:dyDescent="0.2">
      <c r="A173" s="1">
        <v>44015</v>
      </c>
      <c r="B173" s="4">
        <v>200</v>
      </c>
      <c r="C173" s="4">
        <f t="shared" si="5"/>
        <v>75218.917113699339</v>
      </c>
    </row>
    <row r="174" spans="1:3" x14ac:dyDescent="0.2">
      <c r="A174" s="1">
        <v>44015</v>
      </c>
      <c r="B174" s="4">
        <v>200</v>
      </c>
      <c r="C174" s="4">
        <f t="shared" si="5"/>
        <v>75418.917113699339</v>
      </c>
    </row>
    <row r="175" spans="1:3" x14ac:dyDescent="0.2">
      <c r="A175" s="1">
        <v>44045.791666666701</v>
      </c>
      <c r="B175" s="4">
        <v>0</v>
      </c>
      <c r="C175" s="4">
        <f t="shared" si="5"/>
        <v>75418.917113699339</v>
      </c>
    </row>
    <row r="176" spans="1:3" x14ac:dyDescent="0.2">
      <c r="A176" s="1">
        <v>44046.792361111096</v>
      </c>
      <c r="B176" s="4">
        <v>0</v>
      </c>
      <c r="C176" s="4">
        <f t="shared" si="5"/>
        <v>75418.917113699339</v>
      </c>
    </row>
    <row r="177" spans="1:3" x14ac:dyDescent="0.2">
      <c r="A177" s="1">
        <v>44048.620496724499</v>
      </c>
      <c r="B177" s="4">
        <v>200</v>
      </c>
      <c r="C177" s="4">
        <f t="shared" si="5"/>
        <v>75618.917113699339</v>
      </c>
    </row>
    <row r="178" spans="1:3" x14ac:dyDescent="0.2">
      <c r="A178" s="1">
        <v>44049.621192129598</v>
      </c>
      <c r="B178" s="4">
        <v>200</v>
      </c>
      <c r="C178" s="4">
        <f t="shared" si="5"/>
        <v>75818.917113699339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72"/>
  <sheetViews>
    <sheetView zoomScale="110" zoomScaleNormal="110" workbookViewId="0">
      <selection activeCell="B1" sqref="B1"/>
    </sheetView>
  </sheetViews>
  <sheetFormatPr baseColWidth="10" defaultColWidth="12" defaultRowHeight="16" x14ac:dyDescent="0.2"/>
  <cols>
    <col min="1" max="1" width="21" style="1" customWidth="1"/>
    <col min="2" max="2" width="16" style="4" customWidth="1"/>
    <col min="3" max="3" width="21" customWidth="1"/>
    <col min="4" max="4" width="16" customWidth="1"/>
    <col min="5" max="5" width="14.5" customWidth="1"/>
    <col min="6" max="6" width="16.33203125" customWidth="1"/>
    <col min="7" max="7" width="12.1640625" customWidth="1"/>
  </cols>
  <sheetData>
    <row r="1" spans="1:2" x14ac:dyDescent="0.2">
      <c r="A1" s="1" t="s">
        <v>11</v>
      </c>
      <c r="B1" s="4" t="s">
        <v>4569</v>
      </c>
    </row>
    <row r="2" spans="1:2" x14ac:dyDescent="0.2">
      <c r="A2" s="1">
        <v>43297.611028275503</v>
      </c>
      <c r="B2" s="6">
        <v>5.3348571428571399</v>
      </c>
    </row>
    <row r="3" spans="1:2" x14ac:dyDescent="0.2">
      <c r="A3" s="1">
        <v>43308.5140720255</v>
      </c>
      <c r="B3" s="6">
        <v>5.3348571428571399</v>
      </c>
    </row>
    <row r="4" spans="1:2" x14ac:dyDescent="0.2">
      <c r="A4" s="1">
        <v>43308.5140720255</v>
      </c>
      <c r="B4" s="6">
        <v>5.3348571428571399</v>
      </c>
    </row>
    <row r="5" spans="1:2" x14ac:dyDescent="0.2">
      <c r="A5" s="1">
        <v>43308.598320138903</v>
      </c>
      <c r="B5" s="6">
        <v>5.3348571428571399</v>
      </c>
    </row>
    <row r="6" spans="1:2" x14ac:dyDescent="0.2">
      <c r="A6" s="1">
        <v>43308.598320138903</v>
      </c>
      <c r="B6" s="6">
        <v>2.6660571428571398</v>
      </c>
    </row>
    <row r="7" spans="1:2" x14ac:dyDescent="0.2">
      <c r="A7" s="1">
        <v>43318.563748449102</v>
      </c>
      <c r="B7" s="6">
        <v>2.6660571428571398</v>
      </c>
    </row>
    <row r="8" spans="1:2" x14ac:dyDescent="0.2">
      <c r="A8" s="1">
        <v>43318.563748449102</v>
      </c>
      <c r="B8" s="6">
        <v>0.266605714285714</v>
      </c>
    </row>
    <row r="9" spans="1:2" x14ac:dyDescent="0.2">
      <c r="A9" s="1">
        <v>43319.386000752304</v>
      </c>
      <c r="B9" s="6">
        <v>0.266605714285714</v>
      </c>
    </row>
    <row r="10" spans="1:2" x14ac:dyDescent="0.2">
      <c r="A10" s="1">
        <v>43319.386000752304</v>
      </c>
      <c r="B10" s="6">
        <v>2.6605714285714299</v>
      </c>
    </row>
    <row r="11" spans="1:2" x14ac:dyDescent="0.2">
      <c r="A11" s="1">
        <v>43325.553391469897</v>
      </c>
      <c r="B11" s="6">
        <v>2.6605714285714299</v>
      </c>
    </row>
    <row r="12" spans="1:2" x14ac:dyDescent="0.2">
      <c r="A12" s="1">
        <v>43325.553391469897</v>
      </c>
      <c r="B12" s="6">
        <v>3.3325714285714301</v>
      </c>
    </row>
    <row r="13" spans="1:2" x14ac:dyDescent="0.2">
      <c r="A13" s="1">
        <v>43330.658581527801</v>
      </c>
      <c r="B13" s="6">
        <v>3.3325714285714301</v>
      </c>
    </row>
    <row r="14" spans="1:2" x14ac:dyDescent="0.2">
      <c r="A14" s="1">
        <v>43330.658581527801</v>
      </c>
      <c r="B14" s="6">
        <v>1.48114285714286</v>
      </c>
    </row>
    <row r="15" spans="1:2" x14ac:dyDescent="0.2">
      <c r="A15" s="1">
        <v>43332.704004432897</v>
      </c>
      <c r="B15" s="6">
        <v>1.48114285714286</v>
      </c>
    </row>
    <row r="16" spans="1:2" x14ac:dyDescent="0.2">
      <c r="A16" s="1">
        <v>43332.704004432897</v>
      </c>
      <c r="B16" s="6">
        <v>3.3325714285714301</v>
      </c>
    </row>
    <row r="17" spans="1:2" x14ac:dyDescent="0.2">
      <c r="A17" s="1">
        <v>43335.505173888901</v>
      </c>
      <c r="B17" s="6">
        <v>3.3325714285714301</v>
      </c>
    </row>
    <row r="18" spans="1:2" x14ac:dyDescent="0.2">
      <c r="A18" s="1">
        <v>43335.505173888901</v>
      </c>
      <c r="B18" s="6">
        <v>2.6660571428571398</v>
      </c>
    </row>
    <row r="19" spans="1:2" x14ac:dyDescent="0.2">
      <c r="A19" s="1">
        <v>43339.505848958303</v>
      </c>
      <c r="B19" s="6">
        <v>2.6660571428571398</v>
      </c>
    </row>
    <row r="20" spans="1:2" x14ac:dyDescent="0.2">
      <c r="A20" s="1">
        <v>43339.505848958303</v>
      </c>
      <c r="B20" s="6">
        <v>0.39908571428571399</v>
      </c>
    </row>
    <row r="21" spans="1:2" x14ac:dyDescent="0.2">
      <c r="A21" s="1">
        <v>43339.639625219897</v>
      </c>
      <c r="B21" s="6">
        <v>0.39908571428571399</v>
      </c>
    </row>
    <row r="22" spans="1:2" x14ac:dyDescent="0.2">
      <c r="A22" s="1">
        <v>43339.639625219897</v>
      </c>
      <c r="B22" s="6">
        <v>0.39908571428571399</v>
      </c>
    </row>
    <row r="23" spans="1:2" x14ac:dyDescent="0.2">
      <c r="A23" s="1">
        <v>43342.429004629601</v>
      </c>
      <c r="B23" s="6">
        <v>0.39908571428571399</v>
      </c>
    </row>
    <row r="24" spans="1:2" x14ac:dyDescent="0.2">
      <c r="A24" s="1">
        <v>43342.429004629601</v>
      </c>
      <c r="B24" s="6">
        <v>3.3325714285714301</v>
      </c>
    </row>
    <row r="25" spans="1:2" x14ac:dyDescent="0.2">
      <c r="A25" s="1">
        <v>43370.706875960699</v>
      </c>
      <c r="B25" s="6">
        <v>3.3325714285714301</v>
      </c>
    </row>
    <row r="26" spans="1:2" x14ac:dyDescent="0.2">
      <c r="A26" s="1">
        <v>43370.706875960699</v>
      </c>
      <c r="B26" s="6">
        <v>3.9990857142857101</v>
      </c>
    </row>
    <row r="27" spans="1:2" x14ac:dyDescent="0.2">
      <c r="A27" s="1">
        <v>43381.486616793998</v>
      </c>
      <c r="B27" s="6">
        <v>3.9990857142857101</v>
      </c>
    </row>
    <row r="28" spans="1:2" x14ac:dyDescent="0.2">
      <c r="A28" s="1">
        <v>43381.486616793998</v>
      </c>
      <c r="B28" s="6">
        <v>2.6674285714285699</v>
      </c>
    </row>
    <row r="29" spans="1:2" x14ac:dyDescent="0.2">
      <c r="A29" s="1">
        <v>43396.5440857176</v>
      </c>
      <c r="B29" s="6">
        <v>2.6674285714285699</v>
      </c>
    </row>
    <row r="30" spans="1:2" x14ac:dyDescent="0.2">
      <c r="A30" s="1">
        <v>43396.5440857176</v>
      </c>
      <c r="B30" s="6">
        <v>3.3325714285714301</v>
      </c>
    </row>
    <row r="31" spans="1:2" x14ac:dyDescent="0.2">
      <c r="A31" s="1">
        <v>43406.558333333298</v>
      </c>
      <c r="B31" s="6">
        <v>3.3325714285714301</v>
      </c>
    </row>
    <row r="32" spans="1:2" x14ac:dyDescent="0.2">
      <c r="A32" s="1">
        <v>43406.558333333298</v>
      </c>
      <c r="B32" s="6">
        <v>2.6674285714285699</v>
      </c>
    </row>
    <row r="33" spans="1:2" x14ac:dyDescent="0.2">
      <c r="A33" s="1">
        <v>43419.414156794002</v>
      </c>
      <c r="B33" s="6">
        <v>2.6674285714285699</v>
      </c>
    </row>
    <row r="34" spans="1:2" x14ac:dyDescent="0.2">
      <c r="A34" s="1">
        <v>43419.414156794002</v>
      </c>
      <c r="B34" s="6">
        <v>1.1108571428571401</v>
      </c>
    </row>
    <row r="35" spans="1:2" x14ac:dyDescent="0.2">
      <c r="A35" s="1">
        <v>43425.479166666701</v>
      </c>
      <c r="B35" s="6">
        <v>1.1108571428571401</v>
      </c>
    </row>
    <row r="36" spans="1:2" x14ac:dyDescent="0.2">
      <c r="A36" s="1">
        <v>43425.479166666701</v>
      </c>
      <c r="B36" s="6">
        <v>0.39908571428571399</v>
      </c>
    </row>
    <row r="37" spans="1:2" x14ac:dyDescent="0.2">
      <c r="A37" s="1">
        <v>43428.5216843866</v>
      </c>
      <c r="B37" s="6">
        <v>0.39908571428571399</v>
      </c>
    </row>
    <row r="38" spans="1:2" x14ac:dyDescent="0.2">
      <c r="A38" s="1">
        <v>43428.5216843866</v>
      </c>
      <c r="B38" s="6">
        <v>2.6660571428571398</v>
      </c>
    </row>
    <row r="39" spans="1:2" x14ac:dyDescent="0.2">
      <c r="A39" s="1">
        <v>43461.832423761603</v>
      </c>
      <c r="B39" s="6">
        <v>2.6660571428571398</v>
      </c>
    </row>
    <row r="40" spans="1:2" x14ac:dyDescent="0.2">
      <c r="A40" s="1">
        <v>43461.832423761603</v>
      </c>
      <c r="B40" s="6">
        <v>1.3330285714285699</v>
      </c>
    </row>
    <row r="41" spans="1:2" x14ac:dyDescent="0.2">
      <c r="A41" s="1">
        <v>43465.691668449101</v>
      </c>
      <c r="B41" s="6">
        <v>1.3330285714285699</v>
      </c>
    </row>
    <row r="42" spans="1:2" x14ac:dyDescent="0.2">
      <c r="A42" s="1">
        <v>43465.691668449101</v>
      </c>
      <c r="B42" s="6">
        <v>2.6660571428571398</v>
      </c>
    </row>
    <row r="43" spans="1:2" x14ac:dyDescent="0.2">
      <c r="A43" s="1">
        <v>43482.484027777798</v>
      </c>
      <c r="B43" s="6">
        <v>2.6660571428571398</v>
      </c>
    </row>
    <row r="44" spans="1:2" x14ac:dyDescent="0.2">
      <c r="A44" s="1">
        <v>43482.484027777798</v>
      </c>
      <c r="B44" s="6">
        <v>2.6660571428571398</v>
      </c>
    </row>
    <row r="45" spans="1:2" x14ac:dyDescent="0.2">
      <c r="A45" s="1">
        <v>43483.311111111099</v>
      </c>
      <c r="B45" s="6">
        <v>2.6660571428571398</v>
      </c>
    </row>
    <row r="46" spans="1:2" x14ac:dyDescent="0.2">
      <c r="A46" s="1">
        <v>43483.311111111099</v>
      </c>
      <c r="B46" s="6">
        <v>2.6660571428571398</v>
      </c>
    </row>
    <row r="47" spans="1:2" x14ac:dyDescent="0.2">
      <c r="A47" s="1">
        <v>43488.4316833333</v>
      </c>
      <c r="B47" s="6">
        <v>2.6660571428571398</v>
      </c>
    </row>
    <row r="48" spans="1:2" x14ac:dyDescent="0.2">
      <c r="A48" s="1">
        <v>43488.4316833333</v>
      </c>
      <c r="B48" s="6">
        <v>3.3325714285714301</v>
      </c>
    </row>
    <row r="49" spans="1:2" x14ac:dyDescent="0.2">
      <c r="A49" s="1">
        <v>43492.375</v>
      </c>
      <c r="B49" s="6">
        <v>3.3325714285714301</v>
      </c>
    </row>
    <row r="50" spans="1:2" x14ac:dyDescent="0.2">
      <c r="A50" s="1">
        <v>43492.375</v>
      </c>
      <c r="B50" s="6">
        <v>0.399086</v>
      </c>
    </row>
    <row r="51" spans="1:2" x14ac:dyDescent="0.2">
      <c r="A51" s="1">
        <v>43493.729166666701</v>
      </c>
      <c r="B51" s="6">
        <v>0.399086</v>
      </c>
    </row>
    <row r="52" spans="1:2" x14ac:dyDescent="0.2">
      <c r="A52" s="1">
        <v>43493.729166666701</v>
      </c>
      <c r="B52" s="6">
        <v>3.3325714285714301</v>
      </c>
    </row>
    <row r="53" spans="1:2" x14ac:dyDescent="0.2">
      <c r="A53" s="1">
        <v>43496.374305555597</v>
      </c>
      <c r="B53" s="6">
        <v>3.3325714285714301</v>
      </c>
    </row>
    <row r="54" spans="1:2" x14ac:dyDescent="0.2">
      <c r="A54" s="1">
        <v>43496.374305555597</v>
      </c>
      <c r="B54" s="6">
        <v>0.399086</v>
      </c>
    </row>
    <row r="55" spans="1:2" x14ac:dyDescent="0.2">
      <c r="A55" s="1">
        <v>43500.4991531134</v>
      </c>
      <c r="B55" s="6">
        <v>0.399086</v>
      </c>
    </row>
    <row r="56" spans="1:2" x14ac:dyDescent="0.2">
      <c r="A56" s="1">
        <v>43500.4991531134</v>
      </c>
      <c r="B56" s="6">
        <v>3.3325714285714301</v>
      </c>
    </row>
    <row r="57" spans="1:2" x14ac:dyDescent="0.2">
      <c r="A57" s="1">
        <v>43514.453345243099</v>
      </c>
      <c r="B57" s="6">
        <v>3.3325714285714301</v>
      </c>
    </row>
    <row r="58" spans="1:2" x14ac:dyDescent="0.2">
      <c r="A58" s="1">
        <v>43514.453345243099</v>
      </c>
      <c r="B58" s="6">
        <v>0.39908571428571399</v>
      </c>
    </row>
    <row r="59" spans="1:2" x14ac:dyDescent="0.2">
      <c r="A59" s="1">
        <v>43515.708333333299</v>
      </c>
      <c r="B59" s="6">
        <v>0.39908571428571399</v>
      </c>
    </row>
    <row r="60" spans="1:2" x14ac:dyDescent="0.2">
      <c r="A60" s="1">
        <v>43515.708333333299</v>
      </c>
      <c r="B60" s="6">
        <v>3.3325714285714301</v>
      </c>
    </row>
    <row r="61" spans="1:2" x14ac:dyDescent="0.2">
      <c r="A61" s="1">
        <v>43517.470840335598</v>
      </c>
      <c r="B61" s="6">
        <v>3.3325714285714301</v>
      </c>
    </row>
    <row r="62" spans="1:2" x14ac:dyDescent="0.2">
      <c r="A62" s="1">
        <v>43517.470840335598</v>
      </c>
      <c r="B62" s="6">
        <v>0.39908571428571399</v>
      </c>
    </row>
    <row r="63" spans="1:2" x14ac:dyDescent="0.2">
      <c r="A63" s="1">
        <v>43521.419529872699</v>
      </c>
      <c r="B63" s="6">
        <v>0.39908571428571399</v>
      </c>
    </row>
    <row r="64" spans="1:2" x14ac:dyDescent="0.2">
      <c r="A64" s="1">
        <v>43521.419529872699</v>
      </c>
      <c r="B64" s="6">
        <v>3.3325714285714301</v>
      </c>
    </row>
    <row r="65" spans="1:2" x14ac:dyDescent="0.2">
      <c r="A65" s="1">
        <v>43526.758977106503</v>
      </c>
      <c r="B65" s="6">
        <v>3.3325714285714301</v>
      </c>
    </row>
    <row r="66" spans="1:2" x14ac:dyDescent="0.2">
      <c r="A66" s="1">
        <v>43526.758977106503</v>
      </c>
      <c r="B66" s="6">
        <v>0.39908571428571399</v>
      </c>
    </row>
    <row r="67" spans="1:2" x14ac:dyDescent="0.2">
      <c r="A67" s="1">
        <v>43529.645776921301</v>
      </c>
      <c r="B67" s="6">
        <v>0.39908571428571399</v>
      </c>
    </row>
    <row r="68" spans="1:2" x14ac:dyDescent="0.2">
      <c r="A68" s="1">
        <v>43529.645776921301</v>
      </c>
      <c r="B68" s="6">
        <v>3.3325714285714301</v>
      </c>
    </row>
    <row r="69" spans="1:2" x14ac:dyDescent="0.2">
      <c r="A69" s="1">
        <v>43552.702488171301</v>
      </c>
      <c r="B69" s="6">
        <v>3.3325714285714301</v>
      </c>
    </row>
    <row r="70" spans="1:2" x14ac:dyDescent="0.2">
      <c r="A70" s="1">
        <v>43552.702488171301</v>
      </c>
      <c r="B70" s="6">
        <v>0.39908571428571399</v>
      </c>
    </row>
    <row r="71" spans="1:2" x14ac:dyDescent="0.2">
      <c r="A71" s="1">
        <v>43556.511381319498</v>
      </c>
      <c r="B71" s="6">
        <v>0.39908571428571399</v>
      </c>
    </row>
    <row r="72" spans="1:2" x14ac:dyDescent="0.2">
      <c r="A72" s="1">
        <v>43556.511381319498</v>
      </c>
      <c r="B72" s="6">
        <v>3.3325714285714301</v>
      </c>
    </row>
    <row r="73" spans="1:2" x14ac:dyDescent="0.2">
      <c r="A73" s="1">
        <v>43563.666061863398</v>
      </c>
      <c r="B73" s="6">
        <v>3.3325714285714301</v>
      </c>
    </row>
    <row r="74" spans="1:2" x14ac:dyDescent="0.2">
      <c r="A74" s="1">
        <v>43563.666061863398</v>
      </c>
      <c r="B74" s="6">
        <v>0.39908571428571399</v>
      </c>
    </row>
    <row r="75" spans="1:2" x14ac:dyDescent="0.2">
      <c r="A75" s="1">
        <v>43573.587366296299</v>
      </c>
      <c r="B75" s="6">
        <v>0.39908571428571399</v>
      </c>
    </row>
    <row r="76" spans="1:2" x14ac:dyDescent="0.2">
      <c r="A76" s="1">
        <v>43573.587366296299</v>
      </c>
      <c r="B76" s="6">
        <v>3.9990857142857101</v>
      </c>
    </row>
    <row r="77" spans="1:2" x14ac:dyDescent="0.2">
      <c r="A77" s="1">
        <v>43576.777092187498</v>
      </c>
      <c r="B77" s="6">
        <v>3.9990857142857101</v>
      </c>
    </row>
    <row r="78" spans="1:2" x14ac:dyDescent="0.2">
      <c r="A78" s="1">
        <v>43576.777092187498</v>
      </c>
      <c r="B78" s="6">
        <v>0.39908571428571399</v>
      </c>
    </row>
    <row r="79" spans="1:2" x14ac:dyDescent="0.2">
      <c r="A79" s="1">
        <v>43582.8477397569</v>
      </c>
      <c r="B79" s="6">
        <v>0.39908571428571399</v>
      </c>
    </row>
    <row r="80" spans="1:2" x14ac:dyDescent="0.2">
      <c r="A80" s="1">
        <v>43582.8477397569</v>
      </c>
      <c r="B80" s="6">
        <v>3.9990857142857101</v>
      </c>
    </row>
    <row r="81" spans="1:2" x14ac:dyDescent="0.2">
      <c r="A81" s="1">
        <v>43583.745090127297</v>
      </c>
      <c r="B81" s="6">
        <v>3.9990857142857101</v>
      </c>
    </row>
    <row r="82" spans="1:2" x14ac:dyDescent="0.2">
      <c r="A82" s="1">
        <v>43583.745090127297</v>
      </c>
      <c r="B82" s="6">
        <v>0.39908571428571399</v>
      </c>
    </row>
    <row r="83" spans="1:2" x14ac:dyDescent="0.2">
      <c r="A83" s="1">
        <v>43584.586985405098</v>
      </c>
      <c r="B83" s="6">
        <v>0.39908571428571399</v>
      </c>
    </row>
    <row r="84" spans="1:2" x14ac:dyDescent="0.2">
      <c r="A84" s="1">
        <v>43584.586985405098</v>
      </c>
      <c r="B84" s="6">
        <v>3.9990857142857101</v>
      </c>
    </row>
    <row r="85" spans="1:2" x14ac:dyDescent="0.2">
      <c r="A85" s="1">
        <v>43589.613888888904</v>
      </c>
      <c r="B85" s="6">
        <v>3.9990857142857101</v>
      </c>
    </row>
    <row r="86" spans="1:2" x14ac:dyDescent="0.2">
      <c r="A86" s="1">
        <v>43589.613888888904</v>
      </c>
      <c r="B86" s="6">
        <v>0.39908571428571399</v>
      </c>
    </row>
    <row r="87" spans="1:2" x14ac:dyDescent="0.2">
      <c r="A87" s="1">
        <v>43594.412331053303</v>
      </c>
      <c r="B87" s="6">
        <v>0.39908571428571399</v>
      </c>
    </row>
    <row r="88" spans="1:2" x14ac:dyDescent="0.2">
      <c r="A88" s="1">
        <v>43594.412331053303</v>
      </c>
      <c r="B88" s="6">
        <v>3.9990857142857101</v>
      </c>
    </row>
    <row r="89" spans="1:2" x14ac:dyDescent="0.2">
      <c r="A89" s="1">
        <v>43597.310389919003</v>
      </c>
      <c r="B89" s="6">
        <v>3.9990857142857101</v>
      </c>
    </row>
    <row r="90" spans="1:2" x14ac:dyDescent="0.2">
      <c r="A90" s="1">
        <v>43597.310389919003</v>
      </c>
      <c r="B90" s="6">
        <v>0.39908571428571399</v>
      </c>
    </row>
    <row r="91" spans="1:2" x14ac:dyDescent="0.2">
      <c r="A91" s="1">
        <v>43597.575337453702</v>
      </c>
      <c r="B91" s="6">
        <v>0.39908571428571399</v>
      </c>
    </row>
    <row r="92" spans="1:2" x14ac:dyDescent="0.2">
      <c r="A92" s="1">
        <v>43597.575337453702</v>
      </c>
      <c r="B92" s="6">
        <v>3.9990857142857101</v>
      </c>
    </row>
    <row r="93" spans="1:2" x14ac:dyDescent="0.2">
      <c r="A93" s="1">
        <v>43597.9161089931</v>
      </c>
      <c r="B93" s="6">
        <v>3.9990857142857101</v>
      </c>
    </row>
    <row r="94" spans="1:2" x14ac:dyDescent="0.2">
      <c r="A94" s="1">
        <v>43597.9161089931</v>
      </c>
      <c r="B94" s="6">
        <v>0.37851428571428603</v>
      </c>
    </row>
    <row r="95" spans="1:2" x14ac:dyDescent="0.2">
      <c r="A95" s="1">
        <v>43608.620769432899</v>
      </c>
      <c r="B95" s="6">
        <v>0.37851428571428603</v>
      </c>
    </row>
    <row r="96" spans="1:2" x14ac:dyDescent="0.2">
      <c r="A96" s="1">
        <v>43608.620769432899</v>
      </c>
      <c r="B96" s="6">
        <v>3.9990857142857101</v>
      </c>
    </row>
    <row r="97" spans="1:2" x14ac:dyDescent="0.2">
      <c r="A97" s="1">
        <v>43613.732455879603</v>
      </c>
      <c r="B97" s="6">
        <v>3.9990857142857101</v>
      </c>
    </row>
    <row r="98" spans="1:2" x14ac:dyDescent="0.2">
      <c r="A98" s="1">
        <v>43613.732455879603</v>
      </c>
      <c r="B98" s="6">
        <v>0.39908571428571399</v>
      </c>
    </row>
    <row r="99" spans="1:2" x14ac:dyDescent="0.2">
      <c r="A99" s="1">
        <v>43615.570166203703</v>
      </c>
      <c r="B99" s="6">
        <v>0.39908571428571399</v>
      </c>
    </row>
    <row r="100" spans="1:2" x14ac:dyDescent="0.2">
      <c r="A100" s="1">
        <v>43615.570166203703</v>
      </c>
      <c r="B100" s="6">
        <v>3.9990857142857101</v>
      </c>
    </row>
    <row r="101" spans="1:2" x14ac:dyDescent="0.2">
      <c r="A101" s="1">
        <v>43616.425000000003</v>
      </c>
      <c r="B101" s="6">
        <v>3.9990857142857101</v>
      </c>
    </row>
    <row r="102" spans="1:2" x14ac:dyDescent="0.2">
      <c r="A102" s="1">
        <v>43616.425000000003</v>
      </c>
      <c r="B102" s="6">
        <v>0.39908571428571399</v>
      </c>
    </row>
    <row r="103" spans="1:2" x14ac:dyDescent="0.2">
      <c r="A103" s="1">
        <v>43619.7277777778</v>
      </c>
      <c r="B103" s="6">
        <v>0.39908571428571399</v>
      </c>
    </row>
    <row r="104" spans="1:2" x14ac:dyDescent="0.2">
      <c r="A104" s="1">
        <v>43619.7277777778</v>
      </c>
      <c r="B104" s="6">
        <v>3.9990857142857101</v>
      </c>
    </row>
    <row r="105" spans="1:2" x14ac:dyDescent="0.2">
      <c r="A105" s="1">
        <v>43621.616345810202</v>
      </c>
      <c r="B105" s="6">
        <v>3.9990857142857101</v>
      </c>
    </row>
    <row r="106" spans="1:2" x14ac:dyDescent="0.2">
      <c r="A106" s="1">
        <v>43621.616345810202</v>
      </c>
      <c r="B106" s="6">
        <v>0.37851428571428603</v>
      </c>
    </row>
    <row r="107" spans="1:2" x14ac:dyDescent="0.2">
      <c r="A107" s="1">
        <v>43622.565569259299</v>
      </c>
      <c r="B107" s="6">
        <v>0.37851428571428603</v>
      </c>
    </row>
    <row r="108" spans="1:2" x14ac:dyDescent="0.2">
      <c r="A108" s="1">
        <v>43622.565569259299</v>
      </c>
      <c r="B108" s="6">
        <v>3.9990857142857101</v>
      </c>
    </row>
    <row r="109" spans="1:2" x14ac:dyDescent="0.2">
      <c r="A109" s="1">
        <v>43623.652165057902</v>
      </c>
      <c r="B109" s="6">
        <v>3.9990857142857101</v>
      </c>
    </row>
    <row r="110" spans="1:2" x14ac:dyDescent="0.2">
      <c r="A110" s="1">
        <v>43623.652165057902</v>
      </c>
      <c r="B110" s="6">
        <v>0</v>
      </c>
    </row>
    <row r="111" spans="1:2" x14ac:dyDescent="0.2">
      <c r="A111" s="1">
        <v>43625.782697384297</v>
      </c>
      <c r="B111" s="6">
        <v>0</v>
      </c>
    </row>
    <row r="112" spans="1:2" x14ac:dyDescent="0.2">
      <c r="A112" s="1">
        <v>43625.782697384297</v>
      </c>
      <c r="B112" s="6">
        <v>3.9990857142857101</v>
      </c>
    </row>
    <row r="113" spans="1:2" x14ac:dyDescent="0.2">
      <c r="A113" s="1">
        <v>43626.6637990046</v>
      </c>
      <c r="B113" s="6">
        <v>3.9990857142857101</v>
      </c>
    </row>
    <row r="114" spans="1:2" x14ac:dyDescent="0.2">
      <c r="A114" s="1">
        <v>43626.6637990046</v>
      </c>
      <c r="B114" s="6">
        <v>3.3325714285714301</v>
      </c>
    </row>
    <row r="115" spans="1:2" x14ac:dyDescent="0.2">
      <c r="A115" s="1">
        <v>43636.3194707523</v>
      </c>
      <c r="B115" s="6">
        <v>3.3325714285714301</v>
      </c>
    </row>
    <row r="116" spans="1:2" x14ac:dyDescent="0.2">
      <c r="A116" s="1">
        <v>43636.3194707523</v>
      </c>
      <c r="B116" s="6">
        <v>0.39908571428571399</v>
      </c>
    </row>
    <row r="117" spans="1:2" x14ac:dyDescent="0.2">
      <c r="A117" s="1">
        <v>43638.728309213002</v>
      </c>
      <c r="B117" s="6">
        <v>0.39908571428571399</v>
      </c>
    </row>
    <row r="118" spans="1:2" x14ac:dyDescent="0.2">
      <c r="A118" s="1">
        <v>43638.728309213002</v>
      </c>
      <c r="B118" s="6">
        <v>3.9990857142857101</v>
      </c>
    </row>
    <row r="119" spans="1:2" x14ac:dyDescent="0.2">
      <c r="A119" s="1">
        <v>43641.433858044002</v>
      </c>
      <c r="B119" s="6">
        <v>3.9990857142857101</v>
      </c>
    </row>
    <row r="120" spans="1:2" x14ac:dyDescent="0.2">
      <c r="A120" s="1">
        <v>43641.433858044002</v>
      </c>
      <c r="B120" s="6">
        <v>0.37851428571428603</v>
      </c>
    </row>
    <row r="121" spans="1:2" x14ac:dyDescent="0.2">
      <c r="A121" s="1">
        <v>43644.723169606499</v>
      </c>
      <c r="B121" s="6">
        <v>0.37851428571428603</v>
      </c>
    </row>
    <row r="122" spans="1:2" x14ac:dyDescent="0.2">
      <c r="A122" s="1">
        <v>43644.723169606499</v>
      </c>
      <c r="B122" s="6">
        <v>3.9990857142857101</v>
      </c>
    </row>
    <row r="123" spans="1:2" x14ac:dyDescent="0.2">
      <c r="A123" s="1">
        <v>43650.5010017245</v>
      </c>
      <c r="B123" s="6">
        <v>3.9990857142857101</v>
      </c>
    </row>
    <row r="124" spans="1:2" x14ac:dyDescent="0.2">
      <c r="A124" s="1">
        <v>43650.5010017245</v>
      </c>
      <c r="B124" s="6">
        <v>0.37851428571428603</v>
      </c>
    </row>
    <row r="125" spans="1:2" x14ac:dyDescent="0.2">
      <c r="A125" s="1">
        <v>43651.776904120401</v>
      </c>
      <c r="B125" s="6">
        <v>0.37851428571428603</v>
      </c>
    </row>
    <row r="126" spans="1:2" x14ac:dyDescent="0.2">
      <c r="A126" s="1">
        <v>43651.776904120401</v>
      </c>
      <c r="B126" s="6">
        <v>3.9990857142857101</v>
      </c>
    </row>
    <row r="127" spans="1:2" x14ac:dyDescent="0.2">
      <c r="A127" s="1">
        <v>43658.6009602431</v>
      </c>
      <c r="B127" s="6">
        <v>3.9990857142857101</v>
      </c>
    </row>
    <row r="128" spans="1:2" x14ac:dyDescent="0.2">
      <c r="A128" s="1">
        <v>43658.6009602431</v>
      </c>
      <c r="B128" s="6">
        <v>4.6656000000000004</v>
      </c>
    </row>
    <row r="129" spans="1:2" x14ac:dyDescent="0.2">
      <c r="A129" s="1">
        <v>43685.575725463001</v>
      </c>
      <c r="B129" s="6">
        <v>4.6656000000000004</v>
      </c>
    </row>
    <row r="130" spans="1:2" x14ac:dyDescent="0.2">
      <c r="A130" s="1">
        <v>43685.575725463001</v>
      </c>
      <c r="B130" s="6">
        <v>5.3321142857142902</v>
      </c>
    </row>
    <row r="131" spans="1:2" x14ac:dyDescent="0.2">
      <c r="A131" s="1">
        <v>43692.513624409701</v>
      </c>
      <c r="B131" s="6">
        <v>5.3321142857142902</v>
      </c>
    </row>
    <row r="132" spans="1:2" x14ac:dyDescent="0.2">
      <c r="A132" s="1">
        <v>43692.513624409701</v>
      </c>
      <c r="B132" s="6">
        <v>4.6656000000000004</v>
      </c>
    </row>
    <row r="133" spans="1:2" x14ac:dyDescent="0.2">
      <c r="A133" s="1">
        <v>43706.6859142014</v>
      </c>
      <c r="B133" s="6">
        <v>4.6656000000000004</v>
      </c>
    </row>
    <row r="134" spans="1:2" x14ac:dyDescent="0.2">
      <c r="A134" s="1">
        <v>43706.6859142014</v>
      </c>
      <c r="B134" s="6">
        <v>0.39908571428571399</v>
      </c>
    </row>
    <row r="135" spans="1:2" x14ac:dyDescent="0.2">
      <c r="A135" s="1">
        <v>43710.6898609606</v>
      </c>
      <c r="B135" s="6">
        <v>0.39908571428571399</v>
      </c>
    </row>
    <row r="136" spans="1:2" x14ac:dyDescent="0.2">
      <c r="A136" s="1">
        <v>43710.6898609606</v>
      </c>
      <c r="B136" s="6">
        <v>4.6656000000000004</v>
      </c>
    </row>
    <row r="137" spans="1:2" x14ac:dyDescent="0.2">
      <c r="A137" s="1">
        <v>43731.636535277801</v>
      </c>
      <c r="B137" s="6">
        <v>4.6656000000000004</v>
      </c>
    </row>
    <row r="138" spans="1:2" x14ac:dyDescent="0.2">
      <c r="A138" s="1">
        <v>43731.636535277801</v>
      </c>
      <c r="B138" s="6">
        <v>0.39908571428571399</v>
      </c>
    </row>
    <row r="139" spans="1:2" x14ac:dyDescent="0.2">
      <c r="A139" s="1">
        <v>43734.516687766198</v>
      </c>
      <c r="B139" s="6">
        <v>0.39908571428571399</v>
      </c>
    </row>
    <row r="140" spans="1:2" x14ac:dyDescent="0.2">
      <c r="A140" s="1">
        <v>43734.516687766198</v>
      </c>
      <c r="B140" s="6">
        <v>4.6656000000000004</v>
      </c>
    </row>
    <row r="141" spans="1:2" x14ac:dyDescent="0.2">
      <c r="A141" s="1">
        <v>43740.932638888902</v>
      </c>
      <c r="B141" s="6">
        <v>4.6656000000000004</v>
      </c>
    </row>
    <row r="142" spans="1:2" x14ac:dyDescent="0.2">
      <c r="A142" s="1">
        <v>43740.932638888902</v>
      </c>
      <c r="B142" s="6">
        <v>4.6656000000000004</v>
      </c>
    </row>
    <row r="143" spans="1:2" x14ac:dyDescent="0.2">
      <c r="A143" s="1">
        <v>43745.397881435201</v>
      </c>
      <c r="B143" s="6">
        <v>4.6656000000000004</v>
      </c>
    </row>
    <row r="144" spans="1:2" x14ac:dyDescent="0.2">
      <c r="A144" s="1">
        <v>43745.397881435201</v>
      </c>
      <c r="B144" s="6">
        <v>3.9990857142857101</v>
      </c>
    </row>
    <row r="145" spans="1:2" x14ac:dyDescent="0.2">
      <c r="A145" s="1">
        <v>43771.932638888902</v>
      </c>
      <c r="B145" s="6">
        <v>3.9990857142857101</v>
      </c>
    </row>
    <row r="146" spans="1:2" x14ac:dyDescent="0.2">
      <c r="A146" s="1">
        <v>43771.932638888902</v>
      </c>
      <c r="B146" s="6">
        <v>0</v>
      </c>
    </row>
    <row r="147" spans="1:2" x14ac:dyDescent="0.2">
      <c r="A147" s="1">
        <v>43773.575581411998</v>
      </c>
      <c r="B147" s="6">
        <v>0</v>
      </c>
    </row>
    <row r="148" spans="1:2" x14ac:dyDescent="0.2">
      <c r="A148" s="1">
        <v>43773.575581411998</v>
      </c>
      <c r="B148" s="6">
        <v>4.6656000000000004</v>
      </c>
    </row>
    <row r="149" spans="1:2" x14ac:dyDescent="0.2">
      <c r="A149" s="1">
        <v>43798.743152719901</v>
      </c>
      <c r="B149" s="6">
        <v>4.6656000000000004</v>
      </c>
    </row>
    <row r="150" spans="1:2" x14ac:dyDescent="0.2">
      <c r="A150" s="1">
        <v>43798.743152719901</v>
      </c>
      <c r="B150" s="6">
        <v>5.3321142857142902</v>
      </c>
    </row>
    <row r="151" spans="1:2" x14ac:dyDescent="0.2">
      <c r="A151" s="1">
        <v>43812.651788148098</v>
      </c>
      <c r="B151" s="6">
        <v>5.3321142857142902</v>
      </c>
    </row>
    <row r="152" spans="1:2" x14ac:dyDescent="0.2">
      <c r="A152" s="1">
        <v>43851.572336585697</v>
      </c>
      <c r="B152" s="6">
        <v>5.3321142857142902</v>
      </c>
    </row>
    <row r="153" spans="1:2" x14ac:dyDescent="0.2">
      <c r="A153" s="1">
        <v>43851.572336585697</v>
      </c>
      <c r="B153" s="6">
        <v>0</v>
      </c>
    </row>
    <row r="154" spans="1:2" x14ac:dyDescent="0.2">
      <c r="A154" s="1">
        <v>43860.681593530098</v>
      </c>
      <c r="B154" s="6">
        <v>0</v>
      </c>
    </row>
    <row r="155" spans="1:2" x14ac:dyDescent="0.2">
      <c r="A155" s="1">
        <v>43860.681593530098</v>
      </c>
      <c r="B155" s="6">
        <v>5.3321142857142902</v>
      </c>
    </row>
    <row r="156" spans="1:2" x14ac:dyDescent="0.2">
      <c r="A156" s="1">
        <v>43861.664608530104</v>
      </c>
      <c r="B156" s="6">
        <v>5.3321142857142902</v>
      </c>
    </row>
    <row r="157" spans="1:2" x14ac:dyDescent="0.2">
      <c r="A157" s="1">
        <v>43861.664608530104</v>
      </c>
      <c r="B157" s="6">
        <v>2.6660571428571398</v>
      </c>
    </row>
    <row r="158" spans="1:2" x14ac:dyDescent="0.2">
      <c r="A158" s="1">
        <v>43921.354119108801</v>
      </c>
      <c r="B158" s="6">
        <v>2.6660571428571398</v>
      </c>
    </row>
    <row r="159" spans="1:2" x14ac:dyDescent="0.2">
      <c r="A159" s="1">
        <v>43921.354119108801</v>
      </c>
      <c r="B159" s="6">
        <v>1.14788571428571</v>
      </c>
    </row>
    <row r="160" spans="1:2" x14ac:dyDescent="0.2">
      <c r="A160" s="1">
        <v>43932.4841865856</v>
      </c>
      <c r="B160" s="6">
        <v>1.14788571428571</v>
      </c>
    </row>
    <row r="161" spans="1:2" x14ac:dyDescent="0.2">
      <c r="A161" s="1">
        <v>43932.4841865856</v>
      </c>
      <c r="B161" s="6">
        <v>2.6660571428571398</v>
      </c>
    </row>
    <row r="162" spans="1:2" x14ac:dyDescent="0.2">
      <c r="A162" s="1">
        <v>43936.690581018498</v>
      </c>
      <c r="B162" s="6">
        <v>2.6660571428571398</v>
      </c>
    </row>
    <row r="163" spans="1:2" x14ac:dyDescent="0.2">
      <c r="A163" s="1">
        <v>43936.690581018498</v>
      </c>
      <c r="B163" s="6">
        <v>5.3321142857142902</v>
      </c>
    </row>
    <row r="164" spans="1:2" x14ac:dyDescent="0.2">
      <c r="A164" s="1">
        <v>43975.591971967602</v>
      </c>
      <c r="B164" s="6">
        <v>5.3321142857142902</v>
      </c>
    </row>
    <row r="165" spans="1:2" x14ac:dyDescent="0.2">
      <c r="A165" s="1">
        <v>43975.591971967602</v>
      </c>
      <c r="B165" s="6">
        <v>0.39908571428571399</v>
      </c>
    </row>
    <row r="166" spans="1:2" x14ac:dyDescent="0.2">
      <c r="A166" s="1">
        <v>43984.907739374998</v>
      </c>
      <c r="B166" s="6">
        <v>0.39908571428571399</v>
      </c>
    </row>
    <row r="167" spans="1:2" x14ac:dyDescent="0.2">
      <c r="A167" s="1">
        <v>43984.907739374998</v>
      </c>
      <c r="B167" s="6">
        <v>5.3321142857142902</v>
      </c>
    </row>
    <row r="168" spans="1:2" x14ac:dyDescent="0.2">
      <c r="A168" s="1">
        <v>44020.744341527803</v>
      </c>
      <c r="B168" s="6">
        <v>5.3321142857142902</v>
      </c>
    </row>
    <row r="169" spans="1:2" x14ac:dyDescent="0.2">
      <c r="A169" s="1">
        <v>44020.744341527803</v>
      </c>
      <c r="B169" s="6">
        <v>0.51839999999999997</v>
      </c>
    </row>
    <row r="170" spans="1:2" x14ac:dyDescent="0.2">
      <c r="A170" s="1">
        <v>44026.719221006999</v>
      </c>
      <c r="B170" s="6">
        <v>0.51839999999999997</v>
      </c>
    </row>
    <row r="171" spans="1:2" x14ac:dyDescent="0.2">
      <c r="A171" s="1">
        <v>44026.719221006999</v>
      </c>
      <c r="B171" s="6">
        <v>5.3485714285714296</v>
      </c>
    </row>
    <row r="172" spans="1:2" x14ac:dyDescent="0.2">
      <c r="A172" s="1">
        <v>44047</v>
      </c>
      <c r="B172" s="6">
        <v>5.3485714285714296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106"/>
  <sheetViews>
    <sheetView zoomScale="110" zoomScaleNormal="110" workbookViewId="0">
      <selection activeCell="B1" sqref="B1"/>
    </sheetView>
  </sheetViews>
  <sheetFormatPr baseColWidth="10" defaultColWidth="11.83203125" defaultRowHeight="16" x14ac:dyDescent="0.2"/>
  <cols>
    <col min="1" max="1" width="16.33203125" style="1" customWidth="1"/>
    <col min="2" max="2" width="23.1640625" style="4" customWidth="1"/>
    <col min="5" max="7" width="17.6640625" customWidth="1"/>
  </cols>
  <sheetData>
    <row r="1" spans="1:2" x14ac:dyDescent="0.2">
      <c r="A1" s="1" t="s">
        <v>11</v>
      </c>
      <c r="B1" s="4" t="s">
        <v>4568</v>
      </c>
    </row>
    <row r="2" spans="1:2" x14ac:dyDescent="0.2">
      <c r="A2" s="1">
        <v>43283.739224536999</v>
      </c>
      <c r="B2" s="6">
        <v>1.9503434921962299</v>
      </c>
    </row>
    <row r="3" spans="1:2" x14ac:dyDescent="0.2">
      <c r="A3" s="1">
        <v>43284.398449074099</v>
      </c>
      <c r="B3" s="6">
        <v>1.9503434921962299</v>
      </c>
    </row>
    <row r="4" spans="1:2" x14ac:dyDescent="0.2">
      <c r="A4" s="1">
        <v>43284.398449074099</v>
      </c>
      <c r="B4" s="6">
        <v>1.6514103302571801</v>
      </c>
    </row>
    <row r="5" spans="1:2" x14ac:dyDescent="0.2">
      <c r="A5" s="1">
        <v>43284.571461365696</v>
      </c>
      <c r="B5" s="6">
        <v>1.6514103302571801</v>
      </c>
    </row>
    <row r="6" spans="1:2" x14ac:dyDescent="0.2">
      <c r="A6" s="1">
        <v>43284.571461365696</v>
      </c>
      <c r="B6" s="6">
        <v>1.0776434183713199</v>
      </c>
    </row>
    <row r="7" spans="1:2" x14ac:dyDescent="0.2">
      <c r="A7" s="1">
        <v>43284.650999999998</v>
      </c>
      <c r="B7" s="6">
        <v>1.0776434183713199</v>
      </c>
    </row>
    <row r="8" spans="1:2" x14ac:dyDescent="0.2">
      <c r="A8" s="1">
        <v>43284.650999999998</v>
      </c>
      <c r="B8" s="6">
        <v>2.0260500095719198</v>
      </c>
    </row>
    <row r="9" spans="1:2" x14ac:dyDescent="0.2">
      <c r="A9" s="1">
        <v>43285.454816006903</v>
      </c>
      <c r="B9" s="6">
        <v>2.0260500095719198</v>
      </c>
    </row>
    <row r="10" spans="1:2" x14ac:dyDescent="0.2">
      <c r="A10" s="1">
        <v>43285.454816006903</v>
      </c>
      <c r="B10" s="6">
        <v>2.8363687540187601</v>
      </c>
    </row>
    <row r="11" spans="1:2" x14ac:dyDescent="0.2">
      <c r="A11" s="1">
        <v>43286.361407777797</v>
      </c>
      <c r="B11" s="6">
        <v>2.8363687540187601</v>
      </c>
    </row>
    <row r="12" spans="1:2" x14ac:dyDescent="0.2">
      <c r="A12" s="1">
        <v>43286.361407777797</v>
      </c>
      <c r="B12" s="6">
        <v>2.9205852465246598</v>
      </c>
    </row>
    <row r="13" spans="1:2" x14ac:dyDescent="0.2">
      <c r="A13" s="1">
        <v>43287.369033611103</v>
      </c>
      <c r="B13" s="6">
        <v>2.9205852465246598</v>
      </c>
    </row>
    <row r="14" spans="1:2" x14ac:dyDescent="0.2">
      <c r="A14" s="1">
        <v>43287.369033611103</v>
      </c>
      <c r="B14" s="6">
        <v>2.8775825429093</v>
      </c>
    </row>
    <row r="15" spans="1:2" x14ac:dyDescent="0.2">
      <c r="A15" s="1">
        <v>43287.716547534699</v>
      </c>
      <c r="B15" s="6">
        <v>2.8775825429093</v>
      </c>
    </row>
    <row r="16" spans="1:2" x14ac:dyDescent="0.2">
      <c r="A16" s="1">
        <v>43287.716547534699</v>
      </c>
      <c r="B16" s="6">
        <v>6.1738826937521498</v>
      </c>
    </row>
    <row r="17" spans="1:6" x14ac:dyDescent="0.2">
      <c r="A17" s="1">
        <v>43287.721175324099</v>
      </c>
      <c r="B17" s="6">
        <v>6.1738826937521498</v>
      </c>
    </row>
    <row r="18" spans="1:6" x14ac:dyDescent="0.2">
      <c r="A18" s="1">
        <v>43287.721175324099</v>
      </c>
      <c r="B18" s="6">
        <v>2.8531033536139199</v>
      </c>
    </row>
    <row r="19" spans="1:6" x14ac:dyDescent="0.2">
      <c r="A19" s="1">
        <v>43289.794106087997</v>
      </c>
      <c r="B19" s="6">
        <v>2.8531033536139199</v>
      </c>
    </row>
    <row r="20" spans="1:6" x14ac:dyDescent="0.2">
      <c r="A20" s="1">
        <v>43289.794106087997</v>
      </c>
      <c r="B20" s="6">
        <v>2.82781800792017</v>
      </c>
    </row>
    <row r="21" spans="1:6" x14ac:dyDescent="0.2">
      <c r="A21" s="1">
        <v>43291.4208020023</v>
      </c>
      <c r="B21" s="6">
        <v>2.82781800792017</v>
      </c>
    </row>
    <row r="22" spans="1:6" x14ac:dyDescent="0.2">
      <c r="A22" s="1">
        <v>43291.4208020023</v>
      </c>
      <c r="B22" s="6">
        <v>2.7063614186991201</v>
      </c>
    </row>
    <row r="23" spans="1:6" x14ac:dyDescent="0.2">
      <c r="A23" s="1">
        <v>43292.465958576402</v>
      </c>
      <c r="B23" s="6">
        <v>2.7063614186991201</v>
      </c>
    </row>
    <row r="24" spans="1:6" x14ac:dyDescent="0.2">
      <c r="A24" s="1">
        <v>43292.465958576402</v>
      </c>
      <c r="B24" s="6">
        <v>3.6826700391837699</v>
      </c>
    </row>
    <row r="25" spans="1:6" x14ac:dyDescent="0.2">
      <c r="A25" s="1">
        <v>43293.404718449099</v>
      </c>
      <c r="B25" s="6">
        <v>3.6826700391837699</v>
      </c>
    </row>
    <row r="26" spans="1:6" x14ac:dyDescent="0.2">
      <c r="A26" s="1">
        <v>43293.404718449099</v>
      </c>
      <c r="B26" s="6">
        <v>4.3223151216527098</v>
      </c>
    </row>
    <row r="27" spans="1:6" x14ac:dyDescent="0.2">
      <c r="A27" s="1">
        <v>43297.483220578702</v>
      </c>
      <c r="B27" s="6">
        <v>4.3223151216527098</v>
      </c>
    </row>
    <row r="28" spans="1:6" x14ac:dyDescent="0.2">
      <c r="A28" s="1">
        <v>43297.483220578702</v>
      </c>
      <c r="B28" s="6">
        <v>2.6826016862544502</v>
      </c>
    </row>
    <row r="29" spans="1:6" x14ac:dyDescent="0.2">
      <c r="A29" s="1">
        <v>43297.611028275503</v>
      </c>
      <c r="B29" s="6">
        <v>2.6826016862544502</v>
      </c>
    </row>
    <row r="30" spans="1:6" x14ac:dyDescent="0.2">
      <c r="A30" s="1">
        <v>43297.611028275503</v>
      </c>
      <c r="B30" s="6">
        <v>5.8007699046460699</v>
      </c>
      <c r="F30" s="5"/>
    </row>
    <row r="31" spans="1:6" x14ac:dyDescent="0.2">
      <c r="A31" s="1">
        <v>43298.3843246412</v>
      </c>
      <c r="B31" s="6">
        <v>5.8007699046460699</v>
      </c>
    </row>
    <row r="32" spans="1:6" x14ac:dyDescent="0.2">
      <c r="A32" s="1">
        <v>43298.3843246412</v>
      </c>
      <c r="B32" s="6">
        <v>5.7889616653844902</v>
      </c>
    </row>
    <row r="33" spans="1:2" x14ac:dyDescent="0.2">
      <c r="A33" s="1">
        <v>43300.383202719902</v>
      </c>
      <c r="B33" s="6">
        <v>5.7889616653844902</v>
      </c>
    </row>
    <row r="34" spans="1:2" x14ac:dyDescent="0.2">
      <c r="A34" s="1">
        <v>43300.383202719902</v>
      </c>
      <c r="B34" s="6">
        <v>5.7707501876211502</v>
      </c>
    </row>
    <row r="35" spans="1:2" x14ac:dyDescent="0.2">
      <c r="A35" s="1">
        <v>43304.735199409697</v>
      </c>
      <c r="B35" s="6">
        <v>5.7707501876211502</v>
      </c>
    </row>
    <row r="36" spans="1:2" x14ac:dyDescent="0.2">
      <c r="A36" s="1">
        <v>43304.735199409697</v>
      </c>
      <c r="B36" s="6">
        <v>5.7090057402428496</v>
      </c>
    </row>
    <row r="37" spans="1:2" x14ac:dyDescent="0.2">
      <c r="A37" s="1">
        <v>43305.4458560532</v>
      </c>
      <c r="B37" s="6">
        <v>5.7090057402428496</v>
      </c>
    </row>
    <row r="38" spans="1:2" x14ac:dyDescent="0.2">
      <c r="A38" s="1">
        <v>43305.4458560532</v>
      </c>
      <c r="B38" s="6">
        <v>5.838768363462</v>
      </c>
    </row>
    <row r="39" spans="1:2" x14ac:dyDescent="0.2">
      <c r="A39" s="1">
        <v>43306.649632430599</v>
      </c>
      <c r="B39" s="6">
        <v>5.838768363462</v>
      </c>
    </row>
    <row r="40" spans="1:2" x14ac:dyDescent="0.2">
      <c r="A40" s="1">
        <v>43306.649632430599</v>
      </c>
      <c r="B40" s="6">
        <v>4.6937222918386903</v>
      </c>
    </row>
    <row r="41" spans="1:2" x14ac:dyDescent="0.2">
      <c r="A41" s="1">
        <v>43307.355742743101</v>
      </c>
      <c r="B41" s="6">
        <v>4.6937222918386903</v>
      </c>
    </row>
    <row r="42" spans="1:2" x14ac:dyDescent="0.2">
      <c r="A42" s="1">
        <v>43307.355742743101</v>
      </c>
      <c r="B42" s="6">
        <v>5.7158169928406304</v>
      </c>
    </row>
    <row r="43" spans="1:2" x14ac:dyDescent="0.2">
      <c r="A43" s="1">
        <v>43308.425456088</v>
      </c>
      <c r="B43" s="6">
        <v>5.7158169928406304</v>
      </c>
    </row>
    <row r="44" spans="1:2" x14ac:dyDescent="0.2">
      <c r="A44" s="1">
        <v>43308.425456088</v>
      </c>
      <c r="B44" s="6">
        <v>1.61209311650561</v>
      </c>
    </row>
    <row r="45" spans="1:2" x14ac:dyDescent="0.2">
      <c r="A45" s="1">
        <v>43308.5140720255</v>
      </c>
      <c r="B45" s="6">
        <v>1.61209311650561</v>
      </c>
    </row>
    <row r="46" spans="1:2" x14ac:dyDescent="0.2">
      <c r="A46" s="1">
        <v>43308.5140720255</v>
      </c>
      <c r="B46" s="6">
        <v>1.3565373708773001</v>
      </c>
    </row>
    <row r="47" spans="1:2" x14ac:dyDescent="0.2">
      <c r="A47" s="1">
        <v>43308.598320138903</v>
      </c>
      <c r="B47" s="6">
        <v>1.3565373708773001</v>
      </c>
    </row>
    <row r="48" spans="1:2" x14ac:dyDescent="0.2">
      <c r="A48" s="1">
        <v>43308.598320138903</v>
      </c>
      <c r="B48" s="6">
        <v>1.9661180920060699</v>
      </c>
    </row>
    <row r="49" spans="1:2" x14ac:dyDescent="0.2">
      <c r="A49" s="1">
        <v>43309.528361643497</v>
      </c>
      <c r="B49" s="6">
        <v>1.9661180920060699</v>
      </c>
    </row>
    <row r="50" spans="1:2" x14ac:dyDescent="0.2">
      <c r="A50" s="1">
        <v>43309.528361643497</v>
      </c>
      <c r="B50" s="6">
        <v>2.00264814332821</v>
      </c>
    </row>
    <row r="51" spans="1:2" x14ac:dyDescent="0.2">
      <c r="A51" s="1">
        <v>43311.454382881901</v>
      </c>
      <c r="B51" s="6">
        <v>2.00264814332821</v>
      </c>
    </row>
    <row r="52" spans="1:2" x14ac:dyDescent="0.2">
      <c r="A52" s="1">
        <v>43311.454382881901</v>
      </c>
      <c r="B52" s="6">
        <v>1.92036871362918</v>
      </c>
    </row>
    <row r="53" spans="1:2" x14ac:dyDescent="0.2">
      <c r="A53" s="1">
        <v>43312.570240023197</v>
      </c>
      <c r="B53" s="6">
        <v>1.92036871362918</v>
      </c>
    </row>
    <row r="54" spans="1:2" x14ac:dyDescent="0.2">
      <c r="A54" s="1">
        <v>43312.570240023197</v>
      </c>
      <c r="B54" s="6">
        <v>2.0619168670557402</v>
      </c>
    </row>
    <row r="55" spans="1:2" x14ac:dyDescent="0.2">
      <c r="A55" s="1">
        <v>43313.526354502297</v>
      </c>
      <c r="B55" s="6">
        <v>2.0619168670557402</v>
      </c>
    </row>
    <row r="56" spans="1:2" x14ac:dyDescent="0.2">
      <c r="A56" s="1">
        <v>43313.526354502297</v>
      </c>
      <c r="B56" s="6">
        <v>1.9793863558735301</v>
      </c>
    </row>
    <row r="57" spans="1:2" x14ac:dyDescent="0.2">
      <c r="A57" s="1">
        <v>43314.4357272454</v>
      </c>
      <c r="B57" s="6">
        <v>1.9793863558735301</v>
      </c>
    </row>
    <row r="58" spans="1:2" x14ac:dyDescent="0.2">
      <c r="A58" s="1">
        <v>43314.4357272454</v>
      </c>
      <c r="B58" s="6">
        <v>2.02821328623881</v>
      </c>
    </row>
    <row r="59" spans="1:2" x14ac:dyDescent="0.2">
      <c r="A59" s="1">
        <v>43315.604947754597</v>
      </c>
      <c r="B59" s="6">
        <v>2.02821328623881</v>
      </c>
    </row>
    <row r="60" spans="1:2" x14ac:dyDescent="0.2">
      <c r="A60" s="1">
        <v>43315.604947754597</v>
      </c>
      <c r="B60" s="6">
        <v>2.0505011861687201</v>
      </c>
    </row>
    <row r="61" spans="1:2" x14ac:dyDescent="0.2">
      <c r="A61" s="1">
        <v>43316.482781921302</v>
      </c>
      <c r="B61" s="6">
        <v>2.0505011861687201</v>
      </c>
    </row>
    <row r="62" spans="1:2" x14ac:dyDescent="0.2">
      <c r="A62" s="1">
        <v>43316.482781921302</v>
      </c>
      <c r="B62" s="6">
        <v>2.0540385352292998</v>
      </c>
    </row>
    <row r="63" spans="1:2" x14ac:dyDescent="0.2">
      <c r="A63" s="1">
        <v>43318.388435416702</v>
      </c>
      <c r="B63" s="6">
        <v>2.0540385352292998</v>
      </c>
    </row>
    <row r="64" spans="1:2" x14ac:dyDescent="0.2">
      <c r="A64" s="1">
        <v>43318.388435416702</v>
      </c>
      <c r="B64" s="6">
        <v>0.32594757137191099</v>
      </c>
    </row>
    <row r="65" spans="1:2" x14ac:dyDescent="0.2">
      <c r="A65" s="1">
        <v>43318.563748449102</v>
      </c>
      <c r="B65" s="6">
        <v>0.32594757137191099</v>
      </c>
    </row>
    <row r="66" spans="1:2" x14ac:dyDescent="0.2">
      <c r="A66" s="1">
        <v>43318.563748449102</v>
      </c>
      <c r="B66" s="6">
        <v>0.27798210800899398</v>
      </c>
    </row>
    <row r="67" spans="1:2" x14ac:dyDescent="0.2">
      <c r="A67" s="1">
        <v>43319.386000752304</v>
      </c>
      <c r="B67" s="6">
        <v>0.27798210800899398</v>
      </c>
    </row>
    <row r="68" spans="1:2" x14ac:dyDescent="0.2">
      <c r="A68" s="1">
        <v>43319.386000752304</v>
      </c>
      <c r="B68" s="6">
        <v>1.98007664785536</v>
      </c>
    </row>
    <row r="69" spans="1:2" x14ac:dyDescent="0.2">
      <c r="A69" s="1">
        <v>43320.381633206001</v>
      </c>
      <c r="B69" s="6">
        <v>1.98007664785536</v>
      </c>
    </row>
    <row r="70" spans="1:2" x14ac:dyDescent="0.2">
      <c r="A70" s="1">
        <v>43320.381633206001</v>
      </c>
      <c r="B70" s="6">
        <v>2.0387042366672801</v>
      </c>
    </row>
    <row r="71" spans="1:2" x14ac:dyDescent="0.2">
      <c r="A71" s="1">
        <v>43321.4747645139</v>
      </c>
      <c r="B71" s="6">
        <v>2.0387042366672801</v>
      </c>
    </row>
    <row r="72" spans="1:2" x14ac:dyDescent="0.2">
      <c r="A72" s="1">
        <v>43321.4747645139</v>
      </c>
      <c r="B72" s="6">
        <v>1.9750650566397101</v>
      </c>
    </row>
    <row r="73" spans="1:2" x14ac:dyDescent="0.2">
      <c r="A73" s="1">
        <v>43322.559719733799</v>
      </c>
      <c r="B73" s="6">
        <v>1.9750650566397101</v>
      </c>
    </row>
    <row r="74" spans="1:2" x14ac:dyDescent="0.2">
      <c r="A74" s="1">
        <v>43322.559719733799</v>
      </c>
      <c r="B74" s="6">
        <v>1.99201101176847</v>
      </c>
    </row>
    <row r="75" spans="1:2" x14ac:dyDescent="0.2">
      <c r="A75" s="1">
        <v>43324.5533977546</v>
      </c>
      <c r="B75" s="6">
        <v>1.99201101176847</v>
      </c>
    </row>
    <row r="76" spans="1:2" x14ac:dyDescent="0.2">
      <c r="A76" s="1">
        <v>43324.5533977546</v>
      </c>
      <c r="B76" s="6">
        <v>1.91699499336437</v>
      </c>
    </row>
    <row r="77" spans="1:2" x14ac:dyDescent="0.2">
      <c r="A77" s="1">
        <v>43325.462558784697</v>
      </c>
      <c r="B77" s="6">
        <v>1.91699499336437</v>
      </c>
    </row>
    <row r="78" spans="1:2" x14ac:dyDescent="0.2">
      <c r="A78" s="1">
        <v>43325.462558784697</v>
      </c>
      <c r="B78" s="6">
        <v>2.2018505740166598</v>
      </c>
    </row>
    <row r="79" spans="1:2" x14ac:dyDescent="0.2">
      <c r="A79" s="1">
        <v>43325.553391469897</v>
      </c>
      <c r="B79" s="6">
        <v>2.2018505740166598</v>
      </c>
    </row>
    <row r="80" spans="1:2" x14ac:dyDescent="0.2">
      <c r="A80" s="1">
        <v>43325.553391469897</v>
      </c>
      <c r="B80" s="6">
        <v>2.6246977850692899</v>
      </c>
    </row>
    <row r="81" spans="1:2" x14ac:dyDescent="0.2">
      <c r="A81" s="1">
        <v>43326.435125636599</v>
      </c>
      <c r="B81" s="6">
        <v>2.6246977850692899</v>
      </c>
    </row>
    <row r="82" spans="1:2" x14ac:dyDescent="0.2">
      <c r="A82" s="1">
        <v>43326.435125636599</v>
      </c>
      <c r="B82" s="6">
        <v>2.6290593052800801</v>
      </c>
    </row>
    <row r="83" spans="1:2" x14ac:dyDescent="0.2">
      <c r="A83" s="1">
        <v>43327.456675162</v>
      </c>
      <c r="B83" s="6">
        <v>2.6290593052800801</v>
      </c>
    </row>
    <row r="84" spans="1:2" x14ac:dyDescent="0.2">
      <c r="A84" s="1">
        <v>43327.456675162</v>
      </c>
      <c r="B84" s="6">
        <v>2.66740545602035</v>
      </c>
    </row>
    <row r="85" spans="1:2" x14ac:dyDescent="0.2">
      <c r="A85" s="1">
        <v>43328.442116435202</v>
      </c>
      <c r="B85" s="6">
        <v>2.66740545602035</v>
      </c>
    </row>
    <row r="86" spans="1:2" x14ac:dyDescent="0.2">
      <c r="A86" s="1">
        <v>43328.442116435202</v>
      </c>
      <c r="B86" s="6">
        <v>2.7091509060980901</v>
      </c>
    </row>
    <row r="87" spans="1:2" x14ac:dyDescent="0.2">
      <c r="A87" s="1">
        <v>43329.538928194503</v>
      </c>
      <c r="B87" s="6">
        <v>2.7091509060980901</v>
      </c>
    </row>
    <row r="88" spans="1:2" x14ac:dyDescent="0.2">
      <c r="A88" s="1">
        <v>43329.538928194503</v>
      </c>
      <c r="B88" s="6">
        <v>2.7137469302877499</v>
      </c>
    </row>
    <row r="89" spans="1:2" x14ac:dyDescent="0.2">
      <c r="A89" s="1">
        <v>43330.549655138901</v>
      </c>
      <c r="B89" s="6">
        <v>2.7137469302877499</v>
      </c>
    </row>
    <row r="90" spans="1:2" x14ac:dyDescent="0.2">
      <c r="A90" s="1">
        <v>43330.549655138901</v>
      </c>
      <c r="B90" s="6">
        <v>1.1444746922610001</v>
      </c>
    </row>
    <row r="91" spans="1:2" x14ac:dyDescent="0.2">
      <c r="A91" s="1">
        <v>43332.3995368982</v>
      </c>
      <c r="B91" s="6">
        <v>1.1444746922610001</v>
      </c>
    </row>
    <row r="92" spans="1:2" x14ac:dyDescent="0.2">
      <c r="A92" s="1">
        <v>43332.3995368982</v>
      </c>
      <c r="B92" s="6">
        <v>1.1444746922610001</v>
      </c>
    </row>
    <row r="93" spans="1:2" x14ac:dyDescent="0.2">
      <c r="A93" s="1">
        <v>43332.704004432897</v>
      </c>
      <c r="B93" s="6">
        <v>1.1444746922610001</v>
      </c>
    </row>
    <row r="94" spans="1:2" x14ac:dyDescent="0.2">
      <c r="A94" s="1">
        <v>43332.704004432897</v>
      </c>
      <c r="B94" s="6">
        <v>2.5062727046179401</v>
      </c>
    </row>
    <row r="95" spans="1:2" x14ac:dyDescent="0.2">
      <c r="A95" s="1">
        <v>43333.603665543997</v>
      </c>
      <c r="B95" s="6">
        <v>2.5062727046179401</v>
      </c>
    </row>
    <row r="96" spans="1:2" x14ac:dyDescent="0.2">
      <c r="A96" s="1">
        <v>43333.603665543997</v>
      </c>
      <c r="B96" s="6">
        <v>2.5062727046179401</v>
      </c>
    </row>
    <row r="97" spans="1:2" x14ac:dyDescent="0.2">
      <c r="A97" s="1">
        <v>43335.432128854198</v>
      </c>
      <c r="B97" s="6">
        <v>2.5062727046179401</v>
      </c>
    </row>
    <row r="98" spans="1:2" x14ac:dyDescent="0.2">
      <c r="A98" s="1">
        <v>43335.432128854198</v>
      </c>
      <c r="B98" s="6">
        <v>2.5062727046179401</v>
      </c>
    </row>
    <row r="99" spans="1:2" x14ac:dyDescent="0.2">
      <c r="A99" s="1">
        <v>43335.505173888901</v>
      </c>
      <c r="B99" s="6">
        <v>2.5062727046179401</v>
      </c>
    </row>
    <row r="100" spans="1:2" x14ac:dyDescent="0.2">
      <c r="A100" s="1">
        <v>43335.505173888901</v>
      </c>
      <c r="B100" s="6">
        <v>2.5062727046179401</v>
      </c>
    </row>
    <row r="101" spans="1:2" x14ac:dyDescent="0.2">
      <c r="A101" s="1">
        <v>43335.539088078702</v>
      </c>
      <c r="B101" s="6">
        <v>2.5062727046179401</v>
      </c>
    </row>
    <row r="102" spans="1:2" x14ac:dyDescent="0.2">
      <c r="A102" s="1">
        <v>43335.539088078702</v>
      </c>
      <c r="B102" s="6">
        <v>2.1795244883348999</v>
      </c>
    </row>
    <row r="103" spans="1:2" x14ac:dyDescent="0.2">
      <c r="A103" s="1">
        <v>43336.594364131903</v>
      </c>
      <c r="B103" s="6">
        <v>2.1795244883348999</v>
      </c>
    </row>
    <row r="104" spans="1:2" x14ac:dyDescent="0.2">
      <c r="A104" s="1">
        <v>43336.594364131903</v>
      </c>
      <c r="B104" s="6">
        <v>2.1000575578739502</v>
      </c>
    </row>
    <row r="105" spans="1:2" x14ac:dyDescent="0.2">
      <c r="A105" s="1">
        <v>43339.505848958303</v>
      </c>
      <c r="B105" s="6">
        <v>2.1000575578739502</v>
      </c>
    </row>
    <row r="106" spans="1:2" x14ac:dyDescent="0.2">
      <c r="A106" s="1">
        <v>43339.505848958303</v>
      </c>
      <c r="B106" s="6">
        <v>2.1357622223447601</v>
      </c>
    </row>
    <row r="107" spans="1:2" x14ac:dyDescent="0.2">
      <c r="A107" s="1">
        <v>43339.639625219897</v>
      </c>
      <c r="B107" s="6">
        <v>2.1357622223447601</v>
      </c>
    </row>
    <row r="108" spans="1:2" x14ac:dyDescent="0.2">
      <c r="A108" s="1">
        <v>43339.639625219897</v>
      </c>
      <c r="B108" s="6">
        <v>0.102995672036317</v>
      </c>
    </row>
    <row r="109" spans="1:2" x14ac:dyDescent="0.2">
      <c r="A109" s="1">
        <v>43340.471837719902</v>
      </c>
      <c r="B109" s="6">
        <v>0.102995672036317</v>
      </c>
    </row>
    <row r="110" spans="1:2" x14ac:dyDescent="0.2">
      <c r="A110" s="1">
        <v>43340.471837719902</v>
      </c>
      <c r="B110" s="6">
        <v>0.143336024529576</v>
      </c>
    </row>
    <row r="111" spans="1:2" x14ac:dyDescent="0.2">
      <c r="A111" s="1">
        <v>43340.6711695255</v>
      </c>
      <c r="B111" s="6">
        <v>0.143336024529576</v>
      </c>
    </row>
    <row r="112" spans="1:2" x14ac:dyDescent="0.2">
      <c r="A112" s="1">
        <v>43340.6711695255</v>
      </c>
      <c r="B112" s="6">
        <v>0.238083293361839</v>
      </c>
    </row>
    <row r="113" spans="1:2" x14ac:dyDescent="0.2">
      <c r="A113" s="1">
        <v>43341.391205648099</v>
      </c>
      <c r="B113" s="6">
        <v>0.238083293361839</v>
      </c>
    </row>
    <row r="114" spans="1:2" x14ac:dyDescent="0.2">
      <c r="A114" s="1">
        <v>43341.391205648099</v>
      </c>
      <c r="B114" s="6">
        <v>9.44312882078987E-2</v>
      </c>
    </row>
    <row r="115" spans="1:2" x14ac:dyDescent="0.2">
      <c r="A115" s="1">
        <v>43341.481974594899</v>
      </c>
      <c r="B115" s="6">
        <v>9.44312882078987E-2</v>
      </c>
    </row>
    <row r="116" spans="1:2" x14ac:dyDescent="0.2">
      <c r="A116" s="1">
        <v>43341.574155312497</v>
      </c>
      <c r="B116" s="6">
        <v>0.24732688680170101</v>
      </c>
    </row>
    <row r="117" spans="1:2" x14ac:dyDescent="0.2">
      <c r="A117" s="1">
        <v>43342.429010092601</v>
      </c>
      <c r="B117" s="6">
        <v>0.24732688680170101</v>
      </c>
    </row>
    <row r="118" spans="1:2" x14ac:dyDescent="0.2">
      <c r="A118" s="1">
        <v>43342.429010092601</v>
      </c>
      <c r="B118" s="6">
        <v>2.5802703765089001</v>
      </c>
    </row>
    <row r="119" spans="1:2" x14ac:dyDescent="0.2">
      <c r="A119" s="1">
        <v>43343.474304756899</v>
      </c>
      <c r="B119" s="6">
        <v>2.5802703765089001</v>
      </c>
    </row>
    <row r="120" spans="1:2" x14ac:dyDescent="0.2">
      <c r="A120" s="1">
        <v>43343.474304756899</v>
      </c>
      <c r="B120" s="6">
        <v>2.6230971877846998</v>
      </c>
    </row>
    <row r="121" spans="1:2" x14ac:dyDescent="0.2">
      <c r="A121" s="1">
        <v>43346.407587499998</v>
      </c>
      <c r="B121" s="6">
        <v>2.6230971877846998</v>
      </c>
    </row>
    <row r="122" spans="1:2" x14ac:dyDescent="0.2">
      <c r="A122" s="1">
        <v>43346.407587499998</v>
      </c>
      <c r="B122" s="6">
        <v>2.6977680592308002</v>
      </c>
    </row>
    <row r="123" spans="1:2" x14ac:dyDescent="0.2">
      <c r="A123" s="1">
        <v>43347.392528680597</v>
      </c>
      <c r="B123" s="6">
        <v>2.6977680592308002</v>
      </c>
    </row>
    <row r="124" spans="1:2" x14ac:dyDescent="0.2">
      <c r="A124" s="1">
        <v>43347.392528680597</v>
      </c>
      <c r="B124" s="6">
        <v>2.5133382271552498</v>
      </c>
    </row>
    <row r="125" spans="1:2" x14ac:dyDescent="0.2">
      <c r="A125" s="1">
        <v>43348.415641504602</v>
      </c>
      <c r="B125" s="6">
        <v>2.5133382271552498</v>
      </c>
    </row>
    <row r="126" spans="1:2" x14ac:dyDescent="0.2">
      <c r="A126" s="1">
        <v>43348.415641504602</v>
      </c>
      <c r="B126" s="6">
        <v>2.5400251676147598</v>
      </c>
    </row>
    <row r="127" spans="1:2" x14ac:dyDescent="0.2">
      <c r="A127" s="1">
        <v>43349.4954958218</v>
      </c>
      <c r="B127" s="6">
        <v>2.5400251676147598</v>
      </c>
    </row>
    <row r="128" spans="1:2" x14ac:dyDescent="0.2">
      <c r="A128" s="1">
        <v>43349.4954958218</v>
      </c>
      <c r="B128" s="6">
        <v>2.5481694008172902</v>
      </c>
    </row>
    <row r="129" spans="1:2" x14ac:dyDescent="0.2">
      <c r="A129" s="1">
        <v>43350.560686273202</v>
      </c>
      <c r="B129" s="6">
        <v>2.5481694008172902</v>
      </c>
    </row>
    <row r="130" spans="1:2" x14ac:dyDescent="0.2">
      <c r="A130" s="1">
        <v>43350.560686273202</v>
      </c>
      <c r="B130" s="6">
        <v>2.60087807627548</v>
      </c>
    </row>
    <row r="131" spans="1:2" x14ac:dyDescent="0.2">
      <c r="A131" s="1">
        <v>43353.412470416697</v>
      </c>
      <c r="B131" s="6">
        <v>2.60087807627548</v>
      </c>
    </row>
    <row r="132" spans="1:2" x14ac:dyDescent="0.2">
      <c r="A132" s="1">
        <v>43353.412470416697</v>
      </c>
      <c r="B132" s="6">
        <v>2.6049775612510899</v>
      </c>
    </row>
    <row r="133" spans="1:2" x14ac:dyDescent="0.2">
      <c r="A133" s="1">
        <v>43354.602499861103</v>
      </c>
      <c r="B133" s="6">
        <v>2.6049775612510899</v>
      </c>
    </row>
    <row r="134" spans="1:2" x14ac:dyDescent="0.2">
      <c r="A134" s="1">
        <v>43354.602499861103</v>
      </c>
      <c r="B134" s="6">
        <v>2.6529371636658698</v>
      </c>
    </row>
    <row r="135" spans="1:2" x14ac:dyDescent="0.2">
      <c r="A135" s="1">
        <v>43355.568545034701</v>
      </c>
      <c r="B135" s="6">
        <v>2.6529371636658698</v>
      </c>
    </row>
    <row r="136" spans="1:2" x14ac:dyDescent="0.2">
      <c r="A136" s="1">
        <v>43355.568545034701</v>
      </c>
      <c r="B136" s="6">
        <v>2.62479243233452</v>
      </c>
    </row>
    <row r="137" spans="1:2" x14ac:dyDescent="0.2">
      <c r="A137" s="1">
        <v>43356.463309664403</v>
      </c>
      <c r="B137" s="6">
        <v>2.62479243233452</v>
      </c>
    </row>
    <row r="138" spans="1:2" x14ac:dyDescent="0.2">
      <c r="A138" s="1">
        <v>43356.463309664403</v>
      </c>
      <c r="B138" s="6">
        <v>2.64726351292849</v>
      </c>
    </row>
    <row r="139" spans="1:2" x14ac:dyDescent="0.2">
      <c r="A139" s="1">
        <v>43357.639726631904</v>
      </c>
      <c r="B139" s="6">
        <v>2.64726351292849</v>
      </c>
    </row>
    <row r="140" spans="1:2" x14ac:dyDescent="0.2">
      <c r="A140" s="1">
        <v>43357.639726631904</v>
      </c>
      <c r="B140" s="6">
        <v>2.5797175526011098</v>
      </c>
    </row>
    <row r="141" spans="1:2" x14ac:dyDescent="0.2">
      <c r="A141" s="1">
        <v>43360.364277395798</v>
      </c>
      <c r="B141" s="6">
        <v>2.5797175526011098</v>
      </c>
    </row>
    <row r="142" spans="1:2" x14ac:dyDescent="0.2">
      <c r="A142" s="1">
        <v>43360.364277395798</v>
      </c>
      <c r="B142" s="6">
        <v>2.3311178186691</v>
      </c>
    </row>
    <row r="143" spans="1:2" x14ac:dyDescent="0.2">
      <c r="A143" s="1">
        <v>43363.440667835697</v>
      </c>
      <c r="B143" s="6">
        <v>2.3311178186691</v>
      </c>
    </row>
    <row r="144" spans="1:2" x14ac:dyDescent="0.2">
      <c r="A144" s="1">
        <v>43363.440667835697</v>
      </c>
      <c r="B144" s="6">
        <v>2.5622731437121198</v>
      </c>
    </row>
    <row r="145" spans="1:2" x14ac:dyDescent="0.2">
      <c r="A145" s="1">
        <v>43363.626886411999</v>
      </c>
      <c r="B145" s="6">
        <v>2.5622731437121198</v>
      </c>
    </row>
    <row r="146" spans="1:2" x14ac:dyDescent="0.2">
      <c r="A146" s="1">
        <v>43363.626886411999</v>
      </c>
      <c r="B146" s="6">
        <v>2.5382803555544902</v>
      </c>
    </row>
    <row r="147" spans="1:2" x14ac:dyDescent="0.2">
      <c r="A147" s="1">
        <v>43364.375424687503</v>
      </c>
      <c r="B147" s="6">
        <v>2.5382803555544902</v>
      </c>
    </row>
    <row r="148" spans="1:2" x14ac:dyDescent="0.2">
      <c r="A148" s="1">
        <v>43364.375424687503</v>
      </c>
      <c r="B148" s="6">
        <v>2.5685828295335802</v>
      </c>
    </row>
    <row r="149" spans="1:2" x14ac:dyDescent="0.2">
      <c r="A149" s="1">
        <v>43365.572304803201</v>
      </c>
      <c r="B149" s="6">
        <v>2.5685828295335802</v>
      </c>
    </row>
    <row r="150" spans="1:2" x14ac:dyDescent="0.2">
      <c r="A150" s="1">
        <v>43365.572304803201</v>
      </c>
      <c r="B150" s="6">
        <v>2.0448175058185498</v>
      </c>
    </row>
    <row r="151" spans="1:2" x14ac:dyDescent="0.2">
      <c r="A151" s="1">
        <v>43367.432058611099</v>
      </c>
      <c r="B151" s="6">
        <v>2.0448175058185498</v>
      </c>
    </row>
    <row r="152" spans="1:2" x14ac:dyDescent="0.2">
      <c r="A152" s="1">
        <v>43367.432058611099</v>
      </c>
      <c r="B152" s="6">
        <v>1.60989682101669</v>
      </c>
    </row>
    <row r="153" spans="1:2" x14ac:dyDescent="0.2">
      <c r="A153" s="1">
        <v>43368.614033206002</v>
      </c>
      <c r="B153" s="6">
        <v>1.60989682101669</v>
      </c>
    </row>
    <row r="154" spans="1:2" x14ac:dyDescent="0.2">
      <c r="A154" s="1">
        <v>43368.614033206002</v>
      </c>
      <c r="B154" s="6">
        <v>2.4377042968733198</v>
      </c>
    </row>
    <row r="155" spans="1:2" x14ac:dyDescent="0.2">
      <c r="A155" s="1">
        <v>43369.545823240704</v>
      </c>
      <c r="B155" s="6">
        <v>2.4377042968733198</v>
      </c>
    </row>
    <row r="156" spans="1:2" x14ac:dyDescent="0.2">
      <c r="A156" s="1">
        <v>43369.545823240704</v>
      </c>
      <c r="B156" s="6">
        <v>2.3796059613191098</v>
      </c>
    </row>
    <row r="157" spans="1:2" x14ac:dyDescent="0.2">
      <c r="A157" s="1">
        <v>43370.531580682902</v>
      </c>
      <c r="B157" s="6">
        <v>2.3796059613191098</v>
      </c>
    </row>
    <row r="158" spans="1:2" x14ac:dyDescent="0.2">
      <c r="A158" s="1">
        <v>43370.531580682902</v>
      </c>
      <c r="B158" s="6">
        <v>2.3796582682488299</v>
      </c>
    </row>
    <row r="159" spans="1:2" x14ac:dyDescent="0.2">
      <c r="A159" s="1">
        <v>43370.706875960699</v>
      </c>
      <c r="B159" s="6">
        <v>2.3796582682488299</v>
      </c>
    </row>
    <row r="160" spans="1:2" x14ac:dyDescent="0.2">
      <c r="A160" s="1">
        <v>43370.706875960699</v>
      </c>
      <c r="B160" s="6">
        <v>2.8624807185880901</v>
      </c>
    </row>
    <row r="161" spans="1:2" x14ac:dyDescent="0.2">
      <c r="A161" s="1">
        <v>43371.559283449104</v>
      </c>
      <c r="B161" s="6">
        <v>2.8624807185880901</v>
      </c>
    </row>
    <row r="162" spans="1:2" x14ac:dyDescent="0.2">
      <c r="A162" s="1">
        <v>43371.559283449104</v>
      </c>
      <c r="B162" s="6">
        <v>2.9884151545748701</v>
      </c>
    </row>
    <row r="163" spans="1:2" x14ac:dyDescent="0.2">
      <c r="A163" s="1">
        <v>43375.635022384296</v>
      </c>
      <c r="B163" s="6">
        <v>2.9884151545748701</v>
      </c>
    </row>
    <row r="164" spans="1:2" x14ac:dyDescent="0.2">
      <c r="A164" s="1">
        <v>43375.635022384296</v>
      </c>
      <c r="B164" s="6">
        <v>2.9505208228069399</v>
      </c>
    </row>
    <row r="165" spans="1:2" x14ac:dyDescent="0.2">
      <c r="A165" s="1">
        <v>43376.684715995398</v>
      </c>
      <c r="B165" s="6">
        <v>2.9505208228069399</v>
      </c>
    </row>
    <row r="166" spans="1:2" x14ac:dyDescent="0.2">
      <c r="A166" s="1">
        <v>43376.684715995398</v>
      </c>
      <c r="B166" s="6">
        <v>2.9415969218655702</v>
      </c>
    </row>
    <row r="167" spans="1:2" x14ac:dyDescent="0.2">
      <c r="A167" s="1">
        <v>43377.656005717603</v>
      </c>
      <c r="B167" s="6">
        <v>2.9415969218655702</v>
      </c>
    </row>
    <row r="168" spans="1:2" x14ac:dyDescent="0.2">
      <c r="A168" s="1">
        <v>43377.656005717603</v>
      </c>
      <c r="B168" s="6">
        <v>2.9570585136847898</v>
      </c>
    </row>
    <row r="169" spans="1:2" x14ac:dyDescent="0.2">
      <c r="A169" s="1">
        <v>43378.449265057898</v>
      </c>
      <c r="B169" s="6">
        <v>2.9570585136847898</v>
      </c>
    </row>
    <row r="170" spans="1:2" x14ac:dyDescent="0.2">
      <c r="A170" s="1">
        <v>43378.449265057898</v>
      </c>
      <c r="B170" s="6">
        <v>2.8249803681588999</v>
      </c>
    </row>
    <row r="171" spans="1:2" x14ac:dyDescent="0.2">
      <c r="A171" s="1">
        <v>43378.491743229199</v>
      </c>
      <c r="B171" s="6">
        <v>2.8249803681588999</v>
      </c>
    </row>
    <row r="172" spans="1:2" x14ac:dyDescent="0.2">
      <c r="A172" s="1">
        <v>43378.491743229199</v>
      </c>
      <c r="B172" s="6">
        <v>2.9594246471486398</v>
      </c>
    </row>
    <row r="173" spans="1:2" x14ac:dyDescent="0.2">
      <c r="A173" s="1">
        <v>43378.557393055598</v>
      </c>
      <c r="B173" s="6">
        <v>2.9594246471486398</v>
      </c>
    </row>
    <row r="174" spans="1:2" x14ac:dyDescent="0.2">
      <c r="A174" s="1">
        <v>43378.557393055598</v>
      </c>
      <c r="B174" s="6">
        <v>2.9033750252000599</v>
      </c>
    </row>
    <row r="175" spans="1:2" x14ac:dyDescent="0.2">
      <c r="A175" s="1">
        <v>43381.3866127199</v>
      </c>
      <c r="B175" s="6">
        <v>2.9033750252000599</v>
      </c>
    </row>
    <row r="176" spans="1:2" x14ac:dyDescent="0.2">
      <c r="A176" s="1">
        <v>43381.3866127199</v>
      </c>
      <c r="B176" s="6">
        <v>0.71425661497732995</v>
      </c>
    </row>
    <row r="177" spans="1:2" x14ac:dyDescent="0.2">
      <c r="A177" s="1">
        <v>43381.486616793998</v>
      </c>
      <c r="B177" s="6">
        <v>0.71425661497732995</v>
      </c>
    </row>
    <row r="178" spans="1:2" x14ac:dyDescent="0.2">
      <c r="A178" s="1">
        <v>43381.486616793998</v>
      </c>
      <c r="B178" s="6">
        <v>1.07261134190701</v>
      </c>
    </row>
    <row r="179" spans="1:2" x14ac:dyDescent="0.2">
      <c r="A179" s="1">
        <v>43382.381628773197</v>
      </c>
      <c r="B179" s="6">
        <v>1.07261134190701</v>
      </c>
    </row>
    <row r="180" spans="1:2" x14ac:dyDescent="0.2">
      <c r="A180" s="1">
        <v>43382.381628773197</v>
      </c>
      <c r="B180" s="6">
        <v>1.04275373034737</v>
      </c>
    </row>
    <row r="181" spans="1:2" x14ac:dyDescent="0.2">
      <c r="A181" s="1">
        <v>43383.444747893504</v>
      </c>
      <c r="B181" s="6">
        <v>1.04275373034737</v>
      </c>
    </row>
    <row r="182" spans="1:2" x14ac:dyDescent="0.2">
      <c r="A182" s="1">
        <v>43383.444747893504</v>
      </c>
      <c r="B182" s="6">
        <v>1.01740802018808</v>
      </c>
    </row>
    <row r="183" spans="1:2" x14ac:dyDescent="0.2">
      <c r="A183" s="1">
        <v>43384.363047824103</v>
      </c>
      <c r="B183" s="6">
        <v>1.01740802018808</v>
      </c>
    </row>
    <row r="184" spans="1:2" x14ac:dyDescent="0.2">
      <c r="A184" s="1">
        <v>43384.363047824103</v>
      </c>
      <c r="B184" s="6">
        <v>1.02209183949869</v>
      </c>
    </row>
    <row r="185" spans="1:2" x14ac:dyDescent="0.2">
      <c r="A185" s="1">
        <v>43385.369387361097</v>
      </c>
      <c r="B185" s="6">
        <v>1.02209183949869</v>
      </c>
    </row>
    <row r="186" spans="1:2" x14ac:dyDescent="0.2">
      <c r="A186" s="1">
        <v>43385.369387361097</v>
      </c>
      <c r="B186" s="6">
        <v>1.0234496230696399</v>
      </c>
    </row>
    <row r="187" spans="1:2" x14ac:dyDescent="0.2">
      <c r="A187" s="1">
        <v>43387.644605775502</v>
      </c>
      <c r="B187" s="6">
        <v>1.0234496230696399</v>
      </c>
    </row>
    <row r="188" spans="1:2" x14ac:dyDescent="0.2">
      <c r="A188" s="1">
        <v>43387.644605775502</v>
      </c>
      <c r="B188" s="6">
        <v>1.0531196141913</v>
      </c>
    </row>
    <row r="189" spans="1:2" x14ac:dyDescent="0.2">
      <c r="A189" s="1">
        <v>43388.667417280099</v>
      </c>
      <c r="B189" s="6">
        <v>1.0531196141913</v>
      </c>
    </row>
    <row r="190" spans="1:2" x14ac:dyDescent="0.2">
      <c r="A190" s="1">
        <v>43388.667417280099</v>
      </c>
      <c r="B190" s="6">
        <v>1.0563875064485599</v>
      </c>
    </row>
    <row r="191" spans="1:2" x14ac:dyDescent="0.2">
      <c r="A191" s="1">
        <v>43389.467989305602</v>
      </c>
      <c r="B191" s="6">
        <v>1.0563875064485599</v>
      </c>
    </row>
    <row r="192" spans="1:2" x14ac:dyDescent="0.2">
      <c r="A192" s="1">
        <v>43389.467989305602</v>
      </c>
      <c r="B192" s="6">
        <v>1.032251170546</v>
      </c>
    </row>
    <row r="193" spans="1:2" x14ac:dyDescent="0.2">
      <c r="A193" s="1">
        <v>43390.406299143498</v>
      </c>
      <c r="B193" s="6">
        <v>1.032251170546</v>
      </c>
    </row>
    <row r="194" spans="1:2" x14ac:dyDescent="0.2">
      <c r="A194" s="1">
        <v>43390.406299143498</v>
      </c>
      <c r="B194" s="6">
        <v>1.0907288487365601</v>
      </c>
    </row>
    <row r="195" spans="1:2" x14ac:dyDescent="0.2">
      <c r="A195" s="1">
        <v>43390.673486145803</v>
      </c>
      <c r="B195" s="6">
        <v>1.0907288487365601</v>
      </c>
    </row>
    <row r="196" spans="1:2" x14ac:dyDescent="0.2">
      <c r="A196" s="1">
        <v>43390.673486145803</v>
      </c>
      <c r="B196" s="6">
        <v>1.2200356981887901</v>
      </c>
    </row>
    <row r="197" spans="1:2" x14ac:dyDescent="0.2">
      <c r="A197" s="1">
        <v>43390.678169849503</v>
      </c>
      <c r="B197" s="6">
        <v>1.2200356981887901</v>
      </c>
    </row>
    <row r="198" spans="1:2" x14ac:dyDescent="0.2">
      <c r="A198" s="1">
        <v>43390.678169849503</v>
      </c>
      <c r="B198" s="6">
        <v>1.1037082771753901</v>
      </c>
    </row>
    <row r="199" spans="1:2" x14ac:dyDescent="0.2">
      <c r="A199" s="1">
        <v>43391.377112303198</v>
      </c>
      <c r="B199" s="6">
        <v>1.1037082771753901</v>
      </c>
    </row>
    <row r="200" spans="1:2" x14ac:dyDescent="0.2">
      <c r="A200" s="1">
        <v>43391.377112303198</v>
      </c>
      <c r="B200" s="6">
        <v>0.50100389249871302</v>
      </c>
    </row>
    <row r="201" spans="1:2" x14ac:dyDescent="0.2">
      <c r="A201" s="1">
        <v>43391.382815138903</v>
      </c>
      <c r="B201" s="6">
        <v>0.50100389249871302</v>
      </c>
    </row>
    <row r="202" spans="1:2" x14ac:dyDescent="0.2">
      <c r="A202" s="1">
        <v>43391.382815138903</v>
      </c>
      <c r="B202" s="6">
        <v>0.70990861968350205</v>
      </c>
    </row>
    <row r="203" spans="1:2" x14ac:dyDescent="0.2">
      <c r="A203" s="1">
        <v>43392.602287986098</v>
      </c>
      <c r="B203" s="6">
        <v>0.70990861968350205</v>
      </c>
    </row>
    <row r="204" spans="1:2" x14ac:dyDescent="0.2">
      <c r="A204" s="1">
        <v>43392.602287986098</v>
      </c>
      <c r="B204" s="6">
        <v>1.0656598260986401</v>
      </c>
    </row>
    <row r="205" spans="1:2" x14ac:dyDescent="0.2">
      <c r="A205" s="1">
        <v>43395.623890115698</v>
      </c>
      <c r="B205" s="6">
        <v>1.0656598260986401</v>
      </c>
    </row>
    <row r="206" spans="1:2" x14ac:dyDescent="0.2">
      <c r="A206" s="1">
        <v>43395.623890115698</v>
      </c>
      <c r="B206" s="6">
        <v>1.10728195650036</v>
      </c>
    </row>
    <row r="207" spans="1:2" x14ac:dyDescent="0.2">
      <c r="A207" s="1">
        <v>43396.385084803202</v>
      </c>
      <c r="B207" s="6">
        <v>1.10728195650036</v>
      </c>
    </row>
    <row r="208" spans="1:2" x14ac:dyDescent="0.2">
      <c r="A208" s="1">
        <v>43396.385084803202</v>
      </c>
      <c r="B208" s="6">
        <v>1.0242528700257501</v>
      </c>
    </row>
    <row r="209" spans="1:2" x14ac:dyDescent="0.2">
      <c r="A209" s="1">
        <v>43396.5440857176</v>
      </c>
      <c r="B209" s="6">
        <v>1.0242528700257501</v>
      </c>
    </row>
    <row r="210" spans="1:2" x14ac:dyDescent="0.2">
      <c r="A210" s="1">
        <v>43396.5440857176</v>
      </c>
      <c r="B210" s="6">
        <v>1.2949314245909</v>
      </c>
    </row>
    <row r="211" spans="1:2" x14ac:dyDescent="0.2">
      <c r="A211" s="1">
        <v>43397.400170763904</v>
      </c>
      <c r="B211" s="6">
        <v>1.2949314245909</v>
      </c>
    </row>
    <row r="212" spans="1:2" x14ac:dyDescent="0.2">
      <c r="A212" s="1">
        <v>43397.400170763904</v>
      </c>
      <c r="B212" s="6">
        <v>1.36259813572039</v>
      </c>
    </row>
    <row r="213" spans="1:2" x14ac:dyDescent="0.2">
      <c r="A213" s="1">
        <v>43399.440390787</v>
      </c>
      <c r="B213" s="6">
        <v>1.36259813572039</v>
      </c>
    </row>
    <row r="214" spans="1:2" x14ac:dyDescent="0.2">
      <c r="A214" s="1">
        <v>43399.440390787</v>
      </c>
      <c r="B214" s="6">
        <v>1.4334671027102599</v>
      </c>
    </row>
    <row r="215" spans="1:2" x14ac:dyDescent="0.2">
      <c r="A215" s="1">
        <v>43402.374336238398</v>
      </c>
      <c r="B215" s="6">
        <v>1.4334671027102599</v>
      </c>
    </row>
    <row r="216" spans="1:2" x14ac:dyDescent="0.2">
      <c r="A216" s="1">
        <v>43402.374336238398</v>
      </c>
      <c r="B216" s="6">
        <v>1.42643938684169</v>
      </c>
    </row>
    <row r="217" spans="1:2" x14ac:dyDescent="0.2">
      <c r="A217" s="1">
        <v>43403.385845844903</v>
      </c>
      <c r="B217" s="6">
        <v>1.42643938684169</v>
      </c>
    </row>
    <row r="218" spans="1:2" x14ac:dyDescent="0.2">
      <c r="A218" s="1">
        <v>43403.385845844903</v>
      </c>
      <c r="B218" s="6">
        <v>1.4699724469956701</v>
      </c>
    </row>
    <row r="219" spans="1:2" x14ac:dyDescent="0.2">
      <c r="A219" s="1">
        <v>43404.375174398199</v>
      </c>
      <c r="B219" s="6">
        <v>1.4699724469956701</v>
      </c>
    </row>
    <row r="220" spans="1:2" x14ac:dyDescent="0.2">
      <c r="A220" s="1">
        <v>43404.375174398199</v>
      </c>
      <c r="B220" s="6">
        <v>1.43711037997645</v>
      </c>
    </row>
    <row r="221" spans="1:2" x14ac:dyDescent="0.2">
      <c r="A221" s="1">
        <v>43405.401042511599</v>
      </c>
      <c r="B221" s="6">
        <v>1.43711037997645</v>
      </c>
    </row>
    <row r="222" spans="1:2" x14ac:dyDescent="0.2">
      <c r="A222" s="1">
        <v>43405.401042511599</v>
      </c>
      <c r="B222" s="6">
        <v>1.4683580095486299</v>
      </c>
    </row>
    <row r="223" spans="1:2" x14ac:dyDescent="0.2">
      <c r="A223" s="1">
        <v>43406.558798310201</v>
      </c>
      <c r="B223" s="6">
        <v>1.4683580095486299</v>
      </c>
    </row>
    <row r="224" spans="1:2" x14ac:dyDescent="0.2">
      <c r="A224" s="1">
        <v>43406.558798310201</v>
      </c>
      <c r="B224" s="6">
        <v>1.18376259264967</v>
      </c>
    </row>
    <row r="225" spans="1:2" x14ac:dyDescent="0.2">
      <c r="A225" s="1">
        <v>43408.475205740702</v>
      </c>
      <c r="B225" s="6">
        <v>1.18376259264967</v>
      </c>
    </row>
    <row r="226" spans="1:2" x14ac:dyDescent="0.2">
      <c r="A226" s="1">
        <v>43408.475205740702</v>
      </c>
      <c r="B226" s="6">
        <v>1.1530413012604801</v>
      </c>
    </row>
    <row r="227" spans="1:2" x14ac:dyDescent="0.2">
      <c r="A227" s="1">
        <v>43409.709209363398</v>
      </c>
      <c r="B227" s="6">
        <v>1.1530413012604801</v>
      </c>
    </row>
    <row r="228" spans="1:2" x14ac:dyDescent="0.2">
      <c r="A228" s="1">
        <v>43409.709209363398</v>
      </c>
      <c r="B228" s="6">
        <v>0.97855477878429697</v>
      </c>
    </row>
    <row r="229" spans="1:2" x14ac:dyDescent="0.2">
      <c r="A229" s="1">
        <v>43410.462506851902</v>
      </c>
      <c r="B229" s="6">
        <v>0.97855477878429697</v>
      </c>
    </row>
    <row r="230" spans="1:2" x14ac:dyDescent="0.2">
      <c r="A230" s="1">
        <v>43410.462506851902</v>
      </c>
      <c r="B230" s="6">
        <v>1.07815796970263</v>
      </c>
    </row>
    <row r="231" spans="1:2" x14ac:dyDescent="0.2">
      <c r="A231" s="1">
        <v>43411.427115034698</v>
      </c>
      <c r="B231" s="6">
        <v>1.07815796970263</v>
      </c>
    </row>
    <row r="232" spans="1:2" x14ac:dyDescent="0.2">
      <c r="A232" s="1">
        <v>43411.427115034698</v>
      </c>
      <c r="B232" s="6">
        <v>1.0185843023568799</v>
      </c>
    </row>
    <row r="233" spans="1:2" x14ac:dyDescent="0.2">
      <c r="A233" s="1">
        <v>43413.631855752297</v>
      </c>
      <c r="B233" s="6">
        <v>1.0185843023568799</v>
      </c>
    </row>
    <row r="234" spans="1:2" x14ac:dyDescent="0.2">
      <c r="A234" s="1">
        <v>43413.631855752297</v>
      </c>
      <c r="B234" s="6">
        <v>1.0726340629501201</v>
      </c>
    </row>
    <row r="235" spans="1:2" x14ac:dyDescent="0.2">
      <c r="A235" s="1">
        <v>43416.447354629599</v>
      </c>
      <c r="B235" s="6">
        <v>1.0726340629501201</v>
      </c>
    </row>
    <row r="236" spans="1:2" x14ac:dyDescent="0.2">
      <c r="A236" s="1">
        <v>43416.447354629599</v>
      </c>
      <c r="B236" s="6">
        <v>1.0854358270284199</v>
      </c>
    </row>
    <row r="237" spans="1:2" x14ac:dyDescent="0.2">
      <c r="A237" s="1">
        <v>43417.380488692099</v>
      </c>
      <c r="B237" s="6">
        <v>1.0854358270284199</v>
      </c>
    </row>
    <row r="238" spans="1:2" x14ac:dyDescent="0.2">
      <c r="A238" s="1">
        <v>43417.380488692099</v>
      </c>
      <c r="B238" s="6">
        <v>1.07346931657586</v>
      </c>
    </row>
    <row r="239" spans="1:2" x14ac:dyDescent="0.2">
      <c r="A239" s="1">
        <v>43418.435811955998</v>
      </c>
      <c r="B239" s="6">
        <v>1.07346931657586</v>
      </c>
    </row>
    <row r="240" spans="1:2" x14ac:dyDescent="0.2">
      <c r="A240" s="1">
        <v>43418.435811955998</v>
      </c>
      <c r="B240" s="6">
        <v>1.0717810202356</v>
      </c>
    </row>
    <row r="241" spans="1:2" x14ac:dyDescent="0.2">
      <c r="A241" s="1">
        <v>43419.414156794002</v>
      </c>
      <c r="B241" s="6">
        <v>1.0717810202356</v>
      </c>
    </row>
    <row r="242" spans="1:2" x14ac:dyDescent="0.2">
      <c r="A242" s="1">
        <v>43419.414156794002</v>
      </c>
      <c r="B242" s="6">
        <v>0.328634735492492</v>
      </c>
    </row>
    <row r="243" spans="1:2" x14ac:dyDescent="0.2">
      <c r="A243" s="1">
        <v>43420.396576203697</v>
      </c>
      <c r="B243" s="6">
        <v>0.328634735492492</v>
      </c>
    </row>
    <row r="244" spans="1:2" x14ac:dyDescent="0.2">
      <c r="A244" s="1">
        <v>43420.396576203697</v>
      </c>
      <c r="B244" s="6">
        <v>0.44636318384289497</v>
      </c>
    </row>
    <row r="245" spans="1:2" x14ac:dyDescent="0.2">
      <c r="A245" s="1">
        <v>43421.494336990698</v>
      </c>
      <c r="B245" s="6">
        <v>0.44636318384289497</v>
      </c>
    </row>
    <row r="246" spans="1:2" x14ac:dyDescent="0.2">
      <c r="A246" s="1">
        <v>43421.494336990698</v>
      </c>
      <c r="B246" s="6">
        <v>0.42798754038303499</v>
      </c>
    </row>
    <row r="247" spans="1:2" x14ac:dyDescent="0.2">
      <c r="A247" s="1">
        <v>43422.475673969901</v>
      </c>
      <c r="B247" s="6">
        <v>0.42798754038303499</v>
      </c>
    </row>
    <row r="248" spans="1:2" x14ac:dyDescent="0.2">
      <c r="A248" s="1">
        <v>43422.475673969901</v>
      </c>
      <c r="B248" s="6">
        <v>0.428185353824728</v>
      </c>
    </row>
    <row r="249" spans="1:2" x14ac:dyDescent="0.2">
      <c r="A249" s="1">
        <v>43423.4131851852</v>
      </c>
      <c r="B249" s="6">
        <v>0.428185353824728</v>
      </c>
    </row>
    <row r="250" spans="1:2" x14ac:dyDescent="0.2">
      <c r="A250" s="1">
        <v>43423.4131851852</v>
      </c>
      <c r="B250" s="6">
        <v>0.41958601117888</v>
      </c>
    </row>
    <row r="251" spans="1:2" x14ac:dyDescent="0.2">
      <c r="A251" s="1">
        <v>43424.438004861098</v>
      </c>
      <c r="B251" s="6">
        <v>0.41958601117888</v>
      </c>
    </row>
    <row r="252" spans="1:2" x14ac:dyDescent="0.2">
      <c r="A252" s="1">
        <v>43424.438004861098</v>
      </c>
      <c r="B252" s="6">
        <v>0.43330873203862902</v>
      </c>
    </row>
    <row r="253" spans="1:2" x14ac:dyDescent="0.2">
      <c r="A253" s="1">
        <v>43425.4864160301</v>
      </c>
      <c r="B253" s="6">
        <v>0.43330873203862902</v>
      </c>
    </row>
    <row r="254" spans="1:2" x14ac:dyDescent="0.2">
      <c r="A254" s="1">
        <v>43425.4864160301</v>
      </c>
      <c r="B254" s="6">
        <v>0.16084535410744399</v>
      </c>
    </row>
    <row r="255" spans="1:2" x14ac:dyDescent="0.2">
      <c r="A255" s="1">
        <v>43426.383462233804</v>
      </c>
      <c r="B255" s="6">
        <v>0.16084535410744399</v>
      </c>
    </row>
    <row r="256" spans="1:2" x14ac:dyDescent="0.2">
      <c r="A256" s="1">
        <v>43426.383462233804</v>
      </c>
      <c r="B256" s="6">
        <v>0.148970270591856</v>
      </c>
    </row>
    <row r="257" spans="1:2" x14ac:dyDescent="0.2">
      <c r="A257" s="1">
        <v>43427.390374548602</v>
      </c>
      <c r="B257" s="6">
        <v>0.148970270591856</v>
      </c>
    </row>
    <row r="258" spans="1:2" x14ac:dyDescent="0.2">
      <c r="A258" s="1">
        <v>43427.390374548602</v>
      </c>
      <c r="B258" s="6">
        <v>0.15026829458636001</v>
      </c>
    </row>
    <row r="259" spans="1:2" x14ac:dyDescent="0.2">
      <c r="A259" s="1">
        <v>43428.5216843866</v>
      </c>
      <c r="B259" s="6">
        <v>0.15026829458636001</v>
      </c>
    </row>
    <row r="260" spans="1:2" x14ac:dyDescent="0.2">
      <c r="A260" s="1">
        <v>43428.5216843866</v>
      </c>
      <c r="B260" s="6">
        <v>0.99106036090528205</v>
      </c>
    </row>
    <row r="261" spans="1:2" x14ac:dyDescent="0.2">
      <c r="A261" s="1">
        <v>43429.634489606498</v>
      </c>
      <c r="B261" s="6">
        <v>0.99106036090528205</v>
      </c>
    </row>
    <row r="262" spans="1:2" x14ac:dyDescent="0.2">
      <c r="A262" s="1">
        <v>43429.634489606498</v>
      </c>
      <c r="B262" s="6">
        <v>0.93683228057483403</v>
      </c>
    </row>
    <row r="263" spans="1:2" x14ac:dyDescent="0.2">
      <c r="A263" s="1">
        <v>43430.412186365698</v>
      </c>
      <c r="B263" s="6">
        <v>0.93683228057483403</v>
      </c>
    </row>
    <row r="264" spans="1:2" x14ac:dyDescent="0.2">
      <c r="A264" s="1">
        <v>43439.577674363398</v>
      </c>
      <c r="B264" s="6">
        <v>1.10281986217122</v>
      </c>
    </row>
    <row r="265" spans="1:2" x14ac:dyDescent="0.2">
      <c r="A265" s="1">
        <v>43440.388582604202</v>
      </c>
      <c r="B265" s="6">
        <v>1.10281986217122</v>
      </c>
    </row>
    <row r="266" spans="1:2" x14ac:dyDescent="0.2">
      <c r="A266" s="1">
        <v>43440.388582604202</v>
      </c>
      <c r="B266" s="6">
        <v>1.15469553765572</v>
      </c>
    </row>
    <row r="267" spans="1:2" x14ac:dyDescent="0.2">
      <c r="A267" s="1">
        <v>43441.388227685202</v>
      </c>
      <c r="B267" s="6">
        <v>1.15469553765572</v>
      </c>
    </row>
    <row r="268" spans="1:2" x14ac:dyDescent="0.2">
      <c r="A268" s="1">
        <v>43441.388227685202</v>
      </c>
      <c r="B268" s="6">
        <v>1.20449260393014</v>
      </c>
    </row>
    <row r="269" spans="1:2" x14ac:dyDescent="0.2">
      <c r="A269" s="1">
        <v>43444.405502928203</v>
      </c>
      <c r="B269" s="6">
        <v>1.20449260393014</v>
      </c>
    </row>
    <row r="270" spans="1:2" x14ac:dyDescent="0.2">
      <c r="A270" s="1">
        <v>43444.405502928203</v>
      </c>
      <c r="B270" s="6">
        <v>1.13860456151418</v>
      </c>
    </row>
    <row r="271" spans="1:2" x14ac:dyDescent="0.2">
      <c r="A271" s="1">
        <v>43445.446877893497</v>
      </c>
      <c r="B271" s="6">
        <v>1.13860456151418</v>
      </c>
    </row>
    <row r="272" spans="1:2" x14ac:dyDescent="0.2">
      <c r="A272" s="1">
        <v>43445.446877893497</v>
      </c>
      <c r="B272" s="6">
        <v>1.0786284723720201</v>
      </c>
    </row>
    <row r="273" spans="1:2" x14ac:dyDescent="0.2">
      <c r="A273" s="1">
        <v>43446.458744907402</v>
      </c>
      <c r="B273" s="6">
        <v>1.0786284723720201</v>
      </c>
    </row>
    <row r="274" spans="1:2" x14ac:dyDescent="0.2">
      <c r="A274" s="1">
        <v>43446.458744907402</v>
      </c>
      <c r="B274" s="6">
        <v>1.4991931420112099</v>
      </c>
    </row>
    <row r="275" spans="1:2" x14ac:dyDescent="0.2">
      <c r="A275" s="1">
        <v>43446.464462268501</v>
      </c>
      <c r="B275" s="6">
        <v>1.4991931420112099</v>
      </c>
    </row>
    <row r="276" spans="1:2" x14ac:dyDescent="0.2">
      <c r="A276" s="1">
        <v>43446.464462268501</v>
      </c>
      <c r="B276" s="6">
        <v>1.0328063637659299</v>
      </c>
    </row>
    <row r="277" spans="1:2" x14ac:dyDescent="0.2">
      <c r="A277" s="1">
        <v>43447.4354643634</v>
      </c>
      <c r="B277" s="6">
        <v>1.0328063637659299</v>
      </c>
    </row>
    <row r="278" spans="1:2" x14ac:dyDescent="0.2">
      <c r="A278" s="1">
        <v>43447.4354643634</v>
      </c>
      <c r="B278" s="6">
        <v>1.1277672367031699</v>
      </c>
    </row>
    <row r="279" spans="1:2" x14ac:dyDescent="0.2">
      <c r="A279" s="1">
        <v>43451.478851909698</v>
      </c>
      <c r="B279" s="6">
        <v>1.1277672367031699</v>
      </c>
    </row>
    <row r="280" spans="1:2" x14ac:dyDescent="0.2">
      <c r="A280" s="1">
        <v>43451.478851909698</v>
      </c>
      <c r="B280" s="6">
        <v>1.09939019539229</v>
      </c>
    </row>
    <row r="281" spans="1:2" x14ac:dyDescent="0.2">
      <c r="A281" s="1">
        <v>43452.565168414403</v>
      </c>
      <c r="B281" s="6">
        <v>1.09939019539229</v>
      </c>
    </row>
    <row r="282" spans="1:2" x14ac:dyDescent="0.2">
      <c r="A282" s="1">
        <v>43452.565168414403</v>
      </c>
      <c r="B282" s="6">
        <v>1.1134131284964699</v>
      </c>
    </row>
    <row r="283" spans="1:2" x14ac:dyDescent="0.2">
      <c r="A283" s="1">
        <v>43453.5351587732</v>
      </c>
      <c r="B283" s="6">
        <v>1.1134131284964699</v>
      </c>
    </row>
    <row r="284" spans="1:2" x14ac:dyDescent="0.2">
      <c r="A284" s="1">
        <v>43453.5351587732</v>
      </c>
      <c r="B284" s="6">
        <v>1.1481261453574301</v>
      </c>
    </row>
    <row r="285" spans="1:2" x14ac:dyDescent="0.2">
      <c r="A285" s="1">
        <v>43454.511905601903</v>
      </c>
      <c r="B285" s="6">
        <v>1.1481261453574301</v>
      </c>
    </row>
    <row r="286" spans="1:2" x14ac:dyDescent="0.2">
      <c r="A286" s="1">
        <v>43454.511905601903</v>
      </c>
      <c r="B286" s="6">
        <v>1.1336625965270899</v>
      </c>
    </row>
    <row r="287" spans="1:2" x14ac:dyDescent="0.2">
      <c r="A287" s="1">
        <v>43461.448965833297</v>
      </c>
      <c r="B287" s="6">
        <v>1.1336625965270899</v>
      </c>
    </row>
    <row r="288" spans="1:2" x14ac:dyDescent="0.2">
      <c r="A288" s="1">
        <v>43461.448965833297</v>
      </c>
      <c r="B288" s="6">
        <v>1.15266882608638</v>
      </c>
    </row>
    <row r="289" spans="1:2" x14ac:dyDescent="0.2">
      <c r="A289" s="1">
        <v>43461.832423761603</v>
      </c>
      <c r="B289" s="6">
        <v>1.15266882608638</v>
      </c>
    </row>
    <row r="290" spans="1:2" x14ac:dyDescent="0.2">
      <c r="A290" s="1">
        <v>43461.832423761603</v>
      </c>
      <c r="B290" s="6">
        <v>0.56852483827495004</v>
      </c>
    </row>
    <row r="291" spans="1:2" x14ac:dyDescent="0.2">
      <c r="A291" s="1">
        <v>43462.517404513899</v>
      </c>
      <c r="B291" s="6">
        <v>0.56852483827495004</v>
      </c>
    </row>
    <row r="292" spans="1:2" x14ac:dyDescent="0.2">
      <c r="A292" s="1">
        <v>43462.517404513899</v>
      </c>
      <c r="B292" s="6">
        <v>0.54851738945818296</v>
      </c>
    </row>
    <row r="293" spans="1:2" x14ac:dyDescent="0.2">
      <c r="A293" s="1">
        <v>43462.689296446799</v>
      </c>
      <c r="B293" s="6">
        <v>0.54851738945818296</v>
      </c>
    </row>
    <row r="294" spans="1:2" x14ac:dyDescent="0.2">
      <c r="A294" s="1">
        <v>43462.689296446799</v>
      </c>
      <c r="B294" s="6">
        <v>0.55422845627254602</v>
      </c>
    </row>
    <row r="295" spans="1:2" x14ac:dyDescent="0.2">
      <c r="A295" s="1">
        <v>43465.691668449101</v>
      </c>
      <c r="B295" s="6">
        <v>0.55422845627254602</v>
      </c>
    </row>
    <row r="296" spans="1:2" x14ac:dyDescent="0.2">
      <c r="A296" s="1">
        <v>43465.691668449101</v>
      </c>
      <c r="B296" s="6">
        <v>1.1436662210184001</v>
      </c>
    </row>
    <row r="297" spans="1:2" x14ac:dyDescent="0.2">
      <c r="A297" s="1">
        <v>43467.542033495403</v>
      </c>
      <c r="B297" s="6">
        <v>1.1436662210184001</v>
      </c>
    </row>
    <row r="298" spans="1:2" x14ac:dyDescent="0.2">
      <c r="A298" s="1">
        <v>43467.542033495403</v>
      </c>
      <c r="B298" s="6">
        <v>1.1563465351053499</v>
      </c>
    </row>
    <row r="299" spans="1:2" x14ac:dyDescent="0.2">
      <c r="A299" s="1">
        <v>43472.498357916702</v>
      </c>
      <c r="B299" s="6">
        <v>1.1563465351053499</v>
      </c>
    </row>
    <row r="300" spans="1:2" x14ac:dyDescent="0.2">
      <c r="A300" s="1">
        <v>43472.498357916702</v>
      </c>
      <c r="B300" s="6">
        <v>1.21284833762733</v>
      </c>
    </row>
    <row r="301" spans="1:2" x14ac:dyDescent="0.2">
      <c r="A301" s="1">
        <v>43479.633863194496</v>
      </c>
      <c r="B301" s="6">
        <v>1.21284833762733</v>
      </c>
    </row>
    <row r="302" spans="1:2" x14ac:dyDescent="0.2">
      <c r="A302" s="1">
        <v>43479.633863194496</v>
      </c>
      <c r="B302" s="6">
        <v>1.16351471026933</v>
      </c>
    </row>
    <row r="303" spans="1:2" x14ac:dyDescent="0.2">
      <c r="A303" s="1">
        <v>43481.566431307903</v>
      </c>
      <c r="B303" s="6">
        <v>1.16351471026933</v>
      </c>
    </row>
    <row r="304" spans="1:2" x14ac:dyDescent="0.2">
      <c r="A304" s="1">
        <v>43481.566431307903</v>
      </c>
      <c r="B304" s="6">
        <v>1.3024772744389601</v>
      </c>
    </row>
    <row r="305" spans="1:2" x14ac:dyDescent="0.2">
      <c r="A305" s="1">
        <v>43486.453821215298</v>
      </c>
      <c r="B305" s="6">
        <v>1.3024772744389601</v>
      </c>
    </row>
    <row r="306" spans="1:2" x14ac:dyDescent="0.2">
      <c r="A306" s="1">
        <v>43486.453821215298</v>
      </c>
      <c r="B306" s="6">
        <v>1.16390076314674</v>
      </c>
    </row>
    <row r="307" spans="1:2" x14ac:dyDescent="0.2">
      <c r="A307" s="1">
        <v>43487.693494895801</v>
      </c>
      <c r="B307" s="6">
        <v>1.16390076314674</v>
      </c>
    </row>
    <row r="308" spans="1:2" x14ac:dyDescent="0.2">
      <c r="A308" s="1">
        <v>43487.693494895801</v>
      </c>
      <c r="B308" s="6">
        <v>1.1727551418381601</v>
      </c>
    </row>
    <row r="309" spans="1:2" x14ac:dyDescent="0.2">
      <c r="A309" s="1">
        <v>43488.4316833333</v>
      </c>
      <c r="B309" s="6">
        <v>1.1727551418381601</v>
      </c>
    </row>
    <row r="310" spans="1:2" x14ac:dyDescent="0.2">
      <c r="A310" s="1">
        <v>43488.4316833333</v>
      </c>
      <c r="B310" s="6">
        <v>1.36496583952683</v>
      </c>
    </row>
    <row r="311" spans="1:2" x14ac:dyDescent="0.2">
      <c r="A311" s="1">
        <v>43495.674146111101</v>
      </c>
      <c r="B311" s="6">
        <v>1.36496583952683</v>
      </c>
    </row>
    <row r="312" spans="1:2" x14ac:dyDescent="0.2">
      <c r="A312" s="1">
        <v>43495.674146111101</v>
      </c>
      <c r="B312" s="6">
        <v>0.485565542543336</v>
      </c>
    </row>
    <row r="313" spans="1:2" x14ac:dyDescent="0.2">
      <c r="A313" s="1">
        <v>43500.4991531134</v>
      </c>
      <c r="B313" s="6">
        <v>0.485565542543336</v>
      </c>
    </row>
    <row r="314" spans="1:2" x14ac:dyDescent="0.2">
      <c r="A314" s="1">
        <v>43500.4991531134</v>
      </c>
      <c r="B314" s="6">
        <v>1.34979508751751</v>
      </c>
    </row>
    <row r="315" spans="1:2" x14ac:dyDescent="0.2">
      <c r="A315" s="1">
        <v>43502.4296048611</v>
      </c>
      <c r="B315" s="6">
        <v>1.34979508751751</v>
      </c>
    </row>
    <row r="316" spans="1:2" x14ac:dyDescent="0.2">
      <c r="A316" s="1">
        <v>43502.4296048611</v>
      </c>
      <c r="B316" s="6">
        <v>1.4913434987113801</v>
      </c>
    </row>
    <row r="317" spans="1:2" x14ac:dyDescent="0.2">
      <c r="A317" s="1">
        <v>43509.381150810201</v>
      </c>
      <c r="B317" s="6">
        <v>1.4913434987113801</v>
      </c>
    </row>
    <row r="318" spans="1:2" x14ac:dyDescent="0.2">
      <c r="A318" s="1">
        <v>43509.381150810201</v>
      </c>
      <c r="B318" s="6">
        <v>1.4595120121482299</v>
      </c>
    </row>
    <row r="319" spans="1:2" x14ac:dyDescent="0.2">
      <c r="A319" s="1">
        <v>43510.501877650502</v>
      </c>
      <c r="B319" s="6">
        <v>1.4595120121482299</v>
      </c>
    </row>
    <row r="320" spans="1:2" x14ac:dyDescent="0.2">
      <c r="A320" s="1">
        <v>43510.501877650502</v>
      </c>
      <c r="B320" s="6">
        <v>1.4971626928464801</v>
      </c>
    </row>
    <row r="321" spans="1:2" x14ac:dyDescent="0.2">
      <c r="A321" s="1">
        <v>43511.469422083297</v>
      </c>
      <c r="B321" s="6">
        <v>1.4971626928464801</v>
      </c>
    </row>
    <row r="322" spans="1:2" x14ac:dyDescent="0.2">
      <c r="A322" s="1">
        <v>43511.469422083297</v>
      </c>
      <c r="B322" s="6">
        <v>1.4616423875459901</v>
      </c>
    </row>
    <row r="323" spans="1:2" x14ac:dyDescent="0.2">
      <c r="A323" s="1">
        <v>43514.453345243099</v>
      </c>
      <c r="B323" s="6">
        <v>1.4616423875459901</v>
      </c>
    </row>
    <row r="324" spans="1:2" x14ac:dyDescent="0.2">
      <c r="A324" s="1">
        <v>43514.453345243099</v>
      </c>
      <c r="B324" s="6">
        <v>0.30953190476377201</v>
      </c>
    </row>
    <row r="325" spans="1:2" x14ac:dyDescent="0.2">
      <c r="A325" s="1">
        <v>43515.5471627894</v>
      </c>
      <c r="B325" s="6">
        <v>0.30953190476377201</v>
      </c>
    </row>
    <row r="326" spans="1:2" x14ac:dyDescent="0.2">
      <c r="A326" s="1">
        <v>43515.5471627894</v>
      </c>
      <c r="B326" s="6">
        <v>1.4392076436657599</v>
      </c>
    </row>
    <row r="327" spans="1:2" x14ac:dyDescent="0.2">
      <c r="A327" s="1">
        <v>43517.470840335598</v>
      </c>
      <c r="B327" s="6">
        <v>1.4392076436657599</v>
      </c>
    </row>
    <row r="328" spans="1:2" x14ac:dyDescent="0.2">
      <c r="A328" s="1">
        <v>43517.470840335598</v>
      </c>
      <c r="B328" s="6">
        <v>0.224667664758608</v>
      </c>
    </row>
    <row r="329" spans="1:2" x14ac:dyDescent="0.2">
      <c r="A329" s="1">
        <v>43521.419529872699</v>
      </c>
      <c r="B329" s="6">
        <v>0.224667664758608</v>
      </c>
    </row>
    <row r="330" spans="1:2" x14ac:dyDescent="0.2">
      <c r="A330" s="1">
        <v>43521.419529872699</v>
      </c>
      <c r="B330" s="6">
        <v>1.4084088273426301</v>
      </c>
    </row>
    <row r="331" spans="1:2" x14ac:dyDescent="0.2">
      <c r="A331" s="1">
        <v>43525.481864942099</v>
      </c>
      <c r="B331" s="6">
        <v>1.4084088273426301</v>
      </c>
    </row>
    <row r="332" spans="1:2" x14ac:dyDescent="0.2">
      <c r="A332" s="1">
        <v>43525.481864942099</v>
      </c>
      <c r="B332" s="6">
        <v>1.4084088273426301</v>
      </c>
    </row>
    <row r="333" spans="1:2" x14ac:dyDescent="0.2">
      <c r="A333" s="1">
        <v>43526.758977106503</v>
      </c>
      <c r="B333" s="6">
        <v>1.4084088273426301</v>
      </c>
    </row>
    <row r="334" spans="1:2" x14ac:dyDescent="0.2">
      <c r="A334" s="1">
        <v>43526.758977106503</v>
      </c>
      <c r="B334" s="6">
        <v>0.300338885807932</v>
      </c>
    </row>
    <row r="335" spans="1:2" x14ac:dyDescent="0.2">
      <c r="A335" s="1">
        <v>43529.645776921301</v>
      </c>
      <c r="B335" s="6">
        <v>0.300338885807932</v>
      </c>
    </row>
    <row r="336" spans="1:2" x14ac:dyDescent="0.2">
      <c r="A336" s="1">
        <v>43529.645776921301</v>
      </c>
      <c r="B336" s="6">
        <v>1.4813164524618601</v>
      </c>
    </row>
    <row r="337" spans="1:2" x14ac:dyDescent="0.2">
      <c r="A337" s="1">
        <v>43552.702488171301</v>
      </c>
      <c r="B337" s="6">
        <v>1.4813164524618601</v>
      </c>
    </row>
    <row r="338" spans="1:2" x14ac:dyDescent="0.2">
      <c r="A338" s="1">
        <v>43552.702488171301</v>
      </c>
      <c r="B338" s="6">
        <v>0.24904122842919901</v>
      </c>
    </row>
    <row r="339" spans="1:2" x14ac:dyDescent="0.2">
      <c r="A339" s="1">
        <v>43556.511381319498</v>
      </c>
      <c r="B339" s="6">
        <v>0.24904122842919901</v>
      </c>
    </row>
    <row r="340" spans="1:2" x14ac:dyDescent="0.2">
      <c r="A340" s="1">
        <v>43556.511381319498</v>
      </c>
      <c r="B340" s="6">
        <v>1.4076699175484</v>
      </c>
    </row>
    <row r="341" spans="1:2" x14ac:dyDescent="0.2">
      <c r="A341" s="1">
        <v>43563.666061863398</v>
      </c>
      <c r="B341" s="6">
        <v>1.4076699175484</v>
      </c>
    </row>
    <row r="342" spans="1:2" x14ac:dyDescent="0.2">
      <c r="A342" s="1">
        <v>43563.666061863398</v>
      </c>
      <c r="B342" s="6">
        <v>0.23457549708511</v>
      </c>
    </row>
    <row r="343" spans="1:2" x14ac:dyDescent="0.2">
      <c r="A343" s="1">
        <v>43567.673300520801</v>
      </c>
      <c r="B343" s="6">
        <v>0.23457549708511</v>
      </c>
    </row>
    <row r="344" spans="1:2" x14ac:dyDescent="0.2">
      <c r="A344" s="1">
        <v>43567.676357847202</v>
      </c>
      <c r="B344" s="6">
        <v>0.18174322089713599</v>
      </c>
    </row>
    <row r="345" spans="1:2" x14ac:dyDescent="0.2">
      <c r="A345" s="1">
        <v>43573.587366296299</v>
      </c>
      <c r="B345" s="6">
        <v>0.18174322089713599</v>
      </c>
    </row>
    <row r="346" spans="1:2" x14ac:dyDescent="0.2">
      <c r="A346" s="1">
        <v>43573.587366296299</v>
      </c>
      <c r="B346" s="6">
        <v>1.56206884181098</v>
      </c>
    </row>
    <row r="347" spans="1:2" x14ac:dyDescent="0.2">
      <c r="A347" s="1">
        <v>43576.777092187498</v>
      </c>
      <c r="B347" s="6">
        <v>1.56206884181098</v>
      </c>
    </row>
    <row r="348" spans="1:2" x14ac:dyDescent="0.2">
      <c r="A348" s="1">
        <v>43576.777092187498</v>
      </c>
      <c r="B348" s="6">
        <v>0.23019431707162999</v>
      </c>
    </row>
    <row r="349" spans="1:2" x14ac:dyDescent="0.2">
      <c r="A349" s="1">
        <v>43582.8477397569</v>
      </c>
      <c r="B349" s="6">
        <v>0.23019431707162999</v>
      </c>
    </row>
    <row r="350" spans="1:2" x14ac:dyDescent="0.2">
      <c r="A350" s="1">
        <v>43582.8477397569</v>
      </c>
      <c r="B350" s="6">
        <v>1.5620688418109701</v>
      </c>
    </row>
    <row r="351" spans="1:2" x14ac:dyDescent="0.2">
      <c r="A351" s="1">
        <v>43583.745090127297</v>
      </c>
      <c r="B351" s="6">
        <v>1.5620688418109701</v>
      </c>
    </row>
    <row r="352" spans="1:2" x14ac:dyDescent="0.2">
      <c r="A352" s="1">
        <v>43583.745090127297</v>
      </c>
      <c r="B352" s="6">
        <v>0.33053629543160901</v>
      </c>
    </row>
    <row r="353" spans="1:2" x14ac:dyDescent="0.2">
      <c r="A353" s="1">
        <v>43584.586985405098</v>
      </c>
      <c r="B353" s="6">
        <v>0.33053629543160901</v>
      </c>
    </row>
    <row r="354" spans="1:2" x14ac:dyDescent="0.2">
      <c r="A354" s="1">
        <v>43584.586985405098</v>
      </c>
      <c r="B354" s="6">
        <v>1.7519191418198301</v>
      </c>
    </row>
    <row r="355" spans="1:2" x14ac:dyDescent="0.2">
      <c r="A355" s="1">
        <v>43589.611111111102</v>
      </c>
      <c r="B355" s="6">
        <v>1.7519191418198301</v>
      </c>
    </row>
    <row r="356" spans="1:2" x14ac:dyDescent="0.2">
      <c r="A356" s="1">
        <v>43589.611111111102</v>
      </c>
      <c r="B356" s="6">
        <v>0.17308000000000001</v>
      </c>
    </row>
    <row r="357" spans="1:2" x14ac:dyDescent="0.2">
      <c r="A357" s="1">
        <v>43594.412331053303</v>
      </c>
      <c r="B357" s="6">
        <v>0.17308000000000001</v>
      </c>
    </row>
    <row r="358" spans="1:2" x14ac:dyDescent="0.2">
      <c r="A358" s="1">
        <v>43594.412331053303</v>
      </c>
      <c r="B358" s="6">
        <v>1.4908962198226301</v>
      </c>
    </row>
    <row r="359" spans="1:2" x14ac:dyDescent="0.2">
      <c r="A359" s="1">
        <v>43597.575337453702</v>
      </c>
      <c r="B359" s="6">
        <v>1.4908962198226301</v>
      </c>
    </row>
    <row r="360" spans="1:2" x14ac:dyDescent="0.2">
      <c r="A360" s="1">
        <v>43597.575337453702</v>
      </c>
      <c r="B360" s="6">
        <v>0.18598509484818501</v>
      </c>
    </row>
    <row r="361" spans="1:2" x14ac:dyDescent="0.2">
      <c r="A361" s="1">
        <v>43608.620769432899</v>
      </c>
      <c r="B361" s="6">
        <v>0.18598509484818501</v>
      </c>
    </row>
    <row r="362" spans="1:2" x14ac:dyDescent="0.2">
      <c r="A362" s="1">
        <v>43608.620769432899</v>
      </c>
      <c r="B362" s="6">
        <v>1.60861279231553</v>
      </c>
    </row>
    <row r="363" spans="1:2" x14ac:dyDescent="0.2">
      <c r="A363" s="1">
        <v>43612.592248125002</v>
      </c>
      <c r="B363" s="6">
        <v>1.60861279231553</v>
      </c>
    </row>
    <row r="364" spans="1:2" x14ac:dyDescent="0.2">
      <c r="A364" s="1">
        <v>43612.592248125002</v>
      </c>
      <c r="B364" s="6">
        <v>1.7290082122629999</v>
      </c>
    </row>
    <row r="365" spans="1:2" x14ac:dyDescent="0.2">
      <c r="A365" s="1">
        <v>43613.732455879603</v>
      </c>
      <c r="B365" s="6">
        <v>1.7290082122629999</v>
      </c>
    </row>
    <row r="366" spans="1:2" x14ac:dyDescent="0.2">
      <c r="A366" s="1">
        <v>43613.732455879603</v>
      </c>
      <c r="B366" s="6">
        <v>0.14536722879662201</v>
      </c>
    </row>
    <row r="367" spans="1:2" x14ac:dyDescent="0.2">
      <c r="A367" s="1">
        <v>43615.570166203703</v>
      </c>
      <c r="B367" s="6">
        <v>0.14536722879662201</v>
      </c>
    </row>
    <row r="368" spans="1:2" x14ac:dyDescent="0.2">
      <c r="A368" s="1">
        <v>43615.570166203703</v>
      </c>
      <c r="B368" s="6">
        <v>1.6377452623647799</v>
      </c>
    </row>
    <row r="369" spans="1:2" x14ac:dyDescent="0.2">
      <c r="A369" s="1">
        <v>43616.425000000003</v>
      </c>
      <c r="B369" s="6">
        <v>1.6377452623647799</v>
      </c>
    </row>
    <row r="370" spans="1:2" x14ac:dyDescent="0.2">
      <c r="A370" s="1">
        <v>43616.425000000003</v>
      </c>
      <c r="B370" s="6">
        <v>0.27388131772677299</v>
      </c>
    </row>
    <row r="371" spans="1:2" x14ac:dyDescent="0.2">
      <c r="A371" s="1">
        <v>43619.476373830999</v>
      </c>
      <c r="B371" s="6">
        <v>0.27388131772677299</v>
      </c>
    </row>
    <row r="372" spans="1:2" x14ac:dyDescent="0.2">
      <c r="A372" s="1">
        <v>43619.476373830999</v>
      </c>
      <c r="B372" s="6">
        <v>1.85516447815698</v>
      </c>
    </row>
    <row r="373" spans="1:2" x14ac:dyDescent="0.2">
      <c r="A373" s="1">
        <v>43621.616345810202</v>
      </c>
      <c r="B373" s="6">
        <v>1.85516447815698</v>
      </c>
    </row>
    <row r="374" spans="1:2" x14ac:dyDescent="0.2">
      <c r="A374" s="1">
        <v>43621.616345810202</v>
      </c>
      <c r="B374" s="6">
        <v>4.0634719473413503E-2</v>
      </c>
    </row>
    <row r="375" spans="1:2" x14ac:dyDescent="0.2">
      <c r="A375" s="1">
        <v>43622.565569259299</v>
      </c>
      <c r="B375" s="6">
        <v>4.0634719473413503E-2</v>
      </c>
    </row>
    <row r="376" spans="1:2" x14ac:dyDescent="0.2">
      <c r="A376" s="1">
        <v>43622.565569259299</v>
      </c>
      <c r="B376" s="6">
        <f>B377</f>
        <v>0</v>
      </c>
    </row>
    <row r="377" spans="1:2" x14ac:dyDescent="0.2">
      <c r="A377" s="1">
        <v>43623.652083333298</v>
      </c>
      <c r="B377" s="6">
        <f>(C4-C3)/(A377-A376)/35</f>
        <v>0</v>
      </c>
    </row>
    <row r="378" spans="1:2" x14ac:dyDescent="0.2">
      <c r="A378" s="1">
        <v>43623.652083333298</v>
      </c>
      <c r="B378" s="6">
        <v>0</v>
      </c>
    </row>
    <row r="379" spans="1:2" x14ac:dyDescent="0.2">
      <c r="A379" s="1">
        <v>43625.782697384297</v>
      </c>
      <c r="B379" s="6">
        <v>0</v>
      </c>
    </row>
    <row r="380" spans="1:2" x14ac:dyDescent="0.2">
      <c r="A380" s="1">
        <v>43625.782697384297</v>
      </c>
      <c r="B380" s="6">
        <v>2.12422026075311</v>
      </c>
    </row>
    <row r="381" spans="1:2" x14ac:dyDescent="0.2">
      <c r="A381" s="1">
        <v>43626.658985312497</v>
      </c>
      <c r="B381" s="6">
        <v>2.12422026075311</v>
      </c>
    </row>
    <row r="382" spans="1:2" x14ac:dyDescent="0.2">
      <c r="A382" s="1">
        <v>43626.658985312497</v>
      </c>
      <c r="B382" s="6">
        <v>1.4754869150390799</v>
      </c>
    </row>
    <row r="383" spans="1:2" x14ac:dyDescent="0.2">
      <c r="A383" s="1">
        <v>43629.503566863401</v>
      </c>
      <c r="B383" s="6">
        <v>1.4754869150390799</v>
      </c>
    </row>
    <row r="384" spans="1:2" x14ac:dyDescent="0.2">
      <c r="A384" s="1">
        <v>43629.503566863401</v>
      </c>
      <c r="B384" s="6">
        <v>1.3919168072691499</v>
      </c>
    </row>
    <row r="385" spans="1:2" x14ac:dyDescent="0.2">
      <c r="A385" s="1">
        <v>43636.459031817103</v>
      </c>
      <c r="B385" s="6">
        <v>1.3919168072691499</v>
      </c>
    </row>
    <row r="386" spans="1:2" x14ac:dyDescent="0.2">
      <c r="A386" s="1">
        <v>43636.459031817103</v>
      </c>
      <c r="B386" s="6">
        <v>0.25621749570749403</v>
      </c>
    </row>
    <row r="387" spans="1:2" x14ac:dyDescent="0.2">
      <c r="A387" s="1">
        <v>43638.728309213002</v>
      </c>
      <c r="B387" s="6">
        <v>0.25621749570749403</v>
      </c>
    </row>
    <row r="388" spans="1:2" x14ac:dyDescent="0.2">
      <c r="A388" s="1">
        <v>43638.728309213002</v>
      </c>
      <c r="B388" s="6">
        <v>1.59714331707944</v>
      </c>
    </row>
    <row r="389" spans="1:2" x14ac:dyDescent="0.2">
      <c r="A389" s="1">
        <v>43640.4179330556</v>
      </c>
      <c r="B389" s="6">
        <v>1.59714331707944</v>
      </c>
    </row>
    <row r="390" spans="1:2" x14ac:dyDescent="0.2">
      <c r="A390" s="1">
        <v>43640.4179330556</v>
      </c>
      <c r="B390" s="6">
        <v>1.63243714909641</v>
      </c>
    </row>
    <row r="391" spans="1:2" x14ac:dyDescent="0.2">
      <c r="A391" s="1">
        <v>43641.427816608797</v>
      </c>
      <c r="B391" s="6">
        <v>1.63243714909641</v>
      </c>
    </row>
    <row r="392" spans="1:2" x14ac:dyDescent="0.2">
      <c r="A392" s="1">
        <v>43641.427816608797</v>
      </c>
      <c r="B392" s="6">
        <v>0.27463788317488602</v>
      </c>
    </row>
    <row r="393" spans="1:2" x14ac:dyDescent="0.2">
      <c r="A393" s="1">
        <v>43642.577382291704</v>
      </c>
      <c r="B393" s="6">
        <v>0.27463788317488602</v>
      </c>
    </row>
    <row r="394" spans="1:2" x14ac:dyDescent="0.2">
      <c r="A394" s="1">
        <v>43642.577382291704</v>
      </c>
      <c r="B394" s="6">
        <v>0.15829716656885001</v>
      </c>
    </row>
    <row r="395" spans="1:2" x14ac:dyDescent="0.2">
      <c r="A395" s="1">
        <v>43643.425696365703</v>
      </c>
      <c r="B395" s="6">
        <v>0.15829716656885001</v>
      </c>
    </row>
    <row r="396" spans="1:2" x14ac:dyDescent="0.2">
      <c r="A396" s="1">
        <v>43643.425696365703</v>
      </c>
      <c r="B396" s="6">
        <v>0.20345098533653999</v>
      </c>
    </row>
    <row r="397" spans="1:2" x14ac:dyDescent="0.2">
      <c r="A397" s="1">
        <v>43644.436820914401</v>
      </c>
      <c r="B397" s="6">
        <v>0.20345098533653999</v>
      </c>
    </row>
    <row r="398" spans="1:2" x14ac:dyDescent="0.2">
      <c r="A398" s="1">
        <v>43644.436820914401</v>
      </c>
      <c r="B398" s="6">
        <v>0.13968982956597301</v>
      </c>
    </row>
    <row r="399" spans="1:2" x14ac:dyDescent="0.2">
      <c r="A399" s="1">
        <v>43644.723169606499</v>
      </c>
      <c r="B399" s="6">
        <v>0.13968982956597301</v>
      </c>
    </row>
    <row r="400" spans="1:2" x14ac:dyDescent="0.2">
      <c r="A400" s="1">
        <v>43644.723169606499</v>
      </c>
      <c r="B400" s="6">
        <v>1.7111313693281101</v>
      </c>
    </row>
    <row r="401" spans="1:2" x14ac:dyDescent="0.2">
      <c r="A401" s="1">
        <v>43647.420633032401</v>
      </c>
      <c r="B401" s="6">
        <v>1.7111313693281101</v>
      </c>
    </row>
    <row r="402" spans="1:2" x14ac:dyDescent="0.2">
      <c r="A402" s="1">
        <v>43647.420633032401</v>
      </c>
      <c r="B402" s="6">
        <v>1.82322060742937</v>
      </c>
    </row>
    <row r="403" spans="1:2" x14ac:dyDescent="0.2">
      <c r="A403" s="1">
        <v>43648.429052650499</v>
      </c>
      <c r="B403" s="6">
        <v>1.82322060742937</v>
      </c>
    </row>
    <row r="404" spans="1:2" x14ac:dyDescent="0.2">
      <c r="A404" s="1">
        <v>43648.429052650499</v>
      </c>
      <c r="B404" s="6">
        <v>1.7678908286905</v>
      </c>
    </row>
    <row r="405" spans="1:2" x14ac:dyDescent="0.2">
      <c r="A405" s="1">
        <v>43649.408427928203</v>
      </c>
      <c r="B405" s="6">
        <v>1.7678908286905</v>
      </c>
    </row>
    <row r="406" spans="1:2" x14ac:dyDescent="0.2">
      <c r="A406" s="1">
        <v>43649.408427928203</v>
      </c>
      <c r="B406" s="6">
        <v>1.7940548955098301</v>
      </c>
    </row>
    <row r="407" spans="1:2" x14ac:dyDescent="0.2">
      <c r="A407" s="1">
        <v>43650.445981782403</v>
      </c>
      <c r="B407" s="6">
        <v>1.7940548955098301</v>
      </c>
    </row>
    <row r="408" spans="1:2" x14ac:dyDescent="0.2">
      <c r="A408" s="1">
        <v>43650.445981782403</v>
      </c>
      <c r="B408" s="6">
        <v>0.37792025036999299</v>
      </c>
    </row>
    <row r="409" spans="1:2" x14ac:dyDescent="0.2">
      <c r="A409" s="1">
        <v>43651.417464143502</v>
      </c>
      <c r="B409" s="6">
        <v>0.37792025036999299</v>
      </c>
    </row>
    <row r="410" spans="1:2" x14ac:dyDescent="0.2">
      <c r="A410" s="1">
        <v>43651.417464143502</v>
      </c>
      <c r="B410" s="6">
        <v>1.60484191574479</v>
      </c>
    </row>
    <row r="411" spans="1:2" x14ac:dyDescent="0.2">
      <c r="A411" s="1">
        <v>43654.422655555602</v>
      </c>
      <c r="B411" s="6">
        <v>1.60484191574479</v>
      </c>
    </row>
    <row r="412" spans="1:2" x14ac:dyDescent="0.2">
      <c r="A412" s="1">
        <v>43654.422655555602</v>
      </c>
      <c r="B412" s="6">
        <v>1.4557025301189199</v>
      </c>
    </row>
    <row r="413" spans="1:2" x14ac:dyDescent="0.2">
      <c r="A413" s="1">
        <v>43654.4835000116</v>
      </c>
      <c r="B413" s="6">
        <v>1.4557025301189199</v>
      </c>
    </row>
    <row r="414" spans="1:2" x14ac:dyDescent="0.2">
      <c r="A414" s="1">
        <v>43654.4835000116</v>
      </c>
      <c r="B414" s="6">
        <v>1.76193869958297</v>
      </c>
    </row>
    <row r="415" spans="1:2" x14ac:dyDescent="0.2">
      <c r="A415" s="1">
        <v>43655.414292893503</v>
      </c>
      <c r="B415" s="6">
        <v>1.76193869958297</v>
      </c>
    </row>
    <row r="416" spans="1:2" x14ac:dyDescent="0.2">
      <c r="A416" s="1">
        <v>43655.414292893503</v>
      </c>
      <c r="B416" s="6">
        <v>1.7806332107767699</v>
      </c>
    </row>
    <row r="417" spans="1:2" x14ac:dyDescent="0.2">
      <c r="A417" s="1">
        <v>43658.6009602431</v>
      </c>
      <c r="B417" s="6">
        <v>1.7806332107767699</v>
      </c>
    </row>
    <row r="418" spans="1:2" x14ac:dyDescent="0.2">
      <c r="A418" s="1">
        <v>43658.6009602431</v>
      </c>
      <c r="B418" s="6">
        <v>2.1602537666186099</v>
      </c>
    </row>
    <row r="419" spans="1:2" x14ac:dyDescent="0.2">
      <c r="A419" s="1">
        <v>43668.433799745399</v>
      </c>
      <c r="B419" s="6">
        <v>2.1602537666186099</v>
      </c>
    </row>
    <row r="420" spans="1:2" x14ac:dyDescent="0.2">
      <c r="A420" s="1">
        <v>43668.433799745399</v>
      </c>
      <c r="B420" s="6">
        <v>2.2058218019311102</v>
      </c>
    </row>
    <row r="421" spans="1:2" x14ac:dyDescent="0.2">
      <c r="A421" s="1">
        <v>43669.407197893503</v>
      </c>
      <c r="B421" s="6">
        <v>2.2058218019311102</v>
      </c>
    </row>
    <row r="422" spans="1:2" x14ac:dyDescent="0.2">
      <c r="A422" s="1">
        <v>43669.407197893503</v>
      </c>
      <c r="B422" s="6">
        <v>2.23577909029569</v>
      </c>
    </row>
    <row r="423" spans="1:2" x14ac:dyDescent="0.2">
      <c r="A423" s="1">
        <v>43675.415969409703</v>
      </c>
      <c r="B423" s="6">
        <v>2.23577909029569</v>
      </c>
    </row>
    <row r="424" spans="1:2" x14ac:dyDescent="0.2">
      <c r="A424" s="1">
        <v>43675.415969409703</v>
      </c>
      <c r="B424" s="6">
        <v>2.0599092762575699</v>
      </c>
    </row>
    <row r="425" spans="1:2" x14ac:dyDescent="0.2">
      <c r="A425" s="1">
        <v>43678.441067963002</v>
      </c>
      <c r="B425" s="6">
        <v>2.0599092762575699</v>
      </c>
    </row>
    <row r="426" spans="1:2" x14ac:dyDescent="0.2">
      <c r="A426" s="1">
        <v>43678.441067963002</v>
      </c>
      <c r="B426" s="6">
        <v>2.0866395321609299</v>
      </c>
    </row>
    <row r="427" spans="1:2" x14ac:dyDescent="0.2">
      <c r="A427" s="1">
        <v>43682.581696886598</v>
      </c>
      <c r="B427" s="6">
        <v>2.0866395321609299</v>
      </c>
    </row>
    <row r="428" spans="1:2" x14ac:dyDescent="0.2">
      <c r="A428" s="1">
        <v>43682.581696886598</v>
      </c>
      <c r="B428" s="6">
        <v>2.2074262443270101</v>
      </c>
    </row>
    <row r="429" spans="1:2" x14ac:dyDescent="0.2">
      <c r="A429" s="1">
        <v>43684.422237268504</v>
      </c>
      <c r="B429" s="6">
        <v>2.2074262443270101</v>
      </c>
    </row>
    <row r="430" spans="1:2" x14ac:dyDescent="0.2">
      <c r="A430" s="1">
        <v>43684.422237268504</v>
      </c>
      <c r="B430" s="6">
        <v>2.1253671922167299</v>
      </c>
    </row>
    <row r="431" spans="1:2" x14ac:dyDescent="0.2">
      <c r="A431" s="1">
        <v>43685.410301828699</v>
      </c>
      <c r="B431" s="6">
        <v>2.1253671922167299</v>
      </c>
    </row>
    <row r="432" spans="1:2" x14ac:dyDescent="0.2">
      <c r="A432" s="1">
        <v>43685.410301828699</v>
      </c>
      <c r="B432" s="6">
        <v>2.1589590793865701</v>
      </c>
    </row>
    <row r="433" spans="1:2" x14ac:dyDescent="0.2">
      <c r="A433" s="1">
        <v>43685.575725463001</v>
      </c>
      <c r="B433" s="6">
        <v>2.1589590793865701</v>
      </c>
    </row>
    <row r="434" spans="1:2" x14ac:dyDescent="0.2">
      <c r="A434" s="1">
        <v>43685.575725463001</v>
      </c>
      <c r="B434" s="6">
        <v>2.4970364250495698</v>
      </c>
    </row>
    <row r="435" spans="1:2" x14ac:dyDescent="0.2">
      <c r="A435" s="1">
        <v>43686.560321203702</v>
      </c>
      <c r="B435" s="6">
        <v>2.4970364250495698</v>
      </c>
    </row>
    <row r="436" spans="1:2" x14ac:dyDescent="0.2">
      <c r="A436" s="1">
        <v>43686.560321203702</v>
      </c>
      <c r="B436" s="6">
        <v>2.5251920034475401</v>
      </c>
    </row>
    <row r="437" spans="1:2" x14ac:dyDescent="0.2">
      <c r="A437" s="1">
        <v>43689.422338368102</v>
      </c>
      <c r="B437" s="6">
        <v>2.5251920034475401</v>
      </c>
    </row>
    <row r="438" spans="1:2" x14ac:dyDescent="0.2">
      <c r="A438" s="1">
        <v>43689.422338368102</v>
      </c>
      <c r="B438" s="6">
        <v>2.5773915718918601</v>
      </c>
    </row>
    <row r="439" spans="1:2" x14ac:dyDescent="0.2">
      <c r="A439" s="1">
        <v>43690.427784571802</v>
      </c>
      <c r="B439" s="6">
        <v>2.5773915718918601</v>
      </c>
    </row>
    <row r="440" spans="1:2" x14ac:dyDescent="0.2">
      <c r="A440" s="1">
        <v>43690.427784571802</v>
      </c>
      <c r="B440" s="6">
        <v>2.61762927898002</v>
      </c>
    </row>
    <row r="441" spans="1:2" x14ac:dyDescent="0.2">
      <c r="A441" s="1">
        <v>43692.468344178204</v>
      </c>
      <c r="B441" s="6">
        <v>2.61762927898002</v>
      </c>
    </row>
    <row r="442" spans="1:2" x14ac:dyDescent="0.2">
      <c r="A442" s="1">
        <v>43692.468344178204</v>
      </c>
      <c r="B442" s="6">
        <v>2.6817126912001799</v>
      </c>
    </row>
    <row r="443" spans="1:2" x14ac:dyDescent="0.2">
      <c r="A443" s="1">
        <v>43692.513624409701</v>
      </c>
      <c r="B443" s="6">
        <v>2.6817126912001799</v>
      </c>
    </row>
    <row r="444" spans="1:2" x14ac:dyDescent="0.2">
      <c r="A444" s="1">
        <v>43692.513624409701</v>
      </c>
      <c r="B444" s="6">
        <v>2.2345416227095898</v>
      </c>
    </row>
    <row r="445" spans="1:2" x14ac:dyDescent="0.2">
      <c r="A445" s="1">
        <v>43706.6859142014</v>
      </c>
      <c r="B445" s="6">
        <v>2.2345416227095898</v>
      </c>
    </row>
    <row r="446" spans="1:2" x14ac:dyDescent="0.2">
      <c r="A446" s="1">
        <v>43706.6859142014</v>
      </c>
      <c r="B446" s="6">
        <v>0.190526295359352</v>
      </c>
    </row>
    <row r="447" spans="1:2" x14ac:dyDescent="0.2">
      <c r="A447" s="1">
        <v>43710.6898609606</v>
      </c>
      <c r="B447" s="6">
        <v>0.190526295359352</v>
      </c>
    </row>
    <row r="448" spans="1:2" x14ac:dyDescent="0.2">
      <c r="A448" s="1">
        <v>43710.6898609606</v>
      </c>
      <c r="B448" s="6">
        <v>2.2879867973364298</v>
      </c>
    </row>
    <row r="449" spans="1:2" x14ac:dyDescent="0.2">
      <c r="A449" s="1">
        <v>43731.636535277801</v>
      </c>
      <c r="B449" s="6">
        <v>2.2879867973364298</v>
      </c>
    </row>
    <row r="450" spans="1:2" x14ac:dyDescent="0.2">
      <c r="A450" s="1">
        <v>43731.636535277801</v>
      </c>
      <c r="B450" s="6">
        <v>0.147809634186297</v>
      </c>
    </row>
    <row r="451" spans="1:2" x14ac:dyDescent="0.2">
      <c r="A451" s="1">
        <v>43734.516687766198</v>
      </c>
      <c r="B451" s="6">
        <v>0.147809634186297</v>
      </c>
    </row>
    <row r="452" spans="1:2" x14ac:dyDescent="0.2">
      <c r="A452" s="1">
        <v>43734.516687766198</v>
      </c>
      <c r="B452" s="6">
        <v>2.3711467255540399</v>
      </c>
    </row>
    <row r="453" spans="1:2" x14ac:dyDescent="0.2">
      <c r="A453" s="1">
        <v>43745.386051886599</v>
      </c>
      <c r="B453" s="6">
        <v>2.3711467255540399</v>
      </c>
    </row>
    <row r="454" spans="1:2" x14ac:dyDescent="0.2">
      <c r="A454" s="1">
        <v>43745.386051886599</v>
      </c>
      <c r="B454" s="6">
        <v>1.82724566018089</v>
      </c>
    </row>
    <row r="455" spans="1:2" x14ac:dyDescent="0.2">
      <c r="A455" s="1">
        <v>43759.524427627301</v>
      </c>
      <c r="B455" s="6">
        <v>1.82724566018089</v>
      </c>
    </row>
    <row r="456" spans="1:2" x14ac:dyDescent="0.2">
      <c r="A456" s="1">
        <v>43759.524427627301</v>
      </c>
      <c r="B456" s="6">
        <f>B457</f>
        <v>0</v>
      </c>
    </row>
    <row r="457" spans="1:2" x14ac:dyDescent="0.2">
      <c r="A457" s="1">
        <v>43771.932638888902</v>
      </c>
      <c r="B457" s="6">
        <f>BF7</f>
        <v>0</v>
      </c>
    </row>
    <row r="458" spans="1:2" x14ac:dyDescent="0.2">
      <c r="A458" s="1">
        <v>43771.932638888902</v>
      </c>
      <c r="B458" s="6">
        <v>0</v>
      </c>
    </row>
    <row r="459" spans="1:2" x14ac:dyDescent="0.2">
      <c r="A459" s="1">
        <v>43773.546101006898</v>
      </c>
      <c r="B459" s="6">
        <v>0</v>
      </c>
    </row>
    <row r="460" spans="1:2" x14ac:dyDescent="0.2">
      <c r="A460" s="1">
        <v>43773.546101006898</v>
      </c>
      <c r="B460" s="6">
        <v>1.9929196497020201</v>
      </c>
    </row>
    <row r="461" spans="1:2" x14ac:dyDescent="0.2">
      <c r="A461" s="1">
        <v>43787.484015092603</v>
      </c>
      <c r="B461" s="6">
        <v>1.9929196497020201</v>
      </c>
    </row>
    <row r="462" spans="1:2" x14ac:dyDescent="0.2">
      <c r="A462" s="1">
        <v>43787.484015092603</v>
      </c>
      <c r="B462" s="6">
        <v>1.58035447832624</v>
      </c>
    </row>
    <row r="463" spans="1:2" x14ac:dyDescent="0.2">
      <c r="A463" s="1">
        <v>43798.743152719901</v>
      </c>
      <c r="B463" s="6">
        <v>1.58035447832624</v>
      </c>
    </row>
    <row r="464" spans="1:2" x14ac:dyDescent="0.2">
      <c r="A464" s="1">
        <v>43798.743152719901</v>
      </c>
      <c r="B464" s="6">
        <v>2.0216907451231498</v>
      </c>
    </row>
    <row r="465" spans="1:2" x14ac:dyDescent="0.2">
      <c r="A465" s="1">
        <v>43811.6915793519</v>
      </c>
      <c r="B465" s="6">
        <v>2.0216907451231498</v>
      </c>
    </row>
    <row r="466" spans="1:2" x14ac:dyDescent="0.2">
      <c r="A466" s="1">
        <v>43811.6915793519</v>
      </c>
      <c r="B466" s="6">
        <v>2.2612106460166701</v>
      </c>
    </row>
    <row r="467" spans="1:2" x14ac:dyDescent="0.2">
      <c r="A467" s="1">
        <v>43812.519328101902</v>
      </c>
      <c r="B467" s="6">
        <v>2.2612106460166701</v>
      </c>
    </row>
    <row r="468" spans="1:2" x14ac:dyDescent="0.2">
      <c r="A468" s="1">
        <v>43812.519328101902</v>
      </c>
      <c r="B468" s="6">
        <v>1.45596463422482</v>
      </c>
    </row>
    <row r="469" spans="1:2" x14ac:dyDescent="0.2">
      <c r="A469" s="1">
        <v>43812.651788148098</v>
      </c>
      <c r="B469" s="6">
        <v>1.45596463422482</v>
      </c>
    </row>
    <row r="470" spans="1:2" x14ac:dyDescent="0.2">
      <c r="A470" s="1">
        <v>43812.651788148098</v>
      </c>
      <c r="B470" s="6">
        <v>2.3537327994152699</v>
      </c>
    </row>
    <row r="471" spans="1:2" x14ac:dyDescent="0.2">
      <c r="A471" s="1">
        <v>43851.572336585697</v>
      </c>
      <c r="B471" s="6">
        <v>2.3537327994152699</v>
      </c>
    </row>
    <row r="472" spans="1:2" x14ac:dyDescent="0.2">
      <c r="A472" s="1">
        <v>43851.572336585697</v>
      </c>
      <c r="B472" s="6">
        <v>0</v>
      </c>
    </row>
    <row r="473" spans="1:2" x14ac:dyDescent="0.2">
      <c r="A473" s="1">
        <v>43852</v>
      </c>
      <c r="B473" s="6">
        <v>0</v>
      </c>
    </row>
    <row r="474" spans="1:2" x14ac:dyDescent="0.2">
      <c r="A474" s="1">
        <v>43852.25</v>
      </c>
      <c r="B474" s="6">
        <v>0</v>
      </c>
    </row>
    <row r="475" spans="1:2" x14ac:dyDescent="0.2">
      <c r="A475" s="1">
        <v>43853</v>
      </c>
      <c r="B475" s="6">
        <v>0</v>
      </c>
    </row>
    <row r="476" spans="1:2" x14ac:dyDescent="0.2">
      <c r="A476" s="1">
        <v>43853.25</v>
      </c>
      <c r="B476" s="6">
        <v>0</v>
      </c>
    </row>
    <row r="477" spans="1:2" x14ac:dyDescent="0.2">
      <c r="A477" s="1">
        <v>43854</v>
      </c>
      <c r="B477" s="6">
        <v>0</v>
      </c>
    </row>
    <row r="478" spans="1:2" x14ac:dyDescent="0.2">
      <c r="A478" s="1">
        <v>43854.25</v>
      </c>
      <c r="B478" s="6">
        <v>0</v>
      </c>
    </row>
    <row r="479" spans="1:2" x14ac:dyDescent="0.2">
      <c r="A479" s="1">
        <v>43855</v>
      </c>
      <c r="B479" s="6">
        <v>0</v>
      </c>
    </row>
    <row r="480" spans="1:2" x14ac:dyDescent="0.2">
      <c r="A480" s="1">
        <v>43855.25</v>
      </c>
      <c r="B480" s="6">
        <v>0</v>
      </c>
    </row>
    <row r="481" spans="1:2" x14ac:dyDescent="0.2">
      <c r="A481" s="1">
        <v>43856</v>
      </c>
      <c r="B481" s="6">
        <v>0</v>
      </c>
    </row>
    <row r="482" spans="1:2" x14ac:dyDescent="0.2">
      <c r="A482" s="1">
        <v>43856.25</v>
      </c>
      <c r="B482" s="6">
        <v>0</v>
      </c>
    </row>
    <row r="483" spans="1:2" x14ac:dyDescent="0.2">
      <c r="A483" s="1">
        <v>43857</v>
      </c>
      <c r="B483" s="6">
        <v>0</v>
      </c>
    </row>
    <row r="484" spans="1:2" x14ac:dyDescent="0.2">
      <c r="A484" s="1">
        <v>43857.25</v>
      </c>
      <c r="B484" s="6">
        <v>0</v>
      </c>
    </row>
    <row r="485" spans="1:2" x14ac:dyDescent="0.2">
      <c r="A485" s="1">
        <v>43858</v>
      </c>
      <c r="B485" s="6">
        <v>0</v>
      </c>
    </row>
    <row r="486" spans="1:2" x14ac:dyDescent="0.2">
      <c r="A486" s="1">
        <v>43858.25</v>
      </c>
      <c r="B486" s="6">
        <v>0</v>
      </c>
    </row>
    <row r="487" spans="1:2" x14ac:dyDescent="0.2">
      <c r="A487" s="1">
        <v>43859</v>
      </c>
      <c r="B487" s="6">
        <v>0</v>
      </c>
    </row>
    <row r="488" spans="1:2" x14ac:dyDescent="0.2">
      <c r="A488" s="1">
        <v>43859.25</v>
      </c>
      <c r="B488" s="6">
        <v>0</v>
      </c>
    </row>
    <row r="489" spans="1:2" x14ac:dyDescent="0.2">
      <c r="A489" s="1">
        <v>43860</v>
      </c>
      <c r="B489" s="6">
        <v>0</v>
      </c>
    </row>
    <row r="490" spans="1:2" x14ac:dyDescent="0.2">
      <c r="A490" s="1">
        <v>43860.25</v>
      </c>
      <c r="B490" s="6">
        <v>2.7626538205342901</v>
      </c>
    </row>
    <row r="491" spans="1:2" x14ac:dyDescent="0.2">
      <c r="A491" s="1">
        <v>43861</v>
      </c>
      <c r="B491" s="6">
        <v>2.7626538205342901</v>
      </c>
    </row>
    <row r="492" spans="1:2" x14ac:dyDescent="0.2">
      <c r="A492" s="1">
        <v>43861.25</v>
      </c>
      <c r="B492" s="6">
        <v>2.7626538205342901</v>
      </c>
    </row>
    <row r="493" spans="1:2" x14ac:dyDescent="0.2">
      <c r="A493" s="1">
        <v>43862</v>
      </c>
      <c r="B493" s="6">
        <v>1.27824374119724</v>
      </c>
    </row>
    <row r="494" spans="1:2" x14ac:dyDescent="0.2">
      <c r="A494" s="1">
        <v>43862.25</v>
      </c>
      <c r="B494" s="6">
        <v>1.27824374119724</v>
      </c>
    </row>
    <row r="495" spans="1:2" x14ac:dyDescent="0.2">
      <c r="A495" s="1">
        <v>43863</v>
      </c>
      <c r="B495" s="6">
        <v>1.27824374119724</v>
      </c>
    </row>
    <row r="496" spans="1:2" x14ac:dyDescent="0.2">
      <c r="A496" s="1">
        <v>43863.25</v>
      </c>
      <c r="B496" s="6">
        <v>1.27824374119724</v>
      </c>
    </row>
    <row r="497" spans="1:2" x14ac:dyDescent="0.2">
      <c r="A497" s="1">
        <v>43864</v>
      </c>
      <c r="B497" s="6">
        <v>1.27824374119724</v>
      </c>
    </row>
    <row r="498" spans="1:2" x14ac:dyDescent="0.2">
      <c r="A498" s="1">
        <v>43864.25</v>
      </c>
      <c r="B498" s="6">
        <v>1.27824374119724</v>
      </c>
    </row>
    <row r="499" spans="1:2" x14ac:dyDescent="0.2">
      <c r="A499" s="1">
        <v>43865</v>
      </c>
      <c r="B499" s="6">
        <v>1.27824374119724</v>
      </c>
    </row>
    <row r="500" spans="1:2" x14ac:dyDescent="0.2">
      <c r="A500" s="1">
        <v>43865.25</v>
      </c>
      <c r="B500" s="6">
        <v>1.27824374119724</v>
      </c>
    </row>
    <row r="501" spans="1:2" x14ac:dyDescent="0.2">
      <c r="A501" s="1">
        <v>43866</v>
      </c>
      <c r="B501" s="6">
        <v>1.27824374119724</v>
      </c>
    </row>
    <row r="502" spans="1:2" x14ac:dyDescent="0.2">
      <c r="A502" s="1">
        <v>43866.25</v>
      </c>
      <c r="B502" s="6">
        <v>1.27824374119724</v>
      </c>
    </row>
    <row r="503" spans="1:2" x14ac:dyDescent="0.2">
      <c r="A503" s="1">
        <v>43867</v>
      </c>
      <c r="B503" s="6">
        <v>1.27824374119724</v>
      </c>
    </row>
    <row r="504" spans="1:2" x14ac:dyDescent="0.2">
      <c r="A504" s="1">
        <v>43867.25</v>
      </c>
      <c r="B504" s="6">
        <v>1.27824374119724</v>
      </c>
    </row>
    <row r="505" spans="1:2" x14ac:dyDescent="0.2">
      <c r="A505" s="1">
        <v>43868</v>
      </c>
      <c r="B505" s="6">
        <v>1.27824374119724</v>
      </c>
    </row>
    <row r="506" spans="1:2" x14ac:dyDescent="0.2">
      <c r="A506" s="1">
        <v>43868.25</v>
      </c>
      <c r="B506" s="6">
        <v>1.27824374119724</v>
      </c>
    </row>
    <row r="507" spans="1:2" x14ac:dyDescent="0.2">
      <c r="A507" s="1">
        <v>43869</v>
      </c>
      <c r="B507" s="6">
        <v>1.27824374119724</v>
      </c>
    </row>
    <row r="508" spans="1:2" x14ac:dyDescent="0.2">
      <c r="A508" s="1">
        <v>43869.25</v>
      </c>
      <c r="B508" s="6">
        <v>1.27824374119724</v>
      </c>
    </row>
    <row r="509" spans="1:2" x14ac:dyDescent="0.2">
      <c r="A509" s="1">
        <v>43870</v>
      </c>
      <c r="B509" s="6">
        <v>1.27824374119724</v>
      </c>
    </row>
    <row r="510" spans="1:2" x14ac:dyDescent="0.2">
      <c r="A510" s="1">
        <v>43870.25</v>
      </c>
      <c r="B510" s="6">
        <v>1.27824374119724</v>
      </c>
    </row>
    <row r="511" spans="1:2" x14ac:dyDescent="0.2">
      <c r="A511" s="1">
        <v>43871</v>
      </c>
      <c r="B511" s="6">
        <v>1.27824374119724</v>
      </c>
    </row>
    <row r="512" spans="1:2" x14ac:dyDescent="0.2">
      <c r="A512" s="1">
        <v>43871.25</v>
      </c>
      <c r="B512" s="6">
        <v>1.27824374119724</v>
      </c>
    </row>
    <row r="513" spans="1:2" x14ac:dyDescent="0.2">
      <c r="A513" s="1">
        <v>43872</v>
      </c>
      <c r="B513" s="6">
        <v>1.27824374119724</v>
      </c>
    </row>
    <row r="514" spans="1:2" x14ac:dyDescent="0.2">
      <c r="A514" s="1">
        <v>43872.25</v>
      </c>
      <c r="B514" s="6">
        <v>1.27824374119724</v>
      </c>
    </row>
    <row r="515" spans="1:2" x14ac:dyDescent="0.2">
      <c r="A515" s="1">
        <v>43873</v>
      </c>
      <c r="B515" s="6">
        <v>1.27824374119724</v>
      </c>
    </row>
    <row r="516" spans="1:2" x14ac:dyDescent="0.2">
      <c r="A516" s="1">
        <v>43873.25</v>
      </c>
      <c r="B516" s="6">
        <v>1.27824374119724</v>
      </c>
    </row>
    <row r="517" spans="1:2" x14ac:dyDescent="0.2">
      <c r="A517" s="1">
        <v>43874</v>
      </c>
      <c r="B517" s="6">
        <v>1.27824374119724</v>
      </c>
    </row>
    <row r="518" spans="1:2" x14ac:dyDescent="0.2">
      <c r="A518" s="1">
        <v>43874.25</v>
      </c>
      <c r="B518" s="6">
        <v>1.27824374119724</v>
      </c>
    </row>
    <row r="519" spans="1:2" x14ac:dyDescent="0.2">
      <c r="A519" s="1">
        <v>43875</v>
      </c>
      <c r="B519" s="6">
        <v>1.27824374119724</v>
      </c>
    </row>
    <row r="520" spans="1:2" x14ac:dyDescent="0.2">
      <c r="A520" s="1">
        <v>43875.25</v>
      </c>
      <c r="B520" s="6">
        <v>1.27824374119724</v>
      </c>
    </row>
    <row r="521" spans="1:2" x14ac:dyDescent="0.2">
      <c r="A521" s="1">
        <v>43876</v>
      </c>
      <c r="B521" s="6">
        <v>1.27824374119724</v>
      </c>
    </row>
    <row r="522" spans="1:2" x14ac:dyDescent="0.2">
      <c r="A522" s="1">
        <v>43876.25</v>
      </c>
      <c r="B522" s="6">
        <v>1.27824374119724</v>
      </c>
    </row>
    <row r="523" spans="1:2" x14ac:dyDescent="0.2">
      <c r="A523" s="1">
        <v>43877</v>
      </c>
      <c r="B523" s="6">
        <v>1.27824374119724</v>
      </c>
    </row>
    <row r="524" spans="1:2" x14ac:dyDescent="0.2">
      <c r="A524" s="1">
        <v>43877.25</v>
      </c>
      <c r="B524" s="6">
        <v>1.27824374119724</v>
      </c>
    </row>
    <row r="525" spans="1:2" x14ac:dyDescent="0.2">
      <c r="A525" s="1">
        <v>43878</v>
      </c>
      <c r="B525" s="6">
        <v>1.27824374119724</v>
      </c>
    </row>
    <row r="526" spans="1:2" x14ac:dyDescent="0.2">
      <c r="A526" s="1">
        <v>43878.25</v>
      </c>
      <c r="B526" s="6">
        <v>1.27824374119724</v>
      </c>
    </row>
    <row r="527" spans="1:2" x14ac:dyDescent="0.2">
      <c r="A527" s="1">
        <v>43879</v>
      </c>
      <c r="B527" s="6">
        <v>1.27824374119724</v>
      </c>
    </row>
    <row r="528" spans="1:2" x14ac:dyDescent="0.2">
      <c r="A528" s="1">
        <v>43879.25</v>
      </c>
      <c r="B528" s="6">
        <v>1.27824374119724</v>
      </c>
    </row>
    <row r="529" spans="1:2" x14ac:dyDescent="0.2">
      <c r="A529" s="1">
        <v>43880</v>
      </c>
      <c r="B529" s="6">
        <v>1.27824374119724</v>
      </c>
    </row>
    <row r="530" spans="1:2" x14ac:dyDescent="0.2">
      <c r="A530" s="1">
        <v>43880.25</v>
      </c>
      <c r="B530" s="6">
        <v>1.27824374119724</v>
      </c>
    </row>
    <row r="531" spans="1:2" x14ac:dyDescent="0.2">
      <c r="A531" s="1">
        <v>43881</v>
      </c>
      <c r="B531" s="6">
        <v>1.27824374119724</v>
      </c>
    </row>
    <row r="532" spans="1:2" x14ac:dyDescent="0.2">
      <c r="A532" s="1">
        <v>43881.25</v>
      </c>
      <c r="B532" s="6">
        <v>1.27824374119724</v>
      </c>
    </row>
    <row r="533" spans="1:2" x14ac:dyDescent="0.2">
      <c r="A533" s="1">
        <v>43882</v>
      </c>
      <c r="B533" s="6">
        <v>1.27824374119724</v>
      </c>
    </row>
    <row r="534" spans="1:2" x14ac:dyDescent="0.2">
      <c r="A534" s="1">
        <v>43882.25</v>
      </c>
      <c r="B534" s="6">
        <v>1.27824374119724</v>
      </c>
    </row>
    <row r="535" spans="1:2" x14ac:dyDescent="0.2">
      <c r="A535" s="1">
        <v>43883</v>
      </c>
      <c r="B535" s="6">
        <v>1.27824374119724</v>
      </c>
    </row>
    <row r="536" spans="1:2" x14ac:dyDescent="0.2">
      <c r="A536" s="1">
        <v>43883.25</v>
      </c>
      <c r="B536" s="6">
        <v>1.27824374119724</v>
      </c>
    </row>
    <row r="537" spans="1:2" x14ac:dyDescent="0.2">
      <c r="A537" s="1">
        <v>43884</v>
      </c>
      <c r="B537" s="6">
        <v>1.27824374119724</v>
      </c>
    </row>
    <row r="538" spans="1:2" x14ac:dyDescent="0.2">
      <c r="A538" s="1">
        <v>43884.25</v>
      </c>
      <c r="B538" s="6">
        <v>1.27824374119724</v>
      </c>
    </row>
    <row r="539" spans="1:2" x14ac:dyDescent="0.2">
      <c r="A539" s="1">
        <v>43885</v>
      </c>
      <c r="B539" s="6">
        <v>1.27824374119724</v>
      </c>
    </row>
    <row r="540" spans="1:2" x14ac:dyDescent="0.2">
      <c r="A540" s="1">
        <v>43885.25</v>
      </c>
      <c r="B540" s="6">
        <v>1.27824374119724</v>
      </c>
    </row>
    <row r="541" spans="1:2" x14ac:dyDescent="0.2">
      <c r="A541" s="1">
        <v>43886</v>
      </c>
      <c r="B541" s="6">
        <v>1.27824374119724</v>
      </c>
    </row>
    <row r="542" spans="1:2" x14ac:dyDescent="0.2">
      <c r="A542" s="1">
        <v>43886.25</v>
      </c>
      <c r="B542" s="6">
        <v>1.27824374119724</v>
      </c>
    </row>
    <row r="543" spans="1:2" x14ac:dyDescent="0.2">
      <c r="A543" s="1">
        <v>43887</v>
      </c>
      <c r="B543" s="6">
        <v>1.27824374119724</v>
      </c>
    </row>
    <row r="544" spans="1:2" x14ac:dyDescent="0.2">
      <c r="A544" s="1">
        <v>43887.25</v>
      </c>
      <c r="B544" s="6">
        <v>1.27824374119724</v>
      </c>
    </row>
    <row r="545" spans="1:2" x14ac:dyDescent="0.2">
      <c r="A545" s="1">
        <v>43888</v>
      </c>
      <c r="B545" s="6">
        <v>1.27824374119724</v>
      </c>
    </row>
    <row r="546" spans="1:2" x14ac:dyDescent="0.2">
      <c r="A546" s="1">
        <v>43888.25</v>
      </c>
      <c r="B546" s="6">
        <v>1.27824374119724</v>
      </c>
    </row>
    <row r="547" spans="1:2" x14ac:dyDescent="0.2">
      <c r="A547" s="1">
        <v>43889</v>
      </c>
      <c r="B547" s="6">
        <v>1.27824374119724</v>
      </c>
    </row>
    <row r="548" spans="1:2" x14ac:dyDescent="0.2">
      <c r="A548" s="1">
        <v>43889.25</v>
      </c>
      <c r="B548" s="6">
        <v>1.27824374119724</v>
      </c>
    </row>
    <row r="549" spans="1:2" x14ac:dyDescent="0.2">
      <c r="A549" s="1">
        <v>43890</v>
      </c>
      <c r="B549" s="6">
        <v>1.27824374119724</v>
      </c>
    </row>
    <row r="550" spans="1:2" x14ac:dyDescent="0.2">
      <c r="A550" s="1">
        <v>43890.25</v>
      </c>
      <c r="B550" s="6">
        <v>1.27824374119724</v>
      </c>
    </row>
    <row r="551" spans="1:2" x14ac:dyDescent="0.2">
      <c r="A551" s="1">
        <v>43891</v>
      </c>
      <c r="B551" s="6">
        <v>1.27824374119724</v>
      </c>
    </row>
    <row r="552" spans="1:2" x14ac:dyDescent="0.2">
      <c r="A552" s="1">
        <v>43891.25</v>
      </c>
      <c r="B552" s="6">
        <v>1.27824374119724</v>
      </c>
    </row>
    <row r="553" spans="1:2" x14ac:dyDescent="0.2">
      <c r="A553" s="1">
        <v>43892</v>
      </c>
      <c r="B553" s="6">
        <v>1.27824374119724</v>
      </c>
    </row>
    <row r="554" spans="1:2" x14ac:dyDescent="0.2">
      <c r="A554" s="1">
        <v>43892.25</v>
      </c>
      <c r="B554" s="6">
        <v>1.27824374119724</v>
      </c>
    </row>
    <row r="555" spans="1:2" x14ac:dyDescent="0.2">
      <c r="A555" s="1">
        <v>43893</v>
      </c>
      <c r="B555" s="6">
        <v>1.27824374119724</v>
      </c>
    </row>
    <row r="556" spans="1:2" x14ac:dyDescent="0.2">
      <c r="A556" s="1">
        <v>43893.25</v>
      </c>
      <c r="B556" s="6">
        <v>1.27824374119724</v>
      </c>
    </row>
    <row r="557" spans="1:2" x14ac:dyDescent="0.2">
      <c r="A557" s="1">
        <v>43894</v>
      </c>
      <c r="B557" s="6">
        <v>1.27824374119724</v>
      </c>
    </row>
    <row r="558" spans="1:2" x14ac:dyDescent="0.2">
      <c r="A558" s="1">
        <v>43894.25</v>
      </c>
      <c r="B558" s="6">
        <v>1.27824374119724</v>
      </c>
    </row>
    <row r="559" spans="1:2" x14ac:dyDescent="0.2">
      <c r="A559" s="1">
        <v>43895</v>
      </c>
      <c r="B559" s="6">
        <v>1.27824374119724</v>
      </c>
    </row>
    <row r="560" spans="1:2" x14ac:dyDescent="0.2">
      <c r="A560" s="1">
        <v>43895.25</v>
      </c>
      <c r="B560" s="6">
        <v>1.27824374119724</v>
      </c>
    </row>
    <row r="561" spans="1:2" x14ac:dyDescent="0.2">
      <c r="A561" s="1">
        <v>43896</v>
      </c>
      <c r="B561" s="6">
        <v>1.27824374119724</v>
      </c>
    </row>
    <row r="562" spans="1:2" x14ac:dyDescent="0.2">
      <c r="A562" s="1">
        <v>43896.25</v>
      </c>
      <c r="B562" s="6">
        <v>1.27824374119724</v>
      </c>
    </row>
    <row r="563" spans="1:2" x14ac:dyDescent="0.2">
      <c r="A563" s="1">
        <v>43897</v>
      </c>
      <c r="B563" s="6">
        <v>1.27824374119724</v>
      </c>
    </row>
    <row r="564" spans="1:2" x14ac:dyDescent="0.2">
      <c r="A564" s="1">
        <v>43897.25</v>
      </c>
      <c r="B564" s="6">
        <v>1.27824374119724</v>
      </c>
    </row>
    <row r="565" spans="1:2" x14ac:dyDescent="0.2">
      <c r="A565" s="1">
        <v>43898</v>
      </c>
      <c r="B565" s="6">
        <v>1.27824374119724</v>
      </c>
    </row>
    <row r="566" spans="1:2" x14ac:dyDescent="0.2">
      <c r="A566" s="1">
        <v>43898.25</v>
      </c>
      <c r="B566" s="6">
        <v>1.27824374119724</v>
      </c>
    </row>
    <row r="567" spans="1:2" x14ac:dyDescent="0.2">
      <c r="A567" s="1">
        <v>43899</v>
      </c>
      <c r="B567" s="6">
        <v>1.27824374119724</v>
      </c>
    </row>
    <row r="568" spans="1:2" x14ac:dyDescent="0.2">
      <c r="A568" s="1">
        <v>43899.25</v>
      </c>
      <c r="B568" s="6">
        <v>1.27824374119724</v>
      </c>
    </row>
    <row r="569" spans="1:2" x14ac:dyDescent="0.2">
      <c r="A569" s="1">
        <v>43900</v>
      </c>
      <c r="B569" s="6">
        <v>1.27824374119724</v>
      </c>
    </row>
    <row r="570" spans="1:2" x14ac:dyDescent="0.2">
      <c r="A570" s="1">
        <v>43900.25</v>
      </c>
      <c r="B570" s="6">
        <v>1.27824374119724</v>
      </c>
    </row>
    <row r="571" spans="1:2" x14ac:dyDescent="0.2">
      <c r="A571" s="1">
        <v>43901</v>
      </c>
      <c r="B571" s="6">
        <v>1.27824374119724</v>
      </c>
    </row>
    <row r="572" spans="1:2" x14ac:dyDescent="0.2">
      <c r="A572" s="1">
        <v>43901.25</v>
      </c>
      <c r="B572" s="6">
        <v>1.27824374119724</v>
      </c>
    </row>
    <row r="573" spans="1:2" x14ac:dyDescent="0.2">
      <c r="A573" s="1">
        <v>43902</v>
      </c>
      <c r="B573" s="6">
        <v>1.27824374119724</v>
      </c>
    </row>
    <row r="574" spans="1:2" x14ac:dyDescent="0.2">
      <c r="A574" s="1">
        <v>43902.25</v>
      </c>
      <c r="B574" s="6">
        <v>1.27824374119724</v>
      </c>
    </row>
    <row r="575" spans="1:2" x14ac:dyDescent="0.2">
      <c r="A575" s="1">
        <v>43903</v>
      </c>
      <c r="B575" s="6">
        <v>1.27824374119724</v>
      </c>
    </row>
    <row r="576" spans="1:2" x14ac:dyDescent="0.2">
      <c r="A576" s="1">
        <v>43903.25</v>
      </c>
      <c r="B576" s="6">
        <v>1.27824374119724</v>
      </c>
    </row>
    <row r="577" spans="1:2" x14ac:dyDescent="0.2">
      <c r="A577" s="1">
        <v>43904</v>
      </c>
      <c r="B577" s="6">
        <v>1.27824374119724</v>
      </c>
    </row>
    <row r="578" spans="1:2" x14ac:dyDescent="0.2">
      <c r="A578" s="1">
        <v>43904.25</v>
      </c>
      <c r="B578" s="6">
        <v>1.27824374119724</v>
      </c>
    </row>
    <row r="579" spans="1:2" x14ac:dyDescent="0.2">
      <c r="A579" s="1">
        <v>43905</v>
      </c>
      <c r="B579" s="6">
        <v>1.2782437411971701</v>
      </c>
    </row>
    <row r="580" spans="1:2" x14ac:dyDescent="0.2">
      <c r="A580" s="1">
        <v>43905.25</v>
      </c>
      <c r="B580" s="6">
        <v>1.2782437411971701</v>
      </c>
    </row>
    <row r="581" spans="1:2" x14ac:dyDescent="0.2">
      <c r="A581" s="1">
        <v>43906</v>
      </c>
      <c r="B581" s="6">
        <v>1.2782437411971701</v>
      </c>
    </row>
    <row r="582" spans="1:2" x14ac:dyDescent="0.2">
      <c r="A582" s="1">
        <v>43906.25</v>
      </c>
      <c r="B582" s="6">
        <v>1.2782437411971701</v>
      </c>
    </row>
    <row r="583" spans="1:2" x14ac:dyDescent="0.2">
      <c r="A583" s="1">
        <v>43907</v>
      </c>
      <c r="B583" s="6">
        <v>1.2782437411971701</v>
      </c>
    </row>
    <row r="584" spans="1:2" x14ac:dyDescent="0.2">
      <c r="A584" s="1">
        <v>43907.25</v>
      </c>
      <c r="B584" s="6">
        <v>1.2782437411971701</v>
      </c>
    </row>
    <row r="585" spans="1:2" x14ac:dyDescent="0.2">
      <c r="A585" s="1">
        <v>43908</v>
      </c>
      <c r="B585" s="6">
        <v>1.2782437411971701</v>
      </c>
    </row>
    <row r="586" spans="1:2" x14ac:dyDescent="0.2">
      <c r="A586" s="1">
        <v>43908.25</v>
      </c>
      <c r="B586" s="6">
        <v>1.2782437411971701</v>
      </c>
    </row>
    <row r="587" spans="1:2" x14ac:dyDescent="0.2">
      <c r="A587" s="1">
        <v>43909</v>
      </c>
      <c r="B587" s="6">
        <v>1.2782437411971701</v>
      </c>
    </row>
    <row r="588" spans="1:2" x14ac:dyDescent="0.2">
      <c r="A588" s="1">
        <v>43909.25</v>
      </c>
      <c r="B588" s="6">
        <v>1.2782437411971701</v>
      </c>
    </row>
    <row r="589" spans="1:2" x14ac:dyDescent="0.2">
      <c r="A589" s="1">
        <v>43910</v>
      </c>
      <c r="B589" s="6">
        <v>1.2782437411971701</v>
      </c>
    </row>
    <row r="590" spans="1:2" x14ac:dyDescent="0.2">
      <c r="A590" s="1">
        <v>43910.25</v>
      </c>
      <c r="B590" s="6">
        <v>1.2782437411971701</v>
      </c>
    </row>
    <row r="591" spans="1:2" x14ac:dyDescent="0.2">
      <c r="A591" s="1">
        <v>43911</v>
      </c>
      <c r="B591" s="6">
        <v>1.2782437411971701</v>
      </c>
    </row>
    <row r="592" spans="1:2" x14ac:dyDescent="0.2">
      <c r="A592" s="1">
        <v>43911.25</v>
      </c>
      <c r="B592" s="6">
        <v>1.2782437411971701</v>
      </c>
    </row>
    <row r="593" spans="1:2" x14ac:dyDescent="0.2">
      <c r="A593" s="1">
        <v>43912</v>
      </c>
      <c r="B593" s="6">
        <v>1.2782437411971701</v>
      </c>
    </row>
    <row r="594" spans="1:2" x14ac:dyDescent="0.2">
      <c r="A594" s="1">
        <v>43912.25</v>
      </c>
      <c r="B594" s="6">
        <v>1.2782437411971701</v>
      </c>
    </row>
    <row r="595" spans="1:2" x14ac:dyDescent="0.2">
      <c r="A595" s="1">
        <v>43913</v>
      </c>
      <c r="B595" s="6">
        <v>1.2782437411971701</v>
      </c>
    </row>
    <row r="596" spans="1:2" x14ac:dyDescent="0.2">
      <c r="A596" s="1">
        <v>43913.25</v>
      </c>
      <c r="B596" s="6">
        <v>1.2782437411971701</v>
      </c>
    </row>
    <row r="597" spans="1:2" x14ac:dyDescent="0.2">
      <c r="A597" s="1">
        <v>43914</v>
      </c>
      <c r="B597" s="6">
        <v>1.2782437411971701</v>
      </c>
    </row>
    <row r="598" spans="1:2" x14ac:dyDescent="0.2">
      <c r="A598" s="1">
        <v>43914.25</v>
      </c>
      <c r="B598" s="6">
        <v>1.2782437411971701</v>
      </c>
    </row>
    <row r="599" spans="1:2" x14ac:dyDescent="0.2">
      <c r="A599" s="1">
        <v>43915</v>
      </c>
      <c r="B599" s="6">
        <v>1.2782437411971701</v>
      </c>
    </row>
    <row r="600" spans="1:2" x14ac:dyDescent="0.2">
      <c r="A600" s="1">
        <v>43915.25</v>
      </c>
      <c r="B600" s="6">
        <v>1.2782437411971701</v>
      </c>
    </row>
    <row r="601" spans="1:2" x14ac:dyDescent="0.2">
      <c r="A601" s="1">
        <v>43916</v>
      </c>
      <c r="B601" s="6">
        <v>1.2782437411971701</v>
      </c>
    </row>
    <row r="602" spans="1:2" x14ac:dyDescent="0.2">
      <c r="A602" s="1">
        <v>43916.25</v>
      </c>
      <c r="B602" s="6">
        <v>1.2782437411971701</v>
      </c>
    </row>
    <row r="603" spans="1:2" x14ac:dyDescent="0.2">
      <c r="A603" s="1">
        <v>43917</v>
      </c>
      <c r="B603" s="6">
        <v>1.2782437411971701</v>
      </c>
    </row>
    <row r="604" spans="1:2" x14ac:dyDescent="0.2">
      <c r="A604" s="1">
        <v>43917.25</v>
      </c>
      <c r="B604" s="6">
        <v>1.2782437411971701</v>
      </c>
    </row>
    <row r="605" spans="1:2" x14ac:dyDescent="0.2">
      <c r="A605" s="1">
        <v>43918</v>
      </c>
      <c r="B605" s="6">
        <v>1.2782437411971701</v>
      </c>
    </row>
    <row r="606" spans="1:2" x14ac:dyDescent="0.2">
      <c r="A606" s="1">
        <v>43918.25</v>
      </c>
      <c r="B606" s="6">
        <v>1.2782437411971701</v>
      </c>
    </row>
    <row r="607" spans="1:2" x14ac:dyDescent="0.2">
      <c r="A607" s="1">
        <v>43919</v>
      </c>
      <c r="B607" s="6">
        <v>1.2782437411971701</v>
      </c>
    </row>
    <row r="608" spans="1:2" x14ac:dyDescent="0.2">
      <c r="A608" s="1">
        <v>43919.25</v>
      </c>
      <c r="B608" s="6">
        <v>1.2782437411971701</v>
      </c>
    </row>
    <row r="609" spans="1:2" x14ac:dyDescent="0.2">
      <c r="A609" s="1">
        <v>43920</v>
      </c>
      <c r="B609" s="6">
        <v>1.2782437411971701</v>
      </c>
    </row>
    <row r="610" spans="1:2" x14ac:dyDescent="0.2">
      <c r="A610" s="1">
        <v>43920.25</v>
      </c>
      <c r="B610" s="6">
        <v>1.2782437411971701</v>
      </c>
    </row>
    <row r="611" spans="1:2" x14ac:dyDescent="0.2">
      <c r="A611" s="1">
        <v>43921</v>
      </c>
      <c r="B611" s="6">
        <v>1.2782437411971701</v>
      </c>
    </row>
    <row r="612" spans="1:2" x14ac:dyDescent="0.2">
      <c r="A612" s="1">
        <v>43921.25</v>
      </c>
      <c r="B612" s="6">
        <v>1.2782437411971701</v>
      </c>
    </row>
    <row r="613" spans="1:2" x14ac:dyDescent="0.2">
      <c r="A613" s="1">
        <v>43922</v>
      </c>
      <c r="B613" s="6">
        <v>0.40207382547093501</v>
      </c>
    </row>
    <row r="614" spans="1:2" x14ac:dyDescent="0.2">
      <c r="A614" s="1">
        <v>43922.25</v>
      </c>
      <c r="B614" s="6">
        <v>0.40207382547093501</v>
      </c>
    </row>
    <row r="615" spans="1:2" x14ac:dyDescent="0.2">
      <c r="A615" s="1">
        <v>43923</v>
      </c>
      <c r="B615" s="6">
        <v>0.40207382547093501</v>
      </c>
    </row>
    <row r="616" spans="1:2" x14ac:dyDescent="0.2">
      <c r="A616" s="1">
        <v>43923.25</v>
      </c>
      <c r="B616" s="6">
        <v>0.40207382547093501</v>
      </c>
    </row>
    <row r="617" spans="1:2" x14ac:dyDescent="0.2">
      <c r="A617" s="1">
        <v>43924</v>
      </c>
      <c r="B617" s="6">
        <v>0.40207382547093501</v>
      </c>
    </row>
    <row r="618" spans="1:2" x14ac:dyDescent="0.2">
      <c r="A618" s="1">
        <v>43924.25</v>
      </c>
      <c r="B618" s="6">
        <v>0.40207382547093501</v>
      </c>
    </row>
    <row r="619" spans="1:2" x14ac:dyDescent="0.2">
      <c r="A619" s="1">
        <v>43925</v>
      </c>
      <c r="B619" s="6">
        <v>0.40207382547093501</v>
      </c>
    </row>
    <row r="620" spans="1:2" x14ac:dyDescent="0.2">
      <c r="A620" s="1">
        <v>43925.25</v>
      </c>
      <c r="B620" s="6">
        <v>0.40207382547093501</v>
      </c>
    </row>
    <row r="621" spans="1:2" x14ac:dyDescent="0.2">
      <c r="A621" s="1">
        <v>43926</v>
      </c>
      <c r="B621" s="6">
        <v>0.40207382547093501</v>
      </c>
    </row>
    <row r="622" spans="1:2" x14ac:dyDescent="0.2">
      <c r="A622" s="1">
        <v>43926.25</v>
      </c>
      <c r="B622" s="6">
        <v>0.40207382547093501</v>
      </c>
    </row>
    <row r="623" spans="1:2" x14ac:dyDescent="0.2">
      <c r="A623" s="1">
        <v>43927</v>
      </c>
      <c r="B623" s="6">
        <v>0.40207382547093501</v>
      </c>
    </row>
    <row r="624" spans="1:2" x14ac:dyDescent="0.2">
      <c r="A624" s="1">
        <v>43927.25</v>
      </c>
      <c r="B624" s="6">
        <v>0.40207382547093501</v>
      </c>
    </row>
    <row r="625" spans="1:2" x14ac:dyDescent="0.2">
      <c r="A625" s="1">
        <v>43928</v>
      </c>
      <c r="B625" s="6">
        <v>0.40207382547093501</v>
      </c>
    </row>
    <row r="626" spans="1:2" x14ac:dyDescent="0.2">
      <c r="A626" s="1">
        <v>43928.25</v>
      </c>
      <c r="B626" s="6">
        <v>0.40207382547093501</v>
      </c>
    </row>
    <row r="627" spans="1:2" x14ac:dyDescent="0.2">
      <c r="A627" s="1">
        <v>43929</v>
      </c>
      <c r="B627" s="6">
        <v>0.40207382547093501</v>
      </c>
    </row>
    <row r="628" spans="1:2" x14ac:dyDescent="0.2">
      <c r="A628" s="1">
        <v>43929.25</v>
      </c>
      <c r="B628" s="6">
        <v>0.40207382547093501</v>
      </c>
    </row>
    <row r="629" spans="1:2" x14ac:dyDescent="0.2">
      <c r="A629" s="1">
        <v>43930</v>
      </c>
      <c r="B629" s="6">
        <v>0.40207382547093501</v>
      </c>
    </row>
    <row r="630" spans="1:2" x14ac:dyDescent="0.2">
      <c r="A630" s="1">
        <v>43930.25</v>
      </c>
      <c r="B630" s="6">
        <v>0.40207382547093501</v>
      </c>
    </row>
    <row r="631" spans="1:2" x14ac:dyDescent="0.2">
      <c r="A631" s="1">
        <v>43931</v>
      </c>
      <c r="B631" s="6">
        <v>0.40207382547093501</v>
      </c>
    </row>
    <row r="632" spans="1:2" x14ac:dyDescent="0.2">
      <c r="A632" s="1">
        <v>43931.25</v>
      </c>
      <c r="B632" s="6">
        <v>0.40207382547093501</v>
      </c>
    </row>
    <row r="633" spans="1:2" x14ac:dyDescent="0.2">
      <c r="A633" s="1">
        <v>43932</v>
      </c>
      <c r="B633" s="6">
        <v>0.40207382547093501</v>
      </c>
    </row>
    <row r="634" spans="1:2" x14ac:dyDescent="0.2">
      <c r="A634" s="1">
        <v>43932.25</v>
      </c>
      <c r="B634" s="6">
        <v>0.40207382547093501</v>
      </c>
    </row>
    <row r="635" spans="1:2" x14ac:dyDescent="0.2">
      <c r="A635" s="1">
        <v>43933</v>
      </c>
      <c r="B635" s="6">
        <v>1.18595107593337</v>
      </c>
    </row>
    <row r="636" spans="1:2" x14ac:dyDescent="0.2">
      <c r="A636" s="1">
        <v>43933.25</v>
      </c>
      <c r="B636" s="6">
        <v>1.18595107593337</v>
      </c>
    </row>
    <row r="637" spans="1:2" x14ac:dyDescent="0.2">
      <c r="A637" s="1">
        <v>43934</v>
      </c>
      <c r="B637" s="6">
        <v>1.18595107593337</v>
      </c>
    </row>
    <row r="638" spans="1:2" x14ac:dyDescent="0.2">
      <c r="A638" s="1">
        <v>43934.25</v>
      </c>
      <c r="B638" s="6">
        <v>1.18595107593337</v>
      </c>
    </row>
    <row r="639" spans="1:2" x14ac:dyDescent="0.2">
      <c r="A639" s="1">
        <v>43935</v>
      </c>
      <c r="B639" s="6">
        <v>1.18595107593337</v>
      </c>
    </row>
    <row r="640" spans="1:2" x14ac:dyDescent="0.2">
      <c r="A640" s="1">
        <v>43935.25</v>
      </c>
      <c r="B640" s="6">
        <v>1.18595107593337</v>
      </c>
    </row>
    <row r="641" spans="1:2" x14ac:dyDescent="0.2">
      <c r="A641" s="1">
        <v>43936</v>
      </c>
      <c r="B641" s="6">
        <v>1.18595107593337</v>
      </c>
    </row>
    <row r="642" spans="1:2" x14ac:dyDescent="0.2">
      <c r="A642" s="1">
        <v>43936.25</v>
      </c>
      <c r="B642" s="6">
        <v>1.18595107593337</v>
      </c>
    </row>
    <row r="643" spans="1:2" x14ac:dyDescent="0.2">
      <c r="A643" s="1">
        <v>43937</v>
      </c>
      <c r="B643" s="6">
        <v>2.2782920811439298</v>
      </c>
    </row>
    <row r="644" spans="1:2" x14ac:dyDescent="0.2">
      <c r="A644" s="1">
        <v>43937.25</v>
      </c>
      <c r="B644" s="6">
        <v>2.2782920811439298</v>
      </c>
    </row>
    <row r="645" spans="1:2" x14ac:dyDescent="0.2">
      <c r="A645" s="1">
        <v>43938</v>
      </c>
      <c r="B645" s="6">
        <v>2.2782920811439298</v>
      </c>
    </row>
    <row r="646" spans="1:2" x14ac:dyDescent="0.2">
      <c r="A646" s="1">
        <v>43938.25</v>
      </c>
      <c r="B646" s="6">
        <v>2.2782920811439298</v>
      </c>
    </row>
    <row r="647" spans="1:2" x14ac:dyDescent="0.2">
      <c r="A647" s="1">
        <v>43939</v>
      </c>
      <c r="B647" s="6">
        <v>2.2782920811439298</v>
      </c>
    </row>
    <row r="648" spans="1:2" x14ac:dyDescent="0.2">
      <c r="A648" s="1">
        <v>43939.25</v>
      </c>
      <c r="B648" s="6">
        <v>2.2782920811439298</v>
      </c>
    </row>
    <row r="649" spans="1:2" x14ac:dyDescent="0.2">
      <c r="A649" s="1">
        <v>43940</v>
      </c>
      <c r="B649" s="6">
        <v>2.2782920811439298</v>
      </c>
    </row>
    <row r="650" spans="1:2" x14ac:dyDescent="0.2">
      <c r="A650" s="1">
        <v>43940.25</v>
      </c>
      <c r="B650" s="6">
        <v>2.2782920811439298</v>
      </c>
    </row>
    <row r="651" spans="1:2" x14ac:dyDescent="0.2">
      <c r="A651" s="1">
        <v>43941</v>
      </c>
      <c r="B651" s="6">
        <v>2.2782920811439298</v>
      </c>
    </row>
    <row r="652" spans="1:2" x14ac:dyDescent="0.2">
      <c r="A652" s="1">
        <v>43941.25</v>
      </c>
      <c r="B652" s="6">
        <v>2.2782920811439298</v>
      </c>
    </row>
    <row r="653" spans="1:2" x14ac:dyDescent="0.2">
      <c r="A653" s="1">
        <v>43942</v>
      </c>
      <c r="B653" s="6">
        <v>2.2782920811439298</v>
      </c>
    </row>
    <row r="654" spans="1:2" x14ac:dyDescent="0.2">
      <c r="A654" s="1">
        <v>43942.25</v>
      </c>
      <c r="B654" s="6">
        <v>2.2782920811439298</v>
      </c>
    </row>
    <row r="655" spans="1:2" x14ac:dyDescent="0.2">
      <c r="A655" s="1">
        <v>43943</v>
      </c>
      <c r="B655" s="6">
        <v>2.3097492255530199</v>
      </c>
    </row>
    <row r="656" spans="1:2" x14ac:dyDescent="0.2">
      <c r="A656" s="1">
        <v>43943.25</v>
      </c>
      <c r="B656" s="6">
        <v>2.3097492255530199</v>
      </c>
    </row>
    <row r="657" spans="1:2" x14ac:dyDescent="0.2">
      <c r="A657" s="1">
        <v>43944</v>
      </c>
      <c r="B657" s="6">
        <v>2.3097492255530199</v>
      </c>
    </row>
    <row r="658" spans="1:2" x14ac:dyDescent="0.2">
      <c r="A658" s="1">
        <v>43944.25</v>
      </c>
      <c r="B658" s="6">
        <v>2.3097492255530199</v>
      </c>
    </row>
    <row r="659" spans="1:2" x14ac:dyDescent="0.2">
      <c r="A659" s="1">
        <v>43945</v>
      </c>
      <c r="B659" s="6">
        <v>2.3097492255530199</v>
      </c>
    </row>
    <row r="660" spans="1:2" x14ac:dyDescent="0.2">
      <c r="A660" s="1">
        <v>43945.25</v>
      </c>
      <c r="B660" s="6">
        <v>2.3097492255530199</v>
      </c>
    </row>
    <row r="661" spans="1:2" x14ac:dyDescent="0.2">
      <c r="A661" s="1">
        <v>43946</v>
      </c>
      <c r="B661" s="6">
        <v>2.3097492255530199</v>
      </c>
    </row>
    <row r="662" spans="1:2" x14ac:dyDescent="0.2">
      <c r="A662" s="1">
        <v>43946.25</v>
      </c>
      <c r="B662" s="6">
        <v>2.3097492255530199</v>
      </c>
    </row>
    <row r="663" spans="1:2" x14ac:dyDescent="0.2">
      <c r="A663" s="1">
        <v>43947</v>
      </c>
      <c r="B663" s="6">
        <v>2.3097492255530199</v>
      </c>
    </row>
    <row r="664" spans="1:2" x14ac:dyDescent="0.2">
      <c r="A664" s="1">
        <v>43947.25</v>
      </c>
      <c r="B664" s="6">
        <v>2.3097492255530199</v>
      </c>
    </row>
    <row r="665" spans="1:2" x14ac:dyDescent="0.2">
      <c r="A665" s="1">
        <v>43948</v>
      </c>
      <c r="B665" s="6">
        <v>2.3097492255530199</v>
      </c>
    </row>
    <row r="666" spans="1:2" x14ac:dyDescent="0.2">
      <c r="A666" s="1">
        <v>43948.25</v>
      </c>
      <c r="B666" s="6">
        <v>2.3097492255530199</v>
      </c>
    </row>
    <row r="667" spans="1:2" x14ac:dyDescent="0.2">
      <c r="A667" s="1">
        <v>43949</v>
      </c>
      <c r="B667" s="6">
        <v>2.3097492255530199</v>
      </c>
    </row>
    <row r="668" spans="1:2" x14ac:dyDescent="0.2">
      <c r="A668" s="1">
        <v>43949.25</v>
      </c>
      <c r="B668" s="6">
        <v>2.3097492255530199</v>
      </c>
    </row>
    <row r="669" spans="1:2" x14ac:dyDescent="0.2">
      <c r="A669" s="1">
        <v>43949.5</v>
      </c>
      <c r="B669" s="6">
        <v>2.3097492255530199</v>
      </c>
    </row>
    <row r="670" spans="1:2" x14ac:dyDescent="0.2">
      <c r="A670" s="1">
        <v>43949.75</v>
      </c>
      <c r="B670" s="6">
        <v>2.3097492255530199</v>
      </c>
    </row>
    <row r="671" spans="1:2" x14ac:dyDescent="0.2">
      <c r="A671" s="1">
        <v>43950</v>
      </c>
      <c r="B671" s="6">
        <v>2.3097492255530199</v>
      </c>
    </row>
    <row r="672" spans="1:2" x14ac:dyDescent="0.2">
      <c r="A672" s="1">
        <v>43950.25</v>
      </c>
      <c r="B672" s="6">
        <v>2.3097492255530199</v>
      </c>
    </row>
    <row r="673" spans="1:2" x14ac:dyDescent="0.2">
      <c r="A673" s="1">
        <v>43950.5</v>
      </c>
      <c r="B673" s="6">
        <v>2.3097492255530199</v>
      </c>
    </row>
    <row r="674" spans="1:2" x14ac:dyDescent="0.2">
      <c r="A674" s="1">
        <v>43950.75</v>
      </c>
      <c r="B674" s="6">
        <v>2.3097492255530199</v>
      </c>
    </row>
    <row r="675" spans="1:2" x14ac:dyDescent="0.2">
      <c r="A675" s="1">
        <v>43951</v>
      </c>
      <c r="B675" s="6">
        <v>2.3097492255530199</v>
      </c>
    </row>
    <row r="676" spans="1:2" x14ac:dyDescent="0.2">
      <c r="A676" s="1">
        <v>43951.25</v>
      </c>
      <c r="B676" s="6">
        <v>2.3097492255530199</v>
      </c>
    </row>
    <row r="677" spans="1:2" x14ac:dyDescent="0.2">
      <c r="A677" s="1">
        <v>43951.5</v>
      </c>
      <c r="B677" s="6">
        <v>2.3097492255530199</v>
      </c>
    </row>
    <row r="678" spans="1:2" x14ac:dyDescent="0.2">
      <c r="A678" s="1">
        <v>43951.75</v>
      </c>
      <c r="B678" s="6">
        <v>2.2854858200899799</v>
      </c>
    </row>
    <row r="679" spans="1:2" x14ac:dyDescent="0.2">
      <c r="A679" s="1">
        <v>43952</v>
      </c>
      <c r="B679" s="6">
        <v>2.2854858200899799</v>
      </c>
    </row>
    <row r="680" spans="1:2" x14ac:dyDescent="0.2">
      <c r="A680" s="1">
        <v>43952.25</v>
      </c>
      <c r="B680" s="6">
        <v>2.2854858200899799</v>
      </c>
    </row>
    <row r="681" spans="1:2" x14ac:dyDescent="0.2">
      <c r="A681" s="1">
        <v>43952.5</v>
      </c>
      <c r="B681" s="6">
        <v>2.2854858200899799</v>
      </c>
    </row>
    <row r="682" spans="1:2" x14ac:dyDescent="0.2">
      <c r="A682" s="1">
        <v>43952.75</v>
      </c>
      <c r="B682" s="6">
        <v>2.2854858200899799</v>
      </c>
    </row>
    <row r="683" spans="1:2" x14ac:dyDescent="0.2">
      <c r="A683" s="1">
        <v>43953</v>
      </c>
      <c r="B683" s="6">
        <v>2.2854858200899799</v>
      </c>
    </row>
    <row r="684" spans="1:2" x14ac:dyDescent="0.2">
      <c r="A684" s="1">
        <v>43953.25</v>
      </c>
      <c r="B684" s="6">
        <v>2.2854858200899799</v>
      </c>
    </row>
    <row r="685" spans="1:2" x14ac:dyDescent="0.2">
      <c r="A685" s="1">
        <v>43953.5</v>
      </c>
      <c r="B685" s="6">
        <v>2.2854858200899799</v>
      </c>
    </row>
    <row r="686" spans="1:2" x14ac:dyDescent="0.2">
      <c r="A686" s="1">
        <v>43953.75</v>
      </c>
      <c r="B686" s="6">
        <v>2.2854858200899799</v>
      </c>
    </row>
    <row r="687" spans="1:2" x14ac:dyDescent="0.2">
      <c r="A687" s="1">
        <v>43954</v>
      </c>
      <c r="B687" s="6">
        <v>2.2854858200899799</v>
      </c>
    </row>
    <row r="688" spans="1:2" x14ac:dyDescent="0.2">
      <c r="A688" s="1">
        <v>43954.25</v>
      </c>
      <c r="B688" s="6">
        <v>2.2854858200899799</v>
      </c>
    </row>
    <row r="689" spans="1:2" x14ac:dyDescent="0.2">
      <c r="A689" s="1">
        <v>43954.5</v>
      </c>
      <c r="B689" s="6">
        <v>2.2854858200899799</v>
      </c>
    </row>
    <row r="690" spans="1:2" x14ac:dyDescent="0.2">
      <c r="A690" s="1">
        <v>43954.75</v>
      </c>
      <c r="B690" s="6">
        <v>2.2854858200899799</v>
      </c>
    </row>
    <row r="691" spans="1:2" x14ac:dyDescent="0.2">
      <c r="A691" s="1">
        <v>43955</v>
      </c>
      <c r="B691" s="6">
        <v>2.2854858200899799</v>
      </c>
    </row>
    <row r="692" spans="1:2" x14ac:dyDescent="0.2">
      <c r="A692" s="1">
        <v>43955.25</v>
      </c>
      <c r="B692" s="6">
        <v>2.2854858200899799</v>
      </c>
    </row>
    <row r="693" spans="1:2" x14ac:dyDescent="0.2">
      <c r="A693" s="1">
        <v>43955.5</v>
      </c>
      <c r="B693" s="6">
        <v>2.2854858200899799</v>
      </c>
    </row>
    <row r="694" spans="1:2" x14ac:dyDescent="0.2">
      <c r="A694" s="1">
        <v>43955.75</v>
      </c>
      <c r="B694" s="6">
        <v>2.2854858200899799</v>
      </c>
    </row>
    <row r="695" spans="1:2" x14ac:dyDescent="0.2">
      <c r="A695" s="1">
        <v>43956</v>
      </c>
      <c r="B695" s="6">
        <v>2.2854858200899799</v>
      </c>
    </row>
    <row r="696" spans="1:2" x14ac:dyDescent="0.2">
      <c r="A696" s="1">
        <v>43956.25</v>
      </c>
      <c r="B696" s="6">
        <v>2.2854858200899799</v>
      </c>
    </row>
    <row r="697" spans="1:2" x14ac:dyDescent="0.2">
      <c r="A697" s="1">
        <v>43956.5</v>
      </c>
      <c r="B697" s="6">
        <v>2.2854858200899799</v>
      </c>
    </row>
    <row r="698" spans="1:2" x14ac:dyDescent="0.2">
      <c r="A698" s="1">
        <v>43956.75</v>
      </c>
      <c r="B698" s="6">
        <v>2.2854858200899799</v>
      </c>
    </row>
    <row r="699" spans="1:2" x14ac:dyDescent="0.2">
      <c r="A699" s="1">
        <v>43957</v>
      </c>
      <c r="B699" s="6">
        <v>2.2854858200899799</v>
      </c>
    </row>
    <row r="700" spans="1:2" x14ac:dyDescent="0.2">
      <c r="A700" s="1">
        <v>43957.25</v>
      </c>
      <c r="B700" s="6">
        <v>2.2854858200899799</v>
      </c>
    </row>
    <row r="701" spans="1:2" x14ac:dyDescent="0.2">
      <c r="A701" s="1">
        <v>43957.5</v>
      </c>
      <c r="B701" s="6">
        <v>2.2854858200899799</v>
      </c>
    </row>
    <row r="702" spans="1:2" x14ac:dyDescent="0.2">
      <c r="A702" s="1">
        <v>43957.75</v>
      </c>
      <c r="B702" s="6">
        <v>2.2854858200899799</v>
      </c>
    </row>
    <row r="703" spans="1:2" x14ac:dyDescent="0.2">
      <c r="A703" s="1">
        <v>43958</v>
      </c>
      <c r="B703" s="6">
        <v>2.2854858200899799</v>
      </c>
    </row>
    <row r="704" spans="1:2" x14ac:dyDescent="0.2">
      <c r="A704" s="1">
        <v>43958.25</v>
      </c>
      <c r="B704" s="6">
        <v>2.2854858200899799</v>
      </c>
    </row>
    <row r="705" spans="1:2" x14ac:dyDescent="0.2">
      <c r="A705" s="1">
        <v>43958.5</v>
      </c>
      <c r="B705" s="6">
        <v>2.2854858200899799</v>
      </c>
    </row>
    <row r="706" spans="1:2" x14ac:dyDescent="0.2">
      <c r="A706" s="1">
        <v>43958.75</v>
      </c>
      <c r="B706" s="6">
        <v>2.2854858200899799</v>
      </c>
    </row>
    <row r="707" spans="1:2" x14ac:dyDescent="0.2">
      <c r="A707" s="1">
        <v>43959</v>
      </c>
      <c r="B707" s="6">
        <v>2.2854858200899799</v>
      </c>
    </row>
    <row r="708" spans="1:2" x14ac:dyDescent="0.2">
      <c r="A708" s="1">
        <v>43959.25</v>
      </c>
      <c r="B708" s="6">
        <v>2.2854858200899799</v>
      </c>
    </row>
    <row r="709" spans="1:2" x14ac:dyDescent="0.2">
      <c r="A709" s="1">
        <v>43959.5</v>
      </c>
      <c r="B709" s="6">
        <v>2.2854858200899799</v>
      </c>
    </row>
    <row r="710" spans="1:2" x14ac:dyDescent="0.2">
      <c r="A710" s="1">
        <v>43959.75</v>
      </c>
      <c r="B710" s="6">
        <v>2.2854858200899799</v>
      </c>
    </row>
    <row r="711" spans="1:2" x14ac:dyDescent="0.2">
      <c r="A711" s="1">
        <v>43960</v>
      </c>
      <c r="B711" s="6">
        <v>2.2854858200899799</v>
      </c>
    </row>
    <row r="712" spans="1:2" x14ac:dyDescent="0.2">
      <c r="A712" s="1">
        <v>43960.25</v>
      </c>
      <c r="B712" s="6">
        <v>2.2854858200899799</v>
      </c>
    </row>
    <row r="713" spans="1:2" x14ac:dyDescent="0.2">
      <c r="A713" s="1">
        <v>43960.5</v>
      </c>
      <c r="B713" s="6">
        <v>2.2854858200899799</v>
      </c>
    </row>
    <row r="714" spans="1:2" x14ac:dyDescent="0.2">
      <c r="A714" s="1">
        <v>43960.75</v>
      </c>
      <c r="B714" s="6">
        <v>2.2854858200899799</v>
      </c>
    </row>
    <row r="715" spans="1:2" x14ac:dyDescent="0.2">
      <c r="A715" s="1">
        <v>43961</v>
      </c>
      <c r="B715" s="6">
        <v>2.2854858200899799</v>
      </c>
    </row>
    <row r="716" spans="1:2" x14ac:dyDescent="0.2">
      <c r="A716" s="1">
        <v>43961.25</v>
      </c>
      <c r="B716" s="6">
        <v>2.2854858200899799</v>
      </c>
    </row>
    <row r="717" spans="1:2" x14ac:dyDescent="0.2">
      <c r="A717" s="1">
        <v>43961.5</v>
      </c>
      <c r="B717" s="6">
        <v>2.2854858200899799</v>
      </c>
    </row>
    <row r="718" spans="1:2" x14ac:dyDescent="0.2">
      <c r="A718" s="1">
        <v>43961.75</v>
      </c>
      <c r="B718" s="6">
        <v>2.2854858200899799</v>
      </c>
    </row>
    <row r="719" spans="1:2" x14ac:dyDescent="0.2">
      <c r="A719" s="1">
        <v>43962</v>
      </c>
      <c r="B719" s="6">
        <v>2.2854858200899799</v>
      </c>
    </row>
    <row r="720" spans="1:2" x14ac:dyDescent="0.2">
      <c r="A720" s="1">
        <v>43962.25</v>
      </c>
      <c r="B720" s="6">
        <v>2.2854858200899799</v>
      </c>
    </row>
    <row r="721" spans="1:2" x14ac:dyDescent="0.2">
      <c r="A721" s="1">
        <v>43962.5</v>
      </c>
      <c r="B721" s="6">
        <v>2.2854858200899799</v>
      </c>
    </row>
    <row r="722" spans="1:2" x14ac:dyDescent="0.2">
      <c r="A722" s="1">
        <v>43962.75</v>
      </c>
      <c r="B722" s="6">
        <v>2.2854858200899799</v>
      </c>
    </row>
    <row r="723" spans="1:2" x14ac:dyDescent="0.2">
      <c r="A723" s="1">
        <v>43963</v>
      </c>
      <c r="B723" s="6">
        <v>2.2854858200899799</v>
      </c>
    </row>
    <row r="724" spans="1:2" x14ac:dyDescent="0.2">
      <c r="A724" s="1">
        <v>43963.25</v>
      </c>
      <c r="B724" s="6">
        <v>2.2854858200899799</v>
      </c>
    </row>
    <row r="725" spans="1:2" x14ac:dyDescent="0.2">
      <c r="A725" s="1">
        <v>43963.5</v>
      </c>
      <c r="B725" s="6">
        <v>2.2854858200899799</v>
      </c>
    </row>
    <row r="726" spans="1:2" x14ac:dyDescent="0.2">
      <c r="A726" s="1">
        <v>43963.75</v>
      </c>
      <c r="B726" s="6">
        <v>2.2854858200899799</v>
      </c>
    </row>
    <row r="727" spans="1:2" x14ac:dyDescent="0.2">
      <c r="A727" s="1">
        <v>43964</v>
      </c>
      <c r="B727" s="6">
        <v>2.2854858200899799</v>
      </c>
    </row>
    <row r="728" spans="1:2" x14ac:dyDescent="0.2">
      <c r="A728" s="1">
        <v>43964.25</v>
      </c>
      <c r="B728" s="6">
        <v>2.2854858200899799</v>
      </c>
    </row>
    <row r="729" spans="1:2" x14ac:dyDescent="0.2">
      <c r="A729" s="1">
        <v>43964.5</v>
      </c>
      <c r="B729" s="6">
        <v>2.2854858200899799</v>
      </c>
    </row>
    <row r="730" spans="1:2" x14ac:dyDescent="0.2">
      <c r="A730" s="1">
        <v>43964.75</v>
      </c>
      <c r="B730" s="6">
        <v>2.2854858200899799</v>
      </c>
    </row>
    <row r="731" spans="1:2" x14ac:dyDescent="0.2">
      <c r="A731" s="1">
        <v>43965</v>
      </c>
      <c r="B731" s="6">
        <v>2.2854858200899799</v>
      </c>
    </row>
    <row r="732" spans="1:2" x14ac:dyDescent="0.2">
      <c r="A732" s="1">
        <v>43965.25</v>
      </c>
      <c r="B732" s="6">
        <v>2.2854858200899799</v>
      </c>
    </row>
    <row r="733" spans="1:2" x14ac:dyDescent="0.2">
      <c r="A733" s="1">
        <v>43965.5</v>
      </c>
      <c r="B733" s="6">
        <v>2.2854858200899799</v>
      </c>
    </row>
    <row r="734" spans="1:2" x14ac:dyDescent="0.2">
      <c r="A734" s="1">
        <v>43965.75</v>
      </c>
      <c r="B734" s="6">
        <v>2.2854858200899799</v>
      </c>
    </row>
    <row r="735" spans="1:2" x14ac:dyDescent="0.2">
      <c r="A735" s="1">
        <v>43966</v>
      </c>
      <c r="B735" s="6">
        <v>2.2854858200899799</v>
      </c>
    </row>
    <row r="736" spans="1:2" x14ac:dyDescent="0.2">
      <c r="A736" s="1">
        <v>43966.25</v>
      </c>
      <c r="B736" s="6">
        <v>2.2854858200899799</v>
      </c>
    </row>
    <row r="737" spans="1:2" x14ac:dyDescent="0.2">
      <c r="A737" s="1">
        <v>43966.5</v>
      </c>
      <c r="B737" s="6">
        <v>2.2854858200899799</v>
      </c>
    </row>
    <row r="738" spans="1:2" x14ac:dyDescent="0.2">
      <c r="A738" s="1">
        <v>43966.75</v>
      </c>
      <c r="B738" s="6">
        <v>2.2854858200899799</v>
      </c>
    </row>
    <row r="739" spans="1:2" x14ac:dyDescent="0.2">
      <c r="A739" s="1">
        <v>43967</v>
      </c>
      <c r="B739" s="6">
        <v>2.2854858200899799</v>
      </c>
    </row>
    <row r="740" spans="1:2" x14ac:dyDescent="0.2">
      <c r="A740" s="1">
        <v>43967.25</v>
      </c>
      <c r="B740" s="6">
        <v>2.2854858200899799</v>
      </c>
    </row>
    <row r="741" spans="1:2" x14ac:dyDescent="0.2">
      <c r="A741" s="1">
        <v>43967.5</v>
      </c>
      <c r="B741" s="6">
        <v>2.2854858200899799</v>
      </c>
    </row>
    <row r="742" spans="1:2" x14ac:dyDescent="0.2">
      <c r="A742" s="1">
        <v>43967.75</v>
      </c>
      <c r="B742" s="6">
        <v>2.2854858200899799</v>
      </c>
    </row>
    <row r="743" spans="1:2" x14ac:dyDescent="0.2">
      <c r="A743" s="1">
        <v>43968</v>
      </c>
      <c r="B743" s="6">
        <v>2.2854858200899799</v>
      </c>
    </row>
    <row r="744" spans="1:2" x14ac:dyDescent="0.2">
      <c r="A744" s="1">
        <v>43968.25</v>
      </c>
      <c r="B744" s="6">
        <v>2.2854858200899799</v>
      </c>
    </row>
    <row r="745" spans="1:2" x14ac:dyDescent="0.2">
      <c r="A745" s="1">
        <v>43968.5</v>
      </c>
      <c r="B745" s="6">
        <v>2.2854858200899799</v>
      </c>
    </row>
    <row r="746" spans="1:2" x14ac:dyDescent="0.2">
      <c r="A746" s="1">
        <v>43968.75</v>
      </c>
      <c r="B746" s="6">
        <v>2.2854858200899799</v>
      </c>
    </row>
    <row r="747" spans="1:2" x14ac:dyDescent="0.2">
      <c r="A747" s="1">
        <v>43969</v>
      </c>
      <c r="B747" s="6">
        <v>2.2854858200899799</v>
      </c>
    </row>
    <row r="748" spans="1:2" x14ac:dyDescent="0.2">
      <c r="A748" s="1">
        <v>43969.25</v>
      </c>
      <c r="B748" s="6">
        <v>2.2854858200899799</v>
      </c>
    </row>
    <row r="749" spans="1:2" x14ac:dyDescent="0.2">
      <c r="A749" s="1">
        <v>43969.5</v>
      </c>
      <c r="B749" s="6">
        <v>2.2854858200899799</v>
      </c>
    </row>
    <row r="750" spans="1:2" x14ac:dyDescent="0.2">
      <c r="A750" s="1">
        <v>43969.75</v>
      </c>
      <c r="B750" s="6">
        <v>2.2854858200899799</v>
      </c>
    </row>
    <row r="751" spans="1:2" x14ac:dyDescent="0.2">
      <c r="A751" s="1">
        <v>43970</v>
      </c>
      <c r="B751" s="6">
        <v>2.2854858200899799</v>
      </c>
    </row>
    <row r="752" spans="1:2" x14ac:dyDescent="0.2">
      <c r="A752" s="1">
        <v>43970.25</v>
      </c>
      <c r="B752" s="6">
        <v>2.2854858200899799</v>
      </c>
    </row>
    <row r="753" spans="1:2" x14ac:dyDescent="0.2">
      <c r="A753" s="1">
        <v>43970.5</v>
      </c>
      <c r="B753" s="6">
        <v>2.2854858200899799</v>
      </c>
    </row>
    <row r="754" spans="1:2" x14ac:dyDescent="0.2">
      <c r="A754" s="1">
        <v>43970.75</v>
      </c>
      <c r="B754" s="6">
        <v>2.2854858200899799</v>
      </c>
    </row>
    <row r="755" spans="1:2" x14ac:dyDescent="0.2">
      <c r="A755" s="1">
        <v>43971</v>
      </c>
      <c r="B755" s="6">
        <v>2.2854858200899799</v>
      </c>
    </row>
    <row r="756" spans="1:2" x14ac:dyDescent="0.2">
      <c r="A756" s="1">
        <v>43971.25</v>
      </c>
      <c r="B756" s="6">
        <v>2.2854858200899799</v>
      </c>
    </row>
    <row r="757" spans="1:2" x14ac:dyDescent="0.2">
      <c r="A757" s="1">
        <v>43971.5</v>
      </c>
      <c r="B757" s="6">
        <v>2.2854858200899799</v>
      </c>
    </row>
    <row r="758" spans="1:2" x14ac:dyDescent="0.2">
      <c r="A758" s="1">
        <v>43971.75</v>
      </c>
      <c r="B758" s="6">
        <v>2.2854858200899799</v>
      </c>
    </row>
    <row r="759" spans="1:2" x14ac:dyDescent="0.2">
      <c r="A759" s="1">
        <v>43972</v>
      </c>
      <c r="B759" s="6">
        <v>2.2854858200899799</v>
      </c>
    </row>
    <row r="760" spans="1:2" x14ac:dyDescent="0.2">
      <c r="A760" s="1">
        <v>43972.25</v>
      </c>
      <c r="B760" s="6">
        <v>2.2854858200899799</v>
      </c>
    </row>
    <row r="761" spans="1:2" x14ac:dyDescent="0.2">
      <c r="A761" s="1">
        <v>43972.5</v>
      </c>
      <c r="B761" s="6">
        <v>2.2854858200899799</v>
      </c>
    </row>
    <row r="762" spans="1:2" x14ac:dyDescent="0.2">
      <c r="A762" s="1">
        <v>43972.75</v>
      </c>
      <c r="B762" s="6">
        <v>2.2854858200899799</v>
      </c>
    </row>
    <row r="763" spans="1:2" x14ac:dyDescent="0.2">
      <c r="A763" s="1">
        <v>43973</v>
      </c>
      <c r="B763" s="6">
        <v>2.2854858200899799</v>
      </c>
    </row>
    <row r="764" spans="1:2" x14ac:dyDescent="0.2">
      <c r="A764" s="1">
        <v>43973.25</v>
      </c>
      <c r="B764" s="6">
        <v>2.2854858200899799</v>
      </c>
    </row>
    <row r="765" spans="1:2" x14ac:dyDescent="0.2">
      <c r="A765" s="1">
        <v>43973.5</v>
      </c>
      <c r="B765" s="6">
        <v>2.2854858200899799</v>
      </c>
    </row>
    <row r="766" spans="1:2" x14ac:dyDescent="0.2">
      <c r="A766" s="1">
        <v>43973.75</v>
      </c>
      <c r="B766" s="6">
        <v>2.2854858200899799</v>
      </c>
    </row>
    <row r="767" spans="1:2" x14ac:dyDescent="0.2">
      <c r="A767" s="1">
        <v>43974</v>
      </c>
      <c r="B767" s="6">
        <v>2.2854858200899799</v>
      </c>
    </row>
    <row r="768" spans="1:2" x14ac:dyDescent="0.2">
      <c r="A768" s="1">
        <v>43974.25</v>
      </c>
      <c r="B768" s="6">
        <v>2.2854858200899799</v>
      </c>
    </row>
    <row r="769" spans="1:2" x14ac:dyDescent="0.2">
      <c r="A769" s="1">
        <v>43974.5</v>
      </c>
      <c r="B769" s="6">
        <v>2.2854858200899799</v>
      </c>
    </row>
    <row r="770" spans="1:2" x14ac:dyDescent="0.2">
      <c r="A770" s="1">
        <v>43974.75</v>
      </c>
      <c r="B770" s="6">
        <v>2.2854858200899799</v>
      </c>
    </row>
    <row r="771" spans="1:2" x14ac:dyDescent="0.2">
      <c r="A771" s="1">
        <v>43975</v>
      </c>
      <c r="B771" s="6">
        <v>2.2854858200899799</v>
      </c>
    </row>
    <row r="772" spans="1:2" x14ac:dyDescent="0.2">
      <c r="A772" s="1">
        <v>43975.25</v>
      </c>
      <c r="B772" s="6">
        <v>2.2854858200899799</v>
      </c>
    </row>
    <row r="773" spans="1:2" x14ac:dyDescent="0.2">
      <c r="A773" s="1">
        <v>43975.5</v>
      </c>
      <c r="B773" s="6">
        <v>2.2854858200899799</v>
      </c>
    </row>
    <row r="774" spans="1:2" x14ac:dyDescent="0.2">
      <c r="A774" s="1">
        <v>43975.75</v>
      </c>
      <c r="B774" s="6">
        <v>0.210924621273819</v>
      </c>
    </row>
    <row r="775" spans="1:2" x14ac:dyDescent="0.2">
      <c r="A775" s="1">
        <v>43976</v>
      </c>
      <c r="B775" s="6">
        <v>0.210924621273819</v>
      </c>
    </row>
    <row r="776" spans="1:2" x14ac:dyDescent="0.2">
      <c r="A776" s="1">
        <v>43976.25</v>
      </c>
      <c r="B776" s="6">
        <v>0.210924621273819</v>
      </c>
    </row>
    <row r="777" spans="1:2" x14ac:dyDescent="0.2">
      <c r="A777" s="1">
        <v>43976.5</v>
      </c>
      <c r="B777" s="6">
        <v>0.210924621273819</v>
      </c>
    </row>
    <row r="778" spans="1:2" x14ac:dyDescent="0.2">
      <c r="A778" s="1">
        <v>43976.75</v>
      </c>
      <c r="B778" s="6">
        <v>0.210924621273819</v>
      </c>
    </row>
    <row r="779" spans="1:2" x14ac:dyDescent="0.2">
      <c r="A779" s="1">
        <v>43977</v>
      </c>
      <c r="B779" s="6">
        <v>0.210924621273819</v>
      </c>
    </row>
    <row r="780" spans="1:2" x14ac:dyDescent="0.2">
      <c r="A780" s="1">
        <v>43977.25</v>
      </c>
      <c r="B780" s="6">
        <v>0.210924621273819</v>
      </c>
    </row>
    <row r="781" spans="1:2" x14ac:dyDescent="0.2">
      <c r="A781" s="1">
        <v>43977.5</v>
      </c>
      <c r="B781" s="6">
        <v>0.210924621273819</v>
      </c>
    </row>
    <row r="782" spans="1:2" x14ac:dyDescent="0.2">
      <c r="A782" s="1">
        <v>43977.75</v>
      </c>
      <c r="B782" s="6">
        <v>0.210924621273819</v>
      </c>
    </row>
    <row r="783" spans="1:2" x14ac:dyDescent="0.2">
      <c r="A783" s="1">
        <v>43978</v>
      </c>
      <c r="B783" s="6">
        <v>0.210924621273819</v>
      </c>
    </row>
    <row r="784" spans="1:2" x14ac:dyDescent="0.2">
      <c r="A784" s="1">
        <v>43978.25</v>
      </c>
      <c r="B784" s="6">
        <v>0.210924621273819</v>
      </c>
    </row>
    <row r="785" spans="1:2" x14ac:dyDescent="0.2">
      <c r="A785" s="1">
        <v>43978.5</v>
      </c>
      <c r="B785" s="6">
        <v>0.210924621273819</v>
      </c>
    </row>
    <row r="786" spans="1:2" x14ac:dyDescent="0.2">
      <c r="A786" s="1">
        <v>43978.75</v>
      </c>
      <c r="B786" s="6">
        <v>0.210924621273819</v>
      </c>
    </row>
    <row r="787" spans="1:2" x14ac:dyDescent="0.2">
      <c r="A787" s="1">
        <v>43979</v>
      </c>
      <c r="B787" s="6">
        <v>0.210924621273819</v>
      </c>
    </row>
    <row r="788" spans="1:2" x14ac:dyDescent="0.2">
      <c r="A788" s="1">
        <v>43979.25</v>
      </c>
      <c r="B788" s="6">
        <v>0.210924621273819</v>
      </c>
    </row>
    <row r="789" spans="1:2" x14ac:dyDescent="0.2">
      <c r="A789" s="1">
        <v>43979.5</v>
      </c>
      <c r="B789" s="6">
        <v>0.210924621273819</v>
      </c>
    </row>
    <row r="790" spans="1:2" x14ac:dyDescent="0.2">
      <c r="A790" s="1">
        <v>43979.75</v>
      </c>
      <c r="B790" s="6">
        <v>0.210924621273819</v>
      </c>
    </row>
    <row r="791" spans="1:2" x14ac:dyDescent="0.2">
      <c r="A791" s="1">
        <v>43980</v>
      </c>
      <c r="B791" s="6">
        <v>0.210924621273819</v>
      </c>
    </row>
    <row r="792" spans="1:2" x14ac:dyDescent="0.2">
      <c r="A792" s="1">
        <v>43980.25</v>
      </c>
      <c r="B792" s="6">
        <v>0.210924621273819</v>
      </c>
    </row>
    <row r="793" spans="1:2" x14ac:dyDescent="0.2">
      <c r="A793" s="1">
        <v>43980.5</v>
      </c>
      <c r="B793" s="6">
        <v>0.210924621273819</v>
      </c>
    </row>
    <row r="794" spans="1:2" x14ac:dyDescent="0.2">
      <c r="A794" s="1">
        <v>43980.75</v>
      </c>
      <c r="B794" s="6">
        <v>0.210924621273819</v>
      </c>
    </row>
    <row r="795" spans="1:2" x14ac:dyDescent="0.2">
      <c r="A795" s="1">
        <v>43981</v>
      </c>
      <c r="B795" s="6">
        <v>0.210924621273819</v>
      </c>
    </row>
    <row r="796" spans="1:2" x14ac:dyDescent="0.2">
      <c r="A796" s="1">
        <v>43981.25</v>
      </c>
      <c r="B796" s="6">
        <v>0.210924621273819</v>
      </c>
    </row>
    <row r="797" spans="1:2" x14ac:dyDescent="0.2">
      <c r="A797" s="1">
        <v>43981.5</v>
      </c>
      <c r="B797" s="6">
        <v>0.210924621273819</v>
      </c>
    </row>
    <row r="798" spans="1:2" x14ac:dyDescent="0.2">
      <c r="A798" s="1">
        <v>43981.75</v>
      </c>
      <c r="B798" s="6">
        <v>0.210924621273819</v>
      </c>
    </row>
    <row r="799" spans="1:2" x14ac:dyDescent="0.2">
      <c r="A799" s="1">
        <v>43982</v>
      </c>
      <c r="B799" s="6">
        <v>0.210924621273819</v>
      </c>
    </row>
    <row r="800" spans="1:2" x14ac:dyDescent="0.2">
      <c r="A800" s="1">
        <v>43982.25</v>
      </c>
      <c r="B800" s="6">
        <v>0.210924621273819</v>
      </c>
    </row>
    <row r="801" spans="1:2" x14ac:dyDescent="0.2">
      <c r="A801" s="1">
        <v>43982.5</v>
      </c>
      <c r="B801" s="6">
        <v>0.210924621273819</v>
      </c>
    </row>
    <row r="802" spans="1:2" x14ac:dyDescent="0.2">
      <c r="A802" s="1">
        <v>43982.75</v>
      </c>
      <c r="B802" s="6">
        <v>0.210924621273819</v>
      </c>
    </row>
    <row r="803" spans="1:2" x14ac:dyDescent="0.2">
      <c r="A803" s="1">
        <v>43983</v>
      </c>
      <c r="B803" s="6">
        <v>0.210924621273819</v>
      </c>
    </row>
    <row r="804" spans="1:2" x14ac:dyDescent="0.2">
      <c r="A804" s="1">
        <v>43983.25</v>
      </c>
      <c r="B804" s="6">
        <v>0.210924621273819</v>
      </c>
    </row>
    <row r="805" spans="1:2" x14ac:dyDescent="0.2">
      <c r="A805" s="1">
        <v>43983.5</v>
      </c>
      <c r="B805" s="6">
        <v>0.210924621273819</v>
      </c>
    </row>
    <row r="806" spans="1:2" x14ac:dyDescent="0.2">
      <c r="A806" s="1">
        <v>43983.75</v>
      </c>
      <c r="B806" s="6">
        <v>0.210924621273819</v>
      </c>
    </row>
    <row r="807" spans="1:2" x14ac:dyDescent="0.2">
      <c r="A807" s="1">
        <v>43984</v>
      </c>
      <c r="B807" s="6">
        <v>0.210924621273819</v>
      </c>
    </row>
    <row r="808" spans="1:2" x14ac:dyDescent="0.2">
      <c r="A808" s="1">
        <v>43984.25</v>
      </c>
      <c r="B808" s="6">
        <v>0.210924621273819</v>
      </c>
    </row>
    <row r="809" spans="1:2" x14ac:dyDescent="0.2">
      <c r="A809" s="1">
        <v>43984.5</v>
      </c>
      <c r="B809" s="6">
        <v>0.210924621273819</v>
      </c>
    </row>
    <row r="810" spans="1:2" x14ac:dyDescent="0.2">
      <c r="A810" s="1">
        <v>43984.75</v>
      </c>
      <c r="B810" s="6">
        <v>0.210924621273819</v>
      </c>
    </row>
    <row r="811" spans="1:2" x14ac:dyDescent="0.2">
      <c r="A811" s="1">
        <v>43985</v>
      </c>
      <c r="B811" s="6">
        <v>2.3160427197798201</v>
      </c>
    </row>
    <row r="812" spans="1:2" x14ac:dyDescent="0.2">
      <c r="A812" s="1">
        <v>43985.25</v>
      </c>
      <c r="B812" s="6">
        <v>2.3160427197798201</v>
      </c>
    </row>
    <row r="813" spans="1:2" x14ac:dyDescent="0.2">
      <c r="A813" s="1">
        <v>43985.5</v>
      </c>
      <c r="B813" s="6">
        <v>2.3160427197798201</v>
      </c>
    </row>
    <row r="814" spans="1:2" x14ac:dyDescent="0.2">
      <c r="A814" s="1">
        <v>43985.75</v>
      </c>
      <c r="B814" s="6">
        <v>2.3160427197798201</v>
      </c>
    </row>
    <row r="815" spans="1:2" x14ac:dyDescent="0.2">
      <c r="A815" s="1">
        <v>43986</v>
      </c>
      <c r="B815" s="6">
        <v>2.3160427197798201</v>
      </c>
    </row>
    <row r="816" spans="1:2" x14ac:dyDescent="0.2">
      <c r="A816" s="1">
        <v>43986.25</v>
      </c>
      <c r="B816" s="6">
        <v>2.3160427197798201</v>
      </c>
    </row>
    <row r="817" spans="1:2" x14ac:dyDescent="0.2">
      <c r="A817" s="1">
        <v>43986.5</v>
      </c>
      <c r="B817" s="6">
        <v>2.3160427197798201</v>
      </c>
    </row>
    <row r="818" spans="1:2" x14ac:dyDescent="0.2">
      <c r="A818" s="1">
        <v>43986.75</v>
      </c>
      <c r="B818" s="6">
        <v>2.3160427197798201</v>
      </c>
    </row>
    <row r="819" spans="1:2" x14ac:dyDescent="0.2">
      <c r="A819" s="1">
        <v>43987</v>
      </c>
      <c r="B819" s="6">
        <v>2.3160427197798201</v>
      </c>
    </row>
    <row r="820" spans="1:2" x14ac:dyDescent="0.2">
      <c r="A820" s="1">
        <v>43987.25</v>
      </c>
      <c r="B820" s="6">
        <v>2.3160427197798201</v>
      </c>
    </row>
    <row r="821" spans="1:2" x14ac:dyDescent="0.2">
      <c r="A821" s="1">
        <v>43987.5</v>
      </c>
      <c r="B821" s="6">
        <v>2.3160427197798201</v>
      </c>
    </row>
    <row r="822" spans="1:2" x14ac:dyDescent="0.2">
      <c r="A822" s="1">
        <v>43987.75</v>
      </c>
      <c r="B822" s="6">
        <v>2.3160427197798201</v>
      </c>
    </row>
    <row r="823" spans="1:2" x14ac:dyDescent="0.2">
      <c r="A823" s="1">
        <v>43988</v>
      </c>
      <c r="B823" s="6">
        <v>2.3160427197798201</v>
      </c>
    </row>
    <row r="824" spans="1:2" x14ac:dyDescent="0.2">
      <c r="A824" s="1">
        <v>43988.25</v>
      </c>
      <c r="B824" s="6">
        <v>2.3160427197798201</v>
      </c>
    </row>
    <row r="825" spans="1:2" x14ac:dyDescent="0.2">
      <c r="A825" s="1">
        <v>43988.5</v>
      </c>
      <c r="B825" s="6">
        <v>2.3160427197798201</v>
      </c>
    </row>
    <row r="826" spans="1:2" x14ac:dyDescent="0.2">
      <c r="A826" s="1">
        <v>43988.75</v>
      </c>
      <c r="B826" s="6">
        <v>2.3160427197798201</v>
      </c>
    </row>
    <row r="827" spans="1:2" x14ac:dyDescent="0.2">
      <c r="A827" s="1">
        <v>43989</v>
      </c>
      <c r="B827" s="6">
        <v>2.3160427197798201</v>
      </c>
    </row>
    <row r="828" spans="1:2" x14ac:dyDescent="0.2">
      <c r="A828" s="1">
        <v>43989.25</v>
      </c>
      <c r="B828" s="6">
        <v>2.3160427197798201</v>
      </c>
    </row>
    <row r="829" spans="1:2" x14ac:dyDescent="0.2">
      <c r="A829" s="1">
        <v>43989.5</v>
      </c>
      <c r="B829" s="6">
        <v>2.3160427197798201</v>
      </c>
    </row>
    <row r="830" spans="1:2" x14ac:dyDescent="0.2">
      <c r="A830" s="1">
        <v>43989.75</v>
      </c>
      <c r="B830" s="6">
        <v>2.3160427197797602</v>
      </c>
    </row>
    <row r="831" spans="1:2" x14ac:dyDescent="0.2">
      <c r="A831" s="1">
        <v>43990</v>
      </c>
      <c r="B831" s="6">
        <v>2.3160427197797602</v>
      </c>
    </row>
    <row r="832" spans="1:2" x14ac:dyDescent="0.2">
      <c r="A832" s="1">
        <v>43990.25</v>
      </c>
      <c r="B832" s="6">
        <v>2.3160427197797602</v>
      </c>
    </row>
    <row r="833" spans="1:2" x14ac:dyDescent="0.2">
      <c r="A833" s="1">
        <v>43990.5</v>
      </c>
      <c r="B833" s="6">
        <v>2.3160427197797602</v>
      </c>
    </row>
    <row r="834" spans="1:2" x14ac:dyDescent="0.2">
      <c r="A834" s="1">
        <v>43990.75</v>
      </c>
      <c r="B834" s="6">
        <v>2.3160427197797602</v>
      </c>
    </row>
    <row r="835" spans="1:2" x14ac:dyDescent="0.2">
      <c r="A835" s="1">
        <v>43991</v>
      </c>
      <c r="B835" s="6">
        <v>2.3160427197797602</v>
      </c>
    </row>
    <row r="836" spans="1:2" x14ac:dyDescent="0.2">
      <c r="A836" s="1">
        <v>43991.25</v>
      </c>
      <c r="B836" s="6">
        <v>2.3160427197797602</v>
      </c>
    </row>
    <row r="837" spans="1:2" x14ac:dyDescent="0.2">
      <c r="A837" s="1">
        <v>43991.5</v>
      </c>
      <c r="B837" s="6">
        <v>2.3160427197797602</v>
      </c>
    </row>
    <row r="838" spans="1:2" x14ac:dyDescent="0.2">
      <c r="A838" s="1">
        <v>43991.75</v>
      </c>
      <c r="B838" s="6">
        <v>2.3160427197797602</v>
      </c>
    </row>
    <row r="839" spans="1:2" x14ac:dyDescent="0.2">
      <c r="A839" s="1">
        <v>43992</v>
      </c>
      <c r="B839" s="6">
        <v>2.3160427197797602</v>
      </c>
    </row>
    <row r="840" spans="1:2" x14ac:dyDescent="0.2">
      <c r="A840" s="1">
        <v>43992.25</v>
      </c>
      <c r="B840" s="6">
        <v>2.3160427197797602</v>
      </c>
    </row>
    <row r="841" spans="1:2" x14ac:dyDescent="0.2">
      <c r="A841" s="1">
        <v>43992.5</v>
      </c>
      <c r="B841" s="6">
        <v>2.3160427197797602</v>
      </c>
    </row>
    <row r="842" spans="1:2" x14ac:dyDescent="0.2">
      <c r="A842" s="1">
        <v>43992.75</v>
      </c>
      <c r="B842" s="6">
        <v>2.3160427197797602</v>
      </c>
    </row>
    <row r="843" spans="1:2" x14ac:dyDescent="0.2">
      <c r="A843" s="1">
        <v>43993</v>
      </c>
      <c r="B843" s="6">
        <v>2.3160427197797602</v>
      </c>
    </row>
    <row r="844" spans="1:2" x14ac:dyDescent="0.2">
      <c r="A844" s="1">
        <v>43993.25</v>
      </c>
      <c r="B844" s="6">
        <v>2.3160427197797602</v>
      </c>
    </row>
    <row r="845" spans="1:2" x14ac:dyDescent="0.2">
      <c r="A845" s="1">
        <v>43993.5</v>
      </c>
      <c r="B845" s="6">
        <v>2.3160427197797602</v>
      </c>
    </row>
    <row r="846" spans="1:2" x14ac:dyDescent="0.2">
      <c r="A846" s="1">
        <v>43993.75</v>
      </c>
      <c r="B846" s="6">
        <v>2.3160427197797602</v>
      </c>
    </row>
    <row r="847" spans="1:2" x14ac:dyDescent="0.2">
      <c r="A847" s="1">
        <v>43994</v>
      </c>
      <c r="B847" s="6">
        <v>2.3160427197797602</v>
      </c>
    </row>
    <row r="848" spans="1:2" x14ac:dyDescent="0.2">
      <c r="A848" s="1">
        <v>43994.25</v>
      </c>
      <c r="B848" s="6">
        <v>2.3160427197797602</v>
      </c>
    </row>
    <row r="849" spans="1:2" x14ac:dyDescent="0.2">
      <c r="A849" s="1">
        <v>43994.5</v>
      </c>
      <c r="B849" s="6">
        <v>2.3160427197797602</v>
      </c>
    </row>
    <row r="850" spans="1:2" x14ac:dyDescent="0.2">
      <c r="A850" s="1">
        <v>43994.75</v>
      </c>
      <c r="B850" s="6">
        <v>2.3160427197797602</v>
      </c>
    </row>
    <row r="851" spans="1:2" x14ac:dyDescent="0.2">
      <c r="A851" s="1">
        <v>43995</v>
      </c>
      <c r="B851" s="6">
        <v>2.3160427197797602</v>
      </c>
    </row>
    <row r="852" spans="1:2" x14ac:dyDescent="0.2">
      <c r="A852" s="1">
        <v>43995.25</v>
      </c>
      <c r="B852" s="6">
        <v>2.3160427197797602</v>
      </c>
    </row>
    <row r="853" spans="1:2" x14ac:dyDescent="0.2">
      <c r="A853" s="1">
        <v>43995.5</v>
      </c>
      <c r="B853" s="6">
        <v>2.3160427197797602</v>
      </c>
    </row>
    <row r="854" spans="1:2" x14ac:dyDescent="0.2">
      <c r="A854" s="1">
        <v>43995.75</v>
      </c>
      <c r="B854" s="6">
        <v>2.3160427197797602</v>
      </c>
    </row>
    <row r="855" spans="1:2" x14ac:dyDescent="0.2">
      <c r="A855" s="1">
        <v>43996</v>
      </c>
      <c r="B855" s="6">
        <v>2.3160427197797602</v>
      </c>
    </row>
    <row r="856" spans="1:2" x14ac:dyDescent="0.2">
      <c r="A856" s="1">
        <v>43996.25</v>
      </c>
      <c r="B856" s="6">
        <v>2.3160427197797602</v>
      </c>
    </row>
    <row r="857" spans="1:2" x14ac:dyDescent="0.2">
      <c r="A857" s="1">
        <v>43996.5</v>
      </c>
      <c r="B857" s="6">
        <v>2.3160427197797602</v>
      </c>
    </row>
    <row r="858" spans="1:2" x14ac:dyDescent="0.2">
      <c r="A858" s="1">
        <v>43996.75</v>
      </c>
      <c r="B858" s="6">
        <v>2.3160427197797602</v>
      </c>
    </row>
    <row r="859" spans="1:2" x14ac:dyDescent="0.2">
      <c r="A859" s="1">
        <v>43997</v>
      </c>
      <c r="B859" s="6">
        <v>2.3160427197797602</v>
      </c>
    </row>
    <row r="860" spans="1:2" x14ac:dyDescent="0.2">
      <c r="A860" s="1">
        <v>43997.25</v>
      </c>
      <c r="B860" s="6">
        <v>2.3160427197797602</v>
      </c>
    </row>
    <row r="861" spans="1:2" x14ac:dyDescent="0.2">
      <c r="A861" s="1">
        <v>43997.5</v>
      </c>
      <c r="B861" s="6">
        <v>2.3160427197797602</v>
      </c>
    </row>
    <row r="862" spans="1:2" x14ac:dyDescent="0.2">
      <c r="A862" s="1">
        <v>43997.75</v>
      </c>
      <c r="B862" s="6">
        <v>2.4069591989146399</v>
      </c>
    </row>
    <row r="863" spans="1:2" x14ac:dyDescent="0.2">
      <c r="A863" s="1">
        <v>43998</v>
      </c>
      <c r="B863" s="6">
        <v>2.4069591989146399</v>
      </c>
    </row>
    <row r="864" spans="1:2" x14ac:dyDescent="0.2">
      <c r="A864" s="1">
        <v>43998.25</v>
      </c>
      <c r="B864" s="6">
        <v>2.4069591989146399</v>
      </c>
    </row>
    <row r="865" spans="1:2" x14ac:dyDescent="0.2">
      <c r="A865" s="1">
        <v>43998.5</v>
      </c>
      <c r="B865" s="6">
        <v>2.4069591989146399</v>
      </c>
    </row>
    <row r="866" spans="1:2" x14ac:dyDescent="0.2">
      <c r="A866" s="1">
        <v>43998.75</v>
      </c>
      <c r="B866" s="6">
        <v>2.4069591989146399</v>
      </c>
    </row>
    <row r="867" spans="1:2" x14ac:dyDescent="0.2">
      <c r="A867" s="1">
        <v>43999</v>
      </c>
      <c r="B867" s="6">
        <v>2.4069591989146399</v>
      </c>
    </row>
    <row r="868" spans="1:2" x14ac:dyDescent="0.2">
      <c r="A868" s="1">
        <v>43999.25</v>
      </c>
      <c r="B868" s="6">
        <v>2.4069591989146399</v>
      </c>
    </row>
    <row r="869" spans="1:2" x14ac:dyDescent="0.2">
      <c r="A869" s="1">
        <v>43999.5</v>
      </c>
      <c r="B869" s="6">
        <v>2.4069591989146399</v>
      </c>
    </row>
    <row r="870" spans="1:2" x14ac:dyDescent="0.2">
      <c r="A870" s="1">
        <v>43999.75</v>
      </c>
      <c r="B870" s="6">
        <v>2.4069591989146399</v>
      </c>
    </row>
    <row r="871" spans="1:2" x14ac:dyDescent="0.2">
      <c r="A871" s="1">
        <v>44000</v>
      </c>
      <c r="B871" s="6">
        <v>2.4069591989146399</v>
      </c>
    </row>
    <row r="872" spans="1:2" x14ac:dyDescent="0.2">
      <c r="A872" s="1">
        <v>44000.25</v>
      </c>
      <c r="B872" s="6">
        <v>2.4069591989146399</v>
      </c>
    </row>
    <row r="873" spans="1:2" x14ac:dyDescent="0.2">
      <c r="A873" s="1">
        <v>44000.5</v>
      </c>
      <c r="B873" s="6">
        <v>2.4069591989146399</v>
      </c>
    </row>
    <row r="874" spans="1:2" x14ac:dyDescent="0.2">
      <c r="A874" s="1">
        <v>44000.75</v>
      </c>
      <c r="B874" s="6">
        <v>2.4069591989146399</v>
      </c>
    </row>
    <row r="875" spans="1:2" x14ac:dyDescent="0.2">
      <c r="A875" s="1">
        <v>44001</v>
      </c>
      <c r="B875" s="6">
        <v>2.4069591989146399</v>
      </c>
    </row>
    <row r="876" spans="1:2" x14ac:dyDescent="0.2">
      <c r="A876" s="1">
        <v>44001.25</v>
      </c>
      <c r="B876" s="6">
        <v>2.4069591989146399</v>
      </c>
    </row>
    <row r="877" spans="1:2" x14ac:dyDescent="0.2">
      <c r="A877" s="1">
        <v>44001.5</v>
      </c>
      <c r="B877" s="6">
        <v>2.4069591989146399</v>
      </c>
    </row>
    <row r="878" spans="1:2" x14ac:dyDescent="0.2">
      <c r="A878" s="1">
        <v>44001.75</v>
      </c>
      <c r="B878" s="6">
        <v>2.4069591989146399</v>
      </c>
    </row>
    <row r="879" spans="1:2" x14ac:dyDescent="0.2">
      <c r="A879" s="1">
        <v>44002</v>
      </c>
      <c r="B879" s="6">
        <v>2.4069591989146399</v>
      </c>
    </row>
    <row r="880" spans="1:2" x14ac:dyDescent="0.2">
      <c r="A880" s="1">
        <v>44002.25</v>
      </c>
      <c r="B880" s="6">
        <v>2.4069591989146399</v>
      </c>
    </row>
    <row r="881" spans="1:2" x14ac:dyDescent="0.2">
      <c r="A881" s="1">
        <v>44002.5</v>
      </c>
      <c r="B881" s="6">
        <v>2.4069591989146399</v>
      </c>
    </row>
    <row r="882" spans="1:2" x14ac:dyDescent="0.2">
      <c r="A882" s="1">
        <v>44002.75</v>
      </c>
      <c r="B882" s="6">
        <v>2.4069591989146399</v>
      </c>
    </row>
    <row r="883" spans="1:2" x14ac:dyDescent="0.2">
      <c r="A883" s="1">
        <v>44003</v>
      </c>
      <c r="B883" s="6">
        <v>2.4069591989146399</v>
      </c>
    </row>
    <row r="884" spans="1:2" x14ac:dyDescent="0.2">
      <c r="A884" s="1">
        <v>44003.25</v>
      </c>
      <c r="B884" s="6">
        <v>2.4069591989146399</v>
      </c>
    </row>
    <row r="885" spans="1:2" x14ac:dyDescent="0.2">
      <c r="A885" s="1">
        <v>44003.5</v>
      </c>
      <c r="B885" s="6">
        <v>2.4069591989146399</v>
      </c>
    </row>
    <row r="886" spans="1:2" x14ac:dyDescent="0.2">
      <c r="A886" s="1">
        <v>44003.75</v>
      </c>
      <c r="B886" s="6">
        <v>2.4069591989146399</v>
      </c>
    </row>
    <row r="887" spans="1:2" x14ac:dyDescent="0.2">
      <c r="A887" s="1">
        <v>44004</v>
      </c>
      <c r="B887" s="6">
        <v>2.4069591989146399</v>
      </c>
    </row>
    <row r="888" spans="1:2" x14ac:dyDescent="0.2">
      <c r="A888" s="1">
        <v>44004.25</v>
      </c>
      <c r="B888" s="6">
        <v>2.4069591989146399</v>
      </c>
    </row>
    <row r="889" spans="1:2" x14ac:dyDescent="0.2">
      <c r="A889" s="1">
        <v>44004.5</v>
      </c>
      <c r="B889" s="6">
        <v>2.4069591989146399</v>
      </c>
    </row>
    <row r="890" spans="1:2" x14ac:dyDescent="0.2">
      <c r="A890" s="1">
        <v>44004.75</v>
      </c>
      <c r="B890" s="6">
        <v>2.4069591989146399</v>
      </c>
    </row>
    <row r="891" spans="1:2" x14ac:dyDescent="0.2">
      <c r="A891" s="1">
        <v>44005</v>
      </c>
      <c r="B891" s="6">
        <v>2.4069591989146399</v>
      </c>
    </row>
    <row r="892" spans="1:2" x14ac:dyDescent="0.2">
      <c r="A892" s="1">
        <v>44005.25</v>
      </c>
      <c r="B892" s="6">
        <v>2.4069591989146399</v>
      </c>
    </row>
    <row r="893" spans="1:2" x14ac:dyDescent="0.2">
      <c r="A893" s="1">
        <v>44005.5</v>
      </c>
      <c r="B893" s="6">
        <v>2.4069591989146399</v>
      </c>
    </row>
    <row r="894" spans="1:2" x14ac:dyDescent="0.2">
      <c r="A894" s="1">
        <v>44005.75</v>
      </c>
      <c r="B894" s="6">
        <v>2.4069591989146399</v>
      </c>
    </row>
    <row r="895" spans="1:2" x14ac:dyDescent="0.2">
      <c r="A895" s="1">
        <v>44006</v>
      </c>
      <c r="B895" s="6">
        <v>2.4069591989146399</v>
      </c>
    </row>
    <row r="896" spans="1:2" x14ac:dyDescent="0.2">
      <c r="A896" s="1">
        <v>44006.25</v>
      </c>
      <c r="B896" s="6">
        <v>2.4069591989146399</v>
      </c>
    </row>
    <row r="897" spans="1:2" x14ac:dyDescent="0.2">
      <c r="A897" s="1">
        <v>44006.5</v>
      </c>
      <c r="B897" s="6">
        <v>2.4069591989146399</v>
      </c>
    </row>
    <row r="898" spans="1:2" x14ac:dyDescent="0.2">
      <c r="A898" s="1">
        <v>44006.75</v>
      </c>
      <c r="B898" s="6">
        <v>2.4069591989146399</v>
      </c>
    </row>
    <row r="899" spans="1:2" x14ac:dyDescent="0.2">
      <c r="A899" s="1">
        <v>44007</v>
      </c>
      <c r="B899" s="6">
        <v>2.4069591989146399</v>
      </c>
    </row>
    <row r="900" spans="1:2" x14ac:dyDescent="0.2">
      <c r="A900" s="1">
        <v>44007.25</v>
      </c>
      <c r="B900" s="6">
        <v>2.4069591989146399</v>
      </c>
    </row>
    <row r="901" spans="1:2" x14ac:dyDescent="0.2">
      <c r="A901" s="1">
        <v>44007.5</v>
      </c>
      <c r="B901" s="6">
        <v>2.4069591989146399</v>
      </c>
    </row>
    <row r="902" spans="1:2" x14ac:dyDescent="0.2">
      <c r="A902" s="1">
        <v>44007.75</v>
      </c>
      <c r="B902" s="6">
        <v>2.4069591989146399</v>
      </c>
    </row>
    <row r="903" spans="1:2" x14ac:dyDescent="0.2">
      <c r="A903" s="1">
        <v>44008</v>
      </c>
      <c r="B903" s="6">
        <v>2.4069591989146399</v>
      </c>
    </row>
    <row r="904" spans="1:2" x14ac:dyDescent="0.2">
      <c r="A904" s="1">
        <v>44008.25</v>
      </c>
      <c r="B904" s="6">
        <v>2.4069591989146399</v>
      </c>
    </row>
    <row r="905" spans="1:2" x14ac:dyDescent="0.2">
      <c r="A905" s="1">
        <v>44008.5</v>
      </c>
      <c r="B905" s="6">
        <v>2.4069591989146399</v>
      </c>
    </row>
    <row r="906" spans="1:2" x14ac:dyDescent="0.2">
      <c r="A906" s="1">
        <v>44008.75</v>
      </c>
      <c r="B906" s="6">
        <v>2.4069591989146399</v>
      </c>
    </row>
    <row r="907" spans="1:2" x14ac:dyDescent="0.2">
      <c r="A907" s="1">
        <v>44009</v>
      </c>
      <c r="B907" s="6">
        <v>2.4069591989146399</v>
      </c>
    </row>
    <row r="908" spans="1:2" x14ac:dyDescent="0.2">
      <c r="A908" s="1">
        <v>44009.25</v>
      </c>
      <c r="B908" s="6">
        <v>2.4069591989146399</v>
      </c>
    </row>
    <row r="909" spans="1:2" x14ac:dyDescent="0.2">
      <c r="A909" s="1">
        <v>44009.5</v>
      </c>
      <c r="B909" s="6">
        <v>2.4069591989146399</v>
      </c>
    </row>
    <row r="910" spans="1:2" x14ac:dyDescent="0.2">
      <c r="A910" s="1">
        <v>44009.75</v>
      </c>
      <c r="B910" s="6">
        <v>2.4069591989146399</v>
      </c>
    </row>
    <row r="911" spans="1:2" x14ac:dyDescent="0.2">
      <c r="A911" s="1">
        <v>44010</v>
      </c>
      <c r="B911" s="6">
        <v>2.4069591989146399</v>
      </c>
    </row>
    <row r="912" spans="1:2" x14ac:dyDescent="0.2">
      <c r="A912" s="1">
        <v>44010.25</v>
      </c>
      <c r="B912" s="6">
        <v>2.4069591989146399</v>
      </c>
    </row>
    <row r="913" spans="1:2" x14ac:dyDescent="0.2">
      <c r="A913" s="1">
        <v>44010.5</v>
      </c>
      <c r="B913" s="6">
        <v>2.4069591989146399</v>
      </c>
    </row>
    <row r="914" spans="1:2" x14ac:dyDescent="0.2">
      <c r="A914" s="1">
        <v>44010.75</v>
      </c>
      <c r="B914" s="6">
        <v>2.4069591989146399</v>
      </c>
    </row>
    <row r="915" spans="1:2" x14ac:dyDescent="0.2">
      <c r="A915" s="1">
        <v>44011</v>
      </c>
      <c r="B915" s="6">
        <v>2.4069591989146399</v>
      </c>
    </row>
    <row r="916" spans="1:2" x14ac:dyDescent="0.2">
      <c r="A916" s="1">
        <v>44011.25</v>
      </c>
      <c r="B916" s="6">
        <v>2.4069591989146399</v>
      </c>
    </row>
    <row r="917" spans="1:2" x14ac:dyDescent="0.2">
      <c r="A917" s="1">
        <v>44011.5</v>
      </c>
      <c r="B917" s="6">
        <v>2.4069591989146399</v>
      </c>
    </row>
    <row r="918" spans="1:2" x14ac:dyDescent="0.2">
      <c r="A918" s="1">
        <v>44011.75</v>
      </c>
      <c r="B918" s="6">
        <v>2.4214465722366301</v>
      </c>
    </row>
    <row r="919" spans="1:2" x14ac:dyDescent="0.2">
      <c r="A919" s="1">
        <v>44012</v>
      </c>
      <c r="B919" s="6">
        <v>2.4214465722366301</v>
      </c>
    </row>
    <row r="920" spans="1:2" x14ac:dyDescent="0.2">
      <c r="A920" s="1">
        <v>44012.25</v>
      </c>
      <c r="B920" s="6">
        <v>2.4214465722366301</v>
      </c>
    </row>
    <row r="921" spans="1:2" x14ac:dyDescent="0.2">
      <c r="A921" s="1">
        <v>44012.5</v>
      </c>
      <c r="B921" s="6">
        <v>2.4214465722366301</v>
      </c>
    </row>
    <row r="922" spans="1:2" x14ac:dyDescent="0.2">
      <c r="A922" s="1">
        <v>44012.75</v>
      </c>
      <c r="B922" s="6">
        <v>2.4214465722366301</v>
      </c>
    </row>
    <row r="923" spans="1:2" x14ac:dyDescent="0.2">
      <c r="A923" s="1">
        <v>44013</v>
      </c>
      <c r="B923" s="6">
        <v>2.4214465722366301</v>
      </c>
    </row>
    <row r="924" spans="1:2" x14ac:dyDescent="0.2">
      <c r="A924" s="1">
        <v>44013.25</v>
      </c>
      <c r="B924" s="6">
        <v>2.4214465722366301</v>
      </c>
    </row>
    <row r="925" spans="1:2" x14ac:dyDescent="0.2">
      <c r="A925" s="1">
        <v>44013.5</v>
      </c>
      <c r="B925" s="6">
        <v>2.4214465722366301</v>
      </c>
    </row>
    <row r="926" spans="1:2" x14ac:dyDescent="0.2">
      <c r="A926" s="1">
        <v>44013.75</v>
      </c>
      <c r="B926" s="6">
        <v>2.4214465722366301</v>
      </c>
    </row>
    <row r="927" spans="1:2" x14ac:dyDescent="0.2">
      <c r="A927" s="1">
        <v>44014</v>
      </c>
      <c r="B927" s="6">
        <v>2.4214465722366301</v>
      </c>
    </row>
    <row r="928" spans="1:2" x14ac:dyDescent="0.2">
      <c r="A928" s="1">
        <v>44014.25</v>
      </c>
      <c r="B928" s="6">
        <v>2.4214465722366301</v>
      </c>
    </row>
    <row r="929" spans="1:2" x14ac:dyDescent="0.2">
      <c r="A929" s="1">
        <v>44014.5</v>
      </c>
      <c r="B929" s="6">
        <v>2.4214465722366301</v>
      </c>
    </row>
    <row r="930" spans="1:2" x14ac:dyDescent="0.2">
      <c r="A930" s="1">
        <v>44014.75</v>
      </c>
      <c r="B930" s="6">
        <v>2.4214465722366301</v>
      </c>
    </row>
    <row r="931" spans="1:2" x14ac:dyDescent="0.2">
      <c r="A931" s="1">
        <v>44015</v>
      </c>
      <c r="B931" s="6">
        <v>2.4214465722366301</v>
      </c>
    </row>
    <row r="932" spans="1:2" x14ac:dyDescent="0.2">
      <c r="A932" s="1">
        <v>44015.25</v>
      </c>
      <c r="B932" s="6">
        <v>2.4214465722366301</v>
      </c>
    </row>
    <row r="933" spans="1:2" x14ac:dyDescent="0.2">
      <c r="A933" s="1">
        <v>44015.5</v>
      </c>
      <c r="B933" s="6">
        <v>2.4214465722366301</v>
      </c>
    </row>
    <row r="934" spans="1:2" x14ac:dyDescent="0.2">
      <c r="A934" s="1">
        <v>44015.75</v>
      </c>
      <c r="B934" s="6">
        <v>2.42144657223642</v>
      </c>
    </row>
    <row r="935" spans="1:2" x14ac:dyDescent="0.2">
      <c r="A935" s="1">
        <v>44016</v>
      </c>
      <c r="B935" s="6">
        <v>2.42144657223642</v>
      </c>
    </row>
    <row r="936" spans="1:2" x14ac:dyDescent="0.2">
      <c r="A936" s="1">
        <v>44016.25</v>
      </c>
      <c r="B936" s="6">
        <v>2.42144657223642</v>
      </c>
    </row>
    <row r="937" spans="1:2" x14ac:dyDescent="0.2">
      <c r="A937" s="1">
        <v>44016.5</v>
      </c>
      <c r="B937" s="6">
        <v>2.42144657223642</v>
      </c>
    </row>
    <row r="938" spans="1:2" x14ac:dyDescent="0.2">
      <c r="A938" s="1">
        <v>44016.75</v>
      </c>
      <c r="B938" s="6">
        <v>2.42144657223642</v>
      </c>
    </row>
    <row r="939" spans="1:2" x14ac:dyDescent="0.2">
      <c r="A939" s="1">
        <v>44017</v>
      </c>
      <c r="B939" s="6">
        <v>2.42144657223642</v>
      </c>
    </row>
    <row r="940" spans="1:2" x14ac:dyDescent="0.2">
      <c r="A940" s="1">
        <v>44017.25</v>
      </c>
      <c r="B940" s="6">
        <v>2.42144657223642</v>
      </c>
    </row>
    <row r="941" spans="1:2" x14ac:dyDescent="0.2">
      <c r="A941" s="1">
        <v>44017.5</v>
      </c>
      <c r="B941" s="6">
        <v>2.42144657223642</v>
      </c>
    </row>
    <row r="942" spans="1:2" x14ac:dyDescent="0.2">
      <c r="A942" s="1">
        <v>44017.75</v>
      </c>
      <c r="B942" s="6">
        <v>2.42144657223642</v>
      </c>
    </row>
    <row r="943" spans="1:2" x14ac:dyDescent="0.2">
      <c r="A943" s="1">
        <v>44018</v>
      </c>
      <c r="B943" s="6">
        <v>2.42144657223642</v>
      </c>
    </row>
    <row r="944" spans="1:2" x14ac:dyDescent="0.2">
      <c r="A944" s="1">
        <v>44018.25</v>
      </c>
      <c r="B944" s="6">
        <v>2.42144657223642</v>
      </c>
    </row>
    <row r="945" spans="1:2" x14ac:dyDescent="0.2">
      <c r="A945" s="1">
        <v>44018.5</v>
      </c>
      <c r="B945" s="6">
        <v>2.42144657223642</v>
      </c>
    </row>
    <row r="946" spans="1:2" x14ac:dyDescent="0.2">
      <c r="A946" s="1">
        <v>44018.75</v>
      </c>
      <c r="B946" s="6">
        <v>2.42144657223642</v>
      </c>
    </row>
    <row r="947" spans="1:2" x14ac:dyDescent="0.2">
      <c r="A947" s="1">
        <v>44019</v>
      </c>
      <c r="B947" s="6">
        <v>2.42144657223642</v>
      </c>
    </row>
    <row r="948" spans="1:2" x14ac:dyDescent="0.2">
      <c r="A948" s="1">
        <v>44019.25</v>
      </c>
      <c r="B948" s="6">
        <v>2.42144657223642</v>
      </c>
    </row>
    <row r="949" spans="1:2" x14ac:dyDescent="0.2">
      <c r="A949" s="1">
        <v>44019.5</v>
      </c>
      <c r="B949" s="6">
        <v>2.42144657223642</v>
      </c>
    </row>
    <row r="950" spans="1:2" x14ac:dyDescent="0.2">
      <c r="A950" s="1">
        <v>44019.75</v>
      </c>
      <c r="B950" s="6">
        <v>2.42144657223642</v>
      </c>
    </row>
    <row r="951" spans="1:2" x14ac:dyDescent="0.2">
      <c r="A951" s="1">
        <v>44020</v>
      </c>
      <c r="B951" s="6">
        <v>2.42144657223642</v>
      </c>
    </row>
    <row r="952" spans="1:2" x14ac:dyDescent="0.2">
      <c r="A952" s="1">
        <v>44020.25</v>
      </c>
      <c r="B952" s="6">
        <v>2.42144657223642</v>
      </c>
    </row>
    <row r="953" spans="1:2" x14ac:dyDescent="0.2">
      <c r="A953" s="1">
        <v>44020.5</v>
      </c>
      <c r="B953" s="6">
        <v>2.42144657223642</v>
      </c>
    </row>
    <row r="954" spans="1:2" x14ac:dyDescent="0.2">
      <c r="A954" s="1">
        <v>44020.75</v>
      </c>
      <c r="B954" s="6">
        <v>0.188705179780608</v>
      </c>
    </row>
    <row r="955" spans="1:2" x14ac:dyDescent="0.2">
      <c r="A955" s="1">
        <v>44021</v>
      </c>
      <c r="B955" s="6">
        <v>0.188705179780608</v>
      </c>
    </row>
    <row r="956" spans="1:2" x14ac:dyDescent="0.2">
      <c r="A956" s="1">
        <v>44021.25</v>
      </c>
      <c r="B956" s="6">
        <v>0.188705179780608</v>
      </c>
    </row>
    <row r="957" spans="1:2" x14ac:dyDescent="0.2">
      <c r="A957" s="1">
        <v>44021.5</v>
      </c>
      <c r="B957" s="6">
        <v>0.188705179780608</v>
      </c>
    </row>
    <row r="958" spans="1:2" x14ac:dyDescent="0.2">
      <c r="A958" s="1">
        <v>44021.75</v>
      </c>
      <c r="B958" s="6">
        <v>0.188705179780608</v>
      </c>
    </row>
    <row r="959" spans="1:2" x14ac:dyDescent="0.2">
      <c r="A959" s="1">
        <v>44022</v>
      </c>
      <c r="B959" s="6">
        <v>0.188705179780608</v>
      </c>
    </row>
    <row r="960" spans="1:2" x14ac:dyDescent="0.2">
      <c r="A960" s="1">
        <v>44022.25</v>
      </c>
      <c r="B960" s="6">
        <v>0.188705179780608</v>
      </c>
    </row>
    <row r="961" spans="1:2" x14ac:dyDescent="0.2">
      <c r="A961" s="1">
        <v>44022.5</v>
      </c>
      <c r="B961" s="6">
        <v>0.188705179780608</v>
      </c>
    </row>
    <row r="962" spans="1:2" x14ac:dyDescent="0.2">
      <c r="A962" s="1">
        <v>44022.75</v>
      </c>
      <c r="B962" s="6">
        <v>0.188705179780608</v>
      </c>
    </row>
    <row r="963" spans="1:2" x14ac:dyDescent="0.2">
      <c r="A963" s="1">
        <v>44023</v>
      </c>
      <c r="B963" s="6">
        <v>0.188705179780608</v>
      </c>
    </row>
    <row r="964" spans="1:2" x14ac:dyDescent="0.2">
      <c r="A964" s="1">
        <v>44023.25</v>
      </c>
      <c r="B964" s="6">
        <v>0.188705179780608</v>
      </c>
    </row>
    <row r="965" spans="1:2" x14ac:dyDescent="0.2">
      <c r="A965" s="1">
        <v>44023.5</v>
      </c>
      <c r="B965" s="6">
        <v>0.188705179780608</v>
      </c>
    </row>
    <row r="966" spans="1:2" x14ac:dyDescent="0.2">
      <c r="A966" s="1">
        <v>44023.75</v>
      </c>
      <c r="B966" s="6">
        <v>0.188705179780608</v>
      </c>
    </row>
    <row r="967" spans="1:2" x14ac:dyDescent="0.2">
      <c r="A967" s="1">
        <v>44024</v>
      </c>
      <c r="B967" s="6">
        <v>0.188705179780608</v>
      </c>
    </row>
    <row r="968" spans="1:2" x14ac:dyDescent="0.2">
      <c r="A968" s="1">
        <v>44024.25</v>
      </c>
      <c r="B968" s="6">
        <v>0.188705179780608</v>
      </c>
    </row>
    <row r="969" spans="1:2" x14ac:dyDescent="0.2">
      <c r="A969" s="1">
        <v>44024.5</v>
      </c>
      <c r="B969" s="6">
        <v>0.188705179780608</v>
      </c>
    </row>
    <row r="970" spans="1:2" x14ac:dyDescent="0.2">
      <c r="A970" s="1">
        <v>44024.75</v>
      </c>
      <c r="B970" s="6">
        <v>0.188705179780608</v>
      </c>
    </row>
    <row r="971" spans="1:2" x14ac:dyDescent="0.2">
      <c r="A971" s="1">
        <v>44025</v>
      </c>
      <c r="B971" s="6">
        <v>0.188705179780608</v>
      </c>
    </row>
    <row r="972" spans="1:2" x14ac:dyDescent="0.2">
      <c r="A972" s="1">
        <v>44025.25</v>
      </c>
      <c r="B972" s="6">
        <v>0.188705179780608</v>
      </c>
    </row>
    <row r="973" spans="1:2" x14ac:dyDescent="0.2">
      <c r="A973" s="1">
        <v>44025.5</v>
      </c>
      <c r="B973" s="6">
        <v>0.188705179780608</v>
      </c>
    </row>
    <row r="974" spans="1:2" x14ac:dyDescent="0.2">
      <c r="A974" s="1">
        <v>44025.75</v>
      </c>
      <c r="B974" s="6">
        <v>0.188705179780608</v>
      </c>
    </row>
    <row r="975" spans="1:2" x14ac:dyDescent="0.2">
      <c r="A975" s="1">
        <v>44026</v>
      </c>
      <c r="B975" s="6">
        <v>0.188705179780608</v>
      </c>
    </row>
    <row r="976" spans="1:2" x14ac:dyDescent="0.2">
      <c r="A976" s="1">
        <v>44026.25</v>
      </c>
      <c r="B976" s="6">
        <v>0.188705179780608</v>
      </c>
    </row>
    <row r="977" spans="1:2" x14ac:dyDescent="0.2">
      <c r="A977" s="1">
        <v>44026.5</v>
      </c>
      <c r="B977" s="6">
        <v>0.188705179780608</v>
      </c>
    </row>
    <row r="978" spans="1:2" x14ac:dyDescent="0.2">
      <c r="A978" s="1">
        <v>44026.75</v>
      </c>
      <c r="B978" s="6">
        <v>2.4386258956226898</v>
      </c>
    </row>
    <row r="979" spans="1:2" x14ac:dyDescent="0.2">
      <c r="A979" s="1">
        <v>44027</v>
      </c>
      <c r="B979" s="6">
        <v>2.4386258956226898</v>
      </c>
    </row>
    <row r="980" spans="1:2" x14ac:dyDescent="0.2">
      <c r="A980" s="1">
        <v>44027.25</v>
      </c>
      <c r="B980" s="6">
        <v>2.4386258956226898</v>
      </c>
    </row>
    <row r="981" spans="1:2" x14ac:dyDescent="0.2">
      <c r="A981" s="1">
        <v>44027.5</v>
      </c>
      <c r="B981" s="6">
        <v>2.4386258956226898</v>
      </c>
    </row>
    <row r="982" spans="1:2" x14ac:dyDescent="0.2">
      <c r="A982" s="1">
        <v>44027.75</v>
      </c>
      <c r="B982" s="6">
        <v>2.4386258956226898</v>
      </c>
    </row>
    <row r="983" spans="1:2" x14ac:dyDescent="0.2">
      <c r="A983" s="1">
        <v>44028</v>
      </c>
      <c r="B983" s="6">
        <v>2.4386258956226898</v>
      </c>
    </row>
    <row r="984" spans="1:2" x14ac:dyDescent="0.2">
      <c r="A984" s="1">
        <v>44028.25</v>
      </c>
      <c r="B984" s="6">
        <v>2.4386258956226898</v>
      </c>
    </row>
    <row r="985" spans="1:2" x14ac:dyDescent="0.2">
      <c r="A985" s="1">
        <v>44028.5</v>
      </c>
      <c r="B985" s="6">
        <v>2.4386258956226898</v>
      </c>
    </row>
    <row r="986" spans="1:2" x14ac:dyDescent="0.2">
      <c r="A986" s="1">
        <v>44028.75</v>
      </c>
      <c r="B986" s="6">
        <v>2.4386258956226898</v>
      </c>
    </row>
    <row r="987" spans="1:2" x14ac:dyDescent="0.2">
      <c r="A987" s="1">
        <v>44029</v>
      </c>
      <c r="B987" s="6">
        <v>2.4386258956226898</v>
      </c>
    </row>
    <row r="988" spans="1:2" x14ac:dyDescent="0.2">
      <c r="A988" s="1">
        <v>44029.25</v>
      </c>
      <c r="B988" s="6">
        <v>2.4386258956226898</v>
      </c>
    </row>
    <row r="989" spans="1:2" x14ac:dyDescent="0.2">
      <c r="A989" s="1">
        <v>44029.5</v>
      </c>
      <c r="B989" s="6">
        <v>2.4386258956226898</v>
      </c>
    </row>
    <row r="990" spans="1:2" x14ac:dyDescent="0.2">
      <c r="A990" s="1">
        <v>44029.75</v>
      </c>
      <c r="B990" s="6">
        <v>2.4386258956226898</v>
      </c>
    </row>
    <row r="991" spans="1:2" x14ac:dyDescent="0.2">
      <c r="A991" s="1">
        <v>44030</v>
      </c>
      <c r="B991" s="6">
        <v>2.4386258956226898</v>
      </c>
    </row>
    <row r="992" spans="1:2" x14ac:dyDescent="0.2">
      <c r="A992" s="1">
        <v>44030.25</v>
      </c>
      <c r="B992" s="6">
        <v>2.4386258956226898</v>
      </c>
    </row>
    <row r="993" spans="1:2" x14ac:dyDescent="0.2">
      <c r="A993" s="1">
        <v>44030.5</v>
      </c>
      <c r="B993" s="6">
        <v>2.4386258956226898</v>
      </c>
    </row>
    <row r="994" spans="1:2" x14ac:dyDescent="0.2">
      <c r="A994" s="1">
        <v>44030.75</v>
      </c>
      <c r="B994" s="6">
        <v>2.4386258956226898</v>
      </c>
    </row>
    <row r="995" spans="1:2" x14ac:dyDescent="0.2">
      <c r="A995" s="1">
        <v>44031</v>
      </c>
      <c r="B995" s="6">
        <v>2.4386258956226898</v>
      </c>
    </row>
    <row r="996" spans="1:2" x14ac:dyDescent="0.2">
      <c r="A996" s="1">
        <v>44031.25</v>
      </c>
      <c r="B996" s="6">
        <v>2.4386258956226898</v>
      </c>
    </row>
    <row r="997" spans="1:2" x14ac:dyDescent="0.2">
      <c r="A997" s="1">
        <v>44031.5</v>
      </c>
      <c r="B997" s="6">
        <v>2.4386258956226898</v>
      </c>
    </row>
    <row r="998" spans="1:2" x14ac:dyDescent="0.2">
      <c r="A998" s="1">
        <v>44031.75</v>
      </c>
      <c r="B998" s="6">
        <v>2.4386258956226898</v>
      </c>
    </row>
    <row r="999" spans="1:2" x14ac:dyDescent="0.2">
      <c r="A999" s="1">
        <v>44032</v>
      </c>
      <c r="B999" s="6">
        <v>2.4386258956226898</v>
      </c>
    </row>
    <row r="1000" spans="1:2" x14ac:dyDescent="0.2">
      <c r="A1000" s="1">
        <v>44032.25</v>
      </c>
      <c r="B1000" s="6">
        <v>2.4386258956226898</v>
      </c>
    </row>
    <row r="1001" spans="1:2" x14ac:dyDescent="0.2">
      <c r="A1001" s="1">
        <v>44032.5</v>
      </c>
      <c r="B1001" s="6">
        <v>2.4386258956226898</v>
      </c>
    </row>
    <row r="1002" spans="1:2" x14ac:dyDescent="0.2">
      <c r="A1002" s="1">
        <v>44032.75</v>
      </c>
      <c r="B1002" s="6">
        <v>2.4386258956226898</v>
      </c>
    </row>
    <row r="1003" spans="1:2" x14ac:dyDescent="0.2">
      <c r="A1003" s="1">
        <v>44033</v>
      </c>
      <c r="B1003" s="6">
        <v>2.4386258956226898</v>
      </c>
    </row>
    <row r="1004" spans="1:2" x14ac:dyDescent="0.2">
      <c r="A1004" s="1">
        <v>44033.25</v>
      </c>
      <c r="B1004" s="6">
        <v>2.4386258956226898</v>
      </c>
    </row>
    <row r="1005" spans="1:2" x14ac:dyDescent="0.2">
      <c r="A1005" s="1">
        <v>44033.5</v>
      </c>
      <c r="B1005" s="6">
        <v>2.4386258956226898</v>
      </c>
    </row>
    <row r="1006" spans="1:2" x14ac:dyDescent="0.2">
      <c r="A1006" s="1">
        <v>44033.75</v>
      </c>
      <c r="B1006" s="6">
        <v>2.4386258956226898</v>
      </c>
    </row>
    <row r="1007" spans="1:2" x14ac:dyDescent="0.2">
      <c r="A1007" s="1">
        <v>44034</v>
      </c>
      <c r="B1007" s="6">
        <v>2.4386258956226898</v>
      </c>
    </row>
    <row r="1008" spans="1:2" x14ac:dyDescent="0.2">
      <c r="A1008" s="1">
        <v>44034.25</v>
      </c>
      <c r="B1008" s="6">
        <v>2.4386258956226898</v>
      </c>
    </row>
    <row r="1009" spans="1:2" x14ac:dyDescent="0.2">
      <c r="A1009" s="1">
        <v>44034.5</v>
      </c>
      <c r="B1009" s="6">
        <v>2.4386258956226898</v>
      </c>
    </row>
    <row r="1010" spans="1:2" x14ac:dyDescent="0.2">
      <c r="A1010" s="1">
        <v>44034.75</v>
      </c>
      <c r="B1010" s="6">
        <v>2.4386258956226898</v>
      </c>
    </row>
    <row r="1011" spans="1:2" x14ac:dyDescent="0.2">
      <c r="A1011" s="1">
        <v>44035</v>
      </c>
      <c r="B1011" s="6">
        <v>2.4386258956226898</v>
      </c>
    </row>
    <row r="1012" spans="1:2" x14ac:dyDescent="0.2">
      <c r="A1012" s="1">
        <v>44035.25</v>
      </c>
      <c r="B1012" s="6">
        <v>2.4386258956226898</v>
      </c>
    </row>
    <row r="1013" spans="1:2" x14ac:dyDescent="0.2">
      <c r="A1013" s="1">
        <v>44035.5</v>
      </c>
      <c r="B1013" s="6">
        <v>2.4386258956226898</v>
      </c>
    </row>
    <row r="1014" spans="1:2" x14ac:dyDescent="0.2">
      <c r="A1014" s="1">
        <v>44035.75</v>
      </c>
      <c r="B1014" s="6">
        <v>2.4386258956226898</v>
      </c>
    </row>
    <row r="1015" spans="1:2" x14ac:dyDescent="0.2">
      <c r="A1015" s="1">
        <v>44036</v>
      </c>
      <c r="B1015" s="6">
        <v>2.4386258956226898</v>
      </c>
    </row>
    <row r="1016" spans="1:2" x14ac:dyDescent="0.2">
      <c r="A1016" s="1">
        <v>44036.25</v>
      </c>
      <c r="B1016" s="6">
        <v>2.4386258956226898</v>
      </c>
    </row>
    <row r="1017" spans="1:2" x14ac:dyDescent="0.2">
      <c r="A1017" s="1">
        <v>44036.5</v>
      </c>
      <c r="B1017" s="6">
        <v>2.4386258956226898</v>
      </c>
    </row>
    <row r="1018" spans="1:2" x14ac:dyDescent="0.2">
      <c r="A1018" s="1">
        <v>44036.75</v>
      </c>
      <c r="B1018" s="6">
        <v>2.4386258956226898</v>
      </c>
    </row>
    <row r="1019" spans="1:2" x14ac:dyDescent="0.2">
      <c r="A1019" s="1">
        <v>44037</v>
      </c>
      <c r="B1019" s="6">
        <v>2.4386258956226898</v>
      </c>
    </row>
    <row r="1020" spans="1:2" x14ac:dyDescent="0.2">
      <c r="A1020" s="1">
        <v>44037.25</v>
      </c>
      <c r="B1020" s="6">
        <v>2.4386258956226898</v>
      </c>
    </row>
    <row r="1021" spans="1:2" x14ac:dyDescent="0.2">
      <c r="A1021" s="1">
        <v>44037.5</v>
      </c>
      <c r="B1021" s="6">
        <v>2.4386258956226898</v>
      </c>
    </row>
    <row r="1022" spans="1:2" x14ac:dyDescent="0.2">
      <c r="A1022" s="1">
        <v>44037.75</v>
      </c>
      <c r="B1022" s="6">
        <v>2.4386258956226898</v>
      </c>
    </row>
    <row r="1023" spans="1:2" x14ac:dyDescent="0.2">
      <c r="A1023" s="1">
        <v>44038</v>
      </c>
      <c r="B1023" s="6">
        <v>2.4386258956228</v>
      </c>
    </row>
    <row r="1024" spans="1:2" x14ac:dyDescent="0.2">
      <c r="A1024" s="1">
        <v>44038.25</v>
      </c>
      <c r="B1024" s="6">
        <v>2.4386258956228</v>
      </c>
    </row>
    <row r="1025" spans="1:2" x14ac:dyDescent="0.2">
      <c r="A1025" s="1">
        <v>44038.5</v>
      </c>
      <c r="B1025" s="6">
        <v>2.4386258956228</v>
      </c>
    </row>
    <row r="1026" spans="1:2" x14ac:dyDescent="0.2">
      <c r="A1026" s="1">
        <v>44038.75</v>
      </c>
      <c r="B1026" s="6">
        <v>2.4386258956228</v>
      </c>
    </row>
    <row r="1027" spans="1:2" x14ac:dyDescent="0.2">
      <c r="A1027" s="1">
        <v>44039</v>
      </c>
      <c r="B1027" s="6">
        <v>2.4386258956228</v>
      </c>
    </row>
    <row r="1028" spans="1:2" x14ac:dyDescent="0.2">
      <c r="A1028" s="1">
        <v>44039.25</v>
      </c>
      <c r="B1028" s="6">
        <v>2.4386258956228</v>
      </c>
    </row>
    <row r="1029" spans="1:2" x14ac:dyDescent="0.2">
      <c r="A1029" s="1">
        <v>44039.5</v>
      </c>
      <c r="B1029" s="6">
        <v>2.4386258956228</v>
      </c>
    </row>
    <row r="1030" spans="1:2" x14ac:dyDescent="0.2">
      <c r="A1030" s="1">
        <v>44039.75</v>
      </c>
      <c r="B1030" s="6">
        <v>2.4386258956228</v>
      </c>
    </row>
    <row r="1031" spans="1:2" x14ac:dyDescent="0.2">
      <c r="A1031" s="1">
        <v>44040</v>
      </c>
      <c r="B1031" s="6">
        <v>2.4386258956228</v>
      </c>
    </row>
    <row r="1032" spans="1:2" x14ac:dyDescent="0.2">
      <c r="A1032" s="1">
        <v>44040.25</v>
      </c>
      <c r="B1032" s="6">
        <v>2.4386258956228</v>
      </c>
    </row>
    <row r="1033" spans="1:2" x14ac:dyDescent="0.2">
      <c r="A1033" s="1">
        <v>44040.5</v>
      </c>
      <c r="B1033" s="6">
        <v>2.4386258956228</v>
      </c>
    </row>
    <row r="1034" spans="1:2" x14ac:dyDescent="0.2">
      <c r="A1034" s="1">
        <v>44040.75</v>
      </c>
      <c r="B1034" s="6">
        <v>2.4386258956228</v>
      </c>
    </row>
    <row r="1035" spans="1:2" x14ac:dyDescent="0.2">
      <c r="A1035" s="1">
        <v>44041</v>
      </c>
      <c r="B1035" s="6">
        <v>2.4386258956228</v>
      </c>
    </row>
    <row r="1036" spans="1:2" x14ac:dyDescent="0.2">
      <c r="A1036" s="1">
        <v>44041.25</v>
      </c>
      <c r="B1036" s="6">
        <v>2.4386258956228</v>
      </c>
    </row>
    <row r="1037" spans="1:2" x14ac:dyDescent="0.2">
      <c r="A1037" s="1">
        <v>44041.5</v>
      </c>
      <c r="B1037" s="6">
        <v>2.4386258956228</v>
      </c>
    </row>
    <row r="1038" spans="1:2" x14ac:dyDescent="0.2">
      <c r="A1038" s="1">
        <v>44041.75</v>
      </c>
      <c r="B1038" s="6">
        <v>2.4386258956228</v>
      </c>
    </row>
    <row r="1039" spans="1:2" x14ac:dyDescent="0.2">
      <c r="A1039" s="1">
        <v>44042</v>
      </c>
      <c r="B1039" s="6">
        <v>2.4386258956228</v>
      </c>
    </row>
    <row r="1040" spans="1:2" x14ac:dyDescent="0.2">
      <c r="A1040" s="1">
        <v>44042.25</v>
      </c>
      <c r="B1040" s="6">
        <v>2.4386258956228</v>
      </c>
    </row>
    <row r="1041" spans="1:2" x14ac:dyDescent="0.2">
      <c r="A1041" s="1">
        <v>44042.5</v>
      </c>
      <c r="B1041" s="6">
        <v>2.4386258956228</v>
      </c>
    </row>
    <row r="1042" spans="1:2" x14ac:dyDescent="0.2">
      <c r="A1042" s="1">
        <v>44042.75</v>
      </c>
      <c r="B1042" s="6">
        <v>2.4386258956228</v>
      </c>
    </row>
    <row r="1043" spans="1:2" x14ac:dyDescent="0.2">
      <c r="A1043" s="1">
        <v>44043</v>
      </c>
      <c r="B1043" s="6">
        <v>2.4386258956228</v>
      </c>
    </row>
    <row r="1044" spans="1:2" x14ac:dyDescent="0.2">
      <c r="A1044" s="1">
        <v>44043.25</v>
      </c>
      <c r="B1044" s="6">
        <v>2.4386258956228</v>
      </c>
    </row>
    <row r="1045" spans="1:2" x14ac:dyDescent="0.2">
      <c r="A1045" s="1">
        <v>44043.5</v>
      </c>
      <c r="B1045" s="6">
        <v>2.4386258956228</v>
      </c>
    </row>
    <row r="1046" spans="1:2" x14ac:dyDescent="0.2">
      <c r="A1046" s="1">
        <v>44043.75</v>
      </c>
      <c r="B1046" s="6">
        <v>2.4386258956228</v>
      </c>
    </row>
    <row r="1047" spans="1:2" x14ac:dyDescent="0.2">
      <c r="A1047" s="1">
        <v>44044</v>
      </c>
      <c r="B1047" s="6">
        <v>2.4386258956228</v>
      </c>
    </row>
    <row r="1048" spans="1:2" x14ac:dyDescent="0.2">
      <c r="A1048" s="1">
        <v>44044.25</v>
      </c>
      <c r="B1048" s="6">
        <v>2.4386258956228</v>
      </c>
    </row>
    <row r="1049" spans="1:2" x14ac:dyDescent="0.2">
      <c r="A1049" s="1">
        <v>44044.5</v>
      </c>
      <c r="B1049" s="6">
        <v>2.4386258956228</v>
      </c>
    </row>
    <row r="1050" spans="1:2" x14ac:dyDescent="0.2">
      <c r="A1050" s="1">
        <v>44044.75</v>
      </c>
      <c r="B1050" s="6">
        <v>2.4386258956228</v>
      </c>
    </row>
    <row r="1051" spans="1:2" x14ac:dyDescent="0.2">
      <c r="A1051" s="1">
        <v>44045</v>
      </c>
      <c r="B1051" s="6">
        <v>2.4386258956228</v>
      </c>
    </row>
    <row r="1052" spans="1:2" x14ac:dyDescent="0.2">
      <c r="A1052" s="1">
        <v>44045.25</v>
      </c>
      <c r="B1052" s="6">
        <v>2.4386258956228</v>
      </c>
    </row>
    <row r="1053" spans="1:2" x14ac:dyDescent="0.2">
      <c r="A1053" s="1">
        <v>44045.5</v>
      </c>
      <c r="B1053" s="6">
        <v>2.4386258956228</v>
      </c>
    </row>
    <row r="1054" spans="1:2" x14ac:dyDescent="0.2">
      <c r="B1054" s="6"/>
    </row>
    <row r="1055" spans="1:2" x14ac:dyDescent="0.2">
      <c r="B1055" s="6"/>
    </row>
    <row r="1056" spans="1:2" x14ac:dyDescent="0.2">
      <c r="B1056" s="6"/>
    </row>
    <row r="1057" spans="2:2" x14ac:dyDescent="0.2">
      <c r="B1057" s="6"/>
    </row>
    <row r="1058" spans="2:2" x14ac:dyDescent="0.2">
      <c r="B1058" s="6"/>
    </row>
    <row r="1059" spans="2:2" x14ac:dyDescent="0.2">
      <c r="B1059" s="6"/>
    </row>
    <row r="1060" spans="2:2" x14ac:dyDescent="0.2">
      <c r="B1060" s="6"/>
    </row>
    <row r="1061" spans="2:2" x14ac:dyDescent="0.2">
      <c r="B1061" s="6"/>
    </row>
    <row r="1062" spans="2:2" x14ac:dyDescent="0.2">
      <c r="B1062" s="6"/>
    </row>
    <row r="1063" spans="2:2" x14ac:dyDescent="0.2">
      <c r="B1063" s="6"/>
    </row>
    <row r="1064" spans="2:2" x14ac:dyDescent="0.2">
      <c r="B1064" s="6"/>
    </row>
    <row r="1065" spans="2:2" x14ac:dyDescent="0.2">
      <c r="B1065" s="6"/>
    </row>
    <row r="1066" spans="2:2" x14ac:dyDescent="0.2">
      <c r="B1066" s="6"/>
    </row>
    <row r="1067" spans="2:2" x14ac:dyDescent="0.2">
      <c r="B1067" s="6"/>
    </row>
    <row r="1068" spans="2:2" x14ac:dyDescent="0.2">
      <c r="B1068" s="6"/>
    </row>
    <row r="1069" spans="2:2" x14ac:dyDescent="0.2">
      <c r="B1069" s="6"/>
    </row>
    <row r="1070" spans="2:2" x14ac:dyDescent="0.2">
      <c r="B1070" s="6"/>
    </row>
    <row r="1071" spans="2:2" x14ac:dyDescent="0.2">
      <c r="B1071" s="6"/>
    </row>
    <row r="1072" spans="2:2" x14ac:dyDescent="0.2">
      <c r="B1072" s="6"/>
    </row>
    <row r="1073" spans="2:2" x14ac:dyDescent="0.2">
      <c r="B1073" s="6"/>
    </row>
    <row r="1074" spans="2:2" x14ac:dyDescent="0.2">
      <c r="B1074" s="6"/>
    </row>
    <row r="1075" spans="2:2" x14ac:dyDescent="0.2">
      <c r="B1075" s="6"/>
    </row>
    <row r="1076" spans="2:2" x14ac:dyDescent="0.2">
      <c r="B1076" s="6"/>
    </row>
    <row r="1077" spans="2:2" x14ac:dyDescent="0.2">
      <c r="B1077" s="6"/>
    </row>
    <row r="1078" spans="2:2" x14ac:dyDescent="0.2">
      <c r="B1078" s="6"/>
    </row>
    <row r="1079" spans="2:2" x14ac:dyDescent="0.2">
      <c r="B1079" s="6"/>
    </row>
    <row r="1080" spans="2:2" x14ac:dyDescent="0.2">
      <c r="B1080" s="6"/>
    </row>
    <row r="1081" spans="2:2" x14ac:dyDescent="0.2">
      <c r="B1081" s="6"/>
    </row>
    <row r="1082" spans="2:2" x14ac:dyDescent="0.2">
      <c r="B1082" s="6"/>
    </row>
    <row r="1083" spans="2:2" x14ac:dyDescent="0.2">
      <c r="B1083" s="6"/>
    </row>
    <row r="1084" spans="2:2" x14ac:dyDescent="0.2">
      <c r="B1084" s="6"/>
    </row>
    <row r="1085" spans="2:2" x14ac:dyDescent="0.2">
      <c r="B1085" s="6"/>
    </row>
    <row r="1086" spans="2:2" x14ac:dyDescent="0.2">
      <c r="B1086" s="6"/>
    </row>
    <row r="1087" spans="2:2" x14ac:dyDescent="0.2">
      <c r="B1087" s="6"/>
    </row>
    <row r="1088" spans="2:2" x14ac:dyDescent="0.2">
      <c r="B1088" s="6"/>
    </row>
    <row r="1089" spans="2:2" x14ac:dyDescent="0.2">
      <c r="B1089" s="6"/>
    </row>
    <row r="1090" spans="2:2" x14ac:dyDescent="0.2">
      <c r="B1090" s="6"/>
    </row>
    <row r="1091" spans="2:2" x14ac:dyDescent="0.2">
      <c r="B1091" s="6"/>
    </row>
    <row r="1092" spans="2:2" x14ac:dyDescent="0.2">
      <c r="B1092" s="6"/>
    </row>
    <row r="1093" spans="2:2" x14ac:dyDescent="0.2">
      <c r="B1093" s="6"/>
    </row>
    <row r="1094" spans="2:2" x14ac:dyDescent="0.2">
      <c r="B1094" s="6"/>
    </row>
    <row r="1095" spans="2:2" x14ac:dyDescent="0.2">
      <c r="B1095" s="6"/>
    </row>
    <row r="1096" spans="2:2" x14ac:dyDescent="0.2">
      <c r="B1096" s="6"/>
    </row>
    <row r="1097" spans="2:2" x14ac:dyDescent="0.2">
      <c r="B1097" s="6"/>
    </row>
    <row r="1098" spans="2:2" x14ac:dyDescent="0.2">
      <c r="B1098" s="6"/>
    </row>
    <row r="1099" spans="2:2" x14ac:dyDescent="0.2">
      <c r="B1099" s="6"/>
    </row>
    <row r="1100" spans="2:2" x14ac:dyDescent="0.2">
      <c r="B1100" s="6"/>
    </row>
    <row r="1101" spans="2:2" x14ac:dyDescent="0.2">
      <c r="B1101" s="6"/>
    </row>
    <row r="1102" spans="2:2" x14ac:dyDescent="0.2">
      <c r="B1102" s="6"/>
    </row>
    <row r="1103" spans="2:2" x14ac:dyDescent="0.2">
      <c r="B1103" s="6"/>
    </row>
    <row r="1104" spans="2:2" x14ac:dyDescent="0.2">
      <c r="B1104" s="6"/>
    </row>
    <row r="1105" spans="2:2" x14ac:dyDescent="0.2">
      <c r="B1105" s="6"/>
    </row>
    <row r="1106" spans="2:2" x14ac:dyDescent="0.2">
      <c r="B1106" s="6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5879"/>
  <sheetViews>
    <sheetView zoomScale="110" zoomScaleNormal="110" workbookViewId="0">
      <selection activeCell="B3323" sqref="B3323:F5879"/>
    </sheetView>
  </sheetViews>
  <sheetFormatPr baseColWidth="10" defaultColWidth="12" defaultRowHeight="16" x14ac:dyDescent="0.2"/>
  <cols>
    <col min="1" max="1" width="18" style="1" customWidth="1"/>
    <col min="2" max="2" width="9.6640625" customWidth="1"/>
    <col min="3" max="3" width="9.5" customWidth="1"/>
    <col min="4" max="4" width="9.6640625" customWidth="1"/>
    <col min="5" max="5" width="9" customWidth="1"/>
    <col min="6" max="6" width="11" customWidth="1"/>
    <col min="8" max="8" width="17.6640625" customWidth="1"/>
    <col min="9" max="10" width="13.33203125" customWidth="1"/>
    <col min="1023" max="1024" width="11.5" customWidth="1"/>
  </cols>
  <sheetData>
    <row r="1" spans="1:6" x14ac:dyDescent="0.2">
      <c r="A1" s="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</row>
    <row r="2" spans="1:6" x14ac:dyDescent="0.2">
      <c r="A2" s="1">
        <v>43284.350694444503</v>
      </c>
      <c r="B2" s="2">
        <v>0.25783540966834101</v>
      </c>
      <c r="C2" s="2">
        <v>0.15056651759754899</v>
      </c>
      <c r="D2" s="2">
        <v>0.19874000185479501</v>
      </c>
      <c r="E2" s="2">
        <v>1.13119922547381E-2</v>
      </c>
      <c r="F2" s="2">
        <v>3.9006869843924499E-2</v>
      </c>
    </row>
    <row r="3" spans="1:6" x14ac:dyDescent="0.2">
      <c r="A3" s="1">
        <v>43284.40625</v>
      </c>
      <c r="B3" s="2">
        <v>0.21583933016461401</v>
      </c>
      <c r="C3" s="2">
        <v>0.128975146793086</v>
      </c>
      <c r="D3" s="2">
        <v>0.16976498195043799</v>
      </c>
      <c r="E3" s="2">
        <v>9.4130388824659392E-3</v>
      </c>
      <c r="F3" s="2">
        <v>3.3028206605143599E-2</v>
      </c>
    </row>
    <row r="4" spans="1:6" x14ac:dyDescent="0.2">
      <c r="A4" s="1">
        <v>43287.71372688</v>
      </c>
      <c r="B4" s="2">
        <v>6.0195573698611102E-2</v>
      </c>
      <c r="C4" s="2">
        <v>0.22649929873941199</v>
      </c>
      <c r="D4" s="2">
        <v>0.143105748061233</v>
      </c>
      <c r="E4" s="2">
        <v>1.35857002532342E-2</v>
      </c>
      <c r="F4" s="2">
        <v>-1.6111584657749201E-4</v>
      </c>
    </row>
    <row r="5" spans="1:6" x14ac:dyDescent="0.2">
      <c r="A5" s="1">
        <v>43287.787190989402</v>
      </c>
      <c r="B5" s="2">
        <v>6.0872557787231003E-2</v>
      </c>
      <c r="C5" s="2">
        <v>0.226306560270778</v>
      </c>
      <c r="D5" s="2">
        <v>0.141888367623379</v>
      </c>
      <c r="E5" s="2">
        <v>1.3717835048309901E-2</v>
      </c>
      <c r="F5" s="2">
        <v>-1.5974525676884299E-4</v>
      </c>
    </row>
    <row r="6" spans="1:6" x14ac:dyDescent="0.2">
      <c r="A6" s="1">
        <v>43287.8412693024</v>
      </c>
      <c r="B6" s="2">
        <v>6.0872557787231003E-2</v>
      </c>
      <c r="C6" s="2">
        <v>0.22437432455557699</v>
      </c>
      <c r="D6" s="2">
        <v>0.14411783964596001</v>
      </c>
      <c r="E6" s="2">
        <v>1.3717835048309901E-2</v>
      </c>
      <c r="F6" s="2">
        <v>-1.5974525676884299E-4</v>
      </c>
    </row>
    <row r="7" spans="1:6" x14ac:dyDescent="0.2">
      <c r="A7" s="1">
        <v>43287.910686085299</v>
      </c>
      <c r="B7" s="2">
        <v>6.1467087464057102E-2</v>
      </c>
      <c r="C7" s="2">
        <v>0.228536032293359</v>
      </c>
      <c r="D7" s="2">
        <v>0.14560416383802499</v>
      </c>
      <c r="E7" s="2">
        <v>1.5699572106696601E-2</v>
      </c>
      <c r="F7" s="2">
        <v>-1.10215382550106E-4</v>
      </c>
    </row>
    <row r="8" spans="1:6" x14ac:dyDescent="0.2">
      <c r="A8" s="1">
        <v>43287.998155069698</v>
      </c>
      <c r="B8" s="2">
        <v>5.9088968756752798E-2</v>
      </c>
      <c r="C8" s="2">
        <v>0.231905033795373</v>
      </c>
      <c r="D8" s="2">
        <v>0.14609960523537999</v>
      </c>
      <c r="E8" s="2">
        <v>1.19838329541175E-2</v>
      </c>
      <c r="F8" s="2">
        <v>-1.10215382550106E-4</v>
      </c>
    </row>
    <row r="9" spans="1:6" x14ac:dyDescent="0.2">
      <c r="A9" s="1">
        <v>43288.045342618199</v>
      </c>
      <c r="B9" s="2">
        <v>5.9088968756752798E-2</v>
      </c>
      <c r="C9" s="2">
        <v>0.225563383909229</v>
      </c>
      <c r="D9" s="2">
        <v>0.14634734019957399</v>
      </c>
      <c r="E9" s="2">
        <v>1.3593981831729499E-2</v>
      </c>
      <c r="F9" s="2">
        <v>-6.0656977297831898E-5</v>
      </c>
    </row>
    <row r="10" spans="1:6" x14ac:dyDescent="0.2">
      <c r="A10" s="1">
        <v>43288.176998504998</v>
      </c>
      <c r="B10" s="2">
        <v>5.9088968756752798E-2</v>
      </c>
      <c r="C10" s="2">
        <v>0.22402752984294499</v>
      </c>
      <c r="D10" s="2">
        <v>0.145356457404864</v>
      </c>
      <c r="E10" s="2">
        <v>1.2974687217794101E-2</v>
      </c>
      <c r="F10" s="2">
        <v>-6.0656977297831898E-5</v>
      </c>
    </row>
    <row r="11" spans="1:6" x14ac:dyDescent="0.2">
      <c r="A11" s="1">
        <v>43288.244556616803</v>
      </c>
      <c r="B11" s="2">
        <v>5.9386233595165802E-2</v>
      </c>
      <c r="C11" s="2">
        <v>0.232004122074844</v>
      </c>
      <c r="D11" s="2">
        <v>0.14634734019957399</v>
      </c>
      <c r="E11" s="2">
        <v>1.3222393650954799E-2</v>
      </c>
      <c r="F11" s="2">
        <v>-6.0656977297831898E-5</v>
      </c>
    </row>
    <row r="12" spans="1:6" x14ac:dyDescent="0.2">
      <c r="A12" s="1">
        <v>43288.306108366502</v>
      </c>
      <c r="B12" s="2">
        <v>5.8494439079926699E-2</v>
      </c>
      <c r="C12" s="2">
        <v>0.23041870960330799</v>
      </c>
      <c r="D12" s="2">
        <v>0.14609960523537999</v>
      </c>
      <c r="E12" s="2">
        <v>1.30985404343744E-2</v>
      </c>
      <c r="F12" s="2">
        <v>-1.10215382550106E-4</v>
      </c>
    </row>
    <row r="13" spans="1:6" x14ac:dyDescent="0.2">
      <c r="A13" s="1">
        <v>43288.386400088501</v>
      </c>
      <c r="B13" s="2">
        <v>5.8791703918339801E-2</v>
      </c>
      <c r="C13" s="2">
        <v>0.23309409314902599</v>
      </c>
      <c r="D13" s="2">
        <v>0.14733822299428401</v>
      </c>
      <c r="E13" s="2">
        <v>1.3965570012504201E-2</v>
      </c>
      <c r="F13" s="2">
        <v>-6.0656977297831898E-5</v>
      </c>
    </row>
    <row r="14" spans="1:6" x14ac:dyDescent="0.2">
      <c r="A14" s="1">
        <v>43288.508433075403</v>
      </c>
      <c r="B14" s="2">
        <v>5.9088968756752798E-2</v>
      </c>
      <c r="C14" s="2">
        <v>0.23145915080327101</v>
      </c>
      <c r="D14" s="2">
        <v>0.1480813708248</v>
      </c>
      <c r="E14" s="2">
        <v>1.34701286151491E-2</v>
      </c>
      <c r="F14" s="2">
        <v>-1.1127103079094301E-5</v>
      </c>
    </row>
    <row r="15" spans="1:6" x14ac:dyDescent="0.2">
      <c r="A15" s="1">
        <v>43288.591164740203</v>
      </c>
      <c r="B15" s="2">
        <v>5.8494439079926699E-2</v>
      </c>
      <c r="C15" s="2">
        <v>0.235521770261582</v>
      </c>
      <c r="D15" s="2">
        <v>0.14659504663273501</v>
      </c>
      <c r="E15" s="2">
        <v>1.2974687217794101E-2</v>
      </c>
      <c r="F15" s="2">
        <v>-6.0656977297831898E-5</v>
      </c>
    </row>
    <row r="16" spans="1:6" x14ac:dyDescent="0.2">
      <c r="A16" s="1">
        <v>43288.673307077399</v>
      </c>
      <c r="B16" s="2">
        <v>5.9088968756752798E-2</v>
      </c>
      <c r="C16" s="2">
        <v>0.22650473682972</v>
      </c>
      <c r="D16" s="2">
        <v>0.148329105788995</v>
      </c>
      <c r="E16" s="2">
        <v>1.34701286151491E-2</v>
      </c>
      <c r="F16" s="2">
        <v>-1.10215382550106E-4</v>
      </c>
    </row>
    <row r="17" spans="1:6" x14ac:dyDescent="0.2">
      <c r="A17" s="1">
        <v>43288.716754145797</v>
      </c>
      <c r="B17" s="2">
        <v>5.9088968756752798E-2</v>
      </c>
      <c r="C17" s="2">
        <v>0.22477067767346101</v>
      </c>
      <c r="D17" s="2">
        <v>0.14709048803009001</v>
      </c>
      <c r="E17" s="2">
        <v>1.34701286151491E-2</v>
      </c>
      <c r="F17" s="2">
        <v>-1.10215382550106E-4</v>
      </c>
    </row>
    <row r="18" spans="1:6" x14ac:dyDescent="0.2">
      <c r="A18" s="1">
        <v>43288.774092321102</v>
      </c>
      <c r="B18" s="2">
        <v>6.1169822625644001E-2</v>
      </c>
      <c r="C18" s="2">
        <v>0.22496885423240301</v>
      </c>
      <c r="D18" s="2">
        <v>0.147833664391639</v>
      </c>
      <c r="E18" s="2">
        <v>-0.178510602553132</v>
      </c>
      <c r="F18" s="2">
        <v>-1.5974525676884299E-4</v>
      </c>
    </row>
    <row r="19" spans="1:6" x14ac:dyDescent="0.2">
      <c r="A19" s="1">
        <v>43288.887355246203</v>
      </c>
      <c r="B19" s="2">
        <v>6.1169822625644001E-2</v>
      </c>
      <c r="C19" s="2">
        <v>0.21946946898727801</v>
      </c>
      <c r="D19" s="2">
        <v>0.15080631277577</v>
      </c>
      <c r="E19" s="2">
        <v>1.3717835048309901E-2</v>
      </c>
      <c r="F19" s="2">
        <v>-1.10215382550106E-4</v>
      </c>
    </row>
    <row r="20" spans="1:6" x14ac:dyDescent="0.2">
      <c r="A20" s="1">
        <v>43288.970179497301</v>
      </c>
      <c r="B20" s="2">
        <v>6.0278028110404898E-2</v>
      </c>
      <c r="C20" s="2">
        <v>0.22199620584827201</v>
      </c>
      <c r="D20" s="2">
        <v>0.14931998858370499</v>
      </c>
      <c r="E20" s="2">
        <v>1.3593981831729499E-2</v>
      </c>
      <c r="F20" s="2">
        <v>-6.0656977297831898E-5</v>
      </c>
    </row>
    <row r="21" spans="1:6" x14ac:dyDescent="0.2">
      <c r="A21" s="1">
        <v>43289.532849816802</v>
      </c>
      <c r="B21" s="2">
        <v>6.0575292948817999E-2</v>
      </c>
      <c r="C21" s="2">
        <v>0.21689317372103201</v>
      </c>
      <c r="D21" s="2">
        <v>0.150558577811575</v>
      </c>
      <c r="E21" s="2">
        <v>1.3717835048309901E-2</v>
      </c>
      <c r="F21" s="2">
        <v>-1.10215382550106E-4</v>
      </c>
    </row>
    <row r="22" spans="1:6" x14ac:dyDescent="0.2">
      <c r="A22" s="1">
        <v>43289.625421975099</v>
      </c>
      <c r="B22" s="2">
        <v>6.0278028110404898E-2</v>
      </c>
      <c r="C22" s="2">
        <v>0.21882538090520001</v>
      </c>
      <c r="D22" s="2">
        <v>0.150558577811575</v>
      </c>
      <c r="E22" s="2">
        <v>1.30985404343744E-2</v>
      </c>
      <c r="F22" s="2">
        <v>-6.0656977297831898E-5</v>
      </c>
    </row>
    <row r="23" spans="1:6" x14ac:dyDescent="0.2">
      <c r="A23" s="1">
        <v>43289.795432856503</v>
      </c>
      <c r="B23" s="2">
        <v>6.2395493284777698E-2</v>
      </c>
      <c r="C23" s="2">
        <v>0.208292691345487</v>
      </c>
      <c r="D23" s="2">
        <v>0.15118846972623001</v>
      </c>
      <c r="E23" s="2">
        <v>-0.17668305887115501</v>
      </c>
      <c r="F23" s="2">
        <v>-1.5832953026345001E-4</v>
      </c>
    </row>
    <row r="24" spans="1:6" x14ac:dyDescent="0.2">
      <c r="A24" s="1">
        <v>43289.877035301703</v>
      </c>
      <c r="B24" s="2">
        <v>6.3868645076003705E-2</v>
      </c>
      <c r="C24" s="2">
        <v>0.20657400011663399</v>
      </c>
      <c r="D24" s="2">
        <v>0.15438031274630901</v>
      </c>
      <c r="E24" s="2">
        <v>-0.17582374153490801</v>
      </c>
      <c r="F24" s="2">
        <v>-1.0923860964595601E-4</v>
      </c>
    </row>
    <row r="25" spans="1:6" x14ac:dyDescent="0.2">
      <c r="A25" s="1">
        <v>43289.936989448499</v>
      </c>
      <c r="B25" s="2">
        <v>6.1806232568287302E-2</v>
      </c>
      <c r="C25" s="2">
        <v>0.207899850867827</v>
      </c>
      <c r="D25" s="2">
        <v>0.156098975696983</v>
      </c>
      <c r="E25" s="2">
        <v>1.44556077092274E-2</v>
      </c>
      <c r="F25" s="2">
        <v>-1.0923860964595601E-4</v>
      </c>
    </row>
    <row r="26" spans="1:6" x14ac:dyDescent="0.2">
      <c r="A26" s="1">
        <v>43289.981767264297</v>
      </c>
      <c r="B26" s="2">
        <v>6.1806232568287302E-2</v>
      </c>
      <c r="C26" s="2">
        <v>0.216640551495768</v>
      </c>
      <c r="D26" s="2">
        <v>0.15364372271160601</v>
      </c>
      <c r="E26" s="2">
        <v>1.3350750935352901E-2</v>
      </c>
      <c r="F26" s="2">
        <v>-1.0923860964595601E-4</v>
      </c>
    </row>
    <row r="27" spans="1:6" x14ac:dyDescent="0.2">
      <c r="A27" s="1">
        <v>43290.0475067507</v>
      </c>
      <c r="B27" s="2">
        <v>6.15116022100421E-2</v>
      </c>
      <c r="C27" s="2">
        <v>0.21560933110281999</v>
      </c>
      <c r="D27" s="2">
        <v>0.15536241394045999</v>
      </c>
      <c r="E27" s="2">
        <v>1.34735065150767E-2</v>
      </c>
      <c r="F27" s="2">
        <v>-6.0119410848382799E-5</v>
      </c>
    </row>
    <row r="28" spans="1:6" x14ac:dyDescent="0.2">
      <c r="A28" s="1">
        <v>43290.124684822396</v>
      </c>
      <c r="B28" s="2">
        <v>6.15116022100421E-2</v>
      </c>
      <c r="C28" s="2">
        <v>0.21767174361053601</v>
      </c>
      <c r="D28" s="2">
        <v>0.15536241394045999</v>
      </c>
      <c r="E28" s="2">
        <v>1.1754843564402999E-2</v>
      </c>
      <c r="F28" s="2">
        <v>-6.0119410848382799E-5</v>
      </c>
    </row>
    <row r="29" spans="1:6" x14ac:dyDescent="0.2">
      <c r="A29" s="1">
        <v>43290.187307339402</v>
      </c>
      <c r="B29" s="2">
        <v>6.2690123643022899E-2</v>
      </c>
      <c r="C29" s="2">
        <v>0.211042574689109</v>
      </c>
      <c r="D29" s="2">
        <v>0.15560792509990801</v>
      </c>
      <c r="E29" s="2">
        <v>1.31052114977252E-2</v>
      </c>
      <c r="F29" s="2">
        <v>-6.0119410848382799E-5</v>
      </c>
    </row>
    <row r="30" spans="1:6" x14ac:dyDescent="0.2">
      <c r="A30" s="1">
        <v>43290.257398755799</v>
      </c>
      <c r="B30" s="2">
        <v>6.1806232568287302E-2</v>
      </c>
      <c r="C30" s="2">
        <v>0.21241751636091999</v>
      </c>
      <c r="D30" s="2">
        <v>0.15659002629405799</v>
      </c>
      <c r="E30" s="2">
        <v>1.29824559180013E-2</v>
      </c>
      <c r="F30" s="2">
        <v>-6.0119410848382799E-5</v>
      </c>
    </row>
    <row r="31" spans="1:6" x14ac:dyDescent="0.2">
      <c r="A31" s="1">
        <v>43290.345920809697</v>
      </c>
      <c r="B31" s="2">
        <v>6.2395493284777698E-2</v>
      </c>
      <c r="C31" s="2">
        <v>0.213006777077411</v>
      </c>
      <c r="D31" s="2">
        <v>0.15511687450283199</v>
      </c>
      <c r="E31" s="2">
        <v>1.38418015324282E-2</v>
      </c>
      <c r="F31" s="2">
        <v>-1.0923860964595601E-4</v>
      </c>
    </row>
    <row r="32" spans="1:6" x14ac:dyDescent="0.2">
      <c r="A32" s="1">
        <v>43290.427912906802</v>
      </c>
      <c r="B32" s="2">
        <v>6.2100862926532503E-2</v>
      </c>
      <c r="C32" s="2">
        <v>0.206721329434846</v>
      </c>
      <c r="D32" s="2">
        <v>0.15560792509990801</v>
      </c>
      <c r="E32" s="2">
        <v>1.22458941614784E-2</v>
      </c>
      <c r="F32" s="2">
        <v>-6.0119410848382799E-5</v>
      </c>
    </row>
    <row r="33" spans="1:6" x14ac:dyDescent="0.2">
      <c r="A33" s="1">
        <v>43290.526649086598</v>
      </c>
      <c r="B33" s="2">
        <v>6.3279384359513302E-2</v>
      </c>
      <c r="C33" s="2">
        <v>0.21639501205813999</v>
      </c>
      <c r="D33" s="2">
        <v>0.15855422868235999</v>
      </c>
      <c r="E33" s="2">
        <v>1.29824559180013E-2</v>
      </c>
      <c r="F33" s="2">
        <v>-6.0119410848382799E-5</v>
      </c>
    </row>
    <row r="34" spans="1:6" x14ac:dyDescent="0.2">
      <c r="A34" s="1">
        <v>43290.595644884801</v>
      </c>
      <c r="B34" s="2">
        <v>6.3868645076003705E-2</v>
      </c>
      <c r="C34" s="2">
        <v>0.20623027883777101</v>
      </c>
      <c r="D34" s="2">
        <v>0.15708107689113401</v>
      </c>
      <c r="E34" s="2">
        <v>1.2736944758553701E-2</v>
      </c>
      <c r="F34" s="2">
        <v>-6.0119410848382799E-5</v>
      </c>
    </row>
    <row r="35" spans="1:6" x14ac:dyDescent="0.2">
      <c r="A35" s="1">
        <v>43290.656830236199</v>
      </c>
      <c r="B35" s="2">
        <v>6.3574014717758504E-2</v>
      </c>
      <c r="C35" s="2">
        <v>0.20136886378763499</v>
      </c>
      <c r="D35" s="2">
        <v>0.158799768119987</v>
      </c>
      <c r="E35" s="2">
        <v>-0.17619200827407999</v>
      </c>
      <c r="F35" s="2">
        <v>-1.0923860964595601E-4</v>
      </c>
    </row>
    <row r="36" spans="1:6" x14ac:dyDescent="0.2">
      <c r="A36" s="1">
        <v>43290.703635911101</v>
      </c>
      <c r="B36" s="2">
        <v>6.4163275434248906E-2</v>
      </c>
      <c r="C36" s="2">
        <v>0.203234856056521</v>
      </c>
      <c r="D36" s="2">
        <v>0.15634451513461101</v>
      </c>
      <c r="E36" s="2">
        <v>-0.17680581445087901</v>
      </c>
      <c r="F36" s="2">
        <v>-1.5832953026345001E-4</v>
      </c>
    </row>
    <row r="37" spans="1:6" x14ac:dyDescent="0.2">
      <c r="A37" s="1">
        <v>43290.781118109</v>
      </c>
      <c r="B37" s="2">
        <v>6.5931057583720101E-2</v>
      </c>
      <c r="C37" s="2">
        <v>0.198471679403981</v>
      </c>
      <c r="D37" s="2">
        <v>0.15904527927943499</v>
      </c>
      <c r="E37" s="2">
        <v>-0.17656030329143099</v>
      </c>
      <c r="F37" s="2">
        <v>-1.0923860964595601E-4</v>
      </c>
    </row>
    <row r="38" spans="1:6" x14ac:dyDescent="0.2">
      <c r="A38" s="1">
        <v>43290.831266995898</v>
      </c>
      <c r="B38" s="2">
        <v>6.7109579016700893E-2</v>
      </c>
      <c r="C38" s="2">
        <v>0.19513253534386801</v>
      </c>
      <c r="D38" s="2">
        <v>0.16125502110536399</v>
      </c>
      <c r="E38" s="2">
        <v>-0.17705135388850701</v>
      </c>
      <c r="F38" s="2">
        <v>-1.5832953026345001E-4</v>
      </c>
    </row>
    <row r="39" spans="1:6" x14ac:dyDescent="0.2">
      <c r="A39" s="1">
        <v>43290.879803961798</v>
      </c>
      <c r="B39" s="2">
        <v>6.6225687941965303E-2</v>
      </c>
      <c r="C39" s="2">
        <v>0.19547625662273099</v>
      </c>
      <c r="D39" s="2">
        <v>0.16248263345896199</v>
      </c>
      <c r="E39" s="2">
        <v>-0.17741962062767799</v>
      </c>
      <c r="F39" s="2">
        <v>-6.0119410848382799E-5</v>
      </c>
    </row>
    <row r="40" spans="1:6" x14ac:dyDescent="0.2">
      <c r="A40" s="1">
        <v>43290.974145654203</v>
      </c>
      <c r="B40" s="2">
        <v>6.6520318300210504E-2</v>
      </c>
      <c r="C40" s="2">
        <v>0.19307012283615199</v>
      </c>
      <c r="D40" s="2">
        <v>0.16272817289659</v>
      </c>
      <c r="E40" s="2">
        <v>1.20003830020307E-2</v>
      </c>
      <c r="F40" s="2">
        <v>-1.0923860964595601E-4</v>
      </c>
    </row>
    <row r="41" spans="1:6" x14ac:dyDescent="0.2">
      <c r="A41" s="1">
        <v>43291.0789914427</v>
      </c>
      <c r="B41" s="2">
        <v>6.6520318300210504E-2</v>
      </c>
      <c r="C41" s="2">
        <v>0.19557446674214601</v>
      </c>
      <c r="D41" s="2">
        <v>0.163955785250188</v>
      </c>
      <c r="E41" s="2">
        <v>1.3719017674524299E-2</v>
      </c>
      <c r="F41" s="2">
        <v>-6.0119410848382799E-5</v>
      </c>
    </row>
    <row r="42" spans="1:6" x14ac:dyDescent="0.2">
      <c r="A42" s="1">
        <v>43291.244878534999</v>
      </c>
      <c r="B42" s="2">
        <v>6.7993470091436595E-2</v>
      </c>
      <c r="C42" s="2">
        <v>0.19233353280144899</v>
      </c>
      <c r="D42" s="2">
        <v>0.16542893704141401</v>
      </c>
      <c r="E42" s="2">
        <v>1.35962620948005E-2</v>
      </c>
      <c r="F42" s="2">
        <v>-1.10284902308887E-5</v>
      </c>
    </row>
    <row r="43" spans="1:6" x14ac:dyDescent="0.2">
      <c r="A43" s="1">
        <v>43291.291869660301</v>
      </c>
      <c r="B43" s="2">
        <v>6.9466621882662602E-2</v>
      </c>
      <c r="C43" s="2">
        <v>0.185507915363012</v>
      </c>
      <c r="D43" s="2">
        <v>0.16886629122094199</v>
      </c>
      <c r="E43" s="2">
        <v>1.28597003382775E-2</v>
      </c>
      <c r="F43" s="2">
        <v>-1.10284902308887E-5</v>
      </c>
    </row>
    <row r="44" spans="1:6" x14ac:dyDescent="0.2">
      <c r="A44" s="1">
        <v>43291.352413042099</v>
      </c>
      <c r="B44" s="2">
        <v>6.7698839733191296E-2</v>
      </c>
      <c r="C44" s="2">
        <v>0.189092598860752</v>
      </c>
      <c r="D44" s="2">
        <v>0.16763867886734299</v>
      </c>
      <c r="E44" s="2">
        <v>1.3719017674524299E-2</v>
      </c>
      <c r="F44" s="2">
        <v>-6.0119410848382799E-5</v>
      </c>
    </row>
    <row r="45" spans="1:6" x14ac:dyDescent="0.2">
      <c r="A45" s="1">
        <v>43291.4057417289</v>
      </c>
      <c r="B45" s="2">
        <v>6.7993470091436595E-2</v>
      </c>
      <c r="C45" s="2">
        <v>0.192579072239077</v>
      </c>
      <c r="D45" s="2">
        <v>0.16960288125564499</v>
      </c>
      <c r="E45" s="2">
        <v>1.28597003382775E-2</v>
      </c>
      <c r="F45" s="2">
        <v>-6.0119410848382799E-5</v>
      </c>
    </row>
    <row r="46" spans="1:6" x14ac:dyDescent="0.2">
      <c r="A46" s="1">
        <v>43291.457953326397</v>
      </c>
      <c r="B46" s="2">
        <v>6.6482986112982298E-2</v>
      </c>
      <c r="C46" s="2">
        <v>0.182427839468322</v>
      </c>
      <c r="D46" s="2">
        <v>0.16349324188383499</v>
      </c>
      <c r="E46" s="2">
        <v>-0.16838948270808901</v>
      </c>
      <c r="F46" s="2">
        <v>-5.7537243761543301E-5</v>
      </c>
    </row>
    <row r="47" spans="1:6" x14ac:dyDescent="0.2">
      <c r="A47" s="1">
        <v>43291.588143758898</v>
      </c>
      <c r="B47" s="2">
        <v>6.6201010316768005E-2</v>
      </c>
      <c r="C47" s="2">
        <v>0.18317977492489401</v>
      </c>
      <c r="D47" s="2">
        <v>0.16137840988042099</v>
      </c>
      <c r="E47" s="2">
        <v>-0.16885944236844599</v>
      </c>
      <c r="F47" s="2">
        <v>-1.0454674160434699E-4</v>
      </c>
    </row>
    <row r="48" spans="1:6" x14ac:dyDescent="0.2">
      <c r="A48" s="1">
        <v>43291.638296477096</v>
      </c>
      <c r="B48" s="2">
        <v>6.8174840890267804E-2</v>
      </c>
      <c r="C48" s="2">
        <v>0.182145863672108</v>
      </c>
      <c r="D48" s="2">
        <v>0.16725291916669199</v>
      </c>
      <c r="E48" s="2">
        <v>-0.16897692551763199</v>
      </c>
      <c r="F48" s="2">
        <v>-5.7537243761543301E-5</v>
      </c>
    </row>
    <row r="49" spans="1:6" x14ac:dyDescent="0.2">
      <c r="A49" s="1">
        <v>43291.725251149699</v>
      </c>
      <c r="B49" s="2">
        <v>6.8738792482696404E-2</v>
      </c>
      <c r="C49" s="2">
        <v>0.177540231936994</v>
      </c>
      <c r="D49" s="2">
        <v>0.167722878827049</v>
      </c>
      <c r="E49" s="2">
        <v>-0.16885944236844599</v>
      </c>
      <c r="F49" s="2">
        <v>-5.7537243761543301E-5</v>
      </c>
    </row>
    <row r="50" spans="1:6" x14ac:dyDescent="0.2">
      <c r="A50" s="1">
        <v>43291.772317117102</v>
      </c>
      <c r="B50" s="2">
        <v>7.0148671463767701E-2</v>
      </c>
      <c r="C50" s="2">
        <v>0.17500244977106599</v>
      </c>
      <c r="D50" s="2">
        <v>0.17054263678919199</v>
      </c>
      <c r="E50" s="2">
        <v>-0.16897692551763199</v>
      </c>
      <c r="F50" s="2">
        <v>-1.5152917583296401E-4</v>
      </c>
    </row>
    <row r="51" spans="1:6" x14ac:dyDescent="0.2">
      <c r="A51" s="1">
        <v>43291.817308127997</v>
      </c>
      <c r="B51" s="2">
        <v>6.9584719871339198E-2</v>
      </c>
      <c r="C51" s="2">
        <v>0.17025587073326601</v>
      </c>
      <c r="D51" s="2">
        <v>0.17148255610990601</v>
      </c>
      <c r="E51" s="2">
        <v>-0.16909440866681799</v>
      </c>
      <c r="F51" s="2">
        <v>-1.0454674160434699E-4</v>
      </c>
    </row>
    <row r="52" spans="1:6" x14ac:dyDescent="0.2">
      <c r="A52" s="1">
        <v>43291.888819313099</v>
      </c>
      <c r="B52" s="2">
        <v>7.0994598852410495E-2</v>
      </c>
      <c r="C52" s="2">
        <v>0.17429752381233801</v>
      </c>
      <c r="D52" s="2">
        <v>0.17594715935149099</v>
      </c>
      <c r="E52" s="2">
        <v>-0.16909440866681799</v>
      </c>
      <c r="F52" s="2">
        <v>-5.7537243761543301E-5</v>
      </c>
    </row>
    <row r="53" spans="1:6" x14ac:dyDescent="0.2">
      <c r="A53" s="1">
        <v>43291.969517771402</v>
      </c>
      <c r="B53" s="2">
        <v>7.2404477833481806E-2</v>
      </c>
      <c r="C53" s="2">
        <v>0.17067882089578101</v>
      </c>
      <c r="D53" s="2">
        <v>0.17430231407204899</v>
      </c>
      <c r="E53" s="2">
        <v>1.23073679968336E-2</v>
      </c>
      <c r="F53" s="2">
        <v>-5.7537243761543301E-5</v>
      </c>
    </row>
    <row r="54" spans="1:6" x14ac:dyDescent="0.2">
      <c r="A54" s="1">
        <v>43292.0819412618</v>
      </c>
      <c r="B54" s="2">
        <v>7.3250405222124601E-2</v>
      </c>
      <c r="C54" s="2">
        <v>0.16602623379005299</v>
      </c>
      <c r="D54" s="2">
        <v>0.17571219305312</v>
      </c>
      <c r="E54" s="2">
        <v>1.26598445080049E-2</v>
      </c>
      <c r="F54" s="2">
        <v>-1.05548095329266E-5</v>
      </c>
    </row>
    <row r="55" spans="1:6" x14ac:dyDescent="0.2">
      <c r="A55" s="1">
        <v>43292.193089401502</v>
      </c>
      <c r="B55" s="2">
        <v>7.5506211591838707E-2</v>
      </c>
      <c r="C55" s="2">
        <v>0.168845991752195</v>
      </c>
      <c r="D55" s="2">
        <v>0.18252659459649101</v>
      </c>
      <c r="E55" s="2">
        <v>1.2894810806376399E-2</v>
      </c>
      <c r="F55" s="2">
        <v>3.6454688309877201E-5</v>
      </c>
    </row>
    <row r="56" spans="1:6" x14ac:dyDescent="0.2">
      <c r="A56" s="1">
        <v>43292.258879182998</v>
      </c>
      <c r="B56" s="2">
        <v>7.52242357956244E-2</v>
      </c>
      <c r="C56" s="2">
        <v>0.16555627412969501</v>
      </c>
      <c r="D56" s="2">
        <v>0.18064675595506199</v>
      </c>
      <c r="E56" s="2">
        <v>1.3129777104747799E-2</v>
      </c>
      <c r="F56" s="2">
        <v>8.3437122538493899E-5</v>
      </c>
    </row>
    <row r="57" spans="1:6" x14ac:dyDescent="0.2">
      <c r="A57" s="1">
        <v>43292.327136941298</v>
      </c>
      <c r="B57" s="2">
        <v>7.6352138980481404E-2</v>
      </c>
      <c r="C57" s="2">
        <v>0.16076268559405299</v>
      </c>
      <c r="D57" s="2">
        <v>0.18088174931704801</v>
      </c>
      <c r="E57" s="2">
        <v>1.3129777104747799E-2</v>
      </c>
      <c r="F57" s="2">
        <v>3.6454688309877201E-5</v>
      </c>
    </row>
    <row r="58" spans="1:6" x14ac:dyDescent="0.2">
      <c r="A58" s="1">
        <v>43292.3916364869</v>
      </c>
      <c r="B58" s="2">
        <v>7.6070163184267195E-2</v>
      </c>
      <c r="C58" s="2">
        <v>0.159728774341267</v>
      </c>
      <c r="D58" s="2">
        <v>0.17923687697399099</v>
      </c>
      <c r="E58" s="2">
        <v>1.2542334295205E-2</v>
      </c>
      <c r="F58" s="2">
        <v>-1.05548095329266E-5</v>
      </c>
    </row>
    <row r="59" spans="1:6" x14ac:dyDescent="0.2">
      <c r="A59" s="1">
        <v>43292.4564496616</v>
      </c>
      <c r="B59" s="2">
        <v>7.4942259999410094E-2</v>
      </c>
      <c r="C59" s="2">
        <v>0.16254853230340999</v>
      </c>
      <c r="D59" s="2">
        <v>0.181821668637762</v>
      </c>
      <c r="E59" s="2">
        <v>-0.168037006196918</v>
      </c>
      <c r="F59" s="2">
        <v>3.6454688309877201E-5</v>
      </c>
    </row>
    <row r="60" spans="1:6" x14ac:dyDescent="0.2">
      <c r="A60" s="1">
        <v>43292.501722019602</v>
      </c>
      <c r="B60" s="2">
        <v>0.100826276281396</v>
      </c>
      <c r="C60" s="2">
        <v>0.22777402576432601</v>
      </c>
      <c r="D60" s="2">
        <v>0.247093312789884</v>
      </c>
      <c r="E60" s="2">
        <v>-0.230574143928619</v>
      </c>
      <c r="F60" s="2">
        <v>-1.4362413152816699E-5</v>
      </c>
    </row>
    <row r="61" spans="1:6" x14ac:dyDescent="0.2">
      <c r="A61" s="1">
        <v>43293.545315899602</v>
      </c>
      <c r="B61" s="2">
        <v>9.6272091729653606E-2</v>
      </c>
      <c r="C61" s="2">
        <v>0.33060930200118699</v>
      </c>
      <c r="D61" s="2">
        <v>0.24197461142203999</v>
      </c>
      <c r="E61" s="2">
        <v>-0.26780809477167999</v>
      </c>
      <c r="F61" s="2">
        <v>5.8221584688661999E-5</v>
      </c>
    </row>
    <row r="62" spans="1:6" x14ac:dyDescent="0.2">
      <c r="A62" s="1">
        <v>43293.717262690399</v>
      </c>
      <c r="B62" s="2">
        <v>9.7623117767228595E-2</v>
      </c>
      <c r="C62" s="2">
        <v>0.32467982044784999</v>
      </c>
      <c r="D62" s="2">
        <v>0.24310044484177701</v>
      </c>
      <c r="E62" s="2">
        <v>-0.26987212991172299</v>
      </c>
      <c r="F62" s="2">
        <v>-9.1892419486336503E-5</v>
      </c>
    </row>
    <row r="63" spans="1:6" x14ac:dyDescent="0.2">
      <c r="A63" s="1">
        <v>43293.843228517901</v>
      </c>
      <c r="B63" s="2">
        <v>9.7172775754703594E-2</v>
      </c>
      <c r="C63" s="2">
        <v>0.325955767871762</v>
      </c>
      <c r="D63" s="2">
        <v>0.24497689150554</v>
      </c>
      <c r="E63" s="2">
        <v>-0.26949682328970997</v>
      </c>
      <c r="F63" s="2">
        <v>-1.6857028974445599E-5</v>
      </c>
    </row>
    <row r="64" spans="1:6" x14ac:dyDescent="0.2">
      <c r="A64" s="1">
        <v>43294.330325903698</v>
      </c>
      <c r="B64" s="2">
        <v>0.10122585386742899</v>
      </c>
      <c r="C64" s="2">
        <v>0.31131967407627498</v>
      </c>
      <c r="D64" s="2">
        <v>0.24760386496702599</v>
      </c>
      <c r="E64" s="2">
        <v>1.8342565458606401E-2</v>
      </c>
      <c r="F64" s="2">
        <v>-1.6857028974445599E-5</v>
      </c>
    </row>
    <row r="65" spans="1:6" x14ac:dyDescent="0.2">
      <c r="A65" s="1">
        <v>43294.448229916001</v>
      </c>
      <c r="B65" s="2">
        <v>9.8073459779753597E-2</v>
      </c>
      <c r="C65" s="2">
        <v>0.32648118849794999</v>
      </c>
      <c r="D65" s="2">
        <v>0.24872974160991501</v>
      </c>
      <c r="E65" s="2">
        <v>-0.26968449821229201</v>
      </c>
      <c r="F65" s="2">
        <v>-1.6857028974445599E-5</v>
      </c>
    </row>
    <row r="66" spans="1:6" x14ac:dyDescent="0.2">
      <c r="A66" s="1">
        <v>43295.037832609203</v>
      </c>
      <c r="B66" s="2">
        <v>0.10572927399267799</v>
      </c>
      <c r="C66" s="2">
        <v>0.28857738083218698</v>
      </c>
      <c r="D66" s="2">
        <v>0.26486701867030299</v>
      </c>
      <c r="E66" s="2">
        <v>1.72167320388695E-2</v>
      </c>
      <c r="F66" s="2">
        <v>-1.6857028974445599E-5</v>
      </c>
    </row>
    <row r="67" spans="1:6" x14ac:dyDescent="0.2">
      <c r="A67" s="1">
        <v>43295.159632631301</v>
      </c>
      <c r="B67" s="2">
        <v>0.107080300030253</v>
      </c>
      <c r="C67" s="2">
        <v>0.28760161819347402</v>
      </c>
      <c r="D67" s="2">
        <v>0.26899513217353899</v>
      </c>
      <c r="E67" s="2">
        <v>1.9468398878343299E-2</v>
      </c>
      <c r="F67" s="2">
        <v>5.8221584688661999E-5</v>
      </c>
    </row>
    <row r="68" spans="1:6" x14ac:dyDescent="0.2">
      <c r="A68" s="1">
        <v>43295.7170641095</v>
      </c>
      <c r="B68" s="2">
        <v>0.109332010092878</v>
      </c>
      <c r="C68" s="2">
        <v>0.26958793769247402</v>
      </c>
      <c r="D68" s="2">
        <v>0.27800197242403901</v>
      </c>
      <c r="E68" s="2">
        <v>-0.26968449821229201</v>
      </c>
      <c r="F68" s="2">
        <v>-2.42006423661335E-4</v>
      </c>
    </row>
    <row r="69" spans="1:6" x14ac:dyDescent="0.2">
      <c r="A69" s="1">
        <v>43295.788423098398</v>
      </c>
      <c r="B69" s="2">
        <v>0.108881668080353</v>
      </c>
      <c r="C69" s="2">
        <v>0.27611791848566197</v>
      </c>
      <c r="D69" s="2">
        <v>0.279127849066927</v>
      </c>
      <c r="E69" s="2">
        <v>-0.27005976161115403</v>
      </c>
      <c r="F69" s="2">
        <v>-2.42006423661335E-4</v>
      </c>
    </row>
    <row r="70" spans="1:6" x14ac:dyDescent="0.2">
      <c r="A70" s="1">
        <v>43295.914791668903</v>
      </c>
      <c r="B70" s="2">
        <v>0.10978235210540301</v>
      </c>
      <c r="C70" s="2">
        <v>0.26891244628526201</v>
      </c>
      <c r="D70" s="2">
        <v>0.28400653259103897</v>
      </c>
      <c r="E70" s="2">
        <v>-0.27005976161115403</v>
      </c>
      <c r="F70" s="2">
        <v>-1.6697103314944399E-4</v>
      </c>
    </row>
    <row r="71" spans="1:6" x14ac:dyDescent="0.2">
      <c r="A71" s="1">
        <v>43296.474374925201</v>
      </c>
      <c r="B71" s="2">
        <v>0.106179616005203</v>
      </c>
      <c r="C71" s="2">
        <v>0.28670093416842402</v>
      </c>
      <c r="D71" s="2">
        <v>0.27162214885817698</v>
      </c>
      <c r="E71" s="2">
        <v>-0.26987212991172299</v>
      </c>
      <c r="F71" s="2">
        <v>-1.6857028974445599E-5</v>
      </c>
    </row>
    <row r="72" spans="1:6" x14ac:dyDescent="0.2">
      <c r="A72" s="1">
        <v>43296.621650166002</v>
      </c>
      <c r="B72" s="2">
        <v>0.108431326067828</v>
      </c>
      <c r="C72" s="2">
        <v>0.28332339068606199</v>
      </c>
      <c r="D72" s="2">
        <v>0.27312328889992699</v>
      </c>
      <c r="E72" s="2">
        <v>-0.27137322673032099</v>
      </c>
      <c r="F72" s="2">
        <v>-2.42006423661335E-4</v>
      </c>
    </row>
    <row r="73" spans="1:6" x14ac:dyDescent="0.2">
      <c r="A73" s="1">
        <v>43296.802678541098</v>
      </c>
      <c r="B73" s="2">
        <v>0.10978235210540301</v>
      </c>
      <c r="C73" s="2">
        <v>0.27439158582607398</v>
      </c>
      <c r="D73" s="2">
        <v>0.274999692340539</v>
      </c>
      <c r="E73" s="2">
        <v>-0.27043502501001598</v>
      </c>
      <c r="F73" s="2">
        <v>-1.6697103314944399E-4</v>
      </c>
    </row>
    <row r="74" spans="1:6" x14ac:dyDescent="0.2">
      <c r="A74" s="1">
        <v>43296.886146127603</v>
      </c>
      <c r="B74" s="2">
        <v>0.11023269411792801</v>
      </c>
      <c r="C74" s="2">
        <v>0.282497742051524</v>
      </c>
      <c r="D74" s="2">
        <v>0.27612556898342699</v>
      </c>
      <c r="E74" s="2">
        <v>-0.27005976161115403</v>
      </c>
      <c r="F74" s="2">
        <v>-9.1892419486336503E-5</v>
      </c>
    </row>
    <row r="75" spans="1:6" x14ac:dyDescent="0.2">
      <c r="A75" s="1">
        <v>43296.960121678203</v>
      </c>
      <c r="B75" s="2">
        <v>0.10978235210540301</v>
      </c>
      <c r="C75" s="2">
        <v>0.284224074711112</v>
      </c>
      <c r="D75" s="2">
        <v>0.27462442894167699</v>
      </c>
      <c r="E75" s="2">
        <v>-0.270810331632029</v>
      </c>
      <c r="F75" s="2">
        <v>-9.1892419486336503E-5</v>
      </c>
    </row>
    <row r="76" spans="1:6" x14ac:dyDescent="0.2">
      <c r="A76" s="1">
        <v>43297.0211562572</v>
      </c>
      <c r="B76" s="2">
        <v>0.10978235210540301</v>
      </c>
      <c r="C76" s="2">
        <v>0.28354854008074898</v>
      </c>
      <c r="D76" s="2">
        <v>0.277626709025177</v>
      </c>
      <c r="E76" s="2">
        <v>1.9656030577774201E-2</v>
      </c>
      <c r="F76" s="2">
        <v>-1.6697103314944399E-4</v>
      </c>
    </row>
    <row r="77" spans="1:6" x14ac:dyDescent="0.2">
      <c r="A77" s="1">
        <v>43297.138964722697</v>
      </c>
      <c r="B77" s="2">
        <v>0.11023269411792801</v>
      </c>
      <c r="C77" s="2">
        <v>0.28369865408492401</v>
      </c>
      <c r="D77" s="2">
        <v>0.27650083238228901</v>
      </c>
      <c r="E77" s="2">
        <v>1.68414254168564E-2</v>
      </c>
      <c r="F77" s="2">
        <v>5.8221584688661999E-5</v>
      </c>
    </row>
    <row r="78" spans="1:6" x14ac:dyDescent="0.2">
      <c r="A78" s="1">
        <v>43297.2205480927</v>
      </c>
      <c r="B78" s="2">
        <v>0.112484404180553</v>
      </c>
      <c r="C78" s="2">
        <v>0.28557510074868703</v>
      </c>
      <c r="D78" s="2">
        <v>0.27162214885817698</v>
      </c>
      <c r="E78" s="2">
        <v>1.7591995437731399E-2</v>
      </c>
      <c r="F78" s="2">
        <v>1.3325697520055299E-4</v>
      </c>
    </row>
    <row r="79" spans="1:6" x14ac:dyDescent="0.2">
      <c r="A79" s="1">
        <v>43297.309973276897</v>
      </c>
      <c r="B79" s="2">
        <v>3.0522114677852999E-2</v>
      </c>
      <c r="C79" s="2">
        <v>0.12300159100401201</v>
      </c>
      <c r="D79" s="2">
        <v>8.7357143898639994E-2</v>
      </c>
      <c r="E79" s="2">
        <v>0.57019112299503005</v>
      </c>
      <c r="F79" s="2">
        <v>1.93462502530053E-3</v>
      </c>
    </row>
    <row r="80" spans="1:6" x14ac:dyDescent="0.2">
      <c r="A80" s="1">
        <v>43297.473827463698</v>
      </c>
      <c r="B80" s="2">
        <v>0.109332010092878</v>
      </c>
      <c r="C80" s="2">
        <v>0.27334078779684901</v>
      </c>
      <c r="D80" s="2">
        <v>0.267869298753803</v>
      </c>
      <c r="E80" s="2">
        <v>-0.27062269993259802</v>
      </c>
      <c r="F80" s="2">
        <v>-9.1892419486336503E-5</v>
      </c>
    </row>
    <row r="81" spans="1:6" x14ac:dyDescent="0.2">
      <c r="A81" s="1">
        <v>43297.577689040801</v>
      </c>
      <c r="B81" s="2">
        <v>6.6178817863290204E-2</v>
      </c>
      <c r="C81" s="2">
        <v>0.18119893302169199</v>
      </c>
      <c r="D81" s="2">
        <v>0.16112623177420901</v>
      </c>
      <c r="E81" s="2">
        <v>-0.167842795746169</v>
      </c>
      <c r="F81" s="2">
        <v>-1.03628903140009E-4</v>
      </c>
    </row>
    <row r="82" spans="1:6" x14ac:dyDescent="0.2">
      <c r="A82" s="1">
        <v>43298.250397910997</v>
      </c>
      <c r="B82" s="2">
        <v>0.12255390991404</v>
      </c>
      <c r="C82" s="2">
        <v>0.47703652246360101</v>
      </c>
      <c r="D82" s="2">
        <v>0.305099962258921</v>
      </c>
      <c r="E82" s="2">
        <v>2.1846627584081801E-2</v>
      </c>
      <c r="F82" s="2">
        <v>-2.26230026281197E-5</v>
      </c>
    </row>
    <row r="83" spans="1:6" x14ac:dyDescent="0.2">
      <c r="A83" s="1">
        <v>43298.373304964101</v>
      </c>
      <c r="B83" s="2">
        <v>0.11651008775039</v>
      </c>
      <c r="C83" s="2">
        <v>0.48811686309696101</v>
      </c>
      <c r="D83" s="2">
        <v>0.30006344378921201</v>
      </c>
      <c r="E83" s="2">
        <v>1.88247745099555E-2</v>
      </c>
      <c r="F83" s="2">
        <v>-1.23324368172775E-4</v>
      </c>
    </row>
    <row r="84" spans="1:6" x14ac:dyDescent="0.2">
      <c r="A84" s="1">
        <v>43298.647888863801</v>
      </c>
      <c r="B84" s="2">
        <v>0.10843194105160101</v>
      </c>
      <c r="C84" s="2">
        <v>0.46299715961390298</v>
      </c>
      <c r="D84" s="2">
        <v>0.289902748318424</v>
      </c>
      <c r="E84" s="2">
        <v>2.0294305020721801E-2</v>
      </c>
      <c r="F84" s="2">
        <v>-3.2412396364487798E-4</v>
      </c>
    </row>
    <row r="85" spans="1:6" x14ac:dyDescent="0.2">
      <c r="A85" s="1">
        <v>43299.221916684801</v>
      </c>
      <c r="B85" s="2">
        <v>0.124113890865427</v>
      </c>
      <c r="C85" s="2">
        <v>0.47877960580224099</v>
      </c>
      <c r="D85" s="2">
        <v>0.298447371515765</v>
      </c>
      <c r="E85" s="2">
        <v>2.1048201498404799E-2</v>
      </c>
      <c r="F85" s="2">
        <v>-2.2576950494999499E-5</v>
      </c>
    </row>
    <row r="86" spans="1:6" x14ac:dyDescent="0.2">
      <c r="A86" s="1">
        <v>43300.481966660598</v>
      </c>
      <c r="B86" s="2">
        <v>0.123723441335051</v>
      </c>
      <c r="C86" s="2">
        <v>0.45592890987585999</v>
      </c>
      <c r="D86" s="2">
        <v>0.30853148526361102</v>
      </c>
      <c r="E86" s="2">
        <v>1.7975771419436098E-2</v>
      </c>
      <c r="F86" s="2">
        <v>-2.2292407974780501E-4</v>
      </c>
    </row>
    <row r="87" spans="1:6" x14ac:dyDescent="0.2">
      <c r="A87" s="1">
        <v>43301.745725656401</v>
      </c>
      <c r="B87" s="2">
        <v>1.06875447624781E-2</v>
      </c>
      <c r="C87" s="2">
        <v>2.4328328640973299E-2</v>
      </c>
      <c r="D87" s="2">
        <v>2.0430360011740801E-2</v>
      </c>
      <c r="E87" s="2">
        <v>-0.35905538418376598</v>
      </c>
      <c r="F87" s="2">
        <v>2.4328328640973299E-2</v>
      </c>
    </row>
    <row r="88" spans="1:6" x14ac:dyDescent="0.2">
      <c r="A88" s="1">
        <v>43304.7383014632</v>
      </c>
      <c r="B88" s="2">
        <v>0.109908408349778</v>
      </c>
      <c r="C88" s="2">
        <v>0.44153353341940599</v>
      </c>
      <c r="D88" s="2">
        <v>0.24029570537049499</v>
      </c>
      <c r="E88" s="2">
        <v>-0.35670067680238199</v>
      </c>
      <c r="F88" s="2">
        <v>-2.2053889174558099E-4</v>
      </c>
    </row>
    <row r="89" spans="1:6" x14ac:dyDescent="0.2">
      <c r="A89" s="1">
        <v>43304.797505671202</v>
      </c>
      <c r="B89" s="2">
        <v>0.115856621430537</v>
      </c>
      <c r="C89" s="2">
        <v>0.44530073503722001</v>
      </c>
      <c r="D89" s="2">
        <v>0.29432527897569399</v>
      </c>
      <c r="E89" s="2">
        <v>-0.35694850474156598</v>
      </c>
      <c r="F89" s="2">
        <v>-2.2053889174558099E-4</v>
      </c>
    </row>
    <row r="90" spans="1:6" x14ac:dyDescent="0.2">
      <c r="A90" s="1">
        <v>43305.391359093701</v>
      </c>
      <c r="B90" s="2">
        <v>0.11466697881438501</v>
      </c>
      <c r="C90" s="2">
        <v>0.46473156443436597</v>
      </c>
      <c r="D90" s="2">
        <v>0.27003677077429</v>
      </c>
      <c r="E90" s="2">
        <v>5.2976490406353903E-2</v>
      </c>
      <c r="F90" s="2">
        <v>-1.21373462037563E-4</v>
      </c>
    </row>
    <row r="91" spans="1:6" x14ac:dyDescent="0.2">
      <c r="A91" s="1">
        <v>43305.731051312403</v>
      </c>
      <c r="B91" s="2">
        <v>0.12883178167526901</v>
      </c>
      <c r="C91" s="2">
        <v>0.43392745564164498</v>
      </c>
      <c r="D91" s="2">
        <v>0.32737658920439799</v>
      </c>
      <c r="E91" s="2">
        <v>1.84411076114748E-2</v>
      </c>
      <c r="F91" s="2">
        <v>-3.2691264067023703E-4</v>
      </c>
    </row>
    <row r="92" spans="1:6" x14ac:dyDescent="0.2">
      <c r="A92" s="1">
        <v>43306.5384969632</v>
      </c>
      <c r="B92" s="2">
        <v>0.14221528974262901</v>
      </c>
      <c r="C92" s="2">
        <v>0.37927810183941602</v>
      </c>
      <c r="D92" s="2">
        <v>0.38263428428241703</v>
      </c>
      <c r="E92" s="2">
        <v>1.9708470672447801E-2</v>
      </c>
      <c r="F92" s="2">
        <v>-2.25551621880537E-4</v>
      </c>
    </row>
    <row r="93" spans="1:6" x14ac:dyDescent="0.2">
      <c r="A93" s="1">
        <v>43306.6129141942</v>
      </c>
      <c r="B93" s="2">
        <v>0.14099860719105101</v>
      </c>
      <c r="C93" s="2">
        <v>0.36589459377205502</v>
      </c>
      <c r="D93" s="2">
        <v>0.38060648002978698</v>
      </c>
      <c r="E93" s="2">
        <v>1.8948087868474201E-2</v>
      </c>
      <c r="F93" s="2">
        <v>-3.2691264067023703E-4</v>
      </c>
    </row>
    <row r="94" spans="1:6" x14ac:dyDescent="0.2">
      <c r="A94" s="1">
        <v>43306.715810091002</v>
      </c>
      <c r="B94" s="2">
        <v>0.113836283497289</v>
      </c>
      <c r="C94" s="2">
        <v>0.28998182429318198</v>
      </c>
      <c r="D94" s="2">
        <v>0.30311270015349201</v>
      </c>
      <c r="E94" s="2">
        <v>1.52321614559208E-2</v>
      </c>
      <c r="F94" s="2">
        <v>1.44707458257387E-4</v>
      </c>
    </row>
    <row r="95" spans="1:6" x14ac:dyDescent="0.2">
      <c r="A95" s="1">
        <v>43308.265877928097</v>
      </c>
      <c r="B95" s="2">
        <v>0.118376970564866</v>
      </c>
      <c r="C95" s="2">
        <v>0.31660173250925899</v>
      </c>
      <c r="D95" s="2">
        <v>0.26192222661979803</v>
      </c>
      <c r="E95" s="2">
        <v>0.193235596765852</v>
      </c>
      <c r="F95" s="2">
        <v>7.6992054893563298E-5</v>
      </c>
    </row>
    <row r="96" spans="1:6" x14ac:dyDescent="0.2">
      <c r="A96" s="1">
        <v>43308.398010983401</v>
      </c>
      <c r="B96" s="2">
        <v>0.13207418293199999</v>
      </c>
      <c r="C96" s="2">
        <v>0.37089433474647499</v>
      </c>
      <c r="D96" s="2">
        <v>0.360184894237839</v>
      </c>
      <c r="E96" s="2">
        <v>4.8821422211668498E-2</v>
      </c>
      <c r="F96" s="2">
        <v>-1.2151826926779199E-4</v>
      </c>
    </row>
    <row r="97" spans="1:6" x14ac:dyDescent="0.2">
      <c r="A97" s="1">
        <v>43308.508610827797</v>
      </c>
      <c r="B97" s="2">
        <v>3.6410477194496998E-2</v>
      </c>
      <c r="C97" s="2">
        <v>0.105167183627469</v>
      </c>
      <c r="D97" s="2">
        <v>9.7107765905466298E-2</v>
      </c>
      <c r="E97" s="2">
        <v>1.1670119400626899E-2</v>
      </c>
      <c r="F97" s="2">
        <v>-6.2275157090611606E-5</v>
      </c>
    </row>
    <row r="98" spans="1:6" x14ac:dyDescent="0.2">
      <c r="A98" s="1">
        <v>43308.635035396903</v>
      </c>
      <c r="B98" s="2">
        <v>5.8336218039570002E-2</v>
      </c>
      <c r="C98" s="2">
        <v>8.8111936194508605E-2</v>
      </c>
      <c r="D98" s="2">
        <v>0.14216162356988701</v>
      </c>
      <c r="E98" s="2">
        <v>1.41475762934672E-2</v>
      </c>
      <c r="F98" s="2">
        <v>6.5133953375595497E-3</v>
      </c>
    </row>
    <row r="99" spans="1:6" x14ac:dyDescent="0.2">
      <c r="A99" s="1">
        <v>43309.5252417999</v>
      </c>
      <c r="B99" s="2">
        <v>0.122249389030658</v>
      </c>
      <c r="C99" s="2">
        <v>6.02523377484964E-2</v>
      </c>
      <c r="D99" s="2">
        <v>0.162646627631679</v>
      </c>
      <c r="E99" s="2">
        <v>2.5158112865233999E-2</v>
      </c>
      <c r="F99" s="2">
        <v>4.5161732573379403E-2</v>
      </c>
    </row>
    <row r="100" spans="1:6" x14ac:dyDescent="0.2">
      <c r="A100" s="1">
        <v>43309.6169831351</v>
      </c>
      <c r="B100" s="2">
        <v>0.19671570126673299</v>
      </c>
      <c r="C100" s="2">
        <v>5.6955273143291497E-2</v>
      </c>
      <c r="D100" s="2">
        <v>0.22252731249757299</v>
      </c>
      <c r="E100" s="2">
        <v>1.6670844204321401E-2</v>
      </c>
      <c r="F100" s="2">
        <v>5.8902728303789502E-2</v>
      </c>
    </row>
    <row r="101" spans="1:6" x14ac:dyDescent="0.2">
      <c r="A101" s="1">
        <v>43309.719553561998</v>
      </c>
      <c r="B101" s="2">
        <v>0.22926604326153999</v>
      </c>
      <c r="C101" s="2">
        <v>5.4138408344330299E-2</v>
      </c>
      <c r="D101" s="2">
        <v>0.24687050200380001</v>
      </c>
      <c r="E101" s="2">
        <v>1.31933057828762E-2</v>
      </c>
      <c r="F101" s="2">
        <v>6.31453984748747E-2</v>
      </c>
    </row>
    <row r="102" spans="1:6" x14ac:dyDescent="0.2">
      <c r="A102" s="1">
        <v>43309.819035884</v>
      </c>
      <c r="B102" s="2">
        <v>0.24178539786474201</v>
      </c>
      <c r="C102" s="2">
        <v>5.2225739182081801E-2</v>
      </c>
      <c r="D102" s="2">
        <v>0.25000034065459997</v>
      </c>
      <c r="E102" s="2">
        <v>1.24977860826983E-2</v>
      </c>
      <c r="F102" s="2">
        <v>6.2623748686500502E-2</v>
      </c>
    </row>
    <row r="103" spans="1:6" x14ac:dyDescent="0.2">
      <c r="A103" s="1">
        <v>43309.953506769802</v>
      </c>
      <c r="B103" s="2">
        <v>0.251383569727197</v>
      </c>
      <c r="C103" s="2">
        <v>5.3790648494241297E-2</v>
      </c>
      <c r="D103" s="2">
        <v>0.25626001795620101</v>
      </c>
      <c r="E103" s="2">
        <v>1.3714935544768899E-2</v>
      </c>
      <c r="F103" s="2">
        <v>6.3562710294981395E-2</v>
      </c>
    </row>
    <row r="104" spans="1:6" x14ac:dyDescent="0.2">
      <c r="A104" s="1">
        <v>43310.158676768697</v>
      </c>
      <c r="B104" s="2">
        <v>0.25388744064783703</v>
      </c>
      <c r="C104" s="2">
        <v>5.4486168194419198E-2</v>
      </c>
      <c r="D104" s="2">
        <v>0.25434732876747101</v>
      </c>
      <c r="E104" s="2">
        <v>1.60622794865268E-2</v>
      </c>
      <c r="F104" s="2">
        <v>6.3632262264999198E-2</v>
      </c>
    </row>
    <row r="105" spans="1:6" x14ac:dyDescent="0.2">
      <c r="A105" s="1">
        <v>43310.225018850302</v>
      </c>
      <c r="B105" s="2">
        <v>0.25764324702879798</v>
      </c>
      <c r="C105" s="2">
        <v>5.4868714042757803E-2</v>
      </c>
      <c r="D105" s="2">
        <v>0.25991150639537602</v>
      </c>
      <c r="E105" s="2">
        <v>1.46712601126524E-2</v>
      </c>
      <c r="F105" s="2">
        <v>6.5649269395515103E-2</v>
      </c>
    </row>
    <row r="106" spans="1:6" x14ac:dyDescent="0.2">
      <c r="A106" s="1">
        <v>43310.301870236697</v>
      </c>
      <c r="B106" s="2">
        <v>0.26098174158965198</v>
      </c>
      <c r="C106" s="2">
        <v>5.3269018732348697E-2</v>
      </c>
      <c r="D106" s="2">
        <v>0.26512790414671</v>
      </c>
      <c r="E106" s="2">
        <v>1.30194358710725E-2</v>
      </c>
      <c r="F106" s="2">
        <v>6.7666276526030897E-2</v>
      </c>
    </row>
    <row r="107" spans="1:6" x14ac:dyDescent="0.2">
      <c r="A107" s="1">
        <v>43310.412393653198</v>
      </c>
      <c r="B107" s="2">
        <v>0.264737547970612</v>
      </c>
      <c r="C107" s="2">
        <v>6.3806132176802893E-2</v>
      </c>
      <c r="D107" s="2">
        <v>0.26495401420842501</v>
      </c>
      <c r="E107" s="2">
        <v>1.3714935544768899E-2</v>
      </c>
      <c r="F107" s="2">
        <v>6.8883425988101502E-2</v>
      </c>
    </row>
    <row r="108" spans="1:6" x14ac:dyDescent="0.2">
      <c r="A108" s="1">
        <v>43310.467843120998</v>
      </c>
      <c r="B108" s="2">
        <v>0.26515485979071901</v>
      </c>
      <c r="C108" s="2">
        <v>5.3790648494241297E-2</v>
      </c>
      <c r="D108" s="2">
        <v>0.26825774279751002</v>
      </c>
      <c r="E108" s="2">
        <v>1.3714935544768899E-2</v>
      </c>
      <c r="F108" s="2">
        <v>6.9822387596582394E-2</v>
      </c>
    </row>
    <row r="109" spans="1:6" x14ac:dyDescent="0.2">
      <c r="A109" s="1">
        <v>43310.803732298002</v>
      </c>
      <c r="B109" s="2">
        <v>0.26348561251029201</v>
      </c>
      <c r="C109" s="2">
        <v>5.4903480014526003E-2</v>
      </c>
      <c r="D109" s="2">
        <v>0.26043313615726799</v>
      </c>
      <c r="E109" s="2">
        <v>1.7887993666391901E-2</v>
      </c>
      <c r="F109" s="2">
        <v>6.9335523806457897E-2</v>
      </c>
    </row>
    <row r="110" spans="1:6" x14ac:dyDescent="0.2">
      <c r="A110" s="1">
        <v>43310.879958023601</v>
      </c>
      <c r="B110" s="2">
        <v>0.26619813934098602</v>
      </c>
      <c r="C110" s="2">
        <v>5.3095128794063501E-2</v>
      </c>
      <c r="D110" s="2">
        <v>0.264432384446532</v>
      </c>
      <c r="E110" s="2">
        <v>1.5540649724634099E-2</v>
      </c>
      <c r="F110" s="2">
        <v>6.9126867896404501E-2</v>
      </c>
    </row>
    <row r="111" spans="1:6" x14ac:dyDescent="0.2">
      <c r="A111" s="1">
        <v>43311.197576178798</v>
      </c>
      <c r="B111" s="2">
        <v>0.26682410707114601</v>
      </c>
      <c r="C111" s="2">
        <v>4.80178349827649E-2</v>
      </c>
      <c r="D111" s="2">
        <v>0.249652580804511</v>
      </c>
      <c r="E111" s="2">
        <v>1.7801058710490099E-2</v>
      </c>
      <c r="F111" s="2">
        <v>6.7840146437834703E-2</v>
      </c>
    </row>
    <row r="112" spans="1:6" x14ac:dyDescent="0.2">
      <c r="A112" s="1">
        <v>43311.619725671597</v>
      </c>
      <c r="B112" s="2">
        <v>0.25686197067772498</v>
      </c>
      <c r="C112" s="2">
        <v>5.3114614084348297E-2</v>
      </c>
      <c r="D112" s="2">
        <v>0.25907037549471201</v>
      </c>
      <c r="E112" s="2">
        <v>1.5485718880895699E-2</v>
      </c>
      <c r="F112" s="2">
        <v>6.4652746222759405E-2</v>
      </c>
    </row>
    <row r="113" spans="1:6" x14ac:dyDescent="0.2">
      <c r="A113" s="1">
        <v>43311.720744840699</v>
      </c>
      <c r="B113" s="2">
        <v>0.26006330213809398</v>
      </c>
      <c r="C113" s="2">
        <v>4.78124184549567E-2</v>
      </c>
      <c r="D113" s="2">
        <v>0.26990822597801101</v>
      </c>
      <c r="E113" s="2">
        <v>1.35682883313984E-2</v>
      </c>
      <c r="F113" s="2">
        <v>6.4919523844456706E-2</v>
      </c>
    </row>
    <row r="114" spans="1:6" x14ac:dyDescent="0.2">
      <c r="A114" s="1">
        <v>43311.836058346002</v>
      </c>
      <c r="B114" s="2">
        <v>0.26146388465200499</v>
      </c>
      <c r="C114" s="2">
        <v>5.0513532272798999E-2</v>
      </c>
      <c r="D114" s="2">
        <v>0.264072455901537</v>
      </c>
      <c r="E114" s="2">
        <v>1.1900947399477E-2</v>
      </c>
      <c r="F114" s="2">
        <v>6.4686103027315103E-2</v>
      </c>
    </row>
    <row r="115" spans="1:6" x14ac:dyDescent="0.2">
      <c r="A115" s="1">
        <v>43311.9336556528</v>
      </c>
      <c r="B115" s="2">
        <v>0.26106371821945901</v>
      </c>
      <c r="C115" s="2">
        <v>4.9179644164312197E-2</v>
      </c>
      <c r="D115" s="2">
        <v>0.267240449761037</v>
      </c>
      <c r="E115" s="2">
        <v>1.10672769335163E-2</v>
      </c>
      <c r="F115" s="2">
        <v>6.5919939925821902E-2</v>
      </c>
    </row>
    <row r="116" spans="1:6" x14ac:dyDescent="0.2">
      <c r="A116" s="1">
        <v>43312.033117568499</v>
      </c>
      <c r="B116" s="2">
        <v>0.261663967868278</v>
      </c>
      <c r="C116" s="2">
        <v>4.9346389779716601E-2</v>
      </c>
      <c r="D116" s="2">
        <v>0.26690697773391597</v>
      </c>
      <c r="E116" s="2">
        <v>1.15674753723553E-2</v>
      </c>
      <c r="F116" s="2">
        <v>6.6320106358367895E-2</v>
      </c>
    </row>
    <row r="117" spans="1:6" x14ac:dyDescent="0.2">
      <c r="A117" s="1">
        <v>43312.136374631897</v>
      </c>
      <c r="B117" s="2">
        <v>0.26146388465200499</v>
      </c>
      <c r="C117" s="2">
        <v>5.1213833131598198E-2</v>
      </c>
      <c r="D117" s="2">
        <v>0.26990822597801101</v>
      </c>
      <c r="E117" s="2">
        <v>1.12340225489207E-2</v>
      </c>
      <c r="F117" s="2">
        <v>6.74205736497131E-2</v>
      </c>
    </row>
    <row r="118" spans="1:6" x14ac:dyDescent="0.2">
      <c r="A118" s="1">
        <v>43312.242988391903</v>
      </c>
      <c r="B118" s="2">
        <v>0.26186405108455102</v>
      </c>
      <c r="C118" s="2">
        <v>5.0280111455657403E-2</v>
      </c>
      <c r="D118" s="2">
        <v>0.264572673544064</v>
      </c>
      <c r="E118" s="2">
        <v>1.10672769335163E-2</v>
      </c>
      <c r="F118" s="2">
        <v>6.74205736497131E-2</v>
      </c>
    </row>
    <row r="119" spans="1:6" x14ac:dyDescent="0.2">
      <c r="A119" s="1">
        <v>43312.355297188296</v>
      </c>
      <c r="B119" s="2">
        <v>0.26146388465200499</v>
      </c>
      <c r="C119" s="2">
        <v>4.8679445725473197E-2</v>
      </c>
      <c r="D119" s="2">
        <v>0.26223836935421202</v>
      </c>
      <c r="E119" s="2">
        <v>1.12340225489207E-2</v>
      </c>
      <c r="F119" s="2">
        <v>6.7387216845157402E-2</v>
      </c>
    </row>
    <row r="120" spans="1:6" x14ac:dyDescent="0.2">
      <c r="A120" s="1">
        <v>43312.467744349102</v>
      </c>
      <c r="B120" s="2">
        <v>0.26046346857064001</v>
      </c>
      <c r="C120" s="2">
        <v>5.2814498861782397E-2</v>
      </c>
      <c r="D120" s="2">
        <v>0.26207162373880699</v>
      </c>
      <c r="E120" s="2">
        <v>1.10672769335163E-2</v>
      </c>
      <c r="F120" s="2">
        <v>6.7087101622591405E-2</v>
      </c>
    </row>
    <row r="121" spans="1:6" x14ac:dyDescent="0.2">
      <c r="A121" s="1">
        <v>43312.561369796698</v>
      </c>
      <c r="B121" s="2">
        <v>0.26066355178691297</v>
      </c>
      <c r="C121" s="2">
        <v>5.2747804456358002E-2</v>
      </c>
      <c r="D121" s="2">
        <v>0.264739399955781</v>
      </c>
      <c r="E121" s="2">
        <v>1.14841121664967E-2</v>
      </c>
      <c r="F121" s="2">
        <v>6.6887018406318402E-2</v>
      </c>
    </row>
    <row r="122" spans="1:6" x14ac:dyDescent="0.2">
      <c r="A122" s="1">
        <v>43312.6677499207</v>
      </c>
      <c r="B122" s="2">
        <v>0.27858777353978098</v>
      </c>
      <c r="C122" s="2">
        <v>5.5418407685049902E-2</v>
      </c>
      <c r="D122" s="2">
        <v>0.28371596697983498</v>
      </c>
      <c r="E122" s="2">
        <v>1.23305927716921E-2</v>
      </c>
      <c r="F122" s="2">
        <v>6.8952768142897802E-2</v>
      </c>
    </row>
    <row r="123" spans="1:6" x14ac:dyDescent="0.2">
      <c r="A123" s="1">
        <v>43312.781675013197</v>
      </c>
      <c r="B123" s="2">
        <v>0.27987676025005198</v>
      </c>
      <c r="C123" s="2">
        <v>5.1694668299821903E-2</v>
      </c>
      <c r="D123" s="2">
        <v>0.28586427816361998</v>
      </c>
      <c r="E123" s="2">
        <v>1.25991368244574E-2</v>
      </c>
      <c r="F123" s="2">
        <v>6.6518015467941102E-2</v>
      </c>
    </row>
    <row r="124" spans="1:6" x14ac:dyDescent="0.2">
      <c r="A124" s="1">
        <v>43312.894520564798</v>
      </c>
      <c r="B124" s="2">
        <v>0.28288439590735098</v>
      </c>
      <c r="C124" s="2">
        <v>5.8998926324692197E-2</v>
      </c>
      <c r="D124" s="2">
        <v>0.29660583408254698</v>
      </c>
      <c r="E124" s="2">
        <v>1.2688644635656301E-2</v>
      </c>
      <c r="F124" s="2">
        <v>6.5801911740012597E-2</v>
      </c>
    </row>
    <row r="125" spans="1:6" x14ac:dyDescent="0.2">
      <c r="A125" s="1">
        <v>43313.006486853199</v>
      </c>
      <c r="B125" s="2">
        <v>0.28567720044627198</v>
      </c>
      <c r="C125" s="2">
        <v>5.1050174944686298E-2</v>
      </c>
      <c r="D125" s="2">
        <v>0.29033991615358901</v>
      </c>
      <c r="E125" s="2">
        <v>1.25991368244574E-2</v>
      </c>
      <c r="F125" s="2">
        <v>6.6768641463131703E-2</v>
      </c>
    </row>
    <row r="126" spans="1:6" x14ac:dyDescent="0.2">
      <c r="A126" s="1">
        <v>43313.113473805803</v>
      </c>
      <c r="B126" s="2">
        <v>0.28524753820951498</v>
      </c>
      <c r="C126" s="2">
        <v>5.2661398022941001E-2</v>
      </c>
      <c r="D126" s="2">
        <v>0.28854965683376799</v>
      </c>
      <c r="E126" s="2">
        <v>1.2420100582890999E-2</v>
      </c>
      <c r="F126" s="2">
        <v>6.8021833296590797E-2</v>
      </c>
    </row>
    <row r="127" spans="1:6" x14ac:dyDescent="0.2">
      <c r="A127" s="1">
        <v>43313.195479260197</v>
      </c>
      <c r="B127" s="2">
        <v>0.28460304485437998</v>
      </c>
      <c r="C127" s="2">
        <v>6.3796821301812898E-2</v>
      </c>
      <c r="D127" s="2">
        <v>0.29929121275269499</v>
      </c>
      <c r="E127" s="2">
        <v>1.2688644635656301E-2</v>
      </c>
      <c r="F127" s="2">
        <v>7.1029468953890396E-2</v>
      </c>
    </row>
    <row r="128" spans="1:6" x14ac:dyDescent="0.2">
      <c r="A128" s="1">
        <v>43313.313313441999</v>
      </c>
      <c r="B128" s="2">
        <v>0.28524753820951498</v>
      </c>
      <c r="C128" s="2">
        <v>5.66357840225283E-2</v>
      </c>
      <c r="D128" s="2">
        <v>0.28317887887430399</v>
      </c>
      <c r="E128" s="2">
        <v>1.4389375525109899E-2</v>
      </c>
      <c r="F128" s="2">
        <v>7.0026923734790497E-2</v>
      </c>
    </row>
    <row r="129" spans="1:6" x14ac:dyDescent="0.2">
      <c r="A129" s="1">
        <v>43313.425865608799</v>
      </c>
      <c r="B129" s="2">
        <v>0.28309922702572998</v>
      </c>
      <c r="C129" s="2">
        <v>5.7495108496042502E-2</v>
      </c>
      <c r="D129" s="2">
        <v>0.27565978973105498</v>
      </c>
      <c r="E129" s="2">
        <v>1.25096290132585E-2</v>
      </c>
      <c r="F129" s="2">
        <v>6.9239209634069196E-2</v>
      </c>
    </row>
    <row r="130" spans="1:6" x14ac:dyDescent="0.2">
      <c r="A130" s="1">
        <v>43314.381077292397</v>
      </c>
      <c r="B130" s="2">
        <v>0.265580898311844</v>
      </c>
      <c r="C130" s="2">
        <v>4.87318586779725E-2</v>
      </c>
      <c r="D130" s="2">
        <v>0.24829946985461901</v>
      </c>
      <c r="E130" s="2">
        <v>3.1085114674907401E-2</v>
      </c>
      <c r="F130" s="2">
        <v>5.9112215987035102E-2</v>
      </c>
    </row>
    <row r="131" spans="1:6" x14ac:dyDescent="0.2">
      <c r="A131" s="1">
        <v>43314.479964372003</v>
      </c>
      <c r="B131" s="2">
        <v>0.28185287007465898</v>
      </c>
      <c r="C131" s="2">
        <v>5.3209404843426497E-2</v>
      </c>
      <c r="D131" s="2">
        <v>0.26780804068504199</v>
      </c>
      <c r="E131" s="2">
        <v>1.6883658679966398E-2</v>
      </c>
      <c r="F131" s="2">
        <v>6.4585450344611398E-2</v>
      </c>
    </row>
    <row r="132" spans="1:6" x14ac:dyDescent="0.2">
      <c r="A132" s="1">
        <v>43314.575211174</v>
      </c>
      <c r="B132" s="2">
        <v>0.28354342641300501</v>
      </c>
      <c r="C132" s="2">
        <v>5.6379197977824903E-2</v>
      </c>
      <c r="D132" s="2">
        <v>0.27555642390246099</v>
      </c>
      <c r="E132" s="2">
        <v>1.40661053469892E-2</v>
      </c>
      <c r="F132" s="2">
        <v>6.4902419516984805E-2</v>
      </c>
    </row>
    <row r="133" spans="1:6" x14ac:dyDescent="0.2">
      <c r="A133" s="1">
        <v>43314.637805668499</v>
      </c>
      <c r="B133" s="2">
        <v>0.28523398275134998</v>
      </c>
      <c r="C133" s="2">
        <v>5.4512552161967799E-2</v>
      </c>
      <c r="D133" s="2">
        <v>0.28031110346299198</v>
      </c>
      <c r="E133" s="2">
        <v>1.30975726564115E-2</v>
      </c>
      <c r="F133" s="2">
        <v>6.4515010497180406E-2</v>
      </c>
    </row>
    <row r="134" spans="1:6" x14ac:dyDescent="0.2">
      <c r="A134" s="1">
        <v>43314.706177877801</v>
      </c>
      <c r="B134" s="2">
        <v>0.28544530229364401</v>
      </c>
      <c r="C134" s="2">
        <v>5.3843363470306202E-2</v>
      </c>
      <c r="D134" s="2">
        <v>0.279254505751525</v>
      </c>
      <c r="E134" s="2">
        <v>1.2481239202989301E-2</v>
      </c>
      <c r="F134" s="2">
        <v>6.4479780432398395E-2</v>
      </c>
    </row>
    <row r="135" spans="1:6" x14ac:dyDescent="0.2">
      <c r="A135" s="1">
        <v>43314.815070205601</v>
      </c>
      <c r="B135" s="2">
        <v>0.28565662183593699</v>
      </c>
      <c r="C135" s="2">
        <v>5.2575446216546903E-2</v>
      </c>
      <c r="D135" s="2">
        <v>0.28770728744325402</v>
      </c>
      <c r="E135" s="2">
        <v>1.2481239202989301E-2</v>
      </c>
      <c r="F135" s="2">
        <v>6.4937649581766801E-2</v>
      </c>
    </row>
    <row r="136" spans="1:6" x14ac:dyDescent="0.2">
      <c r="A136" s="1">
        <v>43314.921415420198</v>
      </c>
      <c r="B136" s="2">
        <v>0.28903773451262799</v>
      </c>
      <c r="C136" s="2">
        <v>5.7294915994428798E-2</v>
      </c>
      <c r="D136" s="2">
        <v>0.27027343534512999</v>
      </c>
      <c r="E136" s="2">
        <v>1.4330259845388899E-2</v>
      </c>
      <c r="F136" s="2">
        <v>6.3951491717731804E-2</v>
      </c>
    </row>
    <row r="137" spans="1:6" x14ac:dyDescent="0.2">
      <c r="A137" s="1">
        <v>43314.970622158296</v>
      </c>
      <c r="B137" s="2">
        <v>0.29051697130868098</v>
      </c>
      <c r="C137" s="2">
        <v>5.7154036299566703E-2</v>
      </c>
      <c r="D137" s="2">
        <v>0.27626082237677102</v>
      </c>
      <c r="E137" s="2">
        <v>1.3009527917655901E-2</v>
      </c>
      <c r="F137" s="2">
        <v>6.5606817991295599E-2</v>
      </c>
    </row>
    <row r="138" spans="1:6" x14ac:dyDescent="0.2">
      <c r="A138" s="1">
        <v>43315.031829420703</v>
      </c>
      <c r="B138" s="2">
        <v>0.28713585863198898</v>
      </c>
      <c r="C138" s="2">
        <v>5.5604359656083097E-2</v>
      </c>
      <c r="D138" s="2">
        <v>0.27696522085108199</v>
      </c>
      <c r="E138" s="2">
        <v>1.2217084704589499E-2</v>
      </c>
      <c r="F138" s="2">
        <v>6.7649573566796697E-2</v>
      </c>
    </row>
    <row r="139" spans="1:6" x14ac:dyDescent="0.2">
      <c r="A139" s="1">
        <v>43315.147443440801</v>
      </c>
      <c r="B139" s="2">
        <v>0.289883012681801</v>
      </c>
      <c r="C139" s="2">
        <v>5.9337671569930001E-2</v>
      </c>
      <c r="D139" s="2">
        <v>0.28154381093410202</v>
      </c>
      <c r="E139" s="2">
        <v>1.30975726564115E-2</v>
      </c>
      <c r="F139" s="2">
        <v>7.0748926853763994E-2</v>
      </c>
    </row>
    <row r="140" spans="1:6" x14ac:dyDescent="0.2">
      <c r="A140" s="1">
        <v>43315.212681859797</v>
      </c>
      <c r="B140" s="2">
        <v>0.28861509542804198</v>
      </c>
      <c r="C140" s="2">
        <v>6.2613134616541402E-2</v>
      </c>
      <c r="D140" s="2">
        <v>0.29175758881160802</v>
      </c>
      <c r="E140" s="2">
        <v>1.33617271548113E-2</v>
      </c>
      <c r="F140" s="2">
        <v>7.3460871120926793E-2</v>
      </c>
    </row>
    <row r="141" spans="1:6" x14ac:dyDescent="0.2">
      <c r="A141" s="1">
        <v>43315.272733199599</v>
      </c>
      <c r="B141" s="2">
        <v>0.288403775885749</v>
      </c>
      <c r="C141" s="2">
        <v>6.4515010497180406E-2</v>
      </c>
      <c r="D141" s="2">
        <v>0.28348089659739001</v>
      </c>
      <c r="E141" s="2">
        <v>1.23931944642337E-2</v>
      </c>
      <c r="F141" s="2">
        <v>7.4165269595237504E-2</v>
      </c>
    </row>
    <row r="142" spans="1:6" x14ac:dyDescent="0.2">
      <c r="A142" s="1">
        <v>43315.379906551803</v>
      </c>
      <c r="B142" s="2">
        <v>0.28629058046281702</v>
      </c>
      <c r="C142" s="2">
        <v>6.1204337667919897E-2</v>
      </c>
      <c r="D142" s="2">
        <v>0.27696522085108199</v>
      </c>
      <c r="E142" s="2">
        <v>1.23931944642337E-2</v>
      </c>
      <c r="F142" s="2">
        <v>7.53275169367838E-2</v>
      </c>
    </row>
    <row r="143" spans="1:6" x14ac:dyDescent="0.2">
      <c r="A143" s="1">
        <v>43315.437358310097</v>
      </c>
      <c r="B143" s="2">
        <v>0.28629058046281702</v>
      </c>
      <c r="C143" s="2">
        <v>6.4198021042674094E-2</v>
      </c>
      <c r="D143" s="2">
        <v>0.27326711871988402</v>
      </c>
      <c r="E143" s="2">
        <v>1.1864905749567001E-2</v>
      </c>
      <c r="F143" s="2">
        <v>7.4904877852197294E-2</v>
      </c>
    </row>
    <row r="144" spans="1:6" x14ac:dyDescent="0.2">
      <c r="A144" s="1">
        <v>43315.542322438698</v>
      </c>
      <c r="B144" s="2">
        <v>0.28544530229364401</v>
      </c>
      <c r="C144" s="2">
        <v>6.3775381958087601E-2</v>
      </c>
      <c r="D144" s="2">
        <v>0.28471360406849999</v>
      </c>
      <c r="E144" s="2">
        <v>1.23931944642337E-2</v>
      </c>
      <c r="F144" s="2">
        <v>7.45879086798239E-2</v>
      </c>
    </row>
    <row r="145" spans="1:6" x14ac:dyDescent="0.2">
      <c r="A145" s="1">
        <v>43315.595221586998</v>
      </c>
      <c r="B145" s="2">
        <v>0.28481134366676403</v>
      </c>
      <c r="C145" s="2">
        <v>6.3387972938283202E-2</v>
      </c>
      <c r="D145" s="2">
        <v>0.28171990041161299</v>
      </c>
      <c r="E145" s="2">
        <v>1.2481239202989301E-2</v>
      </c>
      <c r="F145" s="2">
        <v>7.3425641056144797E-2</v>
      </c>
    </row>
    <row r="146" spans="1:6" x14ac:dyDescent="0.2">
      <c r="A146" s="1">
        <v>43315.682162740297</v>
      </c>
      <c r="B146" s="2">
        <v>0.28900932503538002</v>
      </c>
      <c r="C146" s="2">
        <v>5.9562445830532398E-2</v>
      </c>
      <c r="D146" s="2">
        <v>0.28125500621468202</v>
      </c>
      <c r="E146" s="2">
        <v>1.10161125725728E-2</v>
      </c>
      <c r="F146" s="2">
        <v>7.2024879414769302E-2</v>
      </c>
    </row>
    <row r="147" spans="1:6" x14ac:dyDescent="0.2">
      <c r="A147" s="1">
        <v>43315.774405504701</v>
      </c>
      <c r="B147" s="2">
        <v>0.28836839987961899</v>
      </c>
      <c r="C147" s="2">
        <v>6.0737485535266297E-2</v>
      </c>
      <c r="D147" s="2">
        <v>0.28143305123267698</v>
      </c>
      <c r="E147" s="2">
        <v>1.28854519789435E-2</v>
      </c>
      <c r="F147" s="2">
        <v>6.9924079434503794E-2</v>
      </c>
    </row>
    <row r="148" spans="1:6" x14ac:dyDescent="0.2">
      <c r="A148" s="1">
        <v>43315.861240598701</v>
      </c>
      <c r="B148" s="2">
        <v>0.29029117534690202</v>
      </c>
      <c r="C148" s="2">
        <v>6.4440608657439599E-2</v>
      </c>
      <c r="D148" s="2">
        <v>0.28054286715272497</v>
      </c>
      <c r="E148" s="2">
        <v>1.4220676836341E-2</v>
      </c>
      <c r="F148" s="2">
        <v>6.9069512560156199E-2</v>
      </c>
    </row>
    <row r="149" spans="1:6" x14ac:dyDescent="0.2">
      <c r="A149" s="1">
        <v>43315.910722016903</v>
      </c>
      <c r="B149" s="2">
        <v>0.29093210050266199</v>
      </c>
      <c r="C149" s="2">
        <v>6.2019335846787899E-2</v>
      </c>
      <c r="D149" s="2">
        <v>0.28445963199348501</v>
      </c>
      <c r="E149" s="2">
        <v>1.3864627810374701E-2</v>
      </c>
      <c r="F149" s="2">
        <v>6.9318750979335E-2</v>
      </c>
    </row>
    <row r="150" spans="1:6" x14ac:dyDescent="0.2">
      <c r="A150" s="1">
        <v>43315.9660216497</v>
      </c>
      <c r="B150" s="2">
        <v>0.29050481706548897</v>
      </c>
      <c r="C150" s="2">
        <v>7.0173317853682707E-2</v>
      </c>
      <c r="D150" s="2">
        <v>0.28695211871033299</v>
      </c>
      <c r="E150" s="2">
        <v>1.30634764919267E-2</v>
      </c>
      <c r="F150" s="2">
        <v>7.0778646308851501E-2</v>
      </c>
    </row>
    <row r="151" spans="1:6" x14ac:dyDescent="0.2">
      <c r="A151" s="1">
        <v>43316.036381727303</v>
      </c>
      <c r="B151" s="2">
        <v>0.29157302565842302</v>
      </c>
      <c r="C151" s="2">
        <v>6.6648239749504401E-2</v>
      </c>
      <c r="D151" s="2">
        <v>0.27894056451582899</v>
      </c>
      <c r="E151" s="2">
        <v>1.2618394704456901E-2</v>
      </c>
      <c r="F151" s="2">
        <v>7.1348357558416606E-2</v>
      </c>
    </row>
    <row r="152" spans="1:6" x14ac:dyDescent="0.2">
      <c r="A152" s="1">
        <v>43316.150107433503</v>
      </c>
      <c r="B152" s="2">
        <v>0.29071845878407598</v>
      </c>
      <c r="C152" s="2">
        <v>6.3621638483683796E-2</v>
      </c>
      <c r="D152" s="2">
        <v>0.28054286715272497</v>
      </c>
      <c r="E152" s="2">
        <v>1.3419546022904899E-2</v>
      </c>
      <c r="F152" s="2">
        <v>7.4374938319225398E-2</v>
      </c>
    </row>
    <row r="153" spans="1:6" x14ac:dyDescent="0.2">
      <c r="A153" s="1">
        <v>43316.206379158997</v>
      </c>
      <c r="B153" s="2">
        <v>0.29135938393983601</v>
      </c>
      <c r="C153" s="2">
        <v>7.1455168165204197E-2</v>
      </c>
      <c r="D153" s="2">
        <v>0.28232321480761602</v>
      </c>
      <c r="E153" s="2">
        <v>1.31524887484183E-2</v>
      </c>
      <c r="F153" s="2">
        <v>7.5514360818355594E-2</v>
      </c>
    </row>
    <row r="154" spans="1:6" x14ac:dyDescent="0.2">
      <c r="A154" s="1">
        <v>43316.2767814033</v>
      </c>
      <c r="B154" s="2">
        <v>0.291145742221249</v>
      </c>
      <c r="C154" s="2">
        <v>7.3520371444877705E-2</v>
      </c>
      <c r="D154" s="2">
        <v>0.29834634370163499</v>
      </c>
      <c r="E154" s="2">
        <v>1.2707406960948501E-2</v>
      </c>
      <c r="F154" s="2">
        <v>7.8612175990371902E-2</v>
      </c>
    </row>
    <row r="155" spans="1:6" x14ac:dyDescent="0.2">
      <c r="A155" s="1">
        <v>43316.371599176098</v>
      </c>
      <c r="B155" s="2">
        <v>0.29071845878407598</v>
      </c>
      <c r="C155" s="2">
        <v>6.8072517873417199E-2</v>
      </c>
      <c r="D155" s="2">
        <v>0.27644807779898201</v>
      </c>
      <c r="E155" s="2">
        <v>1.27964192174401E-2</v>
      </c>
      <c r="F155" s="2">
        <v>7.7935633629007406E-2</v>
      </c>
    </row>
    <row r="156" spans="1:6" x14ac:dyDescent="0.2">
      <c r="A156" s="1">
        <v>43316.471901197801</v>
      </c>
      <c r="B156" s="2">
        <v>0.28965025019114099</v>
      </c>
      <c r="C156" s="2">
        <v>6.8606611917378602E-2</v>
      </c>
      <c r="D156" s="2">
        <v>0.27965270357778599</v>
      </c>
      <c r="E156" s="2">
        <v>1.27964192174401E-2</v>
      </c>
      <c r="F156" s="2">
        <v>7.9929623002485295E-2</v>
      </c>
    </row>
    <row r="157" spans="1:6" x14ac:dyDescent="0.2">
      <c r="A157" s="1">
        <v>43316.580455809599</v>
      </c>
      <c r="B157" s="2">
        <v>0.28865185807492599</v>
      </c>
      <c r="C157" s="2">
        <v>6.9438333752713299E-2</v>
      </c>
      <c r="D157" s="2">
        <v>0.27478487960051101</v>
      </c>
      <c r="E157" s="2">
        <v>1.20159816483939E-2</v>
      </c>
      <c r="F157" s="2">
        <v>7.9960515876361798E-2</v>
      </c>
    </row>
    <row r="158" spans="1:6" x14ac:dyDescent="0.2">
      <c r="A158" s="1">
        <v>43316.676542497502</v>
      </c>
      <c r="B158" s="2">
        <v>0.28715378615002801</v>
      </c>
      <c r="C158" s="2">
        <v>7.3219181944124495E-2</v>
      </c>
      <c r="D158" s="2">
        <v>0.28013513647514898</v>
      </c>
      <c r="E158" s="2">
        <v>1.17484636695657E-2</v>
      </c>
      <c r="F158" s="2">
        <v>8.0281521018647398E-2</v>
      </c>
    </row>
    <row r="159" spans="1:6" x14ac:dyDescent="0.2">
      <c r="A159" s="1">
        <v>43316.786050323499</v>
      </c>
      <c r="B159" s="2">
        <v>0.28886586834991201</v>
      </c>
      <c r="C159" s="2">
        <v>6.9402675643741696E-2</v>
      </c>
      <c r="D159" s="2">
        <v>0.282096887058991</v>
      </c>
      <c r="E159" s="2">
        <v>1.1302614065108799E-2</v>
      </c>
      <c r="F159" s="2">
        <v>7.98535004686763E-2</v>
      </c>
    </row>
    <row r="160" spans="1:6" x14ac:dyDescent="0.2">
      <c r="A160" s="1">
        <v>43316.890006755602</v>
      </c>
      <c r="B160" s="2">
        <v>0.289293888899883</v>
      </c>
      <c r="C160" s="2">
        <v>7.4681595760051706E-2</v>
      </c>
      <c r="D160" s="2">
        <v>0.28013513647514898</v>
      </c>
      <c r="E160" s="2">
        <v>1.2372644899651199E-2</v>
      </c>
      <c r="F160" s="2">
        <v>8.0138847501990407E-2</v>
      </c>
    </row>
    <row r="161" spans="1:6" x14ac:dyDescent="0.2">
      <c r="A161" s="1">
        <v>43316.994030529502</v>
      </c>
      <c r="B161" s="2">
        <v>0.28907987862489698</v>
      </c>
      <c r="C161" s="2">
        <v>6.7476583168871895E-2</v>
      </c>
      <c r="D161" s="2">
        <v>0.26907793893422899</v>
      </c>
      <c r="E161" s="2">
        <v>1.1837629482379999E-2</v>
      </c>
      <c r="F161" s="2">
        <v>8.1957945109560101E-2</v>
      </c>
    </row>
    <row r="162" spans="1:6" x14ac:dyDescent="0.2">
      <c r="A162" s="1">
        <v>43317.100029601497</v>
      </c>
      <c r="B162" s="2">
        <v>0.28736779642501298</v>
      </c>
      <c r="C162" s="2">
        <v>7.3825554660109594E-2</v>
      </c>
      <c r="D162" s="2">
        <v>0.277281666142008</v>
      </c>
      <c r="E162" s="2">
        <v>1.1926815835579601E-2</v>
      </c>
      <c r="F162" s="2">
        <v>8.6523497642585004E-2</v>
      </c>
    </row>
    <row r="163" spans="1:6" x14ac:dyDescent="0.2">
      <c r="A163" s="1">
        <v>43317.210284831403</v>
      </c>
      <c r="B163" s="2">
        <v>0.28865185807492599</v>
      </c>
      <c r="C163" s="2">
        <v>8.0424194535304402E-2</v>
      </c>
      <c r="D163" s="2">
        <v>0.26979130651751498</v>
      </c>
      <c r="E163" s="2">
        <v>1.3264344108564899E-2</v>
      </c>
      <c r="F163" s="2">
        <v>8.8663600392440395E-2</v>
      </c>
    </row>
    <row r="164" spans="1:6" x14ac:dyDescent="0.2">
      <c r="A164" s="1">
        <v>43317.261203125701</v>
      </c>
      <c r="B164" s="2">
        <v>0.28608373477510002</v>
      </c>
      <c r="C164" s="2">
        <v>7.4253575210080705E-2</v>
      </c>
      <c r="D164" s="2">
        <v>0.28281025464227599</v>
      </c>
      <c r="E164" s="2">
        <v>1.25509970656651E-2</v>
      </c>
      <c r="F164" s="2">
        <v>9.1410075858280898E-2</v>
      </c>
    </row>
    <row r="165" spans="1:6" x14ac:dyDescent="0.2">
      <c r="A165" s="1">
        <v>43317.357347860998</v>
      </c>
      <c r="B165" s="2">
        <v>0.283087590925302</v>
      </c>
      <c r="C165" s="2">
        <v>8.4954088959357701E-2</v>
      </c>
      <c r="D165" s="2">
        <v>0.27585493097543801</v>
      </c>
      <c r="E165" s="2">
        <v>1.20159816483939E-2</v>
      </c>
      <c r="F165" s="2">
        <v>9.3157816167136795E-2</v>
      </c>
    </row>
    <row r="166" spans="1:6" x14ac:dyDescent="0.2">
      <c r="A166" s="1">
        <v>43317.498513874998</v>
      </c>
      <c r="B166" s="2">
        <v>0.28265957037533102</v>
      </c>
      <c r="C166" s="2">
        <v>7.9496816677033705E-2</v>
      </c>
      <c r="D166" s="2">
        <v>0.27228809305901303</v>
      </c>
      <c r="E166" s="2">
        <v>1.26401628784794E-2</v>
      </c>
      <c r="F166" s="2">
        <v>9.2551463991537103E-2</v>
      </c>
    </row>
    <row r="167" spans="1:6" x14ac:dyDescent="0.2">
      <c r="A167" s="1">
        <v>43317.553645083899</v>
      </c>
      <c r="B167" s="2">
        <v>0.28223154982535997</v>
      </c>
      <c r="C167" s="2">
        <v>8.1708256185217695E-2</v>
      </c>
      <c r="D167" s="2">
        <v>0.27442819580886801</v>
      </c>
      <c r="E167" s="2">
        <v>1.2461831252850801E-2</v>
      </c>
      <c r="F167" s="2">
        <v>9.13030604505954E-2</v>
      </c>
    </row>
    <row r="168" spans="1:6" x14ac:dyDescent="0.2">
      <c r="A168" s="1">
        <v>43317.620117172897</v>
      </c>
      <c r="B168" s="2">
        <v>0.281375508725418</v>
      </c>
      <c r="C168" s="2">
        <v>7.9960515876361798E-2</v>
      </c>
      <c r="D168" s="2">
        <v>0.276568298558723</v>
      </c>
      <c r="E168" s="2">
        <v>1.1570132043937101E-2</v>
      </c>
      <c r="F168" s="2">
        <v>9.2087764792209106E-2</v>
      </c>
    </row>
    <row r="169" spans="1:6" x14ac:dyDescent="0.2">
      <c r="A169" s="1">
        <v>43317.6809192617</v>
      </c>
      <c r="B169" s="2">
        <v>0.28265957037533102</v>
      </c>
      <c r="C169" s="2">
        <v>7.6215325793922095E-2</v>
      </c>
      <c r="D169" s="2">
        <v>0.27478487960051101</v>
      </c>
      <c r="E169" s="2">
        <v>1.26401628784794E-2</v>
      </c>
      <c r="F169" s="2">
        <v>9.2087764792209106E-2</v>
      </c>
    </row>
    <row r="170" spans="1:6" x14ac:dyDescent="0.2">
      <c r="A170" s="1">
        <v>43317.745121822802</v>
      </c>
      <c r="B170" s="2">
        <v>0.28073347790046099</v>
      </c>
      <c r="C170" s="2">
        <v>7.9247148293076594E-2</v>
      </c>
      <c r="D170" s="2">
        <v>0.27193140926736997</v>
      </c>
      <c r="E170" s="2">
        <v>1.26401628784794E-2</v>
      </c>
      <c r="F170" s="2">
        <v>9.1909433166580498E-2</v>
      </c>
    </row>
    <row r="171" spans="1:6" x14ac:dyDescent="0.2">
      <c r="A171" s="1">
        <v>43317.812690849598</v>
      </c>
      <c r="B171" s="2">
        <v>0.281375508725418</v>
      </c>
      <c r="C171" s="2">
        <v>8.1244577526274994E-2</v>
      </c>
      <c r="D171" s="2">
        <v>0.266224468601089</v>
      </c>
      <c r="E171" s="2">
        <v>1.26401628784794E-2</v>
      </c>
      <c r="F171" s="2">
        <v>9.1017713417281404E-2</v>
      </c>
    </row>
    <row r="172" spans="1:6" x14ac:dyDescent="0.2">
      <c r="A172" s="1">
        <v>43317.889047497003</v>
      </c>
      <c r="B172" s="2">
        <v>0.28094748817544701</v>
      </c>
      <c r="C172" s="2">
        <v>7.4931264144008899E-2</v>
      </c>
      <c r="D172" s="2">
        <v>0.26889958676821502</v>
      </c>
      <c r="E172" s="2">
        <v>1.29076808573077E-2</v>
      </c>
      <c r="F172" s="2">
        <v>9.1731081000566497E-2</v>
      </c>
    </row>
    <row r="173" spans="1:6" x14ac:dyDescent="0.2">
      <c r="A173" s="1">
        <v>43317.958315764503</v>
      </c>
      <c r="B173" s="2">
        <v>0.28223154982535997</v>
      </c>
      <c r="C173" s="2">
        <v>8.1030567251289501E-2</v>
      </c>
      <c r="D173" s="2">
        <v>0.27853004914256502</v>
      </c>
      <c r="E173" s="2">
        <v>1.2818494504108E-2</v>
      </c>
      <c r="F173" s="2">
        <v>9.3193494816493694E-2</v>
      </c>
    </row>
    <row r="174" spans="1:6" x14ac:dyDescent="0.2">
      <c r="A174" s="1">
        <v>43318.023741983503</v>
      </c>
      <c r="B174" s="2">
        <v>0.28351561147527299</v>
      </c>
      <c r="C174" s="2">
        <v>7.6001315518936602E-2</v>
      </c>
      <c r="D174" s="2">
        <v>0.27442819580886801</v>
      </c>
      <c r="E174" s="2">
        <v>1.21943132740226E-2</v>
      </c>
      <c r="F174" s="2">
        <v>9.5155245400335195E-2</v>
      </c>
    </row>
    <row r="175" spans="1:6" x14ac:dyDescent="0.2">
      <c r="A175" s="1">
        <v>43318.177996526101</v>
      </c>
      <c r="B175" s="2">
        <v>0.28244556010034599</v>
      </c>
      <c r="C175" s="2">
        <v>9.13030604505954E-2</v>
      </c>
      <c r="D175" s="2">
        <v>0.26479773343451901</v>
      </c>
      <c r="E175" s="2">
        <v>1.25509970656651E-2</v>
      </c>
      <c r="F175" s="2">
        <v>9.9150103866731898E-2</v>
      </c>
    </row>
    <row r="176" spans="1:6" x14ac:dyDescent="0.2">
      <c r="A176" s="1">
        <v>43318.260510446999</v>
      </c>
      <c r="B176" s="2">
        <v>0.279663426525534</v>
      </c>
      <c r="C176" s="2">
        <v>8.3919695693401603E-2</v>
      </c>
      <c r="D176" s="2">
        <v>0.28869554747457099</v>
      </c>
      <c r="E176" s="2">
        <v>1.34426962745789E-2</v>
      </c>
      <c r="F176" s="2">
        <v>0.103858329916414</v>
      </c>
    </row>
    <row r="177" spans="1:6" x14ac:dyDescent="0.2">
      <c r="A177" s="1">
        <v>43318.401817927501</v>
      </c>
      <c r="B177" s="2">
        <v>4.3427833278182199E-2</v>
      </c>
      <c r="C177" s="2">
        <v>1.3362178315207199E-2</v>
      </c>
      <c r="D177" s="2">
        <v>4.1991444261184702E-2</v>
      </c>
      <c r="E177" s="2">
        <v>2.0907189880994201E-3</v>
      </c>
      <c r="F177" s="2">
        <v>1.6667668047576901E-2</v>
      </c>
    </row>
    <row r="178" spans="1:6" x14ac:dyDescent="0.2">
      <c r="A178" s="1">
        <v>43319.578116191697</v>
      </c>
      <c r="B178" s="2">
        <v>0.33478543919020798</v>
      </c>
      <c r="C178" s="2">
        <v>5.3459455790919701E-2</v>
      </c>
      <c r="D178" s="2">
        <v>0.26936034061476499</v>
      </c>
      <c r="E178" s="2">
        <v>1.45918580441064E-2</v>
      </c>
      <c r="F178" s="2">
        <v>6.0336261988921301E-2</v>
      </c>
    </row>
    <row r="179" spans="1:6" x14ac:dyDescent="0.2">
      <c r="A179" s="1">
        <v>43319.690566732301</v>
      </c>
      <c r="B179" s="2">
        <v>0.31580545408372301</v>
      </c>
      <c r="C179" s="2">
        <v>7.6462382423618497E-2</v>
      </c>
      <c r="D179" s="2">
        <v>0.26420273596626398</v>
      </c>
      <c r="E179" s="2">
        <v>1.1755220039155301E-2</v>
      </c>
      <c r="F179" s="2">
        <v>7.9109942909465894E-2</v>
      </c>
    </row>
    <row r="180" spans="1:6" x14ac:dyDescent="0.2">
      <c r="A180" s="1">
        <v>43319.777994452801</v>
      </c>
      <c r="B180" s="2">
        <v>0.305902853158601</v>
      </c>
      <c r="C180" s="2">
        <v>8.6777591720620995E-2</v>
      </c>
      <c r="D180" s="2">
        <v>0.26162392374163002</v>
      </c>
      <c r="E180" s="2">
        <v>1.1497354657305101E-2</v>
      </c>
      <c r="F180" s="2">
        <v>8.5058390171120601E-2</v>
      </c>
    </row>
    <row r="181" spans="1:6" x14ac:dyDescent="0.2">
      <c r="A181" s="1">
        <v>43319.875305805697</v>
      </c>
      <c r="B181" s="2">
        <v>0.29744438153505898</v>
      </c>
      <c r="C181" s="2">
        <v>8.8737491387434794E-2</v>
      </c>
      <c r="D181" s="2">
        <v>0.25526288790886198</v>
      </c>
      <c r="E181" s="2">
        <v>1.18411751664387E-2</v>
      </c>
      <c r="F181" s="2">
        <v>8.8875027511394797E-2</v>
      </c>
    </row>
    <row r="182" spans="1:6" x14ac:dyDescent="0.2">
      <c r="A182" s="1">
        <v>43319.967311230197</v>
      </c>
      <c r="B182" s="2">
        <v>0.28960480266857003</v>
      </c>
      <c r="C182" s="2">
        <v>9.3344951540095894E-2</v>
      </c>
      <c r="D182" s="2">
        <v>0.254747117543628</v>
      </c>
      <c r="E182" s="2">
        <v>1.1755220039155301E-2</v>
      </c>
      <c r="F182" s="2">
        <v>9.2313430610395597E-2</v>
      </c>
    </row>
    <row r="183" spans="1:6" x14ac:dyDescent="0.2">
      <c r="A183" s="1">
        <v>43320.0610714656</v>
      </c>
      <c r="B183" s="2">
        <v>0.28485980639194902</v>
      </c>
      <c r="C183" s="2">
        <v>9.4238936345836105E-2</v>
      </c>
      <c r="D183" s="2">
        <v>0.25234023537432798</v>
      </c>
      <c r="E183" s="2">
        <v>1.15833097845885E-2</v>
      </c>
      <c r="F183" s="2">
        <v>9.3379325670702604E-2</v>
      </c>
    </row>
    <row r="184" spans="1:6" x14ac:dyDescent="0.2">
      <c r="A184" s="1">
        <v>43320.155581165302</v>
      </c>
      <c r="B184" s="2">
        <v>0.27949589755750798</v>
      </c>
      <c r="C184" s="2">
        <v>8.9425172007234904E-2</v>
      </c>
      <c r="D184" s="2">
        <v>0.23910237354279101</v>
      </c>
      <c r="E184" s="2">
        <v>1.1497354657305101E-2</v>
      </c>
      <c r="F184" s="2">
        <v>9.3379325670702604E-2</v>
      </c>
    </row>
    <row r="185" spans="1:6" x14ac:dyDescent="0.2">
      <c r="A185" s="1">
        <v>43320.262243689598</v>
      </c>
      <c r="B185" s="2">
        <v>0.27702024732622699</v>
      </c>
      <c r="C185" s="2">
        <v>8.7258968154481198E-2</v>
      </c>
      <c r="D185" s="2">
        <v>0.25371559661392801</v>
      </c>
      <c r="E185" s="2">
        <v>1.1325424601971799E-2</v>
      </c>
      <c r="F185" s="2">
        <v>9.2175894486435594E-2</v>
      </c>
    </row>
    <row r="186" spans="1:6" x14ac:dyDescent="0.2">
      <c r="A186" s="1">
        <v>43320.3613789316</v>
      </c>
      <c r="B186" s="2">
        <v>0.27371938035118598</v>
      </c>
      <c r="C186" s="2">
        <v>8.5814838852900796E-2</v>
      </c>
      <c r="D186" s="2">
        <v>0.256466319093129</v>
      </c>
      <c r="E186" s="2">
        <v>1.1153514347405E-2</v>
      </c>
      <c r="F186" s="2">
        <v>9.1625749990595404E-2</v>
      </c>
    </row>
    <row r="187" spans="1:6" x14ac:dyDescent="0.2">
      <c r="A187" s="1">
        <v>43320.421841301897</v>
      </c>
      <c r="B187" s="2">
        <v>0.27821285417004599</v>
      </c>
      <c r="C187" s="2">
        <v>8.8178688029688895E-2</v>
      </c>
      <c r="D187" s="2">
        <v>0.26937028034913701</v>
      </c>
      <c r="E187" s="2">
        <v>1.1395255782682299E-2</v>
      </c>
      <c r="F187" s="2">
        <v>9.0763051455300101E-2</v>
      </c>
    </row>
    <row r="188" spans="1:6" x14ac:dyDescent="0.2">
      <c r="A188" s="1">
        <v>43320.645038848103</v>
      </c>
      <c r="B188" s="2">
        <v>0.26525568591052501</v>
      </c>
      <c r="C188" s="2">
        <v>6.3645043567888998E-2</v>
      </c>
      <c r="D188" s="2">
        <v>0.266715133112428</v>
      </c>
      <c r="E188" s="2">
        <v>2.1484701114736798E-2</v>
      </c>
      <c r="F188" s="2">
        <v>7.89741422715598E-2</v>
      </c>
    </row>
    <row r="189" spans="1:6" x14ac:dyDescent="0.2">
      <c r="A189" s="1">
        <v>43320.772293927599</v>
      </c>
      <c r="B189" s="2">
        <v>0.274814252659352</v>
      </c>
      <c r="C189" s="2">
        <v>5.5113127498563598E-2</v>
      </c>
      <c r="D189" s="2">
        <v>0.27928286808865999</v>
      </c>
      <c r="E189" s="2">
        <v>1.3961862094392199E-2</v>
      </c>
      <c r="F189" s="2">
        <v>6.7114449276722304E-2</v>
      </c>
    </row>
    <row r="190" spans="1:6" x14ac:dyDescent="0.2">
      <c r="A190" s="1">
        <v>43320.883794911599</v>
      </c>
      <c r="B190" s="2">
        <v>0.27863767935888201</v>
      </c>
      <c r="C190" s="2">
        <v>5.0546266912089903E-2</v>
      </c>
      <c r="D190" s="2">
        <v>0.28300009868450299</v>
      </c>
      <c r="E190" s="2">
        <v>1.2811319358429E-2</v>
      </c>
      <c r="F190" s="2">
        <v>5.9361379386930799E-2</v>
      </c>
    </row>
    <row r="191" spans="1:6" x14ac:dyDescent="0.2">
      <c r="A191" s="1">
        <v>43320.998610066599</v>
      </c>
      <c r="B191" s="2">
        <v>0.27991215492539201</v>
      </c>
      <c r="C191" s="2">
        <v>4.7253861505084101E-2</v>
      </c>
      <c r="D191" s="2">
        <v>0.280875972740319</v>
      </c>
      <c r="E191" s="2">
        <v>1.25457985186455E-2</v>
      </c>
      <c r="F191" s="2">
        <v>5.4617498111587399E-2</v>
      </c>
    </row>
    <row r="192" spans="1:6" x14ac:dyDescent="0.2">
      <c r="A192" s="1">
        <v>43321.113542878797</v>
      </c>
      <c r="B192" s="2">
        <v>0.28076180530306599</v>
      </c>
      <c r="C192" s="2">
        <v>4.4209280985087598E-2</v>
      </c>
      <c r="D192" s="2">
        <v>0.280875972740319</v>
      </c>
      <c r="E192" s="2">
        <v>1.2811319358429E-2</v>
      </c>
      <c r="F192" s="2">
        <v>5.08294837046478E-2</v>
      </c>
    </row>
    <row r="193" spans="1:6" x14ac:dyDescent="0.2">
      <c r="A193" s="1">
        <v>43321.2301605791</v>
      </c>
      <c r="B193" s="2">
        <v>0.28288593124724998</v>
      </c>
      <c r="C193" s="2">
        <v>3.8084707652503602E-2</v>
      </c>
      <c r="D193" s="2">
        <v>0.28671730889330299</v>
      </c>
      <c r="E193" s="2">
        <v>1.26342986695592E-2</v>
      </c>
      <c r="F193" s="2">
        <v>4.8103511882757598E-2</v>
      </c>
    </row>
    <row r="194" spans="1:6" x14ac:dyDescent="0.2">
      <c r="A194" s="1">
        <v>43321.348272716597</v>
      </c>
      <c r="B194" s="2">
        <v>0.28394799421934103</v>
      </c>
      <c r="C194" s="2">
        <v>3.3836455764136297E-2</v>
      </c>
      <c r="D194" s="2">
        <v>0.28583226661008099</v>
      </c>
      <c r="E194" s="2">
        <v>1.2368798216818E-2</v>
      </c>
      <c r="F194" s="2">
        <v>4.3607455494423401E-2</v>
      </c>
    </row>
    <row r="195" spans="1:6" x14ac:dyDescent="0.2">
      <c r="A195" s="1">
        <v>43321.465223734602</v>
      </c>
      <c r="B195" s="2">
        <v>0.28522246978585197</v>
      </c>
      <c r="C195" s="2">
        <v>3.18539382162316E-2</v>
      </c>
      <c r="D195" s="2">
        <v>0.29379772870724902</v>
      </c>
      <c r="E195" s="2">
        <v>1.21032773770345E-2</v>
      </c>
      <c r="F195" s="2">
        <v>4.0173441691138699E-2</v>
      </c>
    </row>
    <row r="196" spans="1:6" x14ac:dyDescent="0.2">
      <c r="A196" s="1">
        <v>43321.6884218017</v>
      </c>
      <c r="B196" s="2">
        <v>0.27487863247335198</v>
      </c>
      <c r="C196" s="2">
        <v>2.38630125234289E-2</v>
      </c>
      <c r="D196" s="2">
        <v>0.27811025366967601</v>
      </c>
      <c r="E196" s="2">
        <v>1.6784201604577099E-2</v>
      </c>
      <c r="F196" s="2">
        <v>3.1682729596978002E-2</v>
      </c>
    </row>
    <row r="197" spans="1:6" x14ac:dyDescent="0.2">
      <c r="A197" s="1">
        <v>43321.789331196102</v>
      </c>
      <c r="B197" s="2">
        <v>0.28105209332088998</v>
      </c>
      <c r="C197" s="2">
        <v>1.97473719584031E-2</v>
      </c>
      <c r="D197" s="2">
        <v>0.28445520941608299</v>
      </c>
      <c r="E197" s="2">
        <v>1.3783268006868099E-2</v>
      </c>
      <c r="F197" s="2">
        <v>2.6949742947198301E-2</v>
      </c>
    </row>
    <row r="198" spans="1:6" x14ac:dyDescent="0.2">
      <c r="A198" s="1">
        <v>43321.897873526999</v>
      </c>
      <c r="B198" s="2">
        <v>0.28434460577291099</v>
      </c>
      <c r="C198" s="2">
        <v>1.84440857794782E-2</v>
      </c>
      <c r="D198" s="2">
        <v>0.28462668456430001</v>
      </c>
      <c r="E198" s="2">
        <v>1.36975106821088E-2</v>
      </c>
      <c r="F198" s="2">
        <v>2.41373885610973E-2</v>
      </c>
    </row>
    <row r="199" spans="1:6" x14ac:dyDescent="0.2">
      <c r="A199" s="1">
        <v>43321.963030691302</v>
      </c>
      <c r="B199" s="2">
        <v>0.28619664402717199</v>
      </c>
      <c r="C199" s="2">
        <v>1.8032521722975599E-2</v>
      </c>
      <c r="D199" s="2">
        <v>0.28719896979276699</v>
      </c>
      <c r="E199" s="2">
        <v>1.34402979597827E-2</v>
      </c>
      <c r="F199" s="2">
        <v>2.4000200542263098E-2</v>
      </c>
    </row>
    <row r="200" spans="1:6" x14ac:dyDescent="0.2">
      <c r="A200" s="1">
        <v>43322.028046065097</v>
      </c>
      <c r="B200" s="2">
        <v>0.28846024633793699</v>
      </c>
      <c r="C200" s="2">
        <v>1.7243700490004302E-2</v>
      </c>
      <c r="D200" s="2">
        <v>0.28651302969859599</v>
      </c>
      <c r="E200" s="2">
        <v>1.2154175096200001E-2</v>
      </c>
      <c r="F200" s="2">
        <v>2.3348567328125999E-2</v>
      </c>
    </row>
    <row r="201" spans="1:6" x14ac:dyDescent="0.2">
      <c r="A201" s="1">
        <v>43322.129851841702</v>
      </c>
      <c r="B201" s="2">
        <v>0.28907759242269099</v>
      </c>
      <c r="C201" s="2">
        <v>1.8341204640677899E-2</v>
      </c>
      <c r="D201" s="2">
        <v>0.28771341498807002</v>
      </c>
      <c r="E201" s="2">
        <v>1.27543578656117E-2</v>
      </c>
      <c r="F201" s="2">
        <v>2.3382854457509199E-2</v>
      </c>
    </row>
    <row r="202" spans="1:6" x14ac:dyDescent="0.2">
      <c r="A202" s="1">
        <v>43322.202557447003</v>
      </c>
      <c r="B202" s="2">
        <v>0.28990072053569599</v>
      </c>
      <c r="C202" s="2">
        <v>1.8341204640677899E-2</v>
      </c>
      <c r="D202" s="2">
        <v>0.29148608550601002</v>
      </c>
      <c r="E202" s="2">
        <v>1.2325650244417501E-2</v>
      </c>
      <c r="F202" s="2">
        <v>2.3965913412879802E-2</v>
      </c>
    </row>
    <row r="203" spans="1:6" x14ac:dyDescent="0.2">
      <c r="A203" s="1">
        <v>43322.293365511301</v>
      </c>
      <c r="B203" s="2">
        <v>0.28990072053569599</v>
      </c>
      <c r="C203" s="2">
        <v>1.97816788384369E-2</v>
      </c>
      <c r="D203" s="2">
        <v>0.28531262465847101</v>
      </c>
      <c r="E203" s="2">
        <v>1.2154175096200001E-2</v>
      </c>
      <c r="F203" s="2">
        <v>2.4068794551680199E-2</v>
      </c>
    </row>
    <row r="204" spans="1:6" x14ac:dyDescent="0.2">
      <c r="A204" s="1">
        <v>43322.364823522097</v>
      </c>
      <c r="B204" s="2">
        <v>0.28846024633793699</v>
      </c>
      <c r="C204" s="2">
        <v>2.0433312052573999E-2</v>
      </c>
      <c r="D204" s="2">
        <v>0.28617005965150999</v>
      </c>
      <c r="E204" s="2">
        <v>1.16397299008971E-2</v>
      </c>
      <c r="F204" s="2">
        <v>2.5063417563553399E-2</v>
      </c>
    </row>
    <row r="205" spans="1:6" x14ac:dyDescent="0.2">
      <c r="A205" s="1">
        <v>43322.446043862001</v>
      </c>
      <c r="B205" s="2">
        <v>0.28784290025318299</v>
      </c>
      <c r="C205" s="2">
        <v>2.35200424763434E-2</v>
      </c>
      <c r="D205" s="2">
        <v>0.28394074447012901</v>
      </c>
      <c r="E205" s="2">
        <v>1.11252847055941E-2</v>
      </c>
      <c r="F205" s="2">
        <v>2.58522387965247E-2</v>
      </c>
    </row>
    <row r="206" spans="1:6" x14ac:dyDescent="0.2">
      <c r="A206" s="1">
        <v>43322.5676963757</v>
      </c>
      <c r="B206" s="2">
        <v>0.289897482063326</v>
      </c>
      <c r="C206" s="2">
        <v>2.5486008005777099E-2</v>
      </c>
      <c r="D206" s="2">
        <v>0.29070086010437202</v>
      </c>
      <c r="E206" s="2">
        <v>1.1393685463902001E-2</v>
      </c>
      <c r="F206" s="2">
        <v>2.6731293769674001E-2</v>
      </c>
    </row>
    <row r="207" spans="1:6" x14ac:dyDescent="0.2">
      <c r="A207" s="1">
        <v>43322.679413529499</v>
      </c>
      <c r="B207" s="2">
        <v>0.290105029690642</v>
      </c>
      <c r="C207" s="2">
        <v>2.56243730906545E-2</v>
      </c>
      <c r="D207" s="2">
        <v>0.28620399484585501</v>
      </c>
      <c r="E207" s="2">
        <v>1.2258457284330899E-2</v>
      </c>
      <c r="F207" s="2">
        <v>2.6281597283767302E-2</v>
      </c>
    </row>
    <row r="208" spans="1:6" x14ac:dyDescent="0.2">
      <c r="A208" s="1">
        <v>43322.745349060002</v>
      </c>
      <c r="B208" s="2">
        <v>0.29093522019990697</v>
      </c>
      <c r="C208" s="2">
        <v>2.6212414741328599E-2</v>
      </c>
      <c r="D208" s="2">
        <v>0.28827947111901697</v>
      </c>
      <c r="E208" s="2">
        <v>1.24314036803727E-2</v>
      </c>
      <c r="F208" s="2">
        <v>2.6489144911083399E-2</v>
      </c>
    </row>
    <row r="209" spans="1:6" x14ac:dyDescent="0.2">
      <c r="A209" s="1">
        <v>43322.809723656399</v>
      </c>
      <c r="B209" s="2">
        <v>0.29218050596380402</v>
      </c>
      <c r="C209" s="2">
        <v>2.6973422708154501E-2</v>
      </c>
      <c r="D209" s="2">
        <v>0.29381407451411501</v>
      </c>
      <c r="E209" s="2">
        <v>1.2777316392566299E-2</v>
      </c>
      <c r="F209" s="2">
        <v>2.6731293769674001E-2</v>
      </c>
    </row>
    <row r="210" spans="1:6" x14ac:dyDescent="0.2">
      <c r="A210" s="1">
        <v>43322.8849395789</v>
      </c>
      <c r="B210" s="2">
        <v>0.29404843460964902</v>
      </c>
      <c r="C210" s="2">
        <v>2.7907396991132202E-2</v>
      </c>
      <c r="D210" s="2">
        <v>0.28620399484585501</v>
      </c>
      <c r="E210" s="2">
        <v>1.2863789590587101E-2</v>
      </c>
      <c r="F210" s="2">
        <v>2.7699849363816101E-2</v>
      </c>
    </row>
    <row r="211" spans="1:6" x14ac:dyDescent="0.2">
      <c r="A211" s="1">
        <v>43322.951404966101</v>
      </c>
      <c r="B211" s="2">
        <v>0.29467107749159799</v>
      </c>
      <c r="C211" s="2">
        <v>2.9706143094538898E-2</v>
      </c>
      <c r="D211" s="2">
        <v>0.28758764569463002</v>
      </c>
      <c r="E211" s="2">
        <v>1.2604369996524501E-2</v>
      </c>
      <c r="F211" s="2">
        <v>2.9533176778387099E-2</v>
      </c>
    </row>
    <row r="212" spans="1:6" x14ac:dyDescent="0.2">
      <c r="A212" s="1">
        <v>43323.015113367001</v>
      </c>
      <c r="B212" s="2">
        <v>0.29633145851012699</v>
      </c>
      <c r="C212" s="2">
        <v>3.1504889197945599E-2</v>
      </c>
      <c r="D212" s="2">
        <v>0.291738598240953</v>
      </c>
      <c r="E212" s="2">
        <v>1.29502827087181E-2</v>
      </c>
      <c r="F212" s="2">
        <v>3.17124368252618E-2</v>
      </c>
    </row>
    <row r="213" spans="1:6" x14ac:dyDescent="0.2">
      <c r="A213" s="1">
        <v>43323.0791214493</v>
      </c>
      <c r="B213" s="2">
        <v>0.29529372037354601</v>
      </c>
      <c r="C213" s="2">
        <v>3.20583495374554E-2</v>
      </c>
      <c r="D213" s="2">
        <v>0.28205304229953199</v>
      </c>
      <c r="E213" s="2">
        <v>1.29502827087181E-2</v>
      </c>
      <c r="F213" s="2">
        <v>3.2888540046719997E-2</v>
      </c>
    </row>
    <row r="214" spans="1:6" x14ac:dyDescent="0.2">
      <c r="A214" s="1">
        <v>43323.143659504101</v>
      </c>
      <c r="B214" s="2">
        <v>0.29612391088281098</v>
      </c>
      <c r="C214" s="2">
        <v>3.2715573730568201E-2</v>
      </c>
      <c r="D214" s="2">
        <v>0.28931720925559801</v>
      </c>
      <c r="E214" s="2">
        <v>1.25178967985037E-2</v>
      </c>
      <c r="F214" s="2">
        <v>3.54828754281169E-2</v>
      </c>
    </row>
    <row r="215" spans="1:6" x14ac:dyDescent="0.2">
      <c r="A215" s="1">
        <v>43323.303724677797</v>
      </c>
      <c r="B215" s="2">
        <v>0.294878625118914</v>
      </c>
      <c r="C215" s="2">
        <v>3.7523770390114203E-2</v>
      </c>
      <c r="D215" s="2">
        <v>0.28516625670927498</v>
      </c>
      <c r="E215" s="2">
        <v>1.33826486988225E-2</v>
      </c>
      <c r="F215" s="2">
        <v>3.92533339510822E-2</v>
      </c>
    </row>
    <row r="216" spans="1:6" x14ac:dyDescent="0.2">
      <c r="A216" s="1">
        <v>43323.372868297003</v>
      </c>
      <c r="B216" s="2">
        <v>0.29467107749159799</v>
      </c>
      <c r="C216" s="2">
        <v>3.80772307296239E-2</v>
      </c>
      <c r="D216" s="2">
        <v>0.28551216942146801</v>
      </c>
      <c r="E216" s="2">
        <v>1.32961755008016E-2</v>
      </c>
      <c r="F216" s="2">
        <v>4.0740748653459599E-2</v>
      </c>
    </row>
    <row r="217" spans="1:6" x14ac:dyDescent="0.2">
      <c r="A217" s="1">
        <v>43323.433652630098</v>
      </c>
      <c r="B217" s="2">
        <v>0.293425791727701</v>
      </c>
      <c r="C217" s="2">
        <v>3.8734454922736701E-2</v>
      </c>
      <c r="D217" s="2">
        <v>0.28274486772391999</v>
      </c>
      <c r="E217" s="2">
        <v>1.37285614110161E-2</v>
      </c>
      <c r="F217" s="2">
        <v>4.1501756620285497E-2</v>
      </c>
    </row>
    <row r="218" spans="1:6" x14ac:dyDescent="0.2">
      <c r="A218" s="1">
        <v>43323.4867914102</v>
      </c>
      <c r="B218" s="2">
        <v>0.29259560121843597</v>
      </c>
      <c r="C218" s="2">
        <v>3.9011185092491601E-2</v>
      </c>
      <c r="D218" s="2">
        <v>0.28430146496873598</v>
      </c>
      <c r="E218" s="2">
        <v>1.18260713741165E-2</v>
      </c>
      <c r="F218" s="2">
        <v>4.2331967049660198E-2</v>
      </c>
    </row>
    <row r="219" spans="1:6" x14ac:dyDescent="0.2">
      <c r="A219" s="1">
        <v>43323.579534666198</v>
      </c>
      <c r="B219" s="2">
        <v>0.29259560121843597</v>
      </c>
      <c r="C219" s="2">
        <v>4.1052080054488897E-2</v>
      </c>
      <c r="D219" s="2">
        <v>0.28291781411996098</v>
      </c>
      <c r="E219" s="2">
        <v>1.21719840863101E-2</v>
      </c>
      <c r="F219" s="2">
        <v>4.2989191242772999E-2</v>
      </c>
    </row>
    <row r="220" spans="1:6" x14ac:dyDescent="0.2">
      <c r="A220" s="1">
        <v>43323.647366740501</v>
      </c>
      <c r="B220" s="2">
        <v>0.29301069647306799</v>
      </c>
      <c r="C220" s="2">
        <v>4.1501756620285497E-2</v>
      </c>
      <c r="D220" s="2">
        <v>0.28516625670927498</v>
      </c>
      <c r="E220" s="2">
        <v>1.18260713741165E-2</v>
      </c>
      <c r="F220" s="2">
        <v>4.3300522643802297E-2</v>
      </c>
    </row>
    <row r="221" spans="1:6" x14ac:dyDescent="0.2">
      <c r="A221" s="1">
        <v>43323.714194810498</v>
      </c>
      <c r="B221" s="2">
        <v>0.29114276782722298</v>
      </c>
      <c r="C221" s="2">
        <v>4.1501756620285497E-2</v>
      </c>
      <c r="D221" s="2">
        <v>0.27928574060198402</v>
      </c>
      <c r="E221" s="2">
        <v>1.21719840863101E-2</v>
      </c>
      <c r="F221" s="2">
        <v>4.2712461073018099E-2</v>
      </c>
    </row>
    <row r="222" spans="1:6" x14ac:dyDescent="0.2">
      <c r="A222" s="1">
        <v>43323.775376411701</v>
      </c>
      <c r="B222" s="2">
        <v>0.29301069647306799</v>
      </c>
      <c r="C222" s="2">
        <v>4.1813088021314802E-2</v>
      </c>
      <c r="D222" s="2">
        <v>0.28222598869557403</v>
      </c>
      <c r="E222" s="2">
        <v>1.24314036803727E-2</v>
      </c>
      <c r="F222" s="2">
        <v>4.2781643615456798E-2</v>
      </c>
    </row>
    <row r="223" spans="1:6" x14ac:dyDescent="0.2">
      <c r="A223" s="1">
        <v>43323.870937919201</v>
      </c>
      <c r="B223" s="2">
        <v>0.29301069647306799</v>
      </c>
      <c r="C223" s="2">
        <v>4.3438887728679702E-2</v>
      </c>
      <c r="D223" s="2">
        <v>0.28533920310531602</v>
      </c>
      <c r="E223" s="2">
        <v>1.25178967985037E-2</v>
      </c>
      <c r="F223" s="2">
        <v>4.4407443322821802E-2</v>
      </c>
    </row>
    <row r="224" spans="1:6" x14ac:dyDescent="0.2">
      <c r="A224" s="1">
        <v>43323.941723923897</v>
      </c>
      <c r="B224" s="2">
        <v>0.29550126800086202</v>
      </c>
      <c r="C224" s="2">
        <v>4.2504913445702001E-2</v>
      </c>
      <c r="D224" s="2">
        <v>0.279631653314177</v>
      </c>
      <c r="E224" s="2">
        <v>1.29502827087181E-2</v>
      </c>
      <c r="F224" s="2">
        <v>4.53413976856894E-2</v>
      </c>
    </row>
    <row r="225" spans="1:6" x14ac:dyDescent="0.2">
      <c r="A225" s="1">
        <v>43323.995129918403</v>
      </c>
      <c r="B225" s="2">
        <v>0.29446352986428098</v>
      </c>
      <c r="C225" s="2">
        <v>4.4960903662331499E-2</v>
      </c>
      <c r="D225" s="2">
        <v>0.283436693148307</v>
      </c>
      <c r="E225" s="2">
        <v>1.2863789590587101E-2</v>
      </c>
      <c r="F225" s="2">
        <v>4.75898402750028E-2</v>
      </c>
    </row>
    <row r="226" spans="1:6" x14ac:dyDescent="0.2">
      <c r="A226" s="1">
        <v>43324.0590592347</v>
      </c>
      <c r="B226" s="2">
        <v>0.29384088698233302</v>
      </c>
      <c r="C226" s="2">
        <v>4.6379135822270198E-2</v>
      </c>
      <c r="D226" s="2">
        <v>0.28326372683215501</v>
      </c>
      <c r="E226" s="2">
        <v>1.2777316392566299E-2</v>
      </c>
      <c r="F226" s="2">
        <v>4.9596134005725698E-2</v>
      </c>
    </row>
    <row r="227" spans="1:6" x14ac:dyDescent="0.2">
      <c r="A227" s="1">
        <v>43324.119785520503</v>
      </c>
      <c r="B227" s="2">
        <v>0.29529372037354601</v>
      </c>
      <c r="C227" s="2">
        <v>4.6275371968667198E-2</v>
      </c>
      <c r="D227" s="2">
        <v>0.28274486772391999</v>
      </c>
      <c r="E227" s="2">
        <v>1.29502827087181E-2</v>
      </c>
      <c r="F227" s="2">
        <v>5.1152731250541802E-2</v>
      </c>
    </row>
    <row r="228" spans="1:6" x14ac:dyDescent="0.2">
      <c r="A228" s="1">
        <v>43324.173803019898</v>
      </c>
      <c r="B228" s="2">
        <v>0.29363333935501701</v>
      </c>
      <c r="C228" s="2">
        <v>4.8696760954022297E-2</v>
      </c>
      <c r="D228" s="2">
        <v>0.28447443128488797</v>
      </c>
      <c r="E228" s="2">
        <v>1.2863789590587101E-2</v>
      </c>
      <c r="F228" s="2">
        <v>5.3366572608580798E-2</v>
      </c>
    </row>
    <row r="229" spans="1:6" x14ac:dyDescent="0.2">
      <c r="A229" s="1">
        <v>43324.240735980202</v>
      </c>
      <c r="B229" s="2">
        <v>0.29384088698233302</v>
      </c>
      <c r="C229" s="2">
        <v>5.0460905826154603E-2</v>
      </c>
      <c r="D229" s="2">
        <v>0.28049642513460599</v>
      </c>
      <c r="E229" s="2">
        <v>1.2604369996524501E-2</v>
      </c>
      <c r="F229" s="2">
        <v>5.5061554858384501E-2</v>
      </c>
    </row>
    <row r="230" spans="1:6" x14ac:dyDescent="0.2">
      <c r="A230" s="1">
        <v>43324.299663216298</v>
      </c>
      <c r="B230" s="2">
        <v>0.29197295833648801</v>
      </c>
      <c r="C230" s="2">
        <v>4.9769080401767397E-2</v>
      </c>
      <c r="D230" s="2">
        <v>0.27634547258828301</v>
      </c>
      <c r="E230" s="2">
        <v>1.2690843194545399E-2</v>
      </c>
      <c r="F230" s="2">
        <v>5.65489695607619E-2</v>
      </c>
    </row>
    <row r="231" spans="1:6" x14ac:dyDescent="0.2">
      <c r="A231" s="1">
        <v>43324.3621263608</v>
      </c>
      <c r="B231" s="2">
        <v>0.29197295833648801</v>
      </c>
      <c r="C231" s="2">
        <v>4.9319403835970797E-2</v>
      </c>
      <c r="D231" s="2">
        <v>0.274961821739509</v>
      </c>
      <c r="E231" s="2">
        <v>1.25178967985037E-2</v>
      </c>
      <c r="F231" s="2">
        <v>5.8243951810565603E-2</v>
      </c>
    </row>
    <row r="232" spans="1:6" x14ac:dyDescent="0.2">
      <c r="A232" s="1">
        <v>43324.431684274503</v>
      </c>
      <c r="B232" s="2">
        <v>0.29114276782722298</v>
      </c>
      <c r="C232" s="2">
        <v>5.18099753637647E-2</v>
      </c>
      <c r="D232" s="2">
        <v>0.27772912343705702</v>
      </c>
      <c r="E232" s="2">
        <v>1.25178967985037E-2</v>
      </c>
      <c r="F232" s="2">
        <v>6.0215644310013999E-2</v>
      </c>
    </row>
    <row r="233" spans="1:6" x14ac:dyDescent="0.2">
      <c r="A233" s="1">
        <v>43324.5530183093</v>
      </c>
      <c r="B233" s="2">
        <v>0.28906729155406102</v>
      </c>
      <c r="C233" s="2">
        <v>5.6479787018323201E-2</v>
      </c>
      <c r="D233" s="2">
        <v>0.27928574060198402</v>
      </c>
      <c r="E233" s="2">
        <v>1.2604369996524501E-2</v>
      </c>
      <c r="F233" s="2">
        <v>6.3017547238837193E-2</v>
      </c>
    </row>
    <row r="234" spans="1:6" x14ac:dyDescent="0.2">
      <c r="A234" s="1">
        <v>43324.630105380398</v>
      </c>
      <c r="B234" s="2">
        <v>0.27878066469565699</v>
      </c>
      <c r="C234" s="2">
        <v>5.1723055354361898E-2</v>
      </c>
      <c r="D234" s="2">
        <v>0.26810250416392001</v>
      </c>
      <c r="E234" s="2">
        <v>1.16303894547917E-2</v>
      </c>
      <c r="F234" s="2">
        <v>6.1876074277617502E-2</v>
      </c>
    </row>
    <row r="235" spans="1:6" x14ac:dyDescent="0.2">
      <c r="A235" s="1">
        <v>43324.744357598203</v>
      </c>
      <c r="B235" s="2">
        <v>0.27818146957058099</v>
      </c>
      <c r="C235" s="2">
        <v>5.4519299271382798E-2</v>
      </c>
      <c r="D235" s="2">
        <v>0.266438073260931</v>
      </c>
      <c r="E235" s="2">
        <v>1.2712245579296899E-2</v>
      </c>
      <c r="F235" s="2">
        <v>6.3407350708367005E-2</v>
      </c>
    </row>
    <row r="236" spans="1:6" x14ac:dyDescent="0.2">
      <c r="A236" s="1">
        <v>43324.791667329599</v>
      </c>
      <c r="B236" s="2">
        <v>0.277782006153864</v>
      </c>
      <c r="C236" s="2">
        <v>5.3287610818196197E-2</v>
      </c>
      <c r="D236" s="2">
        <v>0.26910116270571299</v>
      </c>
      <c r="E236" s="2">
        <v>1.18800397127775E-2</v>
      </c>
      <c r="F236" s="2">
        <v>6.4272854777921107E-2</v>
      </c>
    </row>
    <row r="237" spans="1:6" x14ac:dyDescent="0.2">
      <c r="A237" s="1">
        <v>43324.8837886287</v>
      </c>
      <c r="B237" s="2">
        <v>0.27578468907027798</v>
      </c>
      <c r="C237" s="2">
        <v>5.5451380577056397E-2</v>
      </c>
      <c r="D237" s="2">
        <v>0.26227698641848401</v>
      </c>
      <c r="E237" s="2">
        <v>1.22129258933753E-2</v>
      </c>
      <c r="F237" s="2">
        <v>6.6203594625387802E-2</v>
      </c>
    </row>
    <row r="238" spans="1:6" x14ac:dyDescent="0.2">
      <c r="A238" s="1">
        <v>43324.965209466303</v>
      </c>
      <c r="B238" s="2">
        <v>0.27678334761207102</v>
      </c>
      <c r="C238" s="2">
        <v>5.8347480763281598E-2</v>
      </c>
      <c r="D238" s="2">
        <v>0.26477364235794199</v>
      </c>
      <c r="E238" s="2">
        <v>1.2129709140713299E-2</v>
      </c>
      <c r="F238" s="2">
        <v>6.8267488945093699E-2</v>
      </c>
    </row>
    <row r="239" spans="1:6" x14ac:dyDescent="0.2">
      <c r="A239" s="1">
        <v>43325.0440583686</v>
      </c>
      <c r="B239" s="2">
        <v>0.27398710369505003</v>
      </c>
      <c r="C239" s="2">
        <v>5.77482856382057E-2</v>
      </c>
      <c r="D239" s="2">
        <v>0.260612555515496</v>
      </c>
      <c r="E239" s="2">
        <v>1.2379359398699099E-2</v>
      </c>
      <c r="F239" s="2">
        <v>6.9299445689921593E-2</v>
      </c>
    </row>
    <row r="240" spans="1:6" x14ac:dyDescent="0.2">
      <c r="A240" s="1">
        <v>43325.125172730302</v>
      </c>
      <c r="B240" s="2">
        <v>0.27438656711176801</v>
      </c>
      <c r="C240" s="2">
        <v>6.0045209869304901E-2</v>
      </c>
      <c r="D240" s="2">
        <v>0.26077900819076999</v>
      </c>
      <c r="E240" s="2">
        <v>1.2545812073973E-2</v>
      </c>
      <c r="F240" s="2">
        <v>7.1230185537388399E-2</v>
      </c>
    </row>
    <row r="241" spans="1:6" x14ac:dyDescent="0.2">
      <c r="A241" s="1">
        <v>43325.223141551403</v>
      </c>
      <c r="B241" s="2">
        <v>0.27318817686161601</v>
      </c>
      <c r="C241" s="2">
        <v>6.3307494439162601E-2</v>
      </c>
      <c r="D241" s="2">
        <v>0.26876827652511498</v>
      </c>
      <c r="E241" s="2">
        <v>1.2961915007232599E-2</v>
      </c>
      <c r="F241" s="2">
        <v>7.4159583926648398E-2</v>
      </c>
    </row>
    <row r="242" spans="1:6" x14ac:dyDescent="0.2">
      <c r="A242" s="1">
        <v>43325.301887004403</v>
      </c>
      <c r="B242" s="2">
        <v>0.27318817686161601</v>
      </c>
      <c r="C242" s="2">
        <v>6.4439307453194899E-2</v>
      </c>
      <c r="D242" s="2">
        <v>0.26177766673256297</v>
      </c>
      <c r="E242" s="2">
        <v>1.34612346931543E-2</v>
      </c>
      <c r="F242" s="2">
        <v>7.5524407682124095E-2</v>
      </c>
    </row>
    <row r="243" spans="1:6" x14ac:dyDescent="0.2">
      <c r="A243" s="1">
        <v>43325.376664464296</v>
      </c>
      <c r="B243" s="2">
        <v>0.27218951831982202</v>
      </c>
      <c r="C243" s="2">
        <v>6.3374071675282195E-2</v>
      </c>
      <c r="D243" s="2">
        <v>0.26360853114087501</v>
      </c>
      <c r="E243" s="2">
        <v>1.2795462331958799E-2</v>
      </c>
      <c r="F243" s="2">
        <v>7.7321993057351796E-2</v>
      </c>
    </row>
    <row r="244" spans="1:6" x14ac:dyDescent="0.2">
      <c r="A244" s="1">
        <v>43325.448539871701</v>
      </c>
      <c r="B244" s="2">
        <v>0.27059166465295298</v>
      </c>
      <c r="C244" s="2">
        <v>6.5571120467227101E-2</v>
      </c>
      <c r="D244" s="2">
        <v>0.254953490445335</v>
      </c>
      <c r="E244" s="2">
        <v>1.19632564654395E-2</v>
      </c>
      <c r="F244" s="2">
        <v>7.7122261348993207E-2</v>
      </c>
    </row>
    <row r="245" spans="1:6" x14ac:dyDescent="0.2">
      <c r="A245" s="1">
        <v>43325.550877727401</v>
      </c>
      <c r="B245" s="2">
        <v>0.30598256503535098</v>
      </c>
      <c r="C245" s="2">
        <v>7.5849943073380902E-2</v>
      </c>
      <c r="D245" s="2">
        <v>0.298764722705678</v>
      </c>
      <c r="E245" s="2">
        <v>2.07187533463245E-2</v>
      </c>
      <c r="F245" s="2">
        <v>8.8849889047432601E-2</v>
      </c>
    </row>
    <row r="246" spans="1:6" x14ac:dyDescent="0.2">
      <c r="A246" s="1">
        <v>43325.691548064897</v>
      </c>
      <c r="B246" s="2">
        <v>0.32673203917327398</v>
      </c>
      <c r="C246" s="2">
        <v>0.13298603512170701</v>
      </c>
      <c r="D246" s="2">
        <v>0.34132719614670898</v>
      </c>
      <c r="E246" s="2">
        <v>1.26196519385245E-2</v>
      </c>
      <c r="F246" s="2">
        <v>0.17510001975154599</v>
      </c>
    </row>
    <row r="247" spans="1:6" x14ac:dyDescent="0.2">
      <c r="A247" s="1">
        <v>43325.760996909798</v>
      </c>
      <c r="B247" s="2">
        <v>0.31743415225757798</v>
      </c>
      <c r="C247" s="2">
        <v>0.15149065319902499</v>
      </c>
      <c r="D247" s="2">
        <v>0.33289527577124001</v>
      </c>
      <c r="E247" s="2">
        <v>1.3303306970601499E-2</v>
      </c>
      <c r="F247" s="2">
        <v>0.196111407942449</v>
      </c>
    </row>
    <row r="248" spans="1:6" x14ac:dyDescent="0.2">
      <c r="A248" s="1">
        <v>43325.8140581392</v>
      </c>
      <c r="B248" s="2">
        <v>0.31223827427527701</v>
      </c>
      <c r="C248" s="2">
        <v>0.155410350624269</v>
      </c>
      <c r="D248" s="2">
        <v>0.32902116934652198</v>
      </c>
      <c r="E248" s="2">
        <v>1.3075430708901801E-2</v>
      </c>
      <c r="F248" s="2">
        <v>0.20199096720380499</v>
      </c>
    </row>
    <row r="249" spans="1:6" x14ac:dyDescent="0.2">
      <c r="A249" s="1">
        <v>43325.953673427997</v>
      </c>
      <c r="B249" s="2">
        <v>0.307862798079655</v>
      </c>
      <c r="C249" s="2">
        <v>0.17336803417713401</v>
      </c>
      <c r="D249" s="2">
        <v>0.32537493918350402</v>
      </c>
      <c r="E249" s="2">
        <v>1.37590857409788E-2</v>
      </c>
      <c r="F249" s="2">
        <v>0.212291567414332</v>
      </c>
    </row>
    <row r="250" spans="1:6" x14ac:dyDescent="0.2">
      <c r="A250" s="1">
        <v>43326.002583100497</v>
      </c>
      <c r="B250" s="2">
        <v>0.306221994506296</v>
      </c>
      <c r="C250" s="2">
        <v>0.17437074747196399</v>
      </c>
      <c r="D250" s="2">
        <v>0.31694301880803499</v>
      </c>
      <c r="E250" s="2">
        <v>1.42148645113561E-2</v>
      </c>
      <c r="F250" s="2">
        <v>0.215208551544746</v>
      </c>
    </row>
    <row r="251" spans="1:6" x14ac:dyDescent="0.2">
      <c r="A251" s="1">
        <v>43326.065278700298</v>
      </c>
      <c r="B251" s="2">
        <v>0.303213854621806</v>
      </c>
      <c r="C251" s="2">
        <v>0.18321288186426099</v>
      </c>
      <c r="D251" s="2">
        <v>0.31580358500558098</v>
      </c>
      <c r="E251" s="2">
        <v>1.51263958051328E-2</v>
      </c>
      <c r="F251" s="2">
        <v>0.21921940472406701</v>
      </c>
    </row>
    <row r="252" spans="1:6" x14ac:dyDescent="0.2">
      <c r="A252" s="1">
        <v>43326.110646260502</v>
      </c>
      <c r="B252" s="2">
        <v>0.30266692009735402</v>
      </c>
      <c r="C252" s="2">
        <v>0.18357750488056301</v>
      </c>
      <c r="D252" s="2">
        <v>0.31398046992407203</v>
      </c>
      <c r="E252" s="2">
        <v>1.5012457674283001E-2</v>
      </c>
      <c r="F252" s="2">
        <v>0.22145270757542601</v>
      </c>
    </row>
    <row r="253" spans="1:6" x14ac:dyDescent="0.2">
      <c r="A253" s="1">
        <v>43326.1701637851</v>
      </c>
      <c r="B253" s="2">
        <v>0.30102611652399502</v>
      </c>
      <c r="C253" s="2">
        <v>0.186357742256376</v>
      </c>
      <c r="D253" s="2">
        <v>0.319677691430299</v>
      </c>
      <c r="E253" s="2">
        <v>1.55821745755101E-2</v>
      </c>
      <c r="F253" s="2">
        <v>0.22514452873897101</v>
      </c>
    </row>
    <row r="254" spans="1:6" x14ac:dyDescent="0.2">
      <c r="A254" s="1">
        <v>43326.228590170896</v>
      </c>
      <c r="B254" s="2">
        <v>0.29911184568841098</v>
      </c>
      <c r="C254" s="2">
        <v>0.182073421814829</v>
      </c>
      <c r="D254" s="2">
        <v>0.31056211602275302</v>
      </c>
      <c r="E254" s="2">
        <v>1.569611270636E-2</v>
      </c>
      <c r="F254" s="2">
        <v>0.22742342259085799</v>
      </c>
    </row>
    <row r="255" spans="1:6" x14ac:dyDescent="0.2">
      <c r="A255" s="1">
        <v>43326.282072408103</v>
      </c>
      <c r="B255" s="2">
        <v>0.29583023854169399</v>
      </c>
      <c r="C255" s="2">
        <v>0.185127152699846</v>
      </c>
      <c r="D255" s="2">
        <v>0.31170157607218602</v>
      </c>
      <c r="E255" s="2">
        <v>1.569611270636E-2</v>
      </c>
      <c r="F255" s="2">
        <v>0.23002134845851899</v>
      </c>
    </row>
    <row r="256" spans="1:6" x14ac:dyDescent="0.2">
      <c r="A256" s="1">
        <v>43326.340364480602</v>
      </c>
      <c r="B256" s="2">
        <v>0.29528330401724201</v>
      </c>
      <c r="C256" s="2">
        <v>0.181344175782226</v>
      </c>
      <c r="D256" s="2">
        <v>0.30258600066463998</v>
      </c>
      <c r="E256" s="2">
        <v>1.53542983138104E-2</v>
      </c>
      <c r="F256" s="2">
        <v>0.23125196426202699</v>
      </c>
    </row>
    <row r="257" spans="1:6" x14ac:dyDescent="0.2">
      <c r="A257" s="1">
        <v>43326.451107863402</v>
      </c>
      <c r="B257" s="2">
        <v>0.29166515768728102</v>
      </c>
      <c r="C257" s="2">
        <v>0.19109583095418101</v>
      </c>
      <c r="D257" s="2">
        <v>0.30925203958520697</v>
      </c>
      <c r="E257" s="2">
        <v>1.35536945988826E-2</v>
      </c>
      <c r="F257" s="2">
        <v>0.23245800599576799</v>
      </c>
    </row>
    <row r="258" spans="1:6" x14ac:dyDescent="0.2">
      <c r="A258" s="1">
        <v>43326.501124879302</v>
      </c>
      <c r="B258" s="2">
        <v>0.291391235998264</v>
      </c>
      <c r="C258" s="2">
        <v>0.180184603863035</v>
      </c>
      <c r="D258" s="2">
        <v>0.304686678101588</v>
      </c>
      <c r="E258" s="2">
        <v>1.3439567134440399E-2</v>
      </c>
      <c r="F258" s="2">
        <v>0.23086011633120501</v>
      </c>
    </row>
    <row r="259" spans="1:6" x14ac:dyDescent="0.2">
      <c r="A259" s="1">
        <v>43326.566114476103</v>
      </c>
      <c r="B259" s="2">
        <v>0.291391235998264</v>
      </c>
      <c r="C259" s="2">
        <v>0.19127844541352601</v>
      </c>
      <c r="D259" s="2">
        <v>0.31084992924977001</v>
      </c>
      <c r="E259" s="2">
        <v>1.29830309860785E-2</v>
      </c>
      <c r="F259" s="2">
        <v>0.230494887412515</v>
      </c>
    </row>
    <row r="260" spans="1:6" x14ac:dyDescent="0.2">
      <c r="A260" s="1">
        <v>43326.621837929502</v>
      </c>
      <c r="B260" s="2">
        <v>0.292213001065315</v>
      </c>
      <c r="C260" s="2">
        <v>0.18050419231218501</v>
      </c>
      <c r="D260" s="2">
        <v>0.30993685695304701</v>
      </c>
      <c r="E260" s="2">
        <v>1.3439567134440399E-2</v>
      </c>
      <c r="F260" s="2">
        <v>0.22949050788611899</v>
      </c>
    </row>
    <row r="261" spans="1:6" x14ac:dyDescent="0.2">
      <c r="A261" s="1">
        <v>43326.681179136198</v>
      </c>
      <c r="B261" s="2">
        <v>0.28974770586416099</v>
      </c>
      <c r="C261" s="2">
        <v>0.18954360804975001</v>
      </c>
      <c r="D261" s="2">
        <v>0.31016511188193102</v>
      </c>
      <c r="E261" s="2">
        <v>1.2868903521636299E-2</v>
      </c>
      <c r="F261" s="2">
        <v>0.229673122345464</v>
      </c>
    </row>
    <row r="262" spans="1:6" x14ac:dyDescent="0.2">
      <c r="A262" s="1">
        <v>43326.7456195349</v>
      </c>
      <c r="B262" s="2">
        <v>0.29166515768728102</v>
      </c>
      <c r="C262" s="2">
        <v>0.188995764671716</v>
      </c>
      <c r="D262" s="2">
        <v>0.31769797147519901</v>
      </c>
      <c r="E262" s="2">
        <v>1.2868903521636299E-2</v>
      </c>
      <c r="F262" s="2">
        <v>0.23081447586166501</v>
      </c>
    </row>
    <row r="263" spans="1:6" x14ac:dyDescent="0.2">
      <c r="A263" s="1">
        <v>43326.806144107803</v>
      </c>
      <c r="B263" s="2">
        <v>0.29193907937629798</v>
      </c>
      <c r="C263" s="2">
        <v>0.182832513523534</v>
      </c>
      <c r="D263" s="2">
        <v>0.31358914613994199</v>
      </c>
      <c r="E263" s="2">
        <v>1.30971584505207E-2</v>
      </c>
      <c r="F263" s="2">
        <v>0.23177318862792801</v>
      </c>
    </row>
    <row r="264" spans="1:6" x14ac:dyDescent="0.2">
      <c r="A264" s="1">
        <v>43326.858149709697</v>
      </c>
      <c r="B264" s="2">
        <v>0.29248692275433202</v>
      </c>
      <c r="C264" s="2">
        <v>0.174203967174198</v>
      </c>
      <c r="D264" s="2">
        <v>0.311763001546494</v>
      </c>
      <c r="E264" s="2">
        <v>1.38960769922092E-2</v>
      </c>
      <c r="F264" s="2">
        <v>0.23323410430268601</v>
      </c>
    </row>
    <row r="265" spans="1:6" x14ac:dyDescent="0.2">
      <c r="A265" s="1">
        <v>43326.913680420599</v>
      </c>
      <c r="B265" s="2">
        <v>0.29084339262022901</v>
      </c>
      <c r="C265" s="2">
        <v>0.175893164068434</v>
      </c>
      <c r="D265" s="2">
        <v>0.30765417621123697</v>
      </c>
      <c r="E265" s="2">
        <v>1.3781949527767E-2</v>
      </c>
      <c r="F265" s="2">
        <v>0.23483199396724999</v>
      </c>
    </row>
    <row r="266" spans="1:6" x14ac:dyDescent="0.2">
      <c r="A266" s="1">
        <v>43326.9730112447</v>
      </c>
      <c r="B266" s="2">
        <v>0.289199862486126</v>
      </c>
      <c r="C266" s="2">
        <v>0.18735223453761299</v>
      </c>
      <c r="D266" s="2">
        <v>0.31861104377192201</v>
      </c>
      <c r="E266" s="2">
        <v>1.36678220633248E-2</v>
      </c>
      <c r="F266" s="2">
        <v>0.23862125714394999</v>
      </c>
    </row>
    <row r="267" spans="1:6" x14ac:dyDescent="0.2">
      <c r="A267" s="1">
        <v>43327.1291403715</v>
      </c>
      <c r="B267" s="2">
        <v>0.28865201910809202</v>
      </c>
      <c r="C267" s="2">
        <v>0.18004765616382301</v>
      </c>
      <c r="D267" s="2">
        <v>0.31632836303011302</v>
      </c>
      <c r="E267" s="2">
        <v>1.30971584505207E-2</v>
      </c>
      <c r="F267" s="2">
        <v>0.243095311397896</v>
      </c>
    </row>
    <row r="268" spans="1:6" x14ac:dyDescent="0.2">
      <c r="A268" s="1">
        <v>43327.235628383598</v>
      </c>
      <c r="B268" s="2">
        <v>0.28892594079710898</v>
      </c>
      <c r="C268" s="2">
        <v>0.185343475484821</v>
      </c>
      <c r="D268" s="2">
        <v>0.313817401068826</v>
      </c>
      <c r="E268" s="2">
        <v>1.4010204456651401E-2</v>
      </c>
      <c r="F268" s="2">
        <v>0.24606278321695199</v>
      </c>
    </row>
    <row r="269" spans="1:6" x14ac:dyDescent="0.2">
      <c r="A269" s="1">
        <v>43327.2887772221</v>
      </c>
      <c r="B269" s="2">
        <v>0.28810417573005798</v>
      </c>
      <c r="C269" s="2">
        <v>0.17685190312529001</v>
      </c>
      <c r="D269" s="2">
        <v>0.311763001546494</v>
      </c>
      <c r="E269" s="2">
        <v>1.3781949527767E-2</v>
      </c>
      <c r="F269" s="2">
        <v>0.24729544396282599</v>
      </c>
    </row>
    <row r="270" spans="1:6" x14ac:dyDescent="0.2">
      <c r="A270" s="1">
        <v>43327.346767089897</v>
      </c>
      <c r="B270" s="2">
        <v>0.28783025404104101</v>
      </c>
      <c r="C270" s="2">
        <v>0.18155421230812099</v>
      </c>
      <c r="D270" s="2">
        <v>0.31404568228830398</v>
      </c>
      <c r="E270" s="2">
        <v>1.36678220633248E-2</v>
      </c>
      <c r="F270" s="2">
        <v>0.24907592179613999</v>
      </c>
    </row>
    <row r="271" spans="1:6" x14ac:dyDescent="0.2">
      <c r="A271" s="1">
        <v>43327.409245779199</v>
      </c>
      <c r="B271" s="2">
        <v>0.28481711546185201</v>
      </c>
      <c r="C271" s="2">
        <v>0.175254013460727</v>
      </c>
      <c r="D271" s="2">
        <v>0.31541529073338898</v>
      </c>
      <c r="E271" s="2">
        <v>1.29830309860785E-2</v>
      </c>
      <c r="F271" s="2">
        <v>0.25085642592004798</v>
      </c>
    </row>
    <row r="272" spans="1:6" x14ac:dyDescent="0.2">
      <c r="A272" s="1">
        <v>43327.474861985902</v>
      </c>
      <c r="B272" s="2">
        <v>0.28813756525237499</v>
      </c>
      <c r="C272" s="2">
        <v>0.180172488910187</v>
      </c>
      <c r="D272" s="2">
        <v>0.31723661146075599</v>
      </c>
      <c r="E272" s="2">
        <v>1.42145503270233E-2</v>
      </c>
      <c r="F272" s="2">
        <v>0.25386681997558902</v>
      </c>
    </row>
    <row r="273" spans="1:6" x14ac:dyDescent="0.2">
      <c r="A273" s="1">
        <v>43327.5326558124</v>
      </c>
      <c r="B273" s="2">
        <v>0.287025897354524</v>
      </c>
      <c r="C273" s="2">
        <v>0.18874158228576099</v>
      </c>
      <c r="D273" s="2">
        <v>0.31908939129050801</v>
      </c>
      <c r="E273" s="2">
        <v>1.3867174114485801E-2</v>
      </c>
      <c r="F273" s="2">
        <v>0.253913126134306</v>
      </c>
    </row>
    <row r="274" spans="1:6" x14ac:dyDescent="0.2">
      <c r="A274" s="1">
        <v>43327.598873118302</v>
      </c>
      <c r="B274" s="2">
        <v>0.28897131617576399</v>
      </c>
      <c r="C274" s="2">
        <v>0.184711799493079</v>
      </c>
      <c r="D274" s="2">
        <v>0.321868561035135</v>
      </c>
      <c r="E274" s="2">
        <v>1.3172395015356201E-2</v>
      </c>
      <c r="F274" s="2">
        <v>0.25317201420240498</v>
      </c>
    </row>
    <row r="275" spans="1:6" x14ac:dyDescent="0.2">
      <c r="A275" s="1">
        <v>43327.642513068102</v>
      </c>
      <c r="B275" s="2">
        <v>0.28785964827791299</v>
      </c>
      <c r="C275" s="2">
        <v>0.19388305965034999</v>
      </c>
      <c r="D275" s="2">
        <v>0.320710560304513</v>
      </c>
      <c r="E275" s="2">
        <v>1.3635589972794101E-2</v>
      </c>
      <c r="F275" s="2">
        <v>0.25298673621943002</v>
      </c>
    </row>
    <row r="276" spans="1:6" x14ac:dyDescent="0.2">
      <c r="A276" s="1">
        <v>43327.6957599331</v>
      </c>
      <c r="B276" s="2">
        <v>0.28841548222683799</v>
      </c>
      <c r="C276" s="2">
        <v>0.186657218314318</v>
      </c>
      <c r="D276" s="2">
        <v>0.32511092573720102</v>
      </c>
      <c r="E276" s="2">
        <v>1.3751382043640001E-2</v>
      </c>
      <c r="F276" s="2">
        <v>0.25294043006071398</v>
      </c>
    </row>
    <row r="277" spans="1:6" x14ac:dyDescent="0.2">
      <c r="A277" s="1">
        <v>43327.759480580004</v>
      </c>
      <c r="B277" s="2">
        <v>0.28758173130344999</v>
      </c>
      <c r="C277" s="2">
        <v>0.17725434734130099</v>
      </c>
      <c r="D277" s="2">
        <v>0.31839458551732402</v>
      </c>
      <c r="E277" s="2">
        <v>1.3172395015356201E-2</v>
      </c>
      <c r="F277" s="2">
        <v>0.251689790338604</v>
      </c>
    </row>
    <row r="278" spans="1:6" x14ac:dyDescent="0.2">
      <c r="A278" s="1">
        <v>43327.827739310596</v>
      </c>
      <c r="B278" s="2">
        <v>0.28924923315022599</v>
      </c>
      <c r="C278" s="2">
        <v>0.17600370761919101</v>
      </c>
      <c r="D278" s="2">
        <v>0.31908939129050801</v>
      </c>
      <c r="E278" s="2">
        <v>1.6993693397596401E-2</v>
      </c>
      <c r="F278" s="2">
        <v>0.25127292821393699</v>
      </c>
    </row>
    <row r="279" spans="1:6" x14ac:dyDescent="0.2">
      <c r="A279" s="1">
        <v>43327.878139670203</v>
      </c>
      <c r="B279" s="2">
        <v>0.28841548222683799</v>
      </c>
      <c r="C279" s="2">
        <v>0.18809310934534801</v>
      </c>
      <c r="D279" s="2">
        <v>0.32279495095001098</v>
      </c>
      <c r="E279" s="2">
        <v>1.3751382043640001E-2</v>
      </c>
      <c r="F279" s="2">
        <v>0.252523541261992</v>
      </c>
    </row>
    <row r="280" spans="1:6" x14ac:dyDescent="0.2">
      <c r="A280" s="1">
        <v>43327.932698357901</v>
      </c>
      <c r="B280" s="2">
        <v>0.28924923315022599</v>
      </c>
      <c r="C280" s="2">
        <v>0.18119151781654999</v>
      </c>
      <c r="D280" s="2">
        <v>0.324647730779763</v>
      </c>
      <c r="E280" s="2">
        <v>1.3751382043640001E-2</v>
      </c>
      <c r="F280" s="2">
        <v>0.253913126134306</v>
      </c>
    </row>
    <row r="281" spans="1:6" x14ac:dyDescent="0.2">
      <c r="A281" s="1">
        <v>43328.003216627403</v>
      </c>
      <c r="B281" s="2">
        <v>0.28980506709915199</v>
      </c>
      <c r="C281" s="2">
        <v>0.18837102631981101</v>
      </c>
      <c r="D281" s="2">
        <v>0.32557412069463898</v>
      </c>
      <c r="E281" s="2">
        <v>1.3867174114485801E-2</v>
      </c>
      <c r="F281" s="2">
        <v>0.25571959980534098</v>
      </c>
    </row>
    <row r="282" spans="1:6" x14ac:dyDescent="0.2">
      <c r="A282" s="1">
        <v>43328.053569495802</v>
      </c>
      <c r="B282" s="2">
        <v>0.28785964827791299</v>
      </c>
      <c r="C282" s="2">
        <v>0.185777134558159</v>
      </c>
      <c r="D282" s="2">
        <v>0.32279495095001098</v>
      </c>
      <c r="E282" s="2">
        <v>1.3867174114485801E-2</v>
      </c>
      <c r="F282" s="2">
        <v>0.25914724249038201</v>
      </c>
    </row>
    <row r="283" spans="1:6" x14ac:dyDescent="0.2">
      <c r="A283" s="1">
        <v>43328.113237515099</v>
      </c>
      <c r="B283" s="2">
        <v>0.28813756525237499</v>
      </c>
      <c r="C283" s="2">
        <v>0.18221054672291401</v>
      </c>
      <c r="D283" s="2">
        <v>0.31746819560244799</v>
      </c>
      <c r="E283" s="2">
        <v>1.3403979157047901E-2</v>
      </c>
      <c r="F283" s="2">
        <v>0.26132424545331301</v>
      </c>
    </row>
    <row r="284" spans="1:6" x14ac:dyDescent="0.2">
      <c r="A284" s="1">
        <v>43328.164746618699</v>
      </c>
      <c r="B284" s="2">
        <v>0.28813756525237499</v>
      </c>
      <c r="C284" s="2">
        <v>0.18230318571440099</v>
      </c>
      <c r="D284" s="2">
        <v>0.32140536607769699</v>
      </c>
      <c r="E284" s="2">
        <v>1.39829661853316E-2</v>
      </c>
      <c r="F284" s="2">
        <v>0.26410341519794001</v>
      </c>
    </row>
    <row r="285" spans="1:6" x14ac:dyDescent="0.2">
      <c r="A285" s="1">
        <v>43328.222217371098</v>
      </c>
      <c r="B285" s="2">
        <v>0.286747980380061</v>
      </c>
      <c r="C285" s="2">
        <v>0.18429491069435699</v>
      </c>
      <c r="D285" s="2">
        <v>0.32024736534707499</v>
      </c>
      <c r="E285" s="2">
        <v>1.3867174114485801E-2</v>
      </c>
      <c r="F285" s="2">
        <v>0.26512244410430402</v>
      </c>
    </row>
    <row r="286" spans="1:6" x14ac:dyDescent="0.2">
      <c r="A286" s="1">
        <v>43328.281663722599</v>
      </c>
      <c r="B286" s="2">
        <v>0.284524644584359</v>
      </c>
      <c r="C286" s="2">
        <v>0.198746593366421</v>
      </c>
      <c r="D286" s="2">
        <v>0.32279495095001098</v>
      </c>
      <c r="E286" s="2">
        <v>1.3867174114485801E-2</v>
      </c>
      <c r="F286" s="2">
        <v>0.26512244410430402</v>
      </c>
    </row>
    <row r="287" spans="1:6" x14ac:dyDescent="0.2">
      <c r="A287" s="1">
        <v>43328.346494514102</v>
      </c>
      <c r="B287" s="2">
        <v>0.283690893660971</v>
      </c>
      <c r="C287" s="2">
        <v>0.18837102631981101</v>
      </c>
      <c r="D287" s="2">
        <v>0.323258145907449</v>
      </c>
      <c r="E287" s="2">
        <v>1.30566029445103E-2</v>
      </c>
      <c r="F287" s="2">
        <v>0.26502980511281599</v>
      </c>
    </row>
    <row r="288" spans="1:6" x14ac:dyDescent="0.2">
      <c r="A288" s="1">
        <v>43328.402871072001</v>
      </c>
      <c r="B288" s="2">
        <v>0.283690893660971</v>
      </c>
      <c r="C288" s="2">
        <v>0.18795416419514399</v>
      </c>
      <c r="D288" s="2">
        <v>0.32140536607769699</v>
      </c>
      <c r="E288" s="2">
        <v>1.29407841996099E-2</v>
      </c>
      <c r="F288" s="2">
        <v>0.26489085996261202</v>
      </c>
    </row>
    <row r="289" spans="1:6" x14ac:dyDescent="0.2">
      <c r="A289" s="1">
        <v>43328.469843247498</v>
      </c>
      <c r="B289" s="2">
        <v>0.28304991934840401</v>
      </c>
      <c r="C289" s="2">
        <v>0.197999377632542</v>
      </c>
      <c r="D289" s="2">
        <v>0.32102530671708901</v>
      </c>
      <c r="E289" s="2">
        <v>1.26728932000547E-2</v>
      </c>
      <c r="F289" s="2">
        <v>0.268942368194516</v>
      </c>
    </row>
    <row r="290" spans="1:6" x14ac:dyDescent="0.2">
      <c r="A290" s="1">
        <v>43328.5416424004</v>
      </c>
      <c r="B290" s="2">
        <v>0.28417898508002898</v>
      </c>
      <c r="C290" s="2">
        <v>0.19447106076696699</v>
      </c>
      <c r="D290" s="2">
        <v>0.32196619482677702</v>
      </c>
      <c r="E290" s="2">
        <v>1.4084198273077501E-2</v>
      </c>
      <c r="F290" s="2">
        <v>0.268942368194516</v>
      </c>
    </row>
    <row r="291" spans="1:6" x14ac:dyDescent="0.2">
      <c r="A291" s="1">
        <v>43328.586668320699</v>
      </c>
      <c r="B291" s="2">
        <v>0.28587258367746798</v>
      </c>
      <c r="C291" s="2">
        <v>0.18595600982853699</v>
      </c>
      <c r="D291" s="2">
        <v>0.32337752699130801</v>
      </c>
      <c r="E291" s="2">
        <v>1.2908101681722199E-2</v>
      </c>
      <c r="F291" s="2">
        <v>0.268801221432308</v>
      </c>
    </row>
    <row r="292" spans="1:6" x14ac:dyDescent="0.2">
      <c r="A292" s="1">
        <v>43328.657825967101</v>
      </c>
      <c r="B292" s="2">
        <v>0.28559031724456102</v>
      </c>
      <c r="C292" s="2">
        <v>0.19353017265727901</v>
      </c>
      <c r="D292" s="2">
        <v>0.31961397455255702</v>
      </c>
      <c r="E292" s="2">
        <v>1.3143310163389601E-2</v>
      </c>
      <c r="F292" s="2">
        <v>0.26875419057257799</v>
      </c>
    </row>
    <row r="293" spans="1:6" x14ac:dyDescent="0.2">
      <c r="A293" s="1">
        <v>43328.717224989501</v>
      </c>
      <c r="B293" s="2">
        <v>0.286154850110374</v>
      </c>
      <c r="C293" s="2">
        <v>0.188496407724694</v>
      </c>
      <c r="D293" s="2">
        <v>0.32455365067417302</v>
      </c>
      <c r="E293" s="2">
        <v>1.2908101681722199E-2</v>
      </c>
      <c r="F293" s="2">
        <v>0.26866010176160998</v>
      </c>
    </row>
    <row r="294" spans="1:6" x14ac:dyDescent="0.2">
      <c r="A294" s="1">
        <v>43328.777118554099</v>
      </c>
      <c r="B294" s="2">
        <v>0.28700164940909301</v>
      </c>
      <c r="C294" s="2">
        <v>0.183603789554317</v>
      </c>
      <c r="D294" s="2">
        <v>0.32102530671708901</v>
      </c>
      <c r="E294" s="2">
        <v>1.3496149977399801E-2</v>
      </c>
      <c r="F294" s="2">
        <v>0.26875419057257799</v>
      </c>
    </row>
    <row r="295" spans="1:6" x14ac:dyDescent="0.2">
      <c r="A295" s="1">
        <v>43328.829620492201</v>
      </c>
      <c r="B295" s="2">
        <v>0.28502578437874898</v>
      </c>
      <c r="C295" s="2">
        <v>0.18971956226728801</v>
      </c>
      <c r="D295" s="2">
        <v>0.322436638881621</v>
      </c>
      <c r="E295" s="2">
        <v>1.30257059225559E-2</v>
      </c>
      <c r="F295" s="2">
        <v>0.26875419057257799</v>
      </c>
    </row>
    <row r="296" spans="1:6" x14ac:dyDescent="0.2">
      <c r="A296" s="1">
        <v>43328.8859305648</v>
      </c>
      <c r="B296" s="2">
        <v>0.286154850110374</v>
      </c>
      <c r="C296" s="2">
        <v>0.18896685177953801</v>
      </c>
      <c r="D296" s="2">
        <v>0.32290708293646397</v>
      </c>
      <c r="E296" s="2">
        <v>1.3848989791410001E-2</v>
      </c>
      <c r="F296" s="2">
        <v>0.26889531024327701</v>
      </c>
    </row>
    <row r="297" spans="1:6" x14ac:dyDescent="0.2">
      <c r="A297" s="1">
        <v>43328.942406468697</v>
      </c>
      <c r="B297" s="2">
        <v>0.28869524800653101</v>
      </c>
      <c r="C297" s="2">
        <v>0.18835528805399601</v>
      </c>
      <c r="D297" s="2">
        <v>0.32667063537521601</v>
      </c>
      <c r="E297" s="2">
        <v>1.3496149977399801E-2</v>
      </c>
      <c r="F297" s="2">
        <v>0.26889531024327701</v>
      </c>
    </row>
    <row r="298" spans="1:6" x14ac:dyDescent="0.2">
      <c r="A298" s="1">
        <v>43328.994748895297</v>
      </c>
      <c r="B298" s="2">
        <v>0.28559031724456102</v>
      </c>
      <c r="C298" s="2">
        <v>0.19353017265727901</v>
      </c>
      <c r="D298" s="2">
        <v>0.322671874454797</v>
      </c>
      <c r="E298" s="2">
        <v>1.2320053386044499E-2</v>
      </c>
      <c r="F298" s="2">
        <v>0.268942368194516</v>
      </c>
    </row>
    <row r="299" spans="1:6" x14ac:dyDescent="0.2">
      <c r="A299" s="1">
        <v>43329.047057986798</v>
      </c>
      <c r="B299" s="2">
        <v>0.28728391584199903</v>
      </c>
      <c r="C299" s="2">
        <v>0.189249118212445</v>
      </c>
      <c r="D299" s="2">
        <v>0.32761152348490402</v>
      </c>
      <c r="E299" s="2">
        <v>1.32609414957324E-2</v>
      </c>
      <c r="F299" s="2">
        <v>0.26898939905424601</v>
      </c>
    </row>
    <row r="300" spans="1:6" x14ac:dyDescent="0.2">
      <c r="A300" s="1">
        <v>43329.139138832201</v>
      </c>
      <c r="B300" s="2">
        <v>0.28559031724456102</v>
      </c>
      <c r="C300" s="2">
        <v>0.19409470552309199</v>
      </c>
      <c r="D300" s="2">
        <v>0.322671874454797</v>
      </c>
      <c r="E300" s="2">
        <v>1.3496149977399801E-2</v>
      </c>
      <c r="F300" s="2">
        <v>0.26898939905424601</v>
      </c>
    </row>
    <row r="301" spans="1:6" x14ac:dyDescent="0.2">
      <c r="A301" s="1">
        <v>43329.194539663004</v>
      </c>
      <c r="B301" s="2">
        <v>0.28671938297618699</v>
      </c>
      <c r="C301" s="2">
        <v>0.186426453883381</v>
      </c>
      <c r="D301" s="2">
        <v>0.32408320661932899</v>
      </c>
      <c r="E301" s="2">
        <v>1.30257059225559E-2</v>
      </c>
      <c r="F301" s="2">
        <v>0.26898939905424601</v>
      </c>
    </row>
    <row r="302" spans="1:6" x14ac:dyDescent="0.2">
      <c r="A302" s="1">
        <v>43329.2571645875</v>
      </c>
      <c r="B302" s="2">
        <v>0.28389671864712301</v>
      </c>
      <c r="C302" s="2">
        <v>0.19094271680988301</v>
      </c>
      <c r="D302" s="2">
        <v>0.32055486266224498</v>
      </c>
      <c r="E302" s="2">
        <v>1.2908101681722199E-2</v>
      </c>
      <c r="F302" s="2">
        <v>0.26903645700548501</v>
      </c>
    </row>
    <row r="303" spans="1:6" x14ac:dyDescent="0.2">
      <c r="A303" s="1">
        <v>43329.319036077803</v>
      </c>
      <c r="B303" s="2">
        <v>0.284461251512936</v>
      </c>
      <c r="C303" s="2">
        <v>0.19672919223021801</v>
      </c>
      <c r="D303" s="2">
        <v>0.31914353049771299</v>
      </c>
      <c r="E303" s="2">
        <v>1.27904974408884E-2</v>
      </c>
      <c r="F303" s="2">
        <v>0.268942368194516</v>
      </c>
    </row>
    <row r="304" spans="1:6" x14ac:dyDescent="0.2">
      <c r="A304" s="1">
        <v>43329.381282982999</v>
      </c>
      <c r="B304" s="2">
        <v>0.28389671864712301</v>
      </c>
      <c r="C304" s="2">
        <v>0.196117601413166</v>
      </c>
      <c r="D304" s="2">
        <v>0.32102530671708901</v>
      </c>
      <c r="E304" s="2">
        <v>1.30257059225559E-2</v>
      </c>
      <c r="F304" s="2">
        <v>0.26898939905424601</v>
      </c>
    </row>
    <row r="305" spans="1:6" x14ac:dyDescent="0.2">
      <c r="A305" s="1">
        <v>43329.450496467201</v>
      </c>
      <c r="B305" s="2">
        <v>0.27966269506201902</v>
      </c>
      <c r="C305" s="2">
        <v>0.202280432077376</v>
      </c>
      <c r="D305" s="2">
        <v>0.32455365067417302</v>
      </c>
      <c r="E305" s="2">
        <v>1.30257059225559E-2</v>
      </c>
      <c r="F305" s="2">
        <v>0.268848279383547</v>
      </c>
    </row>
    <row r="306" spans="1:6" x14ac:dyDescent="0.2">
      <c r="A306" s="1">
        <v>43329.537600592797</v>
      </c>
      <c r="B306" s="2">
        <v>0.279380428629112</v>
      </c>
      <c r="C306" s="2">
        <v>0.19865799930932301</v>
      </c>
      <c r="D306" s="2">
        <v>0.31655610174182602</v>
      </c>
      <c r="E306" s="2">
        <v>1.26728932000547E-2</v>
      </c>
      <c r="F306" s="2">
        <v>0.268707132621339</v>
      </c>
    </row>
    <row r="307" spans="1:6" x14ac:dyDescent="0.2">
      <c r="A307" s="1">
        <v>43329.598879931102</v>
      </c>
      <c r="B307" s="2">
        <v>0.28070262821478398</v>
      </c>
      <c r="C307" s="2">
        <v>0.19126664758218601</v>
      </c>
      <c r="D307" s="2">
        <v>0.31544377217910402</v>
      </c>
      <c r="E307" s="2">
        <v>1.28121962822131E-2</v>
      </c>
      <c r="F307" s="2">
        <v>0.26911587863388098</v>
      </c>
    </row>
    <row r="308" spans="1:6" x14ac:dyDescent="0.2">
      <c r="A308" s="1">
        <v>43329.7856360644</v>
      </c>
      <c r="B308" s="2">
        <v>0.28183363652291998</v>
      </c>
      <c r="C308" s="2">
        <v>0.196403200634365</v>
      </c>
      <c r="D308" s="2">
        <v>0.31992058621506098</v>
      </c>
      <c r="E308" s="2">
        <v>1.3990288099589699E-2</v>
      </c>
      <c r="F308" s="2">
        <v>0.26944573457325699</v>
      </c>
    </row>
    <row r="309" spans="1:6" x14ac:dyDescent="0.2">
      <c r="A309" s="1">
        <v>43329.831398519796</v>
      </c>
      <c r="B309" s="2">
        <v>0.280419882922117</v>
      </c>
      <c r="C309" s="2">
        <v>0.20210521713440799</v>
      </c>
      <c r="D309" s="2">
        <v>0.31638625648799301</v>
      </c>
      <c r="E309" s="2">
        <v>1.42258956080772E-2</v>
      </c>
      <c r="F309" s="2">
        <v>0.26949287235743602</v>
      </c>
    </row>
    <row r="310" spans="1:6" x14ac:dyDescent="0.2">
      <c r="A310" s="1">
        <v>43329.878416174302</v>
      </c>
      <c r="B310" s="2">
        <v>0.279854392336784</v>
      </c>
      <c r="C310" s="2">
        <v>0.201728223410853</v>
      </c>
      <c r="D310" s="2">
        <v>0.31685749864243801</v>
      </c>
      <c r="E310" s="2">
        <v>1.34012421909014E-2</v>
      </c>
      <c r="F310" s="2">
        <v>0.26949287235743602</v>
      </c>
    </row>
    <row r="311" spans="1:6" x14ac:dyDescent="0.2">
      <c r="A311" s="1">
        <v>43329.927406233401</v>
      </c>
      <c r="B311" s="2">
        <v>0.280419882922117</v>
      </c>
      <c r="C311" s="2">
        <v>0.19517797103280901</v>
      </c>
      <c r="D311" s="2">
        <v>0.31685749864243801</v>
      </c>
      <c r="E311" s="2">
        <v>1.3283438436657601E-2</v>
      </c>
      <c r="F311" s="2">
        <v>0.269539983004146</v>
      </c>
    </row>
    <row r="312" spans="1:6" x14ac:dyDescent="0.2">
      <c r="A312" s="1">
        <v>43329.978553325498</v>
      </c>
      <c r="B312" s="2">
        <v>0.27872341116611699</v>
      </c>
      <c r="C312" s="2">
        <v>0.20780726077192099</v>
      </c>
      <c r="D312" s="2">
        <v>0.31992058621506098</v>
      </c>
      <c r="E312" s="2">
        <v>1.34012421909014E-2</v>
      </c>
      <c r="F312" s="2">
        <v>0.26958712078832497</v>
      </c>
    </row>
    <row r="313" spans="1:6" x14ac:dyDescent="0.2">
      <c r="A313" s="1">
        <v>43330.057903188099</v>
      </c>
      <c r="B313" s="2">
        <v>0.27900615645878402</v>
      </c>
      <c r="C313" s="2">
        <v>0.20738312926418601</v>
      </c>
      <c r="D313" s="2">
        <v>0.323219281296173</v>
      </c>
      <c r="E313" s="2">
        <v>1.34012421909014E-2</v>
      </c>
      <c r="F313" s="2">
        <v>0.26968136921921398</v>
      </c>
    </row>
    <row r="314" spans="1:6" x14ac:dyDescent="0.2">
      <c r="A314" s="1">
        <v>43330.110270974998</v>
      </c>
      <c r="B314" s="2">
        <v>0.27674419411744999</v>
      </c>
      <c r="C314" s="2">
        <v>0.211435811792409</v>
      </c>
      <c r="D314" s="2">
        <v>0.31615064897950501</v>
      </c>
      <c r="E314" s="2">
        <v>1.42258956080772E-2</v>
      </c>
      <c r="F314" s="2">
        <v>0.26968136921921398</v>
      </c>
    </row>
    <row r="315" spans="1:6" x14ac:dyDescent="0.2">
      <c r="A315" s="1">
        <v>43330.154192978</v>
      </c>
      <c r="B315" s="2">
        <v>0.27589595823945001</v>
      </c>
      <c r="C315" s="2">
        <v>0.216101122690144</v>
      </c>
      <c r="D315" s="2">
        <v>0.31379443820728298</v>
      </c>
      <c r="E315" s="2">
        <v>1.34012421909014E-2</v>
      </c>
      <c r="F315" s="2">
        <v>0.26972847986592402</v>
      </c>
    </row>
    <row r="316" spans="1:6" x14ac:dyDescent="0.2">
      <c r="A316" s="1">
        <v>43330.211219260498</v>
      </c>
      <c r="B316" s="2">
        <v>0.27504772236144998</v>
      </c>
      <c r="C316" s="2">
        <v>0.200927125317032</v>
      </c>
      <c r="D316" s="2">
        <v>0.31968495156910398</v>
      </c>
      <c r="E316" s="2">
        <v>1.34012421909014E-2</v>
      </c>
      <c r="F316" s="2">
        <v>0.26977561765010299</v>
      </c>
    </row>
    <row r="317" spans="1:6" x14ac:dyDescent="0.2">
      <c r="A317" s="1">
        <v>43330.271409763402</v>
      </c>
      <c r="B317" s="2">
        <v>0.27306850531278398</v>
      </c>
      <c r="C317" s="2">
        <v>0.21360352570285299</v>
      </c>
      <c r="D317" s="2">
        <v>0.31261631925243699</v>
      </c>
      <c r="E317" s="2">
        <v>1.35190459451452E-2</v>
      </c>
      <c r="F317" s="2">
        <v>0.26977561765010299</v>
      </c>
    </row>
    <row r="318" spans="1:6" x14ac:dyDescent="0.2">
      <c r="A318" s="1">
        <v>43330.323133265803</v>
      </c>
      <c r="B318" s="2">
        <v>0.27165477884945</v>
      </c>
      <c r="C318" s="2">
        <v>0.20884399351169899</v>
      </c>
      <c r="D318" s="2">
        <v>0.31261631925243699</v>
      </c>
      <c r="E318" s="2">
        <v>1.35190459451452E-2</v>
      </c>
      <c r="F318" s="2">
        <v>0.26972847986592402</v>
      </c>
    </row>
    <row r="319" spans="1:6" x14ac:dyDescent="0.2">
      <c r="A319" s="1">
        <v>43330.376566009501</v>
      </c>
      <c r="B319" s="2">
        <v>0.27193752414211703</v>
      </c>
      <c r="C319" s="2">
        <v>0.216289619551921</v>
      </c>
      <c r="D319" s="2">
        <v>0.31615064897950501</v>
      </c>
      <c r="E319" s="2">
        <v>1.31656075449445E-2</v>
      </c>
      <c r="F319" s="2">
        <v>0.26963423143503501</v>
      </c>
    </row>
    <row r="320" spans="1:6" x14ac:dyDescent="0.2">
      <c r="A320" s="1">
        <v>43330.430056106001</v>
      </c>
      <c r="B320" s="2">
        <v>0.27024105238611701</v>
      </c>
      <c r="C320" s="2">
        <v>0.21619537112103199</v>
      </c>
      <c r="D320" s="2">
        <v>0.31332319605283898</v>
      </c>
      <c r="E320" s="2">
        <v>1.5639594933941299E-2</v>
      </c>
      <c r="F320" s="2">
        <v>0.26977561765010299</v>
      </c>
    </row>
    <row r="321" spans="1:6" x14ac:dyDescent="0.2">
      <c r="A321" s="1">
        <v>43330.476139991799</v>
      </c>
      <c r="B321" s="2">
        <v>0.26769634475211701</v>
      </c>
      <c r="C321" s="2">
        <v>0.21897568626351999</v>
      </c>
      <c r="D321" s="2">
        <v>0.30625456373617199</v>
      </c>
      <c r="E321" s="2">
        <v>1.3283438436657601E-2</v>
      </c>
      <c r="F321" s="2">
        <v>0.26949287235743602</v>
      </c>
    </row>
    <row r="322" spans="1:6" x14ac:dyDescent="0.2">
      <c r="A322" s="1">
        <v>43330.546059060398</v>
      </c>
      <c r="B322" s="2">
        <v>0.26826183533745002</v>
      </c>
      <c r="C322" s="2">
        <v>0.20724177018658799</v>
      </c>
      <c r="D322" s="2">
        <v>0.30154214219172698</v>
      </c>
      <c r="E322" s="2">
        <v>1.6935490505561701E-2</v>
      </c>
      <c r="F322" s="2">
        <v>0.26982272829681297</v>
      </c>
    </row>
    <row r="323" spans="1:6" x14ac:dyDescent="0.2">
      <c r="A323" s="1">
        <v>43330.604811772697</v>
      </c>
      <c r="B323" s="2">
        <v>0.112299976913541</v>
      </c>
      <c r="C323" s="2">
        <v>9.4873095108723896E-2</v>
      </c>
      <c r="D323" s="2">
        <v>0.13382777476990901</v>
      </c>
      <c r="E323" s="2">
        <v>5.4033168065964797E-3</v>
      </c>
      <c r="F323" s="2">
        <v>0.113614097089436</v>
      </c>
    </row>
    <row r="324" spans="1:6" x14ac:dyDescent="0.2">
      <c r="A324" s="1">
        <v>43330.740945079902</v>
      </c>
      <c r="B324" s="2">
        <v>0.111942248458981</v>
      </c>
      <c r="C324" s="2">
        <v>9.1236183431656903E-2</v>
      </c>
      <c r="D324" s="2">
        <v>0.126573842385927</v>
      </c>
      <c r="E324" s="2">
        <v>8.0365585127913503E-3</v>
      </c>
      <c r="F324" s="2">
        <v>0.113633965170094</v>
      </c>
    </row>
    <row r="325" spans="1:6" x14ac:dyDescent="0.2">
      <c r="A325" s="1">
        <v>43330.882931893197</v>
      </c>
      <c r="B325" s="2">
        <v>0.118500603459248</v>
      </c>
      <c r="C325" s="2">
        <v>8.3266794138554395E-2</v>
      </c>
      <c r="D325" s="2">
        <v>0.123195295870638</v>
      </c>
      <c r="E325" s="2">
        <v>1.1613785834656901E-2</v>
      </c>
      <c r="F325" s="2">
        <v>0.11375320798828099</v>
      </c>
    </row>
    <row r="326" spans="1:6" x14ac:dyDescent="0.2">
      <c r="A326" s="1">
        <v>43330.954661944997</v>
      </c>
      <c r="B326" s="2">
        <v>0.12327032763146201</v>
      </c>
      <c r="C326" s="2">
        <v>7.6887297643193894E-2</v>
      </c>
      <c r="D326" s="2">
        <v>0.12349339719373099</v>
      </c>
      <c r="E326" s="2">
        <v>1.22099884808434E-2</v>
      </c>
      <c r="F326" s="2">
        <v>0.104611258593969</v>
      </c>
    </row>
    <row r="327" spans="1:6" x14ac:dyDescent="0.2">
      <c r="A327" s="1">
        <v>43331.020182810702</v>
      </c>
      <c r="B327" s="2">
        <v>0.12827852599530301</v>
      </c>
      <c r="C327" s="2">
        <v>7.5873727966233706E-2</v>
      </c>
      <c r="D327" s="2">
        <v>0.12786563386057601</v>
      </c>
      <c r="E327" s="2">
        <v>1.12163212187816E-2</v>
      </c>
      <c r="F327" s="2">
        <v>9.7397062371301801E-2</v>
      </c>
    </row>
    <row r="328" spans="1:6" x14ac:dyDescent="0.2">
      <c r="A328" s="1">
        <v>43331.132294223098</v>
      </c>
      <c r="B328" s="2">
        <v>0.13829492272298299</v>
      </c>
      <c r="C328" s="2">
        <v>6.2419169036544202E-2</v>
      </c>
      <c r="D328" s="2">
        <v>0.12776627056779299</v>
      </c>
      <c r="E328" s="2">
        <v>1.6284066600860299E-2</v>
      </c>
      <c r="F328" s="2">
        <v>8.1597394683941005E-2</v>
      </c>
    </row>
    <row r="329" spans="1:6" x14ac:dyDescent="0.2">
      <c r="A329" s="1">
        <v>43331.184972201401</v>
      </c>
      <c r="B329" s="2">
        <v>0.14020280781396999</v>
      </c>
      <c r="C329" s="2">
        <v>6.0769637662588402E-2</v>
      </c>
      <c r="D329" s="2">
        <v>0.129058062042442</v>
      </c>
      <c r="E329" s="2">
        <v>1.1464740895483799E-2</v>
      </c>
      <c r="F329" s="2">
        <v>7.5635242329860394E-2</v>
      </c>
    </row>
    <row r="330" spans="1:6" x14ac:dyDescent="0.2">
      <c r="A330" s="1">
        <v>43331.301558927596</v>
      </c>
      <c r="B330" s="2">
        <v>0.150576932996211</v>
      </c>
      <c r="C330" s="2">
        <v>5.1269959813716702E-2</v>
      </c>
      <c r="D330" s="2">
        <v>0.13412588753774901</v>
      </c>
      <c r="E330" s="2">
        <v>1.15641041882659E-2</v>
      </c>
      <c r="F330" s="2">
        <v>6.1783207339548597E-2</v>
      </c>
    </row>
    <row r="331" spans="1:6" x14ac:dyDescent="0.2">
      <c r="A331" s="1">
        <v>43331.4241675261</v>
      </c>
      <c r="B331" s="2">
        <v>0.157850744905598</v>
      </c>
      <c r="C331" s="2">
        <v>4.4035895510391901E-2</v>
      </c>
      <c r="D331" s="2">
        <v>0.138299386174283</v>
      </c>
      <c r="E331" s="2">
        <v>1.09182198956884E-2</v>
      </c>
      <c r="F331" s="2">
        <v>5.1071221783405597E-2</v>
      </c>
    </row>
    <row r="332" spans="1:6" x14ac:dyDescent="0.2">
      <c r="A332" s="1">
        <v>43331.586203356499</v>
      </c>
      <c r="B332" s="2">
        <v>0.16417061426949101</v>
      </c>
      <c r="C332" s="2">
        <v>3.82526131059647E-2</v>
      </c>
      <c r="D332" s="2">
        <v>0.140485504507705</v>
      </c>
      <c r="E332" s="2">
        <v>1.0818845158159399E-2</v>
      </c>
      <c r="F332" s="2">
        <v>4.1710654833378297E-2</v>
      </c>
    </row>
    <row r="333" spans="1:6" x14ac:dyDescent="0.2">
      <c r="A333" s="1">
        <v>43331.788557789303</v>
      </c>
      <c r="B333" s="2">
        <v>0.168105627269652</v>
      </c>
      <c r="C333" s="2">
        <v>3.3065556237217901E-2</v>
      </c>
      <c r="D333" s="2">
        <v>0.14376467628546499</v>
      </c>
      <c r="E333" s="2">
        <v>1.1663467481048E-2</v>
      </c>
      <c r="F333" s="2">
        <v>3.3880376439120001E-2</v>
      </c>
    </row>
    <row r="334" spans="1:6" x14ac:dyDescent="0.2">
      <c r="A334" s="1">
        <v>43331.8952969616</v>
      </c>
      <c r="B334" s="2">
        <v>0.16953654108789201</v>
      </c>
      <c r="C334" s="2">
        <v>3.0640952267422202E-2</v>
      </c>
      <c r="D334" s="2">
        <v>0.14078360583079899</v>
      </c>
      <c r="E334" s="2">
        <v>1.18622055113591E-2</v>
      </c>
      <c r="F334" s="2">
        <v>3.1157671146231102E-2</v>
      </c>
    </row>
    <row r="335" spans="1:6" x14ac:dyDescent="0.2">
      <c r="A335" s="1">
        <v>43331.996028359601</v>
      </c>
      <c r="B335" s="2">
        <v>0.17132519480543901</v>
      </c>
      <c r="C335" s="2">
        <v>3.0501829923830999E-2</v>
      </c>
      <c r="D335" s="2">
        <v>0.14416215234608801</v>
      </c>
      <c r="E335" s="2">
        <v>1.1663467481048E-2</v>
      </c>
      <c r="F335" s="2">
        <v>2.9865868226835401E-2</v>
      </c>
    </row>
    <row r="336" spans="1:6" x14ac:dyDescent="0.2">
      <c r="A336" s="1">
        <v>43332.114326635601</v>
      </c>
      <c r="B336" s="2">
        <v>0.17180216607818499</v>
      </c>
      <c r="C336" s="2">
        <v>2.9846000146177699E-2</v>
      </c>
      <c r="D336" s="2">
        <v>0.14595079461888799</v>
      </c>
      <c r="E336" s="2">
        <v>1.18622055113591E-2</v>
      </c>
      <c r="F336" s="2">
        <v>2.8832430469217501E-2</v>
      </c>
    </row>
    <row r="337" spans="1:6" x14ac:dyDescent="0.2">
      <c r="A337" s="1">
        <v>43332.229506510499</v>
      </c>
      <c r="B337" s="2">
        <v>0.172875351441865</v>
      </c>
      <c r="C337" s="2">
        <v>2.8216348297626499E-2</v>
      </c>
      <c r="D337" s="2">
        <v>0.146149532649199</v>
      </c>
      <c r="E337" s="2">
        <v>1.15144225418748E-2</v>
      </c>
      <c r="F337" s="2">
        <v>2.8077225954035299E-2</v>
      </c>
    </row>
    <row r="338" spans="1:6" x14ac:dyDescent="0.2">
      <c r="A338" s="1">
        <v>43332.333630949899</v>
      </c>
      <c r="B338" s="2">
        <v>0.171921408896372</v>
      </c>
      <c r="C338" s="2">
        <v>2.8812562388559899E-2</v>
      </c>
      <c r="D338" s="2">
        <v>0.14217477204297599</v>
      </c>
      <c r="E338" s="2">
        <v>1.18622055113591E-2</v>
      </c>
      <c r="F338" s="2">
        <v>2.78983674491287E-2</v>
      </c>
    </row>
    <row r="339" spans="1:6" x14ac:dyDescent="0.2">
      <c r="A339" s="1">
        <v>43332.404287607002</v>
      </c>
      <c r="B339" s="2">
        <v>0.172517622987305</v>
      </c>
      <c r="C339" s="2">
        <v>2.78983674491287E-2</v>
      </c>
      <c r="D339" s="2">
        <v>0.145553318558266</v>
      </c>
      <c r="E339" s="2">
        <v>1.09182198956884E-2</v>
      </c>
      <c r="F339" s="2">
        <v>2.7441264257039698E-2</v>
      </c>
    </row>
    <row r="340" spans="1:6" x14ac:dyDescent="0.2">
      <c r="A340" s="1">
        <v>43332.553537023203</v>
      </c>
      <c r="B340" s="2">
        <v>0.170967466350879</v>
      </c>
      <c r="C340" s="2">
        <v>2.8733067176435399E-2</v>
      </c>
      <c r="D340" s="2">
        <v>0.14455962840670999</v>
      </c>
      <c r="E340" s="2">
        <v>1.1415047804345799E-2</v>
      </c>
      <c r="F340" s="2">
        <v>2.68649296915109E-2</v>
      </c>
    </row>
    <row r="341" spans="1:6" x14ac:dyDescent="0.2">
      <c r="A341" s="1">
        <v>43332.658898003203</v>
      </c>
      <c r="B341" s="2">
        <v>0.17072898071450501</v>
      </c>
      <c r="C341" s="2">
        <v>2.94485240855555E-2</v>
      </c>
      <c r="D341" s="2">
        <v>0.146149532649199</v>
      </c>
      <c r="E341" s="2">
        <v>1.1116946481252599E-2</v>
      </c>
      <c r="F341" s="2">
        <v>2.64674536308886E-2</v>
      </c>
    </row>
    <row r="342" spans="1:6" x14ac:dyDescent="0.2">
      <c r="A342" s="1">
        <v>43332.725593554002</v>
      </c>
      <c r="B342" s="2">
        <v>0.37805559834993901</v>
      </c>
      <c r="C342" s="2">
        <v>6.2312931937647899E-2</v>
      </c>
      <c r="D342" s="2">
        <v>0.33354294197957202</v>
      </c>
      <c r="E342" s="2">
        <v>2.12984307574785E-2</v>
      </c>
      <c r="F342" s="2">
        <v>5.74385322798905E-2</v>
      </c>
    </row>
    <row r="343" spans="1:6" x14ac:dyDescent="0.2">
      <c r="A343" s="1">
        <v>43332.813164419298</v>
      </c>
      <c r="B343" s="2">
        <v>0.36291011720775201</v>
      </c>
      <c r="C343" s="2">
        <v>8.1941082313860797E-2</v>
      </c>
      <c r="D343" s="2">
        <v>0.34311765559302398</v>
      </c>
      <c r="E343" s="2">
        <v>1.45527225848182E-2</v>
      </c>
      <c r="F343" s="2">
        <v>8.9252681800496794E-2</v>
      </c>
    </row>
    <row r="344" spans="1:6" x14ac:dyDescent="0.2">
      <c r="A344" s="1">
        <v>43332.956241260203</v>
      </c>
      <c r="B344" s="2">
        <v>0.32661324832766597</v>
      </c>
      <c r="C344" s="2">
        <v>0.124635613276117</v>
      </c>
      <c r="D344" s="2">
        <v>0.32179215709033598</v>
      </c>
      <c r="E344" s="2">
        <v>1.53143287342975E-2</v>
      </c>
      <c r="F344" s="2">
        <v>0.15288103096716299</v>
      </c>
    </row>
    <row r="345" spans="1:6" x14ac:dyDescent="0.2">
      <c r="A345" s="1">
        <v>43333.035486637702</v>
      </c>
      <c r="B345" s="2">
        <v>0.31042327803582898</v>
      </c>
      <c r="C345" s="2">
        <v>0.14156546033308401</v>
      </c>
      <c r="D345" s="2">
        <v>0.31700477522088299</v>
      </c>
      <c r="E345" s="2">
        <v>1.36822940745044E-2</v>
      </c>
      <c r="F345" s="2">
        <v>0.17472878657603999</v>
      </c>
    </row>
    <row r="346" spans="1:6" x14ac:dyDescent="0.2">
      <c r="A346" s="1">
        <v>43333.158078591703</v>
      </c>
      <c r="B346" s="2">
        <v>0.29136089365995699</v>
      </c>
      <c r="C346" s="2">
        <v>0.16336968198508101</v>
      </c>
      <c r="D346" s="2">
        <v>0.30198989594933301</v>
      </c>
      <c r="E346" s="2">
        <v>1.3573496776396901E-2</v>
      </c>
      <c r="F346" s="2">
        <v>0.19997121337514101</v>
      </c>
    </row>
    <row r="347" spans="1:6" x14ac:dyDescent="0.2">
      <c r="A347" s="1">
        <v>43333.315684052999</v>
      </c>
      <c r="B347" s="2">
        <v>0.27647656613359101</v>
      </c>
      <c r="C347" s="2">
        <v>0.17786232921317</v>
      </c>
      <c r="D347" s="2">
        <v>0.29524406246303803</v>
      </c>
      <c r="E347" s="2">
        <v>1.53143287342975E-2</v>
      </c>
      <c r="F347" s="2">
        <v>0.22125320298367701</v>
      </c>
    </row>
    <row r="348" spans="1:6" x14ac:dyDescent="0.2">
      <c r="A348" s="1">
        <v>43333.545927742998</v>
      </c>
      <c r="B348" s="2">
        <v>0.26472578124435397</v>
      </c>
      <c r="C348" s="2">
        <v>0.19601077618457599</v>
      </c>
      <c r="D348" s="2">
        <v>0.29197996808072402</v>
      </c>
      <c r="E348" s="2">
        <v>1.4117508329661301E-2</v>
      </c>
      <c r="F348" s="2">
        <v>0.23535414485076001</v>
      </c>
    </row>
    <row r="349" spans="1:6" x14ac:dyDescent="0.2">
      <c r="A349" s="1">
        <v>43333.604952936199</v>
      </c>
      <c r="B349" s="2">
        <v>0.26080885294794198</v>
      </c>
      <c r="C349" s="2">
        <v>0.19178918537819101</v>
      </c>
      <c r="D349" s="2">
        <v>0.28980389680494001</v>
      </c>
      <c r="E349" s="2">
        <v>1.8034361437892301E-2</v>
      </c>
      <c r="F349" s="2">
        <v>0.23696445012620501</v>
      </c>
    </row>
    <row r="350" spans="1:6" x14ac:dyDescent="0.2">
      <c r="A350" s="1">
        <v>43333.6657680465</v>
      </c>
      <c r="B350" s="2">
        <v>0.26002546728865999</v>
      </c>
      <c r="C350" s="2">
        <v>0.19335595669675601</v>
      </c>
      <c r="D350" s="2">
        <v>0.28741020587021299</v>
      </c>
      <c r="E350" s="2">
        <v>1.42263056277687E-2</v>
      </c>
      <c r="F350" s="2">
        <v>0.23805247323273299</v>
      </c>
    </row>
    <row r="351" spans="1:6" x14ac:dyDescent="0.2">
      <c r="A351" s="1">
        <v>43333.749333624801</v>
      </c>
      <c r="B351" s="2">
        <v>0.25741415669499101</v>
      </c>
      <c r="C351" s="2">
        <v>0.19735992784419901</v>
      </c>
      <c r="D351" s="2">
        <v>0.28653977735989999</v>
      </c>
      <c r="E351" s="2">
        <v>-0.15572239233238899</v>
      </c>
      <c r="F351" s="2">
        <v>0.23805247323273299</v>
      </c>
    </row>
    <row r="352" spans="1:6" x14ac:dyDescent="0.2">
      <c r="A352" s="1">
        <v>43333.799571463504</v>
      </c>
      <c r="B352" s="2">
        <v>0.25741415669499101</v>
      </c>
      <c r="C352" s="2">
        <v>0.19583669048251301</v>
      </c>
      <c r="D352" s="2">
        <v>0.285669348849586</v>
      </c>
      <c r="E352" s="2">
        <v>1.29206879250251E-2</v>
      </c>
      <c r="F352" s="2">
        <v>0.23696445012620501</v>
      </c>
    </row>
    <row r="353" spans="1:6" x14ac:dyDescent="0.2">
      <c r="A353" s="1">
        <v>43333.845352751101</v>
      </c>
      <c r="B353" s="2">
        <v>0.25767528524808497</v>
      </c>
      <c r="C353" s="2">
        <v>0.19379117095191301</v>
      </c>
      <c r="D353" s="2">
        <v>0.28632218276368498</v>
      </c>
      <c r="E353" s="2">
        <v>1.3573496776396901E-2</v>
      </c>
      <c r="F353" s="2">
        <v>0.239358115998204</v>
      </c>
    </row>
    <row r="354" spans="1:6" x14ac:dyDescent="0.2">
      <c r="A354" s="1">
        <v>43333.951027962001</v>
      </c>
      <c r="B354" s="2">
        <v>0.25871979946046197</v>
      </c>
      <c r="C354" s="2">
        <v>0.19984066162995701</v>
      </c>
      <c r="D354" s="2">
        <v>0.284581325743057</v>
      </c>
      <c r="E354" s="2">
        <v>1.4335102925876199E-2</v>
      </c>
      <c r="F354" s="2">
        <v>0.24601690663346801</v>
      </c>
    </row>
    <row r="355" spans="1:6" x14ac:dyDescent="0.2">
      <c r="A355" s="1">
        <v>43334.367805330403</v>
      </c>
      <c r="B355" s="2">
        <v>0.24618562891194301</v>
      </c>
      <c r="C355" s="2">
        <v>0.21877246919791901</v>
      </c>
      <c r="D355" s="2">
        <v>0.27457139787444801</v>
      </c>
      <c r="E355" s="2">
        <v>1.4987911777248E-2</v>
      </c>
      <c r="F355" s="2">
        <v>0.249411577823692</v>
      </c>
    </row>
    <row r="356" spans="1:6" x14ac:dyDescent="0.2">
      <c r="A356" s="1">
        <v>43334.452029071297</v>
      </c>
      <c r="B356" s="2">
        <v>0.24279095772171899</v>
      </c>
      <c r="C356" s="2">
        <v>0.219947560218206</v>
      </c>
      <c r="D356" s="2">
        <v>0.26717275553678099</v>
      </c>
      <c r="E356" s="2">
        <v>1.34646994782894E-2</v>
      </c>
      <c r="F356" s="2">
        <v>0.24915044927059801</v>
      </c>
    </row>
    <row r="357" spans="1:6" x14ac:dyDescent="0.2">
      <c r="A357" s="1">
        <v>43334.497981213499</v>
      </c>
      <c r="B357" s="2">
        <v>0.24357434338100201</v>
      </c>
      <c r="C357" s="2">
        <v>0.218990088856861</v>
      </c>
      <c r="D357" s="2">
        <v>0.26826077864330999</v>
      </c>
      <c r="E357" s="2">
        <v>1.25942709679756E-2</v>
      </c>
      <c r="F357" s="2">
        <v>0.249019872462687</v>
      </c>
    </row>
    <row r="358" spans="1:6" x14ac:dyDescent="0.2">
      <c r="A358" s="1">
        <v>43334.750368589099</v>
      </c>
      <c r="B358" s="2">
        <v>0.24226870061553099</v>
      </c>
      <c r="C358" s="2">
        <v>0.22438674562080599</v>
      </c>
      <c r="D358" s="2">
        <v>0.26869599289846702</v>
      </c>
      <c r="E358" s="2">
        <v>1.2811890626917601E-2</v>
      </c>
      <c r="F358" s="2">
        <v>0.248889320717504</v>
      </c>
    </row>
    <row r="359" spans="1:6" x14ac:dyDescent="0.2">
      <c r="A359" s="1">
        <v>43334.873156445501</v>
      </c>
      <c r="B359" s="2">
        <v>0.24305208627481301</v>
      </c>
      <c r="C359" s="2">
        <v>0.224038574216681</v>
      </c>
      <c r="D359" s="2">
        <v>0.26782556438815303</v>
      </c>
      <c r="E359" s="2">
        <v>1.34646994782894E-2</v>
      </c>
      <c r="F359" s="2">
        <v>0.248976363568535</v>
      </c>
    </row>
    <row r="360" spans="1:6" x14ac:dyDescent="0.2">
      <c r="A360" s="1">
        <v>43334.958262771601</v>
      </c>
      <c r="B360" s="2">
        <v>0.240440800743872</v>
      </c>
      <c r="C360" s="2">
        <v>0.23204651651156799</v>
      </c>
      <c r="D360" s="2">
        <v>0.26891361255740898</v>
      </c>
      <c r="E360" s="2">
        <v>1.25942709679756E-2</v>
      </c>
      <c r="F360" s="2">
        <v>0.248932829611656</v>
      </c>
    </row>
    <row r="361" spans="1:6" x14ac:dyDescent="0.2">
      <c r="A361" s="1">
        <v>43335.0032906712</v>
      </c>
      <c r="B361" s="2">
        <v>0.238874029425307</v>
      </c>
      <c r="C361" s="2">
        <v>0.23043623629885099</v>
      </c>
      <c r="D361" s="2">
        <v>0.26477906460205503</v>
      </c>
      <c r="E361" s="2">
        <v>1.2485473669868101E-2</v>
      </c>
      <c r="F361" s="2">
        <v>0.248976363568535</v>
      </c>
    </row>
    <row r="362" spans="1:6" x14ac:dyDescent="0.2">
      <c r="A362" s="1">
        <v>43335.088052787803</v>
      </c>
      <c r="B362" s="2">
        <v>0.23756838665983601</v>
      </c>
      <c r="C362" s="2">
        <v>0.22856480247031299</v>
      </c>
      <c r="D362" s="2">
        <v>0.26216777907111299</v>
      </c>
      <c r="E362" s="2">
        <v>1.22678790736532E-2</v>
      </c>
      <c r="F362" s="2">
        <v>0.248889320717504</v>
      </c>
    </row>
    <row r="363" spans="1:6" x14ac:dyDescent="0.2">
      <c r="A363" s="1">
        <v>43335.142560222601</v>
      </c>
      <c r="B363" s="2">
        <v>0.23704612955364801</v>
      </c>
      <c r="C363" s="2">
        <v>0.236790364424142</v>
      </c>
      <c r="D363" s="2">
        <v>0.26173256481595603</v>
      </c>
      <c r="E363" s="2">
        <v>1.3029485223132501E-2</v>
      </c>
      <c r="F363" s="2">
        <v>0.248932829611656</v>
      </c>
    </row>
    <row r="364" spans="1:6" x14ac:dyDescent="0.2">
      <c r="A364" s="1">
        <v>43335.258005240001</v>
      </c>
      <c r="B364" s="2">
        <v>0.23574048678817699</v>
      </c>
      <c r="C364" s="2">
        <v>0.23700795902035701</v>
      </c>
      <c r="D364" s="2">
        <v>0.26369101643279902</v>
      </c>
      <c r="E364" s="2">
        <v>1.23766763717607E-2</v>
      </c>
      <c r="F364" s="2">
        <v>0.248976363568535</v>
      </c>
    </row>
    <row r="365" spans="1:6" x14ac:dyDescent="0.2">
      <c r="A365" s="1">
        <v>43335.300741584797</v>
      </c>
      <c r="B365" s="2">
        <v>0.23600161534127101</v>
      </c>
      <c r="C365" s="2">
        <v>0.23457075919147799</v>
      </c>
      <c r="D365" s="2">
        <v>0.26695513587783898</v>
      </c>
      <c r="E365" s="2">
        <v>1.25942709679756E-2</v>
      </c>
      <c r="F365" s="2">
        <v>0.248976363568535</v>
      </c>
    </row>
    <row r="366" spans="1:6" x14ac:dyDescent="0.2">
      <c r="A366" s="1">
        <v>43335.353158055099</v>
      </c>
      <c r="B366" s="2">
        <v>0.23443484402270701</v>
      </c>
      <c r="C366" s="2">
        <v>0.23509301629766599</v>
      </c>
      <c r="D366" s="2">
        <v>0.25759801686060202</v>
      </c>
      <c r="E366" s="2">
        <v>1.18326648184963E-2</v>
      </c>
      <c r="F366" s="2">
        <v>0.248932829611656</v>
      </c>
    </row>
    <row r="367" spans="1:6" x14ac:dyDescent="0.2">
      <c r="A367" s="1">
        <v>43335.539988447403</v>
      </c>
      <c r="B367" s="2">
        <v>0.20160021763583899</v>
      </c>
      <c r="C367" s="2">
        <v>0.21428376423850001</v>
      </c>
      <c r="D367" s="2">
        <v>0.22004043329331399</v>
      </c>
      <c r="E367" s="2">
        <v>1.36016059076374E-2</v>
      </c>
      <c r="F367" s="2">
        <v>0.216592469143258</v>
      </c>
    </row>
    <row r="368" spans="1:6" x14ac:dyDescent="0.2">
      <c r="A368" s="1">
        <v>43335.625281381399</v>
      </c>
      <c r="B368" s="2">
        <v>0.20341689488735601</v>
      </c>
      <c r="C368" s="2">
        <v>0.206184411492154</v>
      </c>
      <c r="D368" s="2">
        <v>0.219661958865915</v>
      </c>
      <c r="E368" s="2">
        <v>1.15200292498083E-2</v>
      </c>
      <c r="F368" s="2">
        <v>0.21628968960133901</v>
      </c>
    </row>
    <row r="369" spans="1:6" x14ac:dyDescent="0.2">
      <c r="A369" s="1">
        <v>43335.683429765202</v>
      </c>
      <c r="B369" s="2">
        <v>0.20682316473394999</v>
      </c>
      <c r="C369" s="2">
        <v>0.20739552965983199</v>
      </c>
      <c r="D369" s="2">
        <v>0.22079738214811301</v>
      </c>
      <c r="E369" s="2">
        <v>1.2560817578722801E-2</v>
      </c>
      <c r="F369" s="2">
        <v>0.21628968960133901</v>
      </c>
    </row>
    <row r="370" spans="1:6" x14ac:dyDescent="0.2">
      <c r="A370" s="1">
        <v>43335.764952888698</v>
      </c>
      <c r="B370" s="2">
        <v>0.211137773206303</v>
      </c>
      <c r="C370" s="2">
        <v>0.195019426781495</v>
      </c>
      <c r="D370" s="2">
        <v>0.221554331002912</v>
      </c>
      <c r="E370" s="2">
        <v>1.18985036772076E-2</v>
      </c>
      <c r="F370" s="2">
        <v>0.216213994715859</v>
      </c>
    </row>
    <row r="371" spans="1:6" x14ac:dyDescent="0.2">
      <c r="A371" s="1">
        <v>43335.848125840297</v>
      </c>
      <c r="B371" s="2">
        <v>0.215906550991535</v>
      </c>
      <c r="C371" s="2">
        <v>0.19653332449109301</v>
      </c>
      <c r="D371" s="2">
        <v>0.223068228712509</v>
      </c>
      <c r="E371" s="2">
        <v>1.2371591262645599E-2</v>
      </c>
      <c r="F371" s="2">
        <v>0.21628968960133901</v>
      </c>
    </row>
    <row r="372" spans="1:6" x14ac:dyDescent="0.2">
      <c r="A372" s="1">
        <v>43335.909554469603</v>
      </c>
      <c r="B372" s="2">
        <v>0.21795031289949099</v>
      </c>
      <c r="C372" s="2">
        <v>0.19664685592169001</v>
      </c>
      <c r="D372" s="2">
        <v>0.22420365199470699</v>
      </c>
      <c r="E372" s="2">
        <v>1.1993116835246301E-2</v>
      </c>
      <c r="F372" s="2">
        <v>0.216365384486819</v>
      </c>
    </row>
    <row r="373" spans="1:6" x14ac:dyDescent="0.2">
      <c r="A373" s="1">
        <v>43335.984057318899</v>
      </c>
      <c r="B373" s="2">
        <v>0.221810752058964</v>
      </c>
      <c r="C373" s="2">
        <v>0.19180238325097801</v>
      </c>
      <c r="D373" s="2">
        <v>0.22231127985771101</v>
      </c>
      <c r="E373" s="2">
        <v>1.2371591262645599E-2</v>
      </c>
      <c r="F373" s="2">
        <v>0.214321622578862</v>
      </c>
    </row>
    <row r="374" spans="1:6" x14ac:dyDescent="0.2">
      <c r="A374" s="1">
        <v>43336.046488621199</v>
      </c>
      <c r="B374" s="2">
        <v>0.22317325999760201</v>
      </c>
      <c r="C374" s="2">
        <v>0.19570068075081401</v>
      </c>
      <c r="D374" s="2">
        <v>0.225339075276905</v>
      </c>
      <c r="E374" s="2">
        <v>1.2182364946568399E-2</v>
      </c>
      <c r="F374" s="2">
        <v>0.21307264607082199</v>
      </c>
    </row>
    <row r="375" spans="1:6" x14ac:dyDescent="0.2">
      <c r="A375" s="1">
        <v>43336.103433695404</v>
      </c>
      <c r="B375" s="2">
        <v>0.22385451396692099</v>
      </c>
      <c r="C375" s="2">
        <v>0.19660901937657299</v>
      </c>
      <c r="D375" s="2">
        <v>0.224960600849506</v>
      </c>
      <c r="E375" s="2">
        <v>1.2276978104606999E-2</v>
      </c>
      <c r="F375" s="2">
        <v>0.212202165785426</v>
      </c>
    </row>
    <row r="376" spans="1:6" x14ac:dyDescent="0.2">
      <c r="A376" s="1">
        <v>43336.170911212299</v>
      </c>
      <c r="B376" s="2">
        <v>0.224762852592679</v>
      </c>
      <c r="C376" s="2">
        <v>0.19043987531234099</v>
      </c>
      <c r="D376" s="2">
        <v>0.226285250447781</v>
      </c>
      <c r="E376" s="2">
        <v>1.0384627762855101E-2</v>
      </c>
      <c r="F376" s="2">
        <v>0.211483053475745</v>
      </c>
    </row>
    <row r="377" spans="1:6" x14ac:dyDescent="0.2">
      <c r="A377" s="1">
        <v>43336.221236544501</v>
      </c>
      <c r="B377" s="2">
        <v>0.22589829767012201</v>
      </c>
      <c r="C377" s="2">
        <v>0.193391975846056</v>
      </c>
      <c r="D377" s="2">
        <v>0.22268975428511001</v>
      </c>
      <c r="E377" s="2">
        <v>1.2276978104606999E-2</v>
      </c>
      <c r="F377" s="2">
        <v>0.211483053475745</v>
      </c>
    </row>
    <row r="378" spans="1:6" x14ac:dyDescent="0.2">
      <c r="A378" s="1">
        <v>43336.274837966797</v>
      </c>
      <c r="B378" s="2">
        <v>0.22567119121843801</v>
      </c>
      <c r="C378" s="2">
        <v>0.19865278128452901</v>
      </c>
      <c r="D378" s="2">
        <v>0.2287453451235</v>
      </c>
      <c r="E378" s="2">
        <v>1.2466204420684201E-2</v>
      </c>
      <c r="F378" s="2">
        <v>0.21171013813218401</v>
      </c>
    </row>
    <row r="379" spans="1:6" x14ac:dyDescent="0.2">
      <c r="A379" s="1">
        <v>43336.329046634499</v>
      </c>
      <c r="B379" s="2">
        <v>0.2243086832798</v>
      </c>
      <c r="C379" s="2">
        <v>0.194224619586334</v>
      </c>
      <c r="D379" s="2">
        <v>0.22287898060118699</v>
      </c>
      <c r="E379" s="2">
        <v>1.18985036772076E-2</v>
      </c>
      <c r="F379" s="2">
        <v>0.211483053475745</v>
      </c>
    </row>
    <row r="380" spans="1:6" x14ac:dyDescent="0.2">
      <c r="A380" s="1">
        <v>43336.390112696703</v>
      </c>
      <c r="B380" s="2">
        <v>0.22567119121843801</v>
      </c>
      <c r="C380" s="2">
        <v>0.19081834973973999</v>
      </c>
      <c r="D380" s="2">
        <v>0.226285250447781</v>
      </c>
      <c r="E380" s="2">
        <v>1.2182364946568399E-2</v>
      </c>
      <c r="F380" s="2">
        <v>0.21152091181610699</v>
      </c>
    </row>
    <row r="381" spans="1:6" x14ac:dyDescent="0.2">
      <c r="A381" s="1">
        <v>43336.4521173311</v>
      </c>
      <c r="B381" s="2">
        <v>0.22635246698300199</v>
      </c>
      <c r="C381" s="2">
        <v>0.19308919630413601</v>
      </c>
      <c r="D381" s="2">
        <v>0.22647449855910401</v>
      </c>
      <c r="E381" s="2">
        <v>1.15200292498083E-2</v>
      </c>
      <c r="F381" s="2">
        <v>0.210915352732268</v>
      </c>
    </row>
    <row r="382" spans="1:6" x14ac:dyDescent="0.2">
      <c r="A382" s="1">
        <v>43336.521805842502</v>
      </c>
      <c r="B382" s="2">
        <v>0.22340034465404199</v>
      </c>
      <c r="C382" s="2">
        <v>0.19392184004441501</v>
      </c>
      <c r="D382" s="2">
        <v>0.220608134036791</v>
      </c>
      <c r="E382" s="2">
        <v>1.1803890519169E-2</v>
      </c>
      <c r="F382" s="2">
        <v>0.20955284479363001</v>
      </c>
    </row>
    <row r="383" spans="1:6" x14ac:dyDescent="0.2">
      <c r="A383" s="1">
        <v>43336.592590713</v>
      </c>
      <c r="B383" s="2">
        <v>0.224762852592679</v>
      </c>
      <c r="C383" s="2">
        <v>0.200507295081163</v>
      </c>
      <c r="D383" s="2">
        <v>0.22552830159298301</v>
      </c>
      <c r="E383" s="2">
        <v>1.15200292498083E-2</v>
      </c>
      <c r="F383" s="2">
        <v>0.208758037598469</v>
      </c>
    </row>
    <row r="384" spans="1:6" x14ac:dyDescent="0.2">
      <c r="A384" s="1">
        <v>43336.669083641304</v>
      </c>
      <c r="B384" s="2">
        <v>0.216130237645725</v>
      </c>
      <c r="C384" s="2">
        <v>0.19217557410205099</v>
      </c>
      <c r="D384" s="2">
        <v>0.214752662889486</v>
      </c>
      <c r="E384" s="2">
        <v>1.1555839719683899E-2</v>
      </c>
      <c r="F384" s="2">
        <v>0.200672511984087</v>
      </c>
    </row>
    <row r="385" spans="1:6" x14ac:dyDescent="0.2">
      <c r="A385" s="1">
        <v>43336.7373017793</v>
      </c>
      <c r="B385" s="2">
        <v>0.21459860266704001</v>
      </c>
      <c r="C385" s="2">
        <v>0.19757276402693799</v>
      </c>
      <c r="D385" s="2">
        <v>0.21384098590246201</v>
      </c>
      <c r="E385" s="2">
        <v>1.1738187717434101E-2</v>
      </c>
      <c r="F385" s="2">
        <v>0.201183056976981</v>
      </c>
    </row>
    <row r="386" spans="1:6" x14ac:dyDescent="0.2">
      <c r="A386" s="1">
        <v>43336.799446676399</v>
      </c>
      <c r="B386" s="2">
        <v>0.21591143264877</v>
      </c>
      <c r="C386" s="2">
        <v>0.189987524132502</v>
      </c>
      <c r="D386" s="2">
        <v>0.21219993792501199</v>
      </c>
      <c r="E386" s="2">
        <v>1.1373512722509299E-2</v>
      </c>
      <c r="F386" s="2">
        <v>0.201328926974951</v>
      </c>
    </row>
    <row r="387" spans="1:6" x14ac:dyDescent="0.2">
      <c r="A387" s="1">
        <v>43336.861734926599</v>
      </c>
      <c r="B387" s="2">
        <v>0.21591143264877</v>
      </c>
      <c r="C387" s="2">
        <v>0.190461612126192</v>
      </c>
      <c r="D387" s="2">
        <v>0.21384098590246201</v>
      </c>
      <c r="E387" s="2">
        <v>1.1373512722509299E-2</v>
      </c>
      <c r="F387" s="2">
        <v>0.202131211963786</v>
      </c>
    </row>
    <row r="388" spans="1:6" x14ac:dyDescent="0.2">
      <c r="A388" s="1">
        <v>43336.933394233602</v>
      </c>
      <c r="B388" s="2">
        <v>0.21481740766399501</v>
      </c>
      <c r="C388" s="2">
        <v>0.19502003906246401</v>
      </c>
      <c r="D388" s="2">
        <v>0.214752662889486</v>
      </c>
      <c r="E388" s="2">
        <v>1.2011678213196E-2</v>
      </c>
      <c r="F388" s="2">
        <v>0.20333462894675</v>
      </c>
    </row>
    <row r="389" spans="1:6" x14ac:dyDescent="0.2">
      <c r="A389" s="1">
        <v>43336.992900657999</v>
      </c>
      <c r="B389" s="2">
        <v>0.21591143264877</v>
      </c>
      <c r="C389" s="2">
        <v>0.195858802051079</v>
      </c>
      <c r="D389" s="2">
        <v>0.215299685882161</v>
      </c>
      <c r="E389" s="2">
        <v>1.19205147146087E-2</v>
      </c>
      <c r="F389" s="2">
        <v>0.205194481921154</v>
      </c>
    </row>
    <row r="390" spans="1:6" x14ac:dyDescent="0.2">
      <c r="A390" s="1">
        <v>43337.052681658301</v>
      </c>
      <c r="B390" s="2">
        <v>0.21416099267313099</v>
      </c>
      <c r="C390" s="2">
        <v>0.19454597206935001</v>
      </c>
      <c r="D390" s="2">
        <v>0.21037656295038801</v>
      </c>
      <c r="E390" s="2">
        <v>1.1829351216021401E-2</v>
      </c>
      <c r="F390" s="2">
        <v>0.20643437690389899</v>
      </c>
    </row>
    <row r="391" spans="1:6" x14ac:dyDescent="0.2">
      <c r="A391" s="1">
        <v>43337.113366159298</v>
      </c>
      <c r="B391" s="2">
        <v>0.21569262765181499</v>
      </c>
      <c r="C391" s="2">
        <v>0.19122741911524599</v>
      </c>
      <c r="D391" s="2">
        <v>0.21238228592276301</v>
      </c>
      <c r="E391" s="2">
        <v>1.2011678213196E-2</v>
      </c>
      <c r="F391" s="2">
        <v>0.208330686877508</v>
      </c>
    </row>
    <row r="392" spans="1:6" x14ac:dyDescent="0.2">
      <c r="A392" s="1">
        <v>43337.173106624898</v>
      </c>
      <c r="B392" s="2">
        <v>0.21481740766399501</v>
      </c>
      <c r="C392" s="2">
        <v>0.189914589133517</v>
      </c>
      <c r="D392" s="2">
        <v>0.212017610927838</v>
      </c>
      <c r="E392" s="2">
        <v>1.23763532081208E-2</v>
      </c>
      <c r="F392" s="2">
        <v>0.208877688869607</v>
      </c>
    </row>
    <row r="393" spans="1:6" x14ac:dyDescent="0.2">
      <c r="A393" s="1">
        <v>43337.229791035999</v>
      </c>
      <c r="B393" s="2">
        <v>0.21175413770662699</v>
      </c>
      <c r="C393" s="2">
        <v>0.197317502030778</v>
      </c>
      <c r="D393" s="2">
        <v>0.21165293593291301</v>
      </c>
      <c r="E393" s="2">
        <v>1.19205147146087E-2</v>
      </c>
      <c r="F393" s="2">
        <v>0.208877688869607</v>
      </c>
    </row>
    <row r="394" spans="1:6" x14ac:dyDescent="0.2">
      <c r="A394" s="1">
        <v>43337.287130612</v>
      </c>
      <c r="B394" s="2">
        <v>0.21394218767617601</v>
      </c>
      <c r="C394" s="2">
        <v>0.19093567911930601</v>
      </c>
      <c r="D394" s="2">
        <v>0.204359436034417</v>
      </c>
      <c r="E394" s="2">
        <v>1.19205147146087E-2</v>
      </c>
      <c r="F394" s="2">
        <v>0.208877688869607</v>
      </c>
    </row>
    <row r="395" spans="1:6" x14ac:dyDescent="0.2">
      <c r="A395" s="1">
        <v>43337.384149112499</v>
      </c>
      <c r="B395" s="2">
        <v>0.211316527712717</v>
      </c>
      <c r="C395" s="2">
        <v>0.20089131698104101</v>
      </c>
      <c r="D395" s="2">
        <v>0.20837086097859001</v>
      </c>
      <c r="E395" s="2">
        <v>1.23763532081208E-2</v>
      </c>
      <c r="F395" s="2">
        <v>0.208877688869607</v>
      </c>
    </row>
    <row r="396" spans="1:6" x14ac:dyDescent="0.2">
      <c r="A396" s="1">
        <v>43337.431914008899</v>
      </c>
      <c r="B396" s="2">
        <v>0.20912847774316801</v>
      </c>
      <c r="C396" s="2">
        <v>0.198849137009463</v>
      </c>
      <c r="D396" s="2">
        <v>0.20417708803666701</v>
      </c>
      <c r="E396" s="2">
        <v>1.1647003218271199E-2</v>
      </c>
      <c r="F396" s="2">
        <v>0.208731818871637</v>
      </c>
    </row>
    <row r="397" spans="1:6" x14ac:dyDescent="0.2">
      <c r="A397" s="1">
        <v>43337.490617690601</v>
      </c>
      <c r="B397" s="2">
        <v>0.20956608773707799</v>
      </c>
      <c r="C397" s="2">
        <v>0.197536307027733</v>
      </c>
      <c r="D397" s="2">
        <v>0.207276835993815</v>
      </c>
      <c r="E397" s="2">
        <v>1.1464676221096599E-2</v>
      </c>
      <c r="F397" s="2">
        <v>0.20869536187243201</v>
      </c>
    </row>
    <row r="398" spans="1:6" x14ac:dyDescent="0.2">
      <c r="A398" s="1">
        <v>43337.5481590489</v>
      </c>
      <c r="B398" s="2">
        <v>0.21000369773098801</v>
      </c>
      <c r="C398" s="2">
        <v>0.20515800392137401</v>
      </c>
      <c r="D398" s="2">
        <v>0.20891786297068901</v>
      </c>
      <c r="E398" s="2">
        <v>1.19205147146087E-2</v>
      </c>
      <c r="F398" s="2">
        <v>0.208731818871637</v>
      </c>
    </row>
    <row r="399" spans="1:6" x14ac:dyDescent="0.2">
      <c r="A399" s="1">
        <v>43337.604201120099</v>
      </c>
      <c r="B399" s="2">
        <v>0.20759684276448401</v>
      </c>
      <c r="C399" s="2">
        <v>0.20785659888381799</v>
      </c>
      <c r="D399" s="2">
        <v>0.20691216099889101</v>
      </c>
      <c r="E399" s="2">
        <v>1.1829351216021401E-2</v>
      </c>
      <c r="F399" s="2">
        <v>0.20862242687344701</v>
      </c>
    </row>
    <row r="400" spans="1:6" x14ac:dyDescent="0.2">
      <c r="A400" s="1">
        <v>43337.680491015999</v>
      </c>
      <c r="B400" s="2">
        <v>0.20650281777971</v>
      </c>
      <c r="C400" s="2">
        <v>0.20862242687344701</v>
      </c>
      <c r="D400" s="2">
        <v>0.205088786024266</v>
      </c>
      <c r="E400" s="2">
        <v>1.11911647247591E-2</v>
      </c>
      <c r="F400" s="2">
        <v>0.208257751878523</v>
      </c>
    </row>
    <row r="401" spans="1:6" x14ac:dyDescent="0.2">
      <c r="A401" s="1">
        <v>43337.745535928501</v>
      </c>
      <c r="B401" s="2">
        <v>0.206721622776665</v>
      </c>
      <c r="C401" s="2">
        <v>0.208804753870622</v>
      </c>
      <c r="D401" s="2">
        <v>0.20326541104964199</v>
      </c>
      <c r="E401" s="2">
        <v>1.1738187717434101E-2</v>
      </c>
      <c r="F401" s="2">
        <v>0.20851301387468199</v>
      </c>
    </row>
    <row r="402" spans="1:6" x14ac:dyDescent="0.2">
      <c r="A402" s="1">
        <v>43337.809854468404</v>
      </c>
      <c r="B402" s="2">
        <v>0.20759684276448401</v>
      </c>
      <c r="C402" s="2">
        <v>0.19954200899953201</v>
      </c>
      <c r="D402" s="2">
        <v>0.201077361080094</v>
      </c>
      <c r="E402" s="2">
        <v>1.1738187717434101E-2</v>
      </c>
      <c r="F402" s="2">
        <v>0.208658883872652</v>
      </c>
    </row>
    <row r="403" spans="1:6" x14ac:dyDescent="0.2">
      <c r="A403" s="1">
        <v>43337.869615803203</v>
      </c>
      <c r="B403" s="2">
        <v>0.206721622776665</v>
      </c>
      <c r="C403" s="2">
        <v>0.20701785689577801</v>
      </c>
      <c r="D403" s="2">
        <v>0.21147058793516299</v>
      </c>
      <c r="E403" s="2">
        <v>1.19205147146087E-2</v>
      </c>
      <c r="F403" s="2">
        <v>0.20869536187243201</v>
      </c>
    </row>
    <row r="404" spans="1:6" x14ac:dyDescent="0.2">
      <c r="A404" s="1">
        <v>43337.936428328401</v>
      </c>
      <c r="B404" s="2">
        <v>0.20781564776143899</v>
      </c>
      <c r="C404" s="2">
        <v>0.20916942886554701</v>
      </c>
      <c r="D404" s="2">
        <v>0.203630086044567</v>
      </c>
      <c r="E404" s="2">
        <v>1.21940262109462E-2</v>
      </c>
      <c r="F404" s="2">
        <v>0.20884123187040199</v>
      </c>
    </row>
    <row r="405" spans="1:6" x14ac:dyDescent="0.2">
      <c r="A405" s="1">
        <v>43338.0318572588</v>
      </c>
      <c r="B405" s="2">
        <v>0.20650281777971</v>
      </c>
      <c r="C405" s="2">
        <v>0.209278841864312</v>
      </c>
      <c r="D405" s="2">
        <v>0.20144203607501801</v>
      </c>
      <c r="E405" s="2">
        <v>1.29233552002203E-2</v>
      </c>
      <c r="F405" s="2">
        <v>0.20898710186837199</v>
      </c>
    </row>
    <row r="406" spans="1:6" x14ac:dyDescent="0.2">
      <c r="A406" s="1">
        <v>43338.084351476602</v>
      </c>
      <c r="B406" s="2">
        <v>0.20759684276448401</v>
      </c>
      <c r="C406" s="2">
        <v>0.20924236386453199</v>
      </c>
      <c r="D406" s="2">
        <v>0.203083063051892</v>
      </c>
      <c r="E406" s="2">
        <v>1.30145186988076E-2</v>
      </c>
      <c r="F406" s="2">
        <v>0.20891416686938699</v>
      </c>
    </row>
    <row r="407" spans="1:6" x14ac:dyDescent="0.2">
      <c r="A407" s="1">
        <v>43338.177964527698</v>
      </c>
      <c r="B407" s="2">
        <v>0.20540879279493501</v>
      </c>
      <c r="C407" s="2">
        <v>0.20931529886351699</v>
      </c>
      <c r="D407" s="2">
        <v>0.203812413041742</v>
      </c>
      <c r="E407" s="2">
        <v>1.25586802052955E-2</v>
      </c>
      <c r="F407" s="2">
        <v>0.20902355886757701</v>
      </c>
    </row>
    <row r="408" spans="1:6" x14ac:dyDescent="0.2">
      <c r="A408" s="1">
        <v>43338.235209653802</v>
      </c>
      <c r="B408" s="2">
        <v>0.20453357280711601</v>
      </c>
      <c r="C408" s="2">
        <v>0.20931529886351699</v>
      </c>
      <c r="D408" s="2">
        <v>0.20053033808741899</v>
      </c>
      <c r="E408" s="2">
        <v>1.21028417117833E-2</v>
      </c>
      <c r="F408" s="2">
        <v>0.20898710186837199</v>
      </c>
    </row>
    <row r="409" spans="1:6" x14ac:dyDescent="0.2">
      <c r="A409" s="1">
        <v>43338.290640509498</v>
      </c>
      <c r="B409" s="2">
        <v>0.20475237780407099</v>
      </c>
      <c r="C409" s="2">
        <v>0.209278841864312</v>
      </c>
      <c r="D409" s="2">
        <v>0.19779528612576999</v>
      </c>
      <c r="E409" s="2">
        <v>1.26498437038828E-2</v>
      </c>
      <c r="F409" s="2">
        <v>0.20895062386859201</v>
      </c>
    </row>
    <row r="410" spans="1:6" x14ac:dyDescent="0.2">
      <c r="A410" s="1">
        <v>43338.352265052701</v>
      </c>
      <c r="B410" s="2">
        <v>0.203439547822341</v>
      </c>
      <c r="C410" s="2">
        <v>0.20924236386453199</v>
      </c>
      <c r="D410" s="2">
        <v>0.20144203607501801</v>
      </c>
      <c r="E410" s="2">
        <v>1.21940262109462E-2</v>
      </c>
      <c r="F410" s="2">
        <v>0.20891416686938699</v>
      </c>
    </row>
    <row r="411" spans="1:6" x14ac:dyDescent="0.2">
      <c r="A411" s="1">
        <v>43338.457469067696</v>
      </c>
      <c r="B411" s="2">
        <v>0.202564327834522</v>
      </c>
      <c r="C411" s="2">
        <v>0.209132971866342</v>
      </c>
      <c r="D411" s="2">
        <v>0.19779528612576999</v>
      </c>
      <c r="E411" s="2">
        <v>1.19205147146087E-2</v>
      </c>
      <c r="F411" s="2">
        <v>0.20884123187040199</v>
      </c>
    </row>
    <row r="412" spans="1:6" x14ac:dyDescent="0.2">
      <c r="A412" s="1">
        <v>43338.555211741601</v>
      </c>
      <c r="B412" s="2">
        <v>0.201032692855838</v>
      </c>
      <c r="C412" s="2">
        <v>0.20909649386656201</v>
      </c>
      <c r="D412" s="2">
        <v>0.19670126114099601</v>
      </c>
      <c r="E412" s="2">
        <v>1.1829351216021401E-2</v>
      </c>
      <c r="F412" s="2">
        <v>0.208731818871637</v>
      </c>
    </row>
    <row r="413" spans="1:6" x14ac:dyDescent="0.2">
      <c r="A413" s="1">
        <v>43338.626851325302</v>
      </c>
      <c r="B413" s="2">
        <v>0.200376277864973</v>
      </c>
      <c r="C413" s="2">
        <v>0.20891416686938699</v>
      </c>
      <c r="D413" s="2">
        <v>0.20053033808741899</v>
      </c>
      <c r="E413" s="2">
        <v>1.1464676221096599E-2</v>
      </c>
      <c r="F413" s="2">
        <v>0.20858594887366699</v>
      </c>
    </row>
    <row r="414" spans="1:6" x14ac:dyDescent="0.2">
      <c r="A414" s="1">
        <v>43338.6902726958</v>
      </c>
      <c r="B414" s="2">
        <v>0.19840703289237899</v>
      </c>
      <c r="C414" s="2">
        <v>0.20829420887772701</v>
      </c>
      <c r="D414" s="2">
        <v>0.194877886166372</v>
      </c>
      <c r="E414" s="2">
        <v>-0.13148584273244701</v>
      </c>
      <c r="F414" s="2">
        <v>0.20789307688359801</v>
      </c>
    </row>
    <row r="415" spans="1:6" x14ac:dyDescent="0.2">
      <c r="A415" s="1">
        <v>43338.8965116564</v>
      </c>
      <c r="B415" s="2">
        <v>0.20059508286192801</v>
      </c>
      <c r="C415" s="2">
        <v>0.209278841864312</v>
      </c>
      <c r="D415" s="2">
        <v>0.20198903806711799</v>
      </c>
      <c r="E415" s="2">
        <v>1.4290870680756599E-2</v>
      </c>
      <c r="F415" s="2">
        <v>0.20898710186837199</v>
      </c>
    </row>
    <row r="416" spans="1:6" x14ac:dyDescent="0.2">
      <c r="A416" s="1">
        <v>43338.9509889853</v>
      </c>
      <c r="B416" s="2">
        <v>0.20081388785888299</v>
      </c>
      <c r="C416" s="2">
        <v>0.20949764686126701</v>
      </c>
      <c r="D416" s="2">
        <v>0.195607236156221</v>
      </c>
      <c r="E416" s="2">
        <v>1.65700421477416E-2</v>
      </c>
      <c r="F416" s="2">
        <v>0.20916942886554701</v>
      </c>
    </row>
    <row r="417" spans="1:6" x14ac:dyDescent="0.2">
      <c r="A417" s="1">
        <v>43339.2301258769</v>
      </c>
      <c r="B417" s="2">
        <v>0.20015747286801799</v>
      </c>
      <c r="C417" s="2">
        <v>0.209607038859457</v>
      </c>
      <c r="D417" s="2">
        <v>0.19433086317369699</v>
      </c>
      <c r="E417" s="2">
        <v>1.70258806412538E-2</v>
      </c>
      <c r="F417" s="2">
        <v>0.20931529886351699</v>
      </c>
    </row>
    <row r="418" spans="1:6" x14ac:dyDescent="0.2">
      <c r="A418" s="1">
        <v>43339.295715021901</v>
      </c>
      <c r="B418" s="2">
        <v>0.19928225288019799</v>
      </c>
      <c r="C418" s="2">
        <v>0.20935177686329701</v>
      </c>
      <c r="D418" s="2">
        <v>0.192872163193997</v>
      </c>
      <c r="E418" s="2">
        <v>1.23763532081208E-2</v>
      </c>
      <c r="F418" s="2">
        <v>0.20902355886757701</v>
      </c>
    </row>
    <row r="419" spans="1:6" x14ac:dyDescent="0.2">
      <c r="A419" s="1">
        <v>43339.347838315698</v>
      </c>
      <c r="B419" s="2">
        <v>0.19993866787106301</v>
      </c>
      <c r="C419" s="2">
        <v>0.20931529886351699</v>
      </c>
      <c r="D419" s="2">
        <v>0.18959008823967399</v>
      </c>
      <c r="E419" s="2">
        <v>1.29233552002203E-2</v>
      </c>
      <c r="F419" s="2">
        <v>0.20898710186837199</v>
      </c>
    </row>
    <row r="420" spans="1:6" x14ac:dyDescent="0.2">
      <c r="A420" s="1">
        <v>43339.403653568297</v>
      </c>
      <c r="B420" s="2">
        <v>0.19818822789542401</v>
      </c>
      <c r="C420" s="2">
        <v>0.20924236386453199</v>
      </c>
      <c r="D420" s="2">
        <v>0.190684113224449</v>
      </c>
      <c r="E420" s="2">
        <v>1.29233552002203E-2</v>
      </c>
      <c r="F420" s="2">
        <v>0.208877688869607</v>
      </c>
    </row>
    <row r="421" spans="1:6" x14ac:dyDescent="0.2">
      <c r="A421" s="1">
        <v>43339.451172756199</v>
      </c>
      <c r="B421" s="2">
        <v>0.19753181290455901</v>
      </c>
      <c r="C421" s="2">
        <v>0.20916942886554701</v>
      </c>
      <c r="D421" s="2">
        <v>0.18685503627802599</v>
      </c>
      <c r="E421" s="2">
        <v>1.19205147146087E-2</v>
      </c>
      <c r="F421" s="2">
        <v>0.208804753870622</v>
      </c>
    </row>
    <row r="422" spans="1:6" x14ac:dyDescent="0.2">
      <c r="A422" s="1">
        <v>43339.503446834002</v>
      </c>
      <c r="B422" s="2">
        <v>0.19578137292892001</v>
      </c>
      <c r="C422" s="2">
        <v>0.20909649386656201</v>
      </c>
      <c r="D422" s="2">
        <v>0.18904308624757499</v>
      </c>
      <c r="E422" s="2">
        <v>1.19205147146087E-2</v>
      </c>
      <c r="F422" s="2">
        <v>0.20869536187243201</v>
      </c>
    </row>
    <row r="423" spans="1:6" x14ac:dyDescent="0.2">
      <c r="A423" s="1">
        <v>43339.568634277799</v>
      </c>
      <c r="B423" s="2">
        <v>0.200000100164786</v>
      </c>
      <c r="C423" s="2">
        <v>0.21254024941090599</v>
      </c>
      <c r="D423" s="2">
        <v>0.192998900738962</v>
      </c>
      <c r="E423" s="2">
        <v>1.36066634694696E-2</v>
      </c>
      <c r="F423" s="2">
        <v>0.21224354932297801</v>
      </c>
    </row>
    <row r="424" spans="1:6" x14ac:dyDescent="0.2">
      <c r="A424" s="1">
        <v>43339.639739212798</v>
      </c>
      <c r="B424" s="2">
        <v>9.5590190520800592E-3</v>
      </c>
      <c r="C424" s="2">
        <v>1.0244242048440599E-2</v>
      </c>
      <c r="D424" s="2">
        <v>9.2625264409458303E-3</v>
      </c>
      <c r="E424" s="2">
        <v>5.6674707481719697E-4</v>
      </c>
      <c r="F424" s="2">
        <v>1.02263568499915E-2</v>
      </c>
    </row>
    <row r="425" spans="1:6" x14ac:dyDescent="0.2">
      <c r="A425" s="1">
        <v>43340.473706901503</v>
      </c>
      <c r="B425" s="2">
        <v>2.8039536454500103E-4</v>
      </c>
      <c r="C425" s="2">
        <v>6.7894691419046697E-4</v>
      </c>
      <c r="D425" s="2">
        <v>9.6766150159916499E-5</v>
      </c>
      <c r="E425" s="2">
        <v>2.97046108503299E-2</v>
      </c>
      <c r="F425" s="2">
        <v>2.61043424537239E-3</v>
      </c>
    </row>
    <row r="426" spans="1:6" x14ac:dyDescent="0.2">
      <c r="A426" s="1">
        <v>43340.588677516796</v>
      </c>
      <c r="B426" s="2">
        <v>1.7156023511808002E-2</v>
      </c>
      <c r="C426" s="2">
        <v>7.2375418546648598E-3</v>
      </c>
      <c r="D426" s="2">
        <v>9.5177470998440497E-3</v>
      </c>
      <c r="E426" s="2">
        <v>6.27695685259672E-3</v>
      </c>
      <c r="F426" s="2">
        <v>3.41936973348823E-3</v>
      </c>
    </row>
    <row r="427" spans="1:6" x14ac:dyDescent="0.2">
      <c r="A427" s="1">
        <v>43341.388106762701</v>
      </c>
      <c r="B427" s="2">
        <v>3.0208020165914801E-2</v>
      </c>
      <c r="C427" s="2">
        <v>4.7990139934664597E-3</v>
      </c>
      <c r="D427" s="2">
        <v>1.4403453563489601E-2</v>
      </c>
      <c r="E427" s="2">
        <v>9.9093361780011203E-3</v>
      </c>
      <c r="F427" s="2">
        <v>1.55357443750574E-3</v>
      </c>
    </row>
    <row r="428" spans="1:6" x14ac:dyDescent="0.2">
      <c r="A428" s="1">
        <v>43341.575377554997</v>
      </c>
      <c r="B428" s="2">
        <v>9.9410445217632398E-3</v>
      </c>
      <c r="C428" s="2">
        <v>1.6223901793531201E-4</v>
      </c>
      <c r="D428" s="2">
        <v>9.2934907934701608E-3</v>
      </c>
      <c r="E428" s="2">
        <v>7.9189122616168701E-4</v>
      </c>
      <c r="F428" s="2">
        <v>-9.6457485852663501E-7</v>
      </c>
    </row>
    <row r="429" spans="1:6" x14ac:dyDescent="0.2">
      <c r="A429" s="1">
        <v>43342.407657218799</v>
      </c>
      <c r="B429" s="2">
        <v>9.4514337433817194E-3</v>
      </c>
      <c r="C429" s="2">
        <v>6.2178721322608105E-4</v>
      </c>
      <c r="D429" s="2">
        <v>5.5784604050812397E-3</v>
      </c>
      <c r="E429" s="2">
        <v>7.8353133006090307E-3</v>
      </c>
      <c r="F429" s="2">
        <v>3.3314931652189202E-6</v>
      </c>
    </row>
    <row r="430" spans="1:6" x14ac:dyDescent="0.2">
      <c r="A430" s="1">
        <v>43342.518699924301</v>
      </c>
      <c r="B430" s="2">
        <v>0.13570302459276701</v>
      </c>
      <c r="C430" s="2">
        <v>2.7814721196579399E-2</v>
      </c>
      <c r="D430" s="2">
        <v>0.115774254734393</v>
      </c>
      <c r="E430" s="2">
        <v>2.14792027222107E-2</v>
      </c>
      <c r="F430" s="2">
        <v>2.1989889835129402E-2</v>
      </c>
    </row>
    <row r="431" spans="1:6" x14ac:dyDescent="0.2">
      <c r="A431" s="1">
        <v>43342.584571191903</v>
      </c>
      <c r="B431" s="2">
        <v>0.14027327689175101</v>
      </c>
      <c r="C431" s="2">
        <v>6.1867581463518E-2</v>
      </c>
      <c r="D431" s="2">
        <v>0.13011230116257799</v>
      </c>
      <c r="E431" s="2">
        <v>1.48703562068585E-2</v>
      </c>
      <c r="F431" s="2">
        <v>6.4197514008098006E-2</v>
      </c>
    </row>
    <row r="432" spans="1:6" x14ac:dyDescent="0.2">
      <c r="A432" s="1">
        <v>43342.655770947102</v>
      </c>
      <c r="B432" s="2">
        <v>0.14860726637813301</v>
      </c>
      <c r="C432" s="2">
        <v>9.7757516830419694E-2</v>
      </c>
      <c r="D432" s="2">
        <v>0.14377823876308901</v>
      </c>
      <c r="E432" s="2">
        <v>1.3414180619875701E-2</v>
      </c>
      <c r="F432" s="2">
        <v>9.7040614509010401E-2</v>
      </c>
    </row>
    <row r="433" spans="1:6" x14ac:dyDescent="0.2">
      <c r="A433" s="1">
        <v>43342.728528777603</v>
      </c>
      <c r="B433" s="2">
        <v>0.156672443296691</v>
      </c>
      <c r="C433" s="2">
        <v>0.121415293436924</v>
      </c>
      <c r="D433" s="2">
        <v>0.14825887827189699</v>
      </c>
      <c r="E433" s="2">
        <v>1.2518052718114099E-2</v>
      </c>
      <c r="F433" s="2">
        <v>0.11801000741023</v>
      </c>
    </row>
    <row r="434" spans="1:6" x14ac:dyDescent="0.2">
      <c r="A434" s="1">
        <v>43342.802594541703</v>
      </c>
      <c r="B434" s="2">
        <v>0.17226506878734199</v>
      </c>
      <c r="C434" s="2">
        <v>0.14386331027740301</v>
      </c>
      <c r="D434" s="2">
        <v>0.154979863337812</v>
      </c>
      <c r="E434" s="2">
        <v>1.26300880578621E-2</v>
      </c>
      <c r="F434" s="2">
        <v>0.130824636405421</v>
      </c>
    </row>
    <row r="435" spans="1:6" x14ac:dyDescent="0.2">
      <c r="A435" s="1">
        <v>43342.877671208596</v>
      </c>
      <c r="B435" s="2">
        <v>0.18328744197900901</v>
      </c>
      <c r="C435" s="2">
        <v>0.163309285745628</v>
      </c>
      <c r="D435" s="2">
        <v>0.165957417233039</v>
      </c>
      <c r="E435" s="2">
        <v>1.2742097594906399E-2</v>
      </c>
      <c r="F435" s="2">
        <v>0.143504859116698</v>
      </c>
    </row>
    <row r="436" spans="1:6" x14ac:dyDescent="0.2">
      <c r="A436" s="1">
        <v>43342.9506929083</v>
      </c>
      <c r="B436" s="2">
        <v>0.195116330282261</v>
      </c>
      <c r="C436" s="2">
        <v>0.18082859912641799</v>
      </c>
      <c r="D436" s="2">
        <v>0.18612029502267399</v>
      </c>
      <c r="E436" s="2">
        <v>1.2742097594906399E-2</v>
      </c>
      <c r="F436" s="2">
        <v>0.15367589790034</v>
      </c>
    </row>
    <row r="437" spans="1:6" x14ac:dyDescent="0.2">
      <c r="A437" s="1">
        <v>43343.024350998603</v>
      </c>
      <c r="B437" s="2">
        <v>0.20479451162128601</v>
      </c>
      <c r="C437" s="2">
        <v>0.19794464205006401</v>
      </c>
      <c r="D437" s="2">
        <v>0.19463351008940899</v>
      </c>
      <c r="E437" s="2">
        <v>1.26300880578621E-2</v>
      </c>
      <c r="F437" s="2">
        <v>0.165549605500032</v>
      </c>
    </row>
    <row r="438" spans="1:6" x14ac:dyDescent="0.2">
      <c r="A438" s="1">
        <v>43343.099258280803</v>
      </c>
      <c r="B438" s="2">
        <v>0.209633602290798</v>
      </c>
      <c r="C438" s="2">
        <v>0.20748839130247199</v>
      </c>
      <c r="D438" s="2">
        <v>0.19418544613852801</v>
      </c>
      <c r="E438" s="2">
        <v>1.2182024106981401E-2</v>
      </c>
      <c r="F438" s="2">
        <v>0.17370436940606199</v>
      </c>
    </row>
    <row r="439" spans="1:6" x14ac:dyDescent="0.2">
      <c r="A439" s="1">
        <v>43343.171604629402</v>
      </c>
      <c r="B439" s="2">
        <v>0.21635456155401001</v>
      </c>
      <c r="C439" s="2">
        <v>0.201036270409789</v>
      </c>
      <c r="D439" s="2">
        <v>0.19754593867148601</v>
      </c>
      <c r="E439" s="2">
        <v>1.22940336440256E-2</v>
      </c>
      <c r="F439" s="2">
        <v>0.180963005410331</v>
      </c>
    </row>
    <row r="440" spans="1:6" x14ac:dyDescent="0.2">
      <c r="A440" s="1">
        <v>43343.246290614101</v>
      </c>
      <c r="B440" s="2">
        <v>0.221193652223522</v>
      </c>
      <c r="C440" s="2">
        <v>0.232579998354499</v>
      </c>
      <c r="D440" s="2">
        <v>0.20673123676319</v>
      </c>
      <c r="E440" s="2">
        <v>1.2406043181069901E-2</v>
      </c>
      <c r="F440" s="2">
        <v>0.188759318155656</v>
      </c>
    </row>
    <row r="441" spans="1:6" x14ac:dyDescent="0.2">
      <c r="A441" s="1">
        <v>43343.320919940597</v>
      </c>
      <c r="B441" s="2">
        <v>0.225763904522506</v>
      </c>
      <c r="C441" s="2">
        <v>0.22720320514122599</v>
      </c>
      <c r="D441" s="2">
        <v>0.20449091700878599</v>
      </c>
      <c r="E441" s="2">
        <v>1.20700145699371E-2</v>
      </c>
      <c r="F441" s="2">
        <v>0.19467376230728201</v>
      </c>
    </row>
    <row r="442" spans="1:6" x14ac:dyDescent="0.2">
      <c r="A442" s="1">
        <v>43343.3979019131</v>
      </c>
      <c r="B442" s="2">
        <v>0.22925880333937601</v>
      </c>
      <c r="C442" s="2">
        <v>0.25511760218245</v>
      </c>
      <c r="D442" s="2">
        <v>0.20023432237677</v>
      </c>
      <c r="E442" s="2">
        <v>1.2182024106981401E-2</v>
      </c>
      <c r="F442" s="2">
        <v>0.200050529717852</v>
      </c>
    </row>
    <row r="443" spans="1:6" x14ac:dyDescent="0.2">
      <c r="A443" s="1">
        <v>43343.4694601843</v>
      </c>
      <c r="B443" s="2">
        <v>0.23221602541518899</v>
      </c>
      <c r="C443" s="2">
        <v>0.25682024519579699</v>
      </c>
      <c r="D443" s="2">
        <v>0.218828989239674</v>
      </c>
      <c r="E443" s="2">
        <v>1.3414180619875701E-2</v>
      </c>
      <c r="F443" s="2">
        <v>0.206637082697151</v>
      </c>
    </row>
    <row r="444" spans="1:6" x14ac:dyDescent="0.2">
      <c r="A444" s="1">
        <v>43343.517048403803</v>
      </c>
      <c r="B444" s="2">
        <v>0.23880330548763201</v>
      </c>
      <c r="C444" s="2">
        <v>0.26108289622374298</v>
      </c>
      <c r="D444" s="2">
        <v>0.22200556817844</v>
      </c>
      <c r="E444" s="2">
        <v>1.2953588380493399E-2</v>
      </c>
      <c r="F444" s="2">
        <v>0.21284534556508899</v>
      </c>
    </row>
    <row r="445" spans="1:6" x14ac:dyDescent="0.2">
      <c r="A445" s="1">
        <v>43343.584117865001</v>
      </c>
      <c r="B445" s="2">
        <v>0.24044310846360301</v>
      </c>
      <c r="C445" s="2">
        <v>0.26108289622374298</v>
      </c>
      <c r="D445" s="2">
        <v>0.21039028398315399</v>
      </c>
      <c r="E445" s="2">
        <v>1.2611956202756401E-2</v>
      </c>
      <c r="F445" s="2">
        <v>0.216717115707175</v>
      </c>
    </row>
    <row r="446" spans="1:6" x14ac:dyDescent="0.2">
      <c r="A446" s="1">
        <v>43343.657817057203</v>
      </c>
      <c r="B446" s="2">
        <v>0.24044310846360301</v>
      </c>
      <c r="C446" s="2">
        <v>0.25784885346995201</v>
      </c>
      <c r="D446" s="2">
        <v>0.21335102624095001</v>
      </c>
      <c r="E446" s="2">
        <v>1.2953588380493399E-2</v>
      </c>
      <c r="F446" s="2">
        <v>0.22254752628840799</v>
      </c>
    </row>
    <row r="447" spans="1:6" x14ac:dyDescent="0.2">
      <c r="A447" s="1">
        <v>43343.706117424001</v>
      </c>
      <c r="B447" s="2">
        <v>0.241536310447584</v>
      </c>
      <c r="C447" s="2">
        <v>0.26108289622374298</v>
      </c>
      <c r="D447" s="2">
        <v>0.22155006735178101</v>
      </c>
      <c r="E447" s="2">
        <v>1.3636826504995699E-2</v>
      </c>
      <c r="F447" s="2">
        <v>0.22605486953819501</v>
      </c>
    </row>
    <row r="448" spans="1:6" x14ac:dyDescent="0.2">
      <c r="A448" s="1">
        <v>43343.748982873403</v>
      </c>
      <c r="B448" s="2">
        <v>0.240989709455594</v>
      </c>
      <c r="C448" s="2">
        <v>0.26103735925656302</v>
      </c>
      <c r="D448" s="2">
        <v>0.208568280676519</v>
      </c>
      <c r="E448" s="2">
        <v>1.28397197315717E-2</v>
      </c>
      <c r="F448" s="2">
        <v>0.22815017334082499</v>
      </c>
    </row>
    <row r="449" spans="1:6" x14ac:dyDescent="0.2">
      <c r="A449" s="1">
        <v>43343.797717316003</v>
      </c>
      <c r="B449" s="2">
        <v>0.240989709455594</v>
      </c>
      <c r="C449" s="2">
        <v>0.26103735925656302</v>
      </c>
      <c r="D449" s="2">
        <v>0.21198452376097399</v>
      </c>
      <c r="E449" s="2">
        <v>1.3067457029415201E-2</v>
      </c>
      <c r="F449" s="2">
        <v>0.22992663968027999</v>
      </c>
    </row>
    <row r="450" spans="1:6" x14ac:dyDescent="0.2">
      <c r="A450" s="1">
        <v>43343.842029977801</v>
      </c>
      <c r="B450" s="2">
        <v>0.23880330548763201</v>
      </c>
      <c r="C450" s="2">
        <v>0.26108289622374298</v>
      </c>
      <c r="D450" s="2">
        <v>0.22382757148507501</v>
      </c>
      <c r="E450" s="2">
        <v>1.3636826504995699E-2</v>
      </c>
      <c r="F450" s="2">
        <v>0.233752846624215</v>
      </c>
    </row>
    <row r="451" spans="1:6" x14ac:dyDescent="0.2">
      <c r="A451" s="1">
        <v>43343.886969261199</v>
      </c>
      <c r="B451" s="2">
        <v>0.240989709455594</v>
      </c>
      <c r="C451" s="2">
        <v>0.26103735925656302</v>
      </c>
      <c r="D451" s="2">
        <v>0.219728064045146</v>
      </c>
      <c r="E451" s="2">
        <v>1.3750695153917501E-2</v>
      </c>
      <c r="F451" s="2">
        <v>0.23366174645888299</v>
      </c>
    </row>
    <row r="452" spans="1:6" x14ac:dyDescent="0.2">
      <c r="A452" s="1">
        <v>43343.932521716197</v>
      </c>
      <c r="B452" s="2">
        <v>0.24399601491154199</v>
      </c>
      <c r="C452" s="2">
        <v>0.260991796058412</v>
      </c>
      <c r="D452" s="2">
        <v>0.19809176166336601</v>
      </c>
      <c r="E452" s="2">
        <v>1.2498087553834599E-2</v>
      </c>
      <c r="F452" s="2">
        <v>0.23552931296367</v>
      </c>
    </row>
    <row r="453" spans="1:6" x14ac:dyDescent="0.2">
      <c r="A453" s="1">
        <v>43344.144796565903</v>
      </c>
      <c r="B453" s="2">
        <v>0.241263009951589</v>
      </c>
      <c r="C453" s="2">
        <v>0.26121955958722698</v>
      </c>
      <c r="D453" s="2">
        <v>0.216084031200903</v>
      </c>
      <c r="E453" s="2">
        <v>1.3750695153917501E-2</v>
      </c>
      <c r="F453" s="2">
        <v>0.25056084024341102</v>
      </c>
    </row>
    <row r="454" spans="1:6" x14ac:dyDescent="0.2">
      <c r="A454" s="1">
        <v>43344.188140642298</v>
      </c>
      <c r="B454" s="2">
        <v>0.24016980796760801</v>
      </c>
      <c r="C454" s="2">
        <v>0.26117399638907501</v>
      </c>
      <c r="D454" s="2">
        <v>0.21790606073850999</v>
      </c>
      <c r="E454" s="2">
        <v>1.3067457029415201E-2</v>
      </c>
      <c r="F454" s="2">
        <v>0.25347604553402697</v>
      </c>
    </row>
    <row r="455" spans="1:6" x14ac:dyDescent="0.2">
      <c r="A455" s="1">
        <v>43344.310690394799</v>
      </c>
      <c r="B455" s="2">
        <v>0.23853000499163601</v>
      </c>
      <c r="C455" s="2">
        <v>0.26117399638907501</v>
      </c>
      <c r="D455" s="2">
        <v>0.206974014667727</v>
      </c>
      <c r="E455" s="2">
        <v>1.32951943272586E-2</v>
      </c>
      <c r="F455" s="2">
        <v>0.25921535594992801</v>
      </c>
    </row>
    <row r="456" spans="1:6" x14ac:dyDescent="0.2">
      <c r="A456" s="1">
        <v>43344.383214635498</v>
      </c>
      <c r="B456" s="2">
        <v>0.234703798047702</v>
      </c>
      <c r="C456" s="2">
        <v>0.26108289622374298</v>
      </c>
      <c r="D456" s="2">
        <v>0.205379774889907</v>
      </c>
      <c r="E456" s="2">
        <v>1.2953588380493399E-2</v>
      </c>
      <c r="F456" s="2">
        <v>0.26062739539708502</v>
      </c>
    </row>
    <row r="457" spans="1:6" x14ac:dyDescent="0.2">
      <c r="A457" s="1">
        <v>43344.440556318099</v>
      </c>
      <c r="B457" s="2">
        <v>0.23607030052767899</v>
      </c>
      <c r="C457" s="2">
        <v>0.26108289622374298</v>
      </c>
      <c r="D457" s="2">
        <v>0.21175678646313001</v>
      </c>
      <c r="E457" s="2">
        <v>1.3750695153917501E-2</v>
      </c>
      <c r="F457" s="2">
        <v>0.26062739539708502</v>
      </c>
    </row>
    <row r="458" spans="1:6" x14ac:dyDescent="0.2">
      <c r="A458" s="1">
        <v>43344.487992075199</v>
      </c>
      <c r="B458" s="2">
        <v>0.234703798047702</v>
      </c>
      <c r="C458" s="2">
        <v>0.260991796058412</v>
      </c>
      <c r="D458" s="2">
        <v>0.20287450722779801</v>
      </c>
      <c r="E458" s="2">
        <v>1.28397197315717E-2</v>
      </c>
      <c r="F458" s="2">
        <v>0.260581858429905</v>
      </c>
    </row>
    <row r="459" spans="1:6" x14ac:dyDescent="0.2">
      <c r="A459" s="1">
        <v>43344.545978702001</v>
      </c>
      <c r="B459" s="2">
        <v>0.23333729556772601</v>
      </c>
      <c r="C459" s="2">
        <v>0.26090069589308001</v>
      </c>
      <c r="D459" s="2">
        <v>0.20492427406324801</v>
      </c>
      <c r="E459" s="2">
        <v>1.28397197315717E-2</v>
      </c>
      <c r="F459" s="2">
        <v>0.260445195066421</v>
      </c>
    </row>
    <row r="460" spans="1:6" x14ac:dyDescent="0.2">
      <c r="A460" s="1">
        <v>43344.599285050099</v>
      </c>
      <c r="B460" s="2">
        <v>0.23005768961578199</v>
      </c>
      <c r="C460" s="2">
        <v>0.26080959572774798</v>
      </c>
      <c r="D460" s="2">
        <v>0.20128026744997801</v>
      </c>
      <c r="E460" s="2">
        <v>1.2498087553834599E-2</v>
      </c>
      <c r="F460" s="2">
        <v>0.26039965809924098</v>
      </c>
    </row>
    <row r="461" spans="1:6" x14ac:dyDescent="0.2">
      <c r="A461" s="1">
        <v>43344.654878715999</v>
      </c>
      <c r="B461" s="2">
        <v>0.23142419209575901</v>
      </c>
      <c r="C461" s="2">
        <v>0.26076405876056802</v>
      </c>
      <c r="D461" s="2">
        <v>0.20834051714770299</v>
      </c>
      <c r="E461" s="2">
        <v>1.28397197315717E-2</v>
      </c>
      <c r="F461" s="2">
        <v>0.26035409490108902</v>
      </c>
    </row>
    <row r="462" spans="1:6" x14ac:dyDescent="0.2">
      <c r="A462" s="1">
        <v>43344.7113682665</v>
      </c>
      <c r="B462" s="2">
        <v>0.23033099011177799</v>
      </c>
      <c r="C462" s="2">
        <v>0.26076405876056802</v>
      </c>
      <c r="D462" s="2">
        <v>0.19080374843682499</v>
      </c>
      <c r="E462" s="2">
        <v>1.28397197315717E-2</v>
      </c>
      <c r="F462" s="2">
        <v>0.26026299473575798</v>
      </c>
    </row>
    <row r="463" spans="1:6" x14ac:dyDescent="0.2">
      <c r="A463" s="1">
        <v>43344.769223161202</v>
      </c>
      <c r="B463" s="2">
        <v>0.23115089159976299</v>
      </c>
      <c r="C463" s="2">
        <v>0.2608551589259</v>
      </c>
      <c r="D463" s="2">
        <v>0.19763626083670699</v>
      </c>
      <c r="E463" s="2">
        <v>1.3181325678336899E-2</v>
      </c>
      <c r="F463" s="2">
        <v>0.260445195066421</v>
      </c>
    </row>
    <row r="464" spans="1:6" x14ac:dyDescent="0.2">
      <c r="A464" s="1">
        <v>43344.820481868497</v>
      </c>
      <c r="B464" s="2">
        <v>0.23169749259175401</v>
      </c>
      <c r="C464" s="2">
        <v>0.26090069589308001</v>
      </c>
      <c r="D464" s="2">
        <v>0.199458264143342</v>
      </c>
      <c r="E464" s="2">
        <v>1.2611956202756401E-2</v>
      </c>
      <c r="F464" s="2">
        <v>0.26049075826457302</v>
      </c>
    </row>
    <row r="465" spans="1:6" x14ac:dyDescent="0.2">
      <c r="A465" s="1">
        <v>43344.926407302097</v>
      </c>
      <c r="B465" s="2">
        <v>0.23115089159976299</v>
      </c>
      <c r="C465" s="2">
        <v>0.261128459421895</v>
      </c>
      <c r="D465" s="2">
        <v>0.21198452376097399</v>
      </c>
      <c r="E465" s="2">
        <v>1.3750695153917501E-2</v>
      </c>
      <c r="F465" s="2">
        <v>0.260718495562416</v>
      </c>
    </row>
    <row r="466" spans="1:6" x14ac:dyDescent="0.2">
      <c r="A466" s="1">
        <v>43344.999853817797</v>
      </c>
      <c r="B466" s="2">
        <v>0.22951108862379199</v>
      </c>
      <c r="C466" s="2">
        <v>0.26121955958722698</v>
      </c>
      <c r="D466" s="2">
        <v>0.18488223769025999</v>
      </c>
      <c r="E466" s="2">
        <v>1.3067457029415201E-2</v>
      </c>
      <c r="F466" s="2">
        <v>0.26076405876056802</v>
      </c>
    </row>
    <row r="467" spans="1:6" x14ac:dyDescent="0.2">
      <c r="A467" s="1">
        <v>43345.051198918904</v>
      </c>
      <c r="B467" s="2">
        <v>0.228691187135806</v>
      </c>
      <c r="C467" s="2">
        <v>0.26126509655440699</v>
      </c>
      <c r="D467" s="2">
        <v>0.196497495654574</v>
      </c>
      <c r="E467" s="2">
        <v>1.32951943272586E-2</v>
      </c>
      <c r="F467" s="2">
        <v>0.2608551589259</v>
      </c>
    </row>
    <row r="468" spans="1:6" x14ac:dyDescent="0.2">
      <c r="A468" s="1">
        <v>43345.099499899203</v>
      </c>
      <c r="B468" s="2">
        <v>0.228144586143815</v>
      </c>
      <c r="C468" s="2">
        <v>0.26131065975255902</v>
      </c>
      <c r="D468" s="2">
        <v>0.18852624430353099</v>
      </c>
      <c r="E468" s="2">
        <v>1.3750695153917501E-2</v>
      </c>
      <c r="F468" s="2">
        <v>0.26090069589308001</v>
      </c>
    </row>
    <row r="469" spans="1:6" x14ac:dyDescent="0.2">
      <c r="A469" s="1">
        <v>43345.272327272804</v>
      </c>
      <c r="B469" s="2">
        <v>0.22349847771189499</v>
      </c>
      <c r="C469" s="2">
        <v>0.26144729688507101</v>
      </c>
      <c r="D469" s="2">
        <v>0.19239798821464499</v>
      </c>
      <c r="E469" s="2">
        <v>1.34090892071523E-2</v>
      </c>
      <c r="F469" s="2">
        <v>0.260991796058412</v>
      </c>
    </row>
    <row r="470" spans="1:6" x14ac:dyDescent="0.2">
      <c r="A470" s="1">
        <v>43345.332989584997</v>
      </c>
      <c r="B470" s="2">
        <v>0.219125669775971</v>
      </c>
      <c r="C470" s="2">
        <v>0.26135619671973898</v>
      </c>
      <c r="D470" s="2">
        <v>0.18875398160137399</v>
      </c>
      <c r="E470" s="2">
        <v>1.3181325678336899E-2</v>
      </c>
      <c r="F470" s="2">
        <v>0.26090069589308001</v>
      </c>
    </row>
    <row r="471" spans="1:6" x14ac:dyDescent="0.2">
      <c r="A471" s="1">
        <v>43345.384133274201</v>
      </c>
      <c r="B471" s="2">
        <v>0.219672270767961</v>
      </c>
      <c r="C471" s="2">
        <v>0.26126509655440699</v>
      </c>
      <c r="D471" s="2">
        <v>0.17121721289049599</v>
      </c>
      <c r="E471" s="2">
        <v>1.3181325678336899E-2</v>
      </c>
      <c r="F471" s="2">
        <v>0.26090069589308001</v>
      </c>
    </row>
    <row r="472" spans="1:6" x14ac:dyDescent="0.2">
      <c r="A472" s="1">
        <v>43345.432160430901</v>
      </c>
      <c r="B472" s="2">
        <v>0.21830576828798501</v>
      </c>
      <c r="C472" s="2">
        <v>0.26117399638907501</v>
      </c>
      <c r="D472" s="2">
        <v>0.18078273025033101</v>
      </c>
      <c r="E472" s="2">
        <v>1.3067457029415201E-2</v>
      </c>
      <c r="F472" s="2">
        <v>0.260718495562416</v>
      </c>
    </row>
    <row r="473" spans="1:6" x14ac:dyDescent="0.2">
      <c r="A473" s="1">
        <v>43345.486772362397</v>
      </c>
      <c r="B473" s="2">
        <v>0.219672270767961</v>
      </c>
      <c r="C473" s="2">
        <v>0.260991796058412</v>
      </c>
      <c r="D473" s="2">
        <v>0.191259249263484</v>
      </c>
      <c r="E473" s="2">
        <v>1.2611956202756401E-2</v>
      </c>
      <c r="F473" s="2">
        <v>0.260581858429905</v>
      </c>
    </row>
    <row r="474" spans="1:6" x14ac:dyDescent="0.2">
      <c r="A474" s="1">
        <v>43345.536096989199</v>
      </c>
      <c r="B474" s="2">
        <v>0.21611936432002299</v>
      </c>
      <c r="C474" s="2">
        <v>0.2608551589259</v>
      </c>
      <c r="D474" s="2">
        <v>0.189664983254692</v>
      </c>
      <c r="E474" s="2">
        <v>1.23842189049129E-2</v>
      </c>
      <c r="F474" s="2">
        <v>0.260445195066421</v>
      </c>
    </row>
    <row r="475" spans="1:6" x14ac:dyDescent="0.2">
      <c r="A475" s="1">
        <v>43345.596839178703</v>
      </c>
      <c r="B475" s="2">
        <v>0.213113058864074</v>
      </c>
      <c r="C475" s="2">
        <v>0.26076405876056802</v>
      </c>
      <c r="D475" s="2">
        <v>0.18624874017023699</v>
      </c>
      <c r="E475" s="2">
        <v>1.22703502559912E-2</v>
      </c>
      <c r="F475" s="2">
        <v>0.260308557933909</v>
      </c>
    </row>
    <row r="476" spans="1:6" x14ac:dyDescent="0.2">
      <c r="A476" s="1">
        <v>43345.658891339001</v>
      </c>
      <c r="B476" s="2">
        <v>0.21475286184004599</v>
      </c>
      <c r="C476" s="2">
        <v>0.260718495562416</v>
      </c>
      <c r="D476" s="2">
        <v>0.17964396506819799</v>
      </c>
      <c r="E476" s="2">
        <v>1.2953588380493399E-2</v>
      </c>
      <c r="F476" s="2">
        <v>0.26026299473575798</v>
      </c>
    </row>
    <row r="477" spans="1:6" x14ac:dyDescent="0.2">
      <c r="A477" s="1">
        <v>43345.705758556702</v>
      </c>
      <c r="B477" s="2">
        <v>0.21502616233604099</v>
      </c>
      <c r="C477" s="2">
        <v>0.26049075826457302</v>
      </c>
      <c r="D477" s="2">
        <v>0.17873296341487999</v>
      </c>
      <c r="E477" s="2">
        <v>1.2156455376097599E-2</v>
      </c>
      <c r="F477" s="2">
        <v>0.26012635760324598</v>
      </c>
    </row>
    <row r="478" spans="1:6" x14ac:dyDescent="0.2">
      <c r="A478" s="1">
        <v>43345.756667371301</v>
      </c>
      <c r="B478" s="2">
        <v>0.21557276332803199</v>
      </c>
      <c r="C478" s="2">
        <v>0.260581858429905</v>
      </c>
      <c r="D478" s="2">
        <v>0.176910960108245</v>
      </c>
      <c r="E478" s="2">
        <v>1.2498087553834599E-2</v>
      </c>
      <c r="F478" s="2">
        <v>0.260171894570426</v>
      </c>
    </row>
    <row r="479" spans="1:6" x14ac:dyDescent="0.2">
      <c r="A479" s="1">
        <v>43345.812530138202</v>
      </c>
      <c r="B479" s="2">
        <v>0.21639266481601799</v>
      </c>
      <c r="C479" s="2">
        <v>0.260718495562416</v>
      </c>
      <c r="D479" s="2">
        <v>0.17622772198374301</v>
      </c>
      <c r="E479" s="2">
        <v>1.3067457029415201E-2</v>
      </c>
      <c r="F479" s="2">
        <v>0.26026299473575798</v>
      </c>
    </row>
    <row r="480" spans="1:6" x14ac:dyDescent="0.2">
      <c r="A480" s="1">
        <v>43345.873820727204</v>
      </c>
      <c r="B480" s="2">
        <v>0.21775916729599401</v>
      </c>
      <c r="C480" s="2">
        <v>0.2608551589259</v>
      </c>
      <c r="D480" s="2">
        <v>0.16597894026843399</v>
      </c>
      <c r="E480" s="2">
        <v>1.3636826504995699E-2</v>
      </c>
      <c r="F480" s="2">
        <v>0.260445195066421</v>
      </c>
    </row>
    <row r="481" spans="1:6" x14ac:dyDescent="0.2">
      <c r="A481" s="1">
        <v>43345.924400830801</v>
      </c>
      <c r="B481" s="2">
        <v>0.21748586679999901</v>
      </c>
      <c r="C481" s="2">
        <v>0.260991796058412</v>
      </c>
      <c r="D481" s="2">
        <v>0.17167271371715501</v>
      </c>
      <c r="E481" s="2">
        <v>1.28397197315717E-2</v>
      </c>
      <c r="F481" s="2">
        <v>0.26053629523175298</v>
      </c>
    </row>
    <row r="482" spans="1:6" x14ac:dyDescent="0.2">
      <c r="A482" s="1">
        <v>43346.040621031498</v>
      </c>
      <c r="B482" s="2">
        <v>0.21885236927997501</v>
      </c>
      <c r="C482" s="2">
        <v>0.261128459421895</v>
      </c>
      <c r="D482" s="2">
        <v>0.18875398160137399</v>
      </c>
      <c r="E482" s="2">
        <v>1.2953588380493399E-2</v>
      </c>
      <c r="F482" s="2">
        <v>0.26067295859523598</v>
      </c>
    </row>
    <row r="483" spans="1:6" x14ac:dyDescent="0.2">
      <c r="A483" s="1">
        <v>43346.0862094607</v>
      </c>
      <c r="B483" s="2">
        <v>0.21666596531201299</v>
      </c>
      <c r="C483" s="2">
        <v>0.26126509655440699</v>
      </c>
      <c r="D483" s="2">
        <v>0.182149232730308</v>
      </c>
      <c r="E483" s="2">
        <v>1.3067457029415201E-2</v>
      </c>
      <c r="F483" s="2">
        <v>0.26076405876056802</v>
      </c>
    </row>
    <row r="484" spans="1:6" x14ac:dyDescent="0.2">
      <c r="A484" s="1">
        <v>43346.192551341803</v>
      </c>
      <c r="B484" s="2">
        <v>0.21338635936007</v>
      </c>
      <c r="C484" s="2">
        <v>0.26126509655440699</v>
      </c>
      <c r="D484" s="2">
        <v>0.17622772198374301</v>
      </c>
      <c r="E484" s="2">
        <v>1.2953588380493399E-2</v>
      </c>
      <c r="F484" s="2">
        <v>0.26090069589308001</v>
      </c>
    </row>
    <row r="485" spans="1:6" x14ac:dyDescent="0.2">
      <c r="A485" s="1">
        <v>43346.2384510388</v>
      </c>
      <c r="B485" s="2">
        <v>0.212566457872084</v>
      </c>
      <c r="C485" s="2">
        <v>0.26131065975255902</v>
      </c>
      <c r="D485" s="2">
        <v>0.17554445762826901</v>
      </c>
      <c r="E485" s="2">
        <v>1.28397197315717E-2</v>
      </c>
      <c r="F485" s="2">
        <v>0.2608551589259</v>
      </c>
    </row>
    <row r="486" spans="1:6" x14ac:dyDescent="0.2">
      <c r="A486" s="1">
        <v>43346.447582444896</v>
      </c>
      <c r="B486" s="2">
        <v>0.21243374947576499</v>
      </c>
      <c r="C486" s="2">
        <v>0.26842136631708002</v>
      </c>
      <c r="D486" s="2">
        <v>0.17796506840266901</v>
      </c>
      <c r="E486" s="2">
        <v>1.16827115581796E-2</v>
      </c>
      <c r="F486" s="2">
        <v>0.26795289889359503</v>
      </c>
    </row>
    <row r="487" spans="1:6" x14ac:dyDescent="0.2">
      <c r="A487" s="1">
        <v>43346.523815080604</v>
      </c>
      <c r="B487" s="2">
        <v>0.20990402538894401</v>
      </c>
      <c r="C487" s="2">
        <v>0.26818714609417799</v>
      </c>
      <c r="D487" s="2">
        <v>0.17749660097918299</v>
      </c>
      <c r="E487" s="2">
        <v>1.12142441346941E-2</v>
      </c>
      <c r="F487" s="2">
        <v>0.26776551192420101</v>
      </c>
    </row>
    <row r="488" spans="1:6" x14ac:dyDescent="0.2">
      <c r="A488" s="1">
        <v>43346.603949698801</v>
      </c>
      <c r="B488" s="2">
        <v>0.2113094276594</v>
      </c>
      <c r="C488" s="2">
        <v>0.26832767283238301</v>
      </c>
      <c r="D488" s="2">
        <v>0.177730821202086</v>
      </c>
      <c r="E488" s="2">
        <v>1.7538486907545899E-2</v>
      </c>
      <c r="F488" s="2">
        <v>0.26790606564008701</v>
      </c>
    </row>
    <row r="489" spans="1:6" x14ac:dyDescent="0.2">
      <c r="A489" s="1">
        <v>43346.698258831399</v>
      </c>
      <c r="B489" s="2">
        <v>0.215525634470769</v>
      </c>
      <c r="C489" s="2">
        <v>0.267343904731904</v>
      </c>
      <c r="D489" s="2">
        <v>0.181010093166484</v>
      </c>
      <c r="E489" s="2">
        <v>1.23853992045674E-2</v>
      </c>
      <c r="F489" s="2">
        <v>0.26682857707723001</v>
      </c>
    </row>
    <row r="490" spans="1:6" x14ac:dyDescent="0.2">
      <c r="A490" s="1">
        <v>43346.7777950936</v>
      </c>
      <c r="B490" s="2">
        <v>0.221709404460777</v>
      </c>
      <c r="C490" s="2">
        <v>0.26776551192420101</v>
      </c>
      <c r="D490" s="2">
        <v>0.17960469089602801</v>
      </c>
      <c r="E490" s="2">
        <v>1.2853866628052799E-2</v>
      </c>
      <c r="F490" s="2">
        <v>0.267343904731904</v>
      </c>
    </row>
    <row r="491" spans="1:6" x14ac:dyDescent="0.2">
      <c r="A491" s="1">
        <v>43346.857534376599</v>
      </c>
      <c r="B491" s="2">
        <v>0.22873641581305801</v>
      </c>
      <c r="C491" s="2">
        <v>0.26809345260948098</v>
      </c>
      <c r="D491" s="2">
        <v>0.181010093166484</v>
      </c>
      <c r="E491" s="2">
        <v>1.33223340515383E-2</v>
      </c>
      <c r="F491" s="2">
        <v>0.26739073798541202</v>
      </c>
    </row>
    <row r="492" spans="1:6" x14ac:dyDescent="0.2">
      <c r="A492" s="1">
        <v>43346.9616923711</v>
      </c>
      <c r="B492" s="2">
        <v>0.23492018580306601</v>
      </c>
      <c r="C492" s="2">
        <v>0.26832767283238301</v>
      </c>
      <c r="D492" s="2">
        <v>0.184055144907979</v>
      </c>
      <c r="E492" s="2">
        <v>1.32052239400871E-2</v>
      </c>
      <c r="F492" s="2">
        <v>0.260738500571919</v>
      </c>
    </row>
    <row r="493" spans="1:6" x14ac:dyDescent="0.2">
      <c r="A493" s="1">
        <v>43347.033210894602</v>
      </c>
      <c r="B493" s="2">
        <v>0.23801207079806999</v>
      </c>
      <c r="C493" s="2">
        <v>0.26837453306357201</v>
      </c>
      <c r="D493" s="2">
        <v>0.18756863709527999</v>
      </c>
      <c r="E493" s="2">
        <v>1.33223340515383E-2</v>
      </c>
      <c r="F493" s="2">
        <v>0.25464842406660898</v>
      </c>
    </row>
    <row r="494" spans="1:6" x14ac:dyDescent="0.2">
      <c r="A494" s="1">
        <v>43347.102196182997</v>
      </c>
      <c r="B494" s="2">
        <v>0.242790438517621</v>
      </c>
      <c r="C494" s="2">
        <v>0.26851505980177698</v>
      </c>
      <c r="D494" s="2">
        <v>0.189208286566319</v>
      </c>
      <c r="E494" s="2">
        <v>1.33223340515383E-2</v>
      </c>
      <c r="F494" s="2">
        <v>0.25202500649509002</v>
      </c>
    </row>
    <row r="495" spans="1:6" x14ac:dyDescent="0.2">
      <c r="A495" s="1">
        <v>43347.169317105399</v>
      </c>
      <c r="B495" s="2">
        <v>0.24447692124216899</v>
      </c>
      <c r="C495" s="2">
        <v>0.26865561351766298</v>
      </c>
      <c r="D495" s="2">
        <v>0.18850557194225101</v>
      </c>
      <c r="E495" s="2">
        <v>1.41421318093773E-2</v>
      </c>
      <c r="F495" s="2">
        <v>0.248089880137813</v>
      </c>
    </row>
    <row r="496" spans="1:6" x14ac:dyDescent="0.2">
      <c r="A496" s="1">
        <v>43347.216049315401</v>
      </c>
      <c r="B496" s="2">
        <v>0.247287725783081</v>
      </c>
      <c r="C496" s="2">
        <v>0.26860875328647499</v>
      </c>
      <c r="D496" s="2">
        <v>0.19529836307163001</v>
      </c>
      <c r="E496" s="2">
        <v>1.33223340515383E-2</v>
      </c>
      <c r="F496" s="2">
        <v>0.24621601044387101</v>
      </c>
    </row>
    <row r="497" spans="1:6" x14ac:dyDescent="0.2">
      <c r="A497" s="1">
        <v>43347.390268377298</v>
      </c>
      <c r="B497" s="2">
        <v>0.25262825441081499</v>
      </c>
      <c r="C497" s="2">
        <v>0.26856192003296597</v>
      </c>
      <c r="D497" s="2">
        <v>0.19553258329453199</v>
      </c>
      <c r="E497" s="2">
        <v>1.41421318093773E-2</v>
      </c>
      <c r="F497" s="2">
        <v>0.237221435912951</v>
      </c>
    </row>
    <row r="498" spans="1:6" x14ac:dyDescent="0.2">
      <c r="A498" s="1">
        <v>43347.498021589097</v>
      </c>
      <c r="B498" s="2">
        <v>0.239023718279359</v>
      </c>
      <c r="C498" s="2">
        <v>0.25011470287506099</v>
      </c>
      <c r="D498" s="2">
        <v>0.180855898018458</v>
      </c>
      <c r="E498" s="2">
        <v>1.86307479433451E-2</v>
      </c>
      <c r="F498" s="2">
        <v>0.20799811613482899</v>
      </c>
    </row>
    <row r="499" spans="1:6" x14ac:dyDescent="0.2">
      <c r="A499" s="1">
        <v>43347.584757070901</v>
      </c>
      <c r="B499" s="2">
        <v>0.24190423008812001</v>
      </c>
      <c r="C499" s="2">
        <v>0.24972189324353899</v>
      </c>
      <c r="D499" s="2">
        <v>0.19634957258681399</v>
      </c>
      <c r="E499" s="2">
        <v>1.18660227048099E-2</v>
      </c>
      <c r="F499" s="2">
        <v>0.200665904257984</v>
      </c>
    </row>
    <row r="500" spans="1:6" x14ac:dyDescent="0.2">
      <c r="A500" s="1">
        <v>43347.698263470498</v>
      </c>
      <c r="B500" s="2">
        <v>0.24687965957597899</v>
      </c>
      <c r="C500" s="2">
        <v>0.24985283816517401</v>
      </c>
      <c r="D500" s="2">
        <v>0.18631142537446799</v>
      </c>
      <c r="E500" s="2">
        <v>1.62303591361182E-2</v>
      </c>
      <c r="F500" s="2">
        <v>0.187703588551871</v>
      </c>
    </row>
    <row r="501" spans="1:6" x14ac:dyDescent="0.2">
      <c r="A501" s="1">
        <v>43347.782701830198</v>
      </c>
      <c r="B501" s="2">
        <v>0.25185508906383702</v>
      </c>
      <c r="C501" s="2">
        <v>0.24963460500691001</v>
      </c>
      <c r="D501" s="2">
        <v>0.19351269232967799</v>
      </c>
      <c r="E501" s="2">
        <v>1.20842307296916E-2</v>
      </c>
      <c r="F501" s="2">
        <v>0.18403748261344899</v>
      </c>
    </row>
    <row r="502" spans="1:6" x14ac:dyDescent="0.2">
      <c r="A502" s="1">
        <v>43347.859460074702</v>
      </c>
      <c r="B502" s="2">
        <v>0.25368814203304901</v>
      </c>
      <c r="C502" s="2">
        <v>0.24972189324353899</v>
      </c>
      <c r="D502" s="2">
        <v>0.19329448430479601</v>
      </c>
      <c r="E502" s="2">
        <v>1.2848009083541801E-2</v>
      </c>
      <c r="F502" s="2">
        <v>0.17928028628385401</v>
      </c>
    </row>
    <row r="503" spans="1:6" x14ac:dyDescent="0.2">
      <c r="A503" s="1">
        <v>43347.932522471201</v>
      </c>
      <c r="B503" s="2">
        <v>0.25604492442203403</v>
      </c>
      <c r="C503" s="2">
        <v>0.24980918148016801</v>
      </c>
      <c r="D503" s="2">
        <v>0.20616948664089699</v>
      </c>
      <c r="E503" s="2">
        <v>1.2193334742132401E-2</v>
      </c>
      <c r="F503" s="2">
        <v>0.17661798249997501</v>
      </c>
    </row>
    <row r="504" spans="1:6" x14ac:dyDescent="0.2">
      <c r="A504" s="1">
        <v>43348.0087542041</v>
      </c>
      <c r="B504" s="2">
        <v>0.25944916565056902</v>
      </c>
      <c r="C504" s="2">
        <v>0.24989646971679799</v>
      </c>
      <c r="D504" s="2">
        <v>0.207478835323716</v>
      </c>
      <c r="E504" s="2">
        <v>1.29571130959826E-2</v>
      </c>
      <c r="F504" s="2">
        <v>0.17456672150588301</v>
      </c>
    </row>
    <row r="505" spans="1:6" x14ac:dyDescent="0.2">
      <c r="A505" s="1">
        <v>43348.145985652802</v>
      </c>
      <c r="B505" s="2">
        <v>0.26337716143226098</v>
      </c>
      <c r="C505" s="2">
        <v>0.25007104619005599</v>
      </c>
      <c r="D505" s="2">
        <v>0.21511654346207101</v>
      </c>
      <c r="E505" s="2">
        <v>1.35026582915689E-2</v>
      </c>
      <c r="F505" s="2">
        <v>0.170245941226051</v>
      </c>
    </row>
    <row r="506" spans="1:6" x14ac:dyDescent="0.2">
      <c r="A506" s="1">
        <v>43348.189414815097</v>
      </c>
      <c r="B506" s="2">
        <v>0.26651953795090899</v>
      </c>
      <c r="C506" s="2">
        <v>0.25037656758494897</v>
      </c>
      <c r="D506" s="2">
        <v>0.21227968833831701</v>
      </c>
      <c r="E506" s="2">
        <v>1.7757890710436399E-2</v>
      </c>
      <c r="F506" s="2">
        <v>0.167496374338925</v>
      </c>
    </row>
    <row r="507" spans="1:6" x14ac:dyDescent="0.2">
      <c r="A507" s="1">
        <v>43348.2361205536</v>
      </c>
      <c r="B507" s="2">
        <v>0.26966191446955601</v>
      </c>
      <c r="C507" s="2">
        <v>0.250158334426685</v>
      </c>
      <c r="D507" s="2">
        <v>0.20638771979916101</v>
      </c>
      <c r="E507" s="2">
        <v>1.3611762304009701E-2</v>
      </c>
      <c r="F507" s="2">
        <v>0.16465949408178801</v>
      </c>
    </row>
    <row r="508" spans="1:6" x14ac:dyDescent="0.2">
      <c r="A508" s="1">
        <v>43348.339181124298</v>
      </c>
      <c r="B508" s="2">
        <v>0.27306615569809201</v>
      </c>
      <c r="C508" s="2">
        <v>0.245968499068488</v>
      </c>
      <c r="D508" s="2">
        <v>0.23017377684728299</v>
      </c>
      <c r="E508" s="2">
        <v>1.3611762304009701E-2</v>
      </c>
      <c r="F508" s="2">
        <v>0.16221542345617401</v>
      </c>
    </row>
    <row r="509" spans="1:6" x14ac:dyDescent="0.2">
      <c r="A509" s="1">
        <v>43348.414071958701</v>
      </c>
      <c r="B509" s="2">
        <v>0.27673226163651399</v>
      </c>
      <c r="C509" s="2">
        <v>0.24736511085455401</v>
      </c>
      <c r="D509" s="2">
        <v>0.23126486723845499</v>
      </c>
      <c r="E509" s="2">
        <v>1.2629775925277901E-2</v>
      </c>
      <c r="F509" s="2">
        <v>0.155668805708991</v>
      </c>
    </row>
    <row r="510" spans="1:6" x14ac:dyDescent="0.2">
      <c r="A510" s="1">
        <v>43348.492570163799</v>
      </c>
      <c r="B510" s="2">
        <v>0.28575747960271702</v>
      </c>
      <c r="C510" s="2">
        <v>0.23256920019135399</v>
      </c>
      <c r="D510" s="2">
        <v>0.24033659715392</v>
      </c>
      <c r="E510" s="2">
        <v>1.7946446220775399E-2</v>
      </c>
      <c r="F510" s="2">
        <v>0.15039682059359699</v>
      </c>
    </row>
    <row r="511" spans="1:6" x14ac:dyDescent="0.2">
      <c r="A511" s="1">
        <v>43348.573518740603</v>
      </c>
      <c r="B511" s="2">
        <v>0.28813928660264099</v>
      </c>
      <c r="C511" s="2">
        <v>0.218146022880577</v>
      </c>
      <c r="D511" s="2">
        <v>0.232176715502454</v>
      </c>
      <c r="E511" s="2">
        <v>1.24330929922024E-2</v>
      </c>
      <c r="F511" s="2">
        <v>0.143516044816039</v>
      </c>
    </row>
    <row r="512" spans="1:6" x14ac:dyDescent="0.2">
      <c r="A512" s="1">
        <v>43348.647777629099</v>
      </c>
      <c r="B512" s="2">
        <v>0.288668577047068</v>
      </c>
      <c r="C512" s="2">
        <v>0.22030727949519699</v>
      </c>
      <c r="D512" s="2">
        <v>0.24673220272421201</v>
      </c>
      <c r="E512" s="2">
        <v>1.32049558401372E-2</v>
      </c>
      <c r="F512" s="2">
        <v>0.13897298120149501</v>
      </c>
    </row>
    <row r="513" spans="1:6" x14ac:dyDescent="0.2">
      <c r="A513" s="1">
        <v>43348.698744780399</v>
      </c>
      <c r="B513" s="2">
        <v>0.289991803158137</v>
      </c>
      <c r="C513" s="2">
        <v>0.21805780780650599</v>
      </c>
      <c r="D513" s="2">
        <v>0.25246618253884401</v>
      </c>
      <c r="E513" s="2">
        <v>1.29844308550849E-2</v>
      </c>
      <c r="F513" s="2">
        <v>0.13641474405342799</v>
      </c>
    </row>
    <row r="514" spans="1:6" x14ac:dyDescent="0.2">
      <c r="A514" s="1">
        <v>43348.752301396897</v>
      </c>
      <c r="B514" s="2">
        <v>0.29210896493584798</v>
      </c>
      <c r="C514" s="2">
        <v>0.21893995854721801</v>
      </c>
      <c r="D514" s="2">
        <v>0.26128768994597001</v>
      </c>
      <c r="E514" s="2">
        <v>1.29844308550849E-2</v>
      </c>
      <c r="F514" s="2">
        <v>0.13557668814962501</v>
      </c>
    </row>
    <row r="515" spans="1:6" x14ac:dyDescent="0.2">
      <c r="A515" s="1">
        <v>43348.812956127796</v>
      </c>
      <c r="B515" s="2">
        <v>0.29263825538027499</v>
      </c>
      <c r="C515" s="2">
        <v>0.218410668102791</v>
      </c>
      <c r="D515" s="2">
        <v>0.23989552178356299</v>
      </c>
      <c r="E515" s="2">
        <v>1.6512983017431999E-2</v>
      </c>
      <c r="F515" s="2">
        <v>0.13160700981641901</v>
      </c>
    </row>
    <row r="516" spans="1:6" x14ac:dyDescent="0.2">
      <c r="A516" s="1">
        <v>43348.857531304602</v>
      </c>
      <c r="B516" s="2">
        <v>0.29290290060248902</v>
      </c>
      <c r="C516" s="2">
        <v>0.24341965430211901</v>
      </c>
      <c r="D516" s="2">
        <v>0.25599478550169402</v>
      </c>
      <c r="E516" s="2">
        <v>1.3094693347611101E-2</v>
      </c>
      <c r="F516" s="2">
        <v>0.134297582275718</v>
      </c>
    </row>
    <row r="517" spans="1:6" x14ac:dyDescent="0.2">
      <c r="A517" s="1">
        <v>43348.942664900802</v>
      </c>
      <c r="B517" s="2">
        <v>0.29263825538027499</v>
      </c>
      <c r="C517" s="2">
        <v>0.25096203043508603</v>
      </c>
      <c r="D517" s="2">
        <v>0.240557147539224</v>
      </c>
      <c r="E517" s="2">
        <v>1.94901973168966E-2</v>
      </c>
      <c r="F517" s="2">
        <v>0.135444378238644</v>
      </c>
    </row>
    <row r="518" spans="1:6" x14ac:dyDescent="0.2">
      <c r="A518" s="1">
        <v>43348.9972148612</v>
      </c>
      <c r="B518" s="2">
        <v>0.29131502926920599</v>
      </c>
      <c r="C518" s="2">
        <v>0.25303509737588598</v>
      </c>
      <c r="D518" s="2">
        <v>0.24717327809456799</v>
      </c>
      <c r="E518" s="2">
        <v>1.7395108357892899E-2</v>
      </c>
      <c r="F518" s="2">
        <v>0.138267260608925</v>
      </c>
    </row>
    <row r="519" spans="1:6" x14ac:dyDescent="0.2">
      <c r="A519" s="1">
        <v>43349.046858348796</v>
      </c>
      <c r="B519" s="2">
        <v>0.288668577047068</v>
      </c>
      <c r="C519" s="2">
        <v>0.243155009079905</v>
      </c>
      <c r="D519" s="2">
        <v>0.22578110993216199</v>
      </c>
      <c r="E519" s="2">
        <v>1.7064295480062799E-2</v>
      </c>
      <c r="F519" s="2">
        <v>0.13848778559397701</v>
      </c>
    </row>
    <row r="520" spans="1:6" x14ac:dyDescent="0.2">
      <c r="A520" s="1">
        <v>43349.135040672598</v>
      </c>
      <c r="B520" s="2">
        <v>0.287345350936</v>
      </c>
      <c r="C520" s="2">
        <v>0.25285866722774403</v>
      </c>
      <c r="D520" s="2">
        <v>0.23129456476174101</v>
      </c>
      <c r="E520" s="2">
        <v>1.32049558401372E-2</v>
      </c>
      <c r="F520" s="2">
        <v>0.142369248853112</v>
      </c>
    </row>
    <row r="521" spans="1:6" x14ac:dyDescent="0.2">
      <c r="A521" s="1">
        <v>43349.2226002756</v>
      </c>
      <c r="B521" s="2">
        <v>0.28840393182485502</v>
      </c>
      <c r="C521" s="2">
        <v>0.25285866722774403</v>
      </c>
      <c r="D521" s="2">
        <v>0.22159090661390299</v>
      </c>
      <c r="E521" s="2">
        <v>1.34254808251895E-2</v>
      </c>
      <c r="F521" s="2">
        <v>0.144001240423557</v>
      </c>
    </row>
    <row r="522" spans="1:6" x14ac:dyDescent="0.2">
      <c r="A522" s="1">
        <v>43349.269332045798</v>
      </c>
      <c r="B522" s="2">
        <v>0.28522818915828901</v>
      </c>
      <c r="C522" s="2">
        <v>0.25285866722774403</v>
      </c>
      <c r="D522" s="2">
        <v>0.24386520011676999</v>
      </c>
      <c r="E522" s="2">
        <v>1.27638804697809E-2</v>
      </c>
      <c r="F522" s="2">
        <v>0.14797091875676299</v>
      </c>
    </row>
    <row r="523" spans="1:6" x14ac:dyDescent="0.2">
      <c r="A523" s="1">
        <v>43349.319886245197</v>
      </c>
      <c r="B523" s="2">
        <v>0.28364031782500698</v>
      </c>
      <c r="C523" s="2">
        <v>0.25281454699058198</v>
      </c>
      <c r="D523" s="2">
        <v>0.22004713011752999</v>
      </c>
      <c r="E523" s="2">
        <v>1.25433554847286E-2</v>
      </c>
      <c r="F523" s="2">
        <v>0.14739750807517399</v>
      </c>
    </row>
    <row r="524" spans="1:6" x14ac:dyDescent="0.2">
      <c r="A524" s="1">
        <v>43349.390315643897</v>
      </c>
      <c r="B524" s="2">
        <v>0.28390496304722002</v>
      </c>
      <c r="C524" s="2">
        <v>0.25307919221279601</v>
      </c>
      <c r="D524" s="2">
        <v>0.22092928085824201</v>
      </c>
      <c r="E524" s="2">
        <v>1.7836183728249199E-2</v>
      </c>
      <c r="F524" s="2">
        <v>0.14841199412712</v>
      </c>
    </row>
    <row r="525" spans="1:6" x14ac:dyDescent="0.2">
      <c r="A525" s="1">
        <v>43349.493153701798</v>
      </c>
      <c r="B525" s="2">
        <v>0.281523156047296</v>
      </c>
      <c r="C525" s="2">
        <v>0.25281454699058198</v>
      </c>
      <c r="D525" s="2">
        <v>0.210564022354995</v>
      </c>
      <c r="E525" s="2">
        <v>1.33152183326634E-2</v>
      </c>
      <c r="F525" s="2">
        <v>0.151146661423329</v>
      </c>
    </row>
    <row r="526" spans="1:6" x14ac:dyDescent="0.2">
      <c r="A526" s="1">
        <v>43349.562223207897</v>
      </c>
      <c r="B526" s="2">
        <v>0.28216032665413898</v>
      </c>
      <c r="C526" s="2">
        <v>0.253536663329676</v>
      </c>
      <c r="D526" s="2">
        <v>0.21323035678989899</v>
      </c>
      <c r="E526" s="2">
        <v>1.2694190022357501E-2</v>
      </c>
      <c r="F526" s="2">
        <v>0.15251627115285499</v>
      </c>
    </row>
    <row r="527" spans="1:6" x14ac:dyDescent="0.2">
      <c r="A527" s="1">
        <v>43349.618844050601</v>
      </c>
      <c r="B527" s="2">
        <v>0.280301870265041</v>
      </c>
      <c r="C527" s="2">
        <v>0.25340392918558802</v>
      </c>
      <c r="D527" s="2">
        <v>0.201725626762149</v>
      </c>
      <c r="E527" s="2">
        <v>1.20304683385266E-2</v>
      </c>
      <c r="F527" s="2">
        <v>0.15149853229416901</v>
      </c>
    </row>
    <row r="528" spans="1:6" x14ac:dyDescent="0.2">
      <c r="A528" s="1">
        <v>43349.720338571002</v>
      </c>
      <c r="B528" s="2">
        <v>0.28003637649516999</v>
      </c>
      <c r="C528" s="2">
        <v>0.253580925032168</v>
      </c>
      <c r="D528" s="2">
        <v>0.207035502159572</v>
      </c>
      <c r="E528" s="2">
        <v>1.66765456070368E-2</v>
      </c>
      <c r="F528" s="2">
        <v>0.15043655721468399</v>
      </c>
    </row>
    <row r="529" spans="1:6" x14ac:dyDescent="0.2">
      <c r="A529" s="1">
        <v>43349.7672814412</v>
      </c>
      <c r="B529" s="2">
        <v>0.27817792010607201</v>
      </c>
      <c r="C529" s="2">
        <v>0.25340392918558802</v>
      </c>
      <c r="D529" s="2">
        <v>0.212787867173447</v>
      </c>
      <c r="E529" s="2">
        <v>1.6234055990584799E-2</v>
      </c>
      <c r="F529" s="2">
        <v>0.151056042677717</v>
      </c>
    </row>
    <row r="530" spans="1:6" x14ac:dyDescent="0.2">
      <c r="A530" s="1">
        <v>43349.856556559003</v>
      </c>
      <c r="B530" s="2">
        <v>0.27817792010607201</v>
      </c>
      <c r="C530" s="2">
        <v>0.25366942295545902</v>
      </c>
      <c r="D530" s="2">
        <v>0.19862819944698501</v>
      </c>
      <c r="E530" s="2">
        <v>1.67871616407262E-2</v>
      </c>
      <c r="F530" s="2">
        <v>0.15154279399666101</v>
      </c>
    </row>
    <row r="531" spans="1:6" x14ac:dyDescent="0.2">
      <c r="A531" s="1">
        <v>43349.943225601899</v>
      </c>
      <c r="B531" s="2">
        <v>0.277646932566329</v>
      </c>
      <c r="C531" s="2">
        <v>0.25380215709954801</v>
      </c>
      <c r="D531" s="2">
        <v>0.19752196266500799</v>
      </c>
      <c r="E531" s="2">
        <v>1.8225221042077501E-2</v>
      </c>
      <c r="F531" s="2">
        <v>0.15450746168604201</v>
      </c>
    </row>
    <row r="532" spans="1:6" x14ac:dyDescent="0.2">
      <c r="A532" s="1">
        <v>43349.990314440998</v>
      </c>
      <c r="B532" s="2">
        <v>0.27605396994710302</v>
      </c>
      <c r="C532" s="2">
        <v>0.25389065502283797</v>
      </c>
      <c r="D532" s="2">
        <v>0.197743220214081</v>
      </c>
      <c r="E532" s="2">
        <v>1.8667710658529402E-2</v>
      </c>
      <c r="F532" s="2">
        <v>0.15685266939408399</v>
      </c>
    </row>
    <row r="533" spans="1:6" x14ac:dyDescent="0.2">
      <c r="A533" s="1">
        <v>43350.047091299602</v>
      </c>
      <c r="B533" s="2">
        <v>0.27631946371697402</v>
      </c>
      <c r="C533" s="2">
        <v>0.25393491672532997</v>
      </c>
      <c r="D533" s="2">
        <v>0.19730073059762901</v>
      </c>
      <c r="E533" s="2">
        <v>1.70083937081052E-2</v>
      </c>
      <c r="F533" s="2">
        <v>0.15875536200398099</v>
      </c>
    </row>
    <row r="534" spans="1:6" x14ac:dyDescent="0.2">
      <c r="A534" s="1">
        <v>43350.192588626203</v>
      </c>
      <c r="B534" s="2">
        <v>0.27207156339903499</v>
      </c>
      <c r="C534" s="2">
        <v>0.25402341464861999</v>
      </c>
      <c r="D534" s="2">
        <v>0.18513225340435499</v>
      </c>
      <c r="E534" s="2">
        <v>1.71190097417947E-2</v>
      </c>
      <c r="F534" s="2">
        <v>0.16357851156415401</v>
      </c>
    </row>
    <row r="535" spans="1:6" x14ac:dyDescent="0.2">
      <c r="A535" s="1">
        <v>43350.370592592102</v>
      </c>
      <c r="B535" s="2">
        <v>0.26915113193045198</v>
      </c>
      <c r="C535" s="2">
        <v>0.25393491672532997</v>
      </c>
      <c r="D535" s="2">
        <v>0.183362294938547</v>
      </c>
      <c r="E535" s="2">
        <v>1.75614993582466E-2</v>
      </c>
      <c r="F535" s="2">
        <v>0.16813614187276099</v>
      </c>
    </row>
    <row r="536" spans="1:6" x14ac:dyDescent="0.2">
      <c r="A536" s="1">
        <v>43350.457909831799</v>
      </c>
      <c r="B536" s="2">
        <v>0.26649619423174098</v>
      </c>
      <c r="C536" s="2">
        <v>0.253536663329676</v>
      </c>
      <c r="D536" s="2">
        <v>0.17783118747374499</v>
      </c>
      <c r="E536" s="2">
        <v>1.2472957954978501E-2</v>
      </c>
      <c r="F536" s="2">
        <v>0.16950787242460899</v>
      </c>
    </row>
    <row r="537" spans="1:6" x14ac:dyDescent="0.2">
      <c r="A537" s="1">
        <v>43350.5109645677</v>
      </c>
      <c r="B537" s="2">
        <v>0.26516872538238501</v>
      </c>
      <c r="C537" s="2">
        <v>0.25375792087874899</v>
      </c>
      <c r="D537" s="2">
        <v>0.167653926295351</v>
      </c>
      <c r="E537" s="2">
        <v>1.6344672024274299E-2</v>
      </c>
      <c r="F537" s="2">
        <v>0.16853439526841499</v>
      </c>
    </row>
    <row r="538" spans="1:6" x14ac:dyDescent="0.2">
      <c r="A538" s="1">
        <v>43350.557641554602</v>
      </c>
      <c r="B538" s="2">
        <v>0.26304474974172198</v>
      </c>
      <c r="C538" s="2">
        <v>0.25344816540638598</v>
      </c>
      <c r="D538" s="2">
        <v>0.17583997145886399</v>
      </c>
      <c r="E538" s="2">
        <v>1.22517004059056E-2</v>
      </c>
      <c r="F538" s="2">
        <v>0.17021585581093199</v>
      </c>
    </row>
    <row r="539" spans="1:6" x14ac:dyDescent="0.2">
      <c r="A539" s="1">
        <v>43350.626378981498</v>
      </c>
      <c r="B539" s="2">
        <v>0.26767285239651301</v>
      </c>
      <c r="C539" s="2">
        <v>0.25860039146450697</v>
      </c>
      <c r="D539" s="2">
        <v>0.17067019155837401</v>
      </c>
      <c r="E539" s="2">
        <v>1.2956768303800799E-2</v>
      </c>
      <c r="F539" s="2">
        <v>0.17179468119465099</v>
      </c>
    </row>
    <row r="540" spans="1:6" x14ac:dyDescent="0.2">
      <c r="A540" s="1">
        <v>43350.677231554502</v>
      </c>
      <c r="B540" s="2">
        <v>0.26767285239651301</v>
      </c>
      <c r="C540" s="2">
        <v>0.25851006296891799</v>
      </c>
      <c r="D540" s="2">
        <v>0.16434719686714</v>
      </c>
      <c r="E540" s="2">
        <v>1.2279317591273301E-2</v>
      </c>
      <c r="F540" s="2">
        <v>0.17043975376081599</v>
      </c>
    </row>
    <row r="541" spans="1:6" x14ac:dyDescent="0.2">
      <c r="A541" s="1">
        <v>43350.740704397896</v>
      </c>
      <c r="B541" s="2">
        <v>0.26767285239651301</v>
      </c>
      <c r="C541" s="2">
        <v>0.25855524022110199</v>
      </c>
      <c r="D541" s="2">
        <v>0.176993186249607</v>
      </c>
      <c r="E541" s="2">
        <v>1.2730960069218601E-2</v>
      </c>
      <c r="F541" s="2">
        <v>0.17111723048212399</v>
      </c>
    </row>
    <row r="542" spans="1:6" x14ac:dyDescent="0.2">
      <c r="A542" s="1">
        <v>43350.801709229803</v>
      </c>
      <c r="B542" s="2">
        <v>0.26875679434358202</v>
      </c>
      <c r="C542" s="2">
        <v>0.25860039146450697</v>
      </c>
      <c r="D542" s="2">
        <v>0.17179928474884601</v>
      </c>
      <c r="E542" s="2">
        <v>1.3408410781746E-2</v>
      </c>
      <c r="F542" s="2">
        <v>0.172201172429192</v>
      </c>
    </row>
    <row r="543" spans="1:6" x14ac:dyDescent="0.2">
      <c r="A543" s="1">
        <v>43350.865100575502</v>
      </c>
      <c r="B543" s="2">
        <v>0.26604693947591002</v>
      </c>
      <c r="C543" s="2">
        <v>0.25887137695127399</v>
      </c>
      <c r="D543" s="2">
        <v>0.165702124300976</v>
      </c>
      <c r="E543" s="2">
        <v>1.6231117749147001E-2</v>
      </c>
      <c r="F543" s="2">
        <v>0.171839858446836</v>
      </c>
    </row>
    <row r="544" spans="1:6" x14ac:dyDescent="0.2">
      <c r="A544" s="1">
        <v>43350.913658561098</v>
      </c>
      <c r="B544" s="2">
        <v>0.26523398301560902</v>
      </c>
      <c r="C544" s="2">
        <v>0.25869071996009602</v>
      </c>
      <c r="D544" s="2">
        <v>0.15734672545459899</v>
      </c>
      <c r="E544" s="2">
        <v>1.2956768303800799E-2</v>
      </c>
      <c r="F544" s="2">
        <v>0.173601277115213</v>
      </c>
    </row>
    <row r="545" spans="1:6" x14ac:dyDescent="0.2">
      <c r="A545" s="1">
        <v>43350.958488150703</v>
      </c>
      <c r="B545" s="2">
        <v>0.26604693947591002</v>
      </c>
      <c r="C545" s="2">
        <v>0.25873589721228102</v>
      </c>
      <c r="D545" s="2">
        <v>0.15666927474207101</v>
      </c>
      <c r="E545" s="2">
        <v>1.30696724210919E-2</v>
      </c>
      <c r="F545" s="2">
        <v>0.17378193410639101</v>
      </c>
    </row>
    <row r="546" spans="1:6" x14ac:dyDescent="0.2">
      <c r="A546" s="1">
        <v>43351.039807142202</v>
      </c>
      <c r="B546" s="2">
        <v>0.26415004106854001</v>
      </c>
      <c r="C546" s="2">
        <v>0.25905203394245202</v>
      </c>
      <c r="D546" s="2">
        <v>0.16863778740322999</v>
      </c>
      <c r="E546" s="2">
        <v>1.9166754842619899E-2</v>
      </c>
      <c r="F546" s="2">
        <v>0.177259568182179</v>
      </c>
    </row>
    <row r="547" spans="1:6" x14ac:dyDescent="0.2">
      <c r="A547" s="1">
        <v>43351.084298923102</v>
      </c>
      <c r="B547" s="2">
        <v>0.26469201204207399</v>
      </c>
      <c r="C547" s="2">
        <v>0.258781048455685</v>
      </c>
      <c r="D547" s="2">
        <v>0.165024647579668</v>
      </c>
      <c r="E547" s="2">
        <v>1.28438641865097E-2</v>
      </c>
      <c r="F547" s="2">
        <v>0.17938230083291201</v>
      </c>
    </row>
    <row r="548" spans="1:6" x14ac:dyDescent="0.2">
      <c r="A548" s="1">
        <v>43351.2099316413</v>
      </c>
      <c r="B548" s="2">
        <v>0.26144018620086901</v>
      </c>
      <c r="C548" s="2">
        <v>0.258781048455685</v>
      </c>
      <c r="D548" s="2">
        <v>0.16999271483706499</v>
      </c>
      <c r="E548" s="2">
        <v>1.3408410781746E-2</v>
      </c>
      <c r="F548" s="2">
        <v>0.182498620926344</v>
      </c>
    </row>
    <row r="549" spans="1:6" x14ac:dyDescent="0.2">
      <c r="A549" s="1">
        <v>43351.253011755798</v>
      </c>
      <c r="B549" s="2">
        <v>0.25927230230673198</v>
      </c>
      <c r="C549" s="2">
        <v>0.258781048455685</v>
      </c>
      <c r="D549" s="2">
        <v>0.15666927474207101</v>
      </c>
      <c r="E549" s="2">
        <v>1.23922217085644E-2</v>
      </c>
      <c r="F549" s="2">
        <v>0.18281478366529599</v>
      </c>
    </row>
    <row r="550" spans="1:6" x14ac:dyDescent="0.2">
      <c r="A550" s="1">
        <v>43351.2979975001</v>
      </c>
      <c r="B550" s="2">
        <v>0.25981427328026602</v>
      </c>
      <c r="C550" s="2">
        <v>0.25900688269904798</v>
      </c>
      <c r="D550" s="2">
        <v>0.15644344049870801</v>
      </c>
      <c r="E550" s="2">
        <v>1.7134402705037501E-2</v>
      </c>
      <c r="F550" s="2">
        <v>0.18358256287341199</v>
      </c>
    </row>
    <row r="551" spans="1:6" x14ac:dyDescent="0.2">
      <c r="A551" s="1">
        <v>43351.3714134701</v>
      </c>
      <c r="B551" s="2">
        <v>0.25656244743905998</v>
      </c>
      <c r="C551" s="2">
        <v>0.25909721119463702</v>
      </c>
      <c r="D551" s="2">
        <v>0.158475844653852</v>
      </c>
      <c r="E551" s="2">
        <v>1.8602208247383598E-2</v>
      </c>
      <c r="F551" s="2">
        <v>0.185840775263139</v>
      </c>
    </row>
    <row r="552" spans="1:6" x14ac:dyDescent="0.2">
      <c r="A552" s="1">
        <v>43351.418894600203</v>
      </c>
      <c r="B552" s="2">
        <v>0.25710441841259501</v>
      </c>
      <c r="C552" s="2">
        <v>0.258781048455685</v>
      </c>
      <c r="D552" s="2">
        <v>0.16796033669070201</v>
      </c>
      <c r="E552" s="2">
        <v>1.2279317591273301E-2</v>
      </c>
      <c r="F552" s="2">
        <v>0.18796350791387201</v>
      </c>
    </row>
    <row r="553" spans="1:6" x14ac:dyDescent="0.2">
      <c r="A553" s="1">
        <v>43351.469142150097</v>
      </c>
      <c r="B553" s="2">
        <v>0.25520752000522501</v>
      </c>
      <c r="C553" s="2">
        <v>0.258781048455685</v>
      </c>
      <c r="D553" s="2">
        <v>0.14537818678466</v>
      </c>
      <c r="E553" s="2">
        <v>1.6005309514564799E-2</v>
      </c>
      <c r="F553" s="2">
        <v>0.18579562401973401</v>
      </c>
    </row>
    <row r="554" spans="1:6" x14ac:dyDescent="0.2">
      <c r="A554" s="1">
        <v>43351.5475069448</v>
      </c>
      <c r="B554" s="2">
        <v>0.25358160708462202</v>
      </c>
      <c r="C554" s="2">
        <v>0.25855524022110199</v>
      </c>
      <c r="D554" s="2">
        <v>0.157120917220017</v>
      </c>
      <c r="E554" s="2">
        <v>1.3408410781746E-2</v>
      </c>
      <c r="F554" s="2">
        <v>0.18593110375872801</v>
      </c>
    </row>
    <row r="555" spans="1:6" x14ac:dyDescent="0.2">
      <c r="A555" s="1">
        <v>43351.590085907999</v>
      </c>
      <c r="B555" s="2">
        <v>0.25520752000522501</v>
      </c>
      <c r="C555" s="2">
        <v>0.258781048455685</v>
      </c>
      <c r="D555" s="2">
        <v>0.15531432129945499</v>
      </c>
      <c r="E555" s="2">
        <v>1.6456951992509999E-2</v>
      </c>
      <c r="F555" s="2">
        <v>0.18480201056825499</v>
      </c>
    </row>
    <row r="556" spans="1:6" x14ac:dyDescent="0.2">
      <c r="A556" s="1">
        <v>43351.642468117003</v>
      </c>
      <c r="B556" s="2">
        <v>0.25249766513755301</v>
      </c>
      <c r="C556" s="2">
        <v>0.25873589721228102</v>
      </c>
      <c r="D556" s="2">
        <v>0.14244252368240601</v>
      </c>
      <c r="E556" s="2">
        <v>1.65698561098012E-2</v>
      </c>
      <c r="F556" s="2">
        <v>0.182363141187351</v>
      </c>
    </row>
    <row r="557" spans="1:6" x14ac:dyDescent="0.2">
      <c r="A557" s="1">
        <v>43351.7451825221</v>
      </c>
      <c r="B557" s="2">
        <v>0.254123578058156</v>
      </c>
      <c r="C557" s="2">
        <v>0.25873589721228102</v>
      </c>
      <c r="D557" s="2">
        <v>0.151475373241311</v>
      </c>
      <c r="E557" s="2">
        <v>1.7586045182982801E-2</v>
      </c>
      <c r="F557" s="2">
        <v>0.18136952773587101</v>
      </c>
    </row>
    <row r="558" spans="1:6" x14ac:dyDescent="0.2">
      <c r="A558" s="1">
        <v>43351.789368232203</v>
      </c>
      <c r="B558" s="2">
        <v>0.253310621597855</v>
      </c>
      <c r="C558" s="2">
        <v>0.25851006296891799</v>
      </c>
      <c r="D558" s="2">
        <v>0.14989461156411199</v>
      </c>
      <c r="E558" s="2">
        <v>1.3408410781746E-2</v>
      </c>
      <c r="F558" s="2">
        <v>0.18222763543957701</v>
      </c>
    </row>
    <row r="559" spans="1:6" x14ac:dyDescent="0.2">
      <c r="A559" s="1">
        <v>43351.850719553797</v>
      </c>
      <c r="B559" s="2">
        <v>0.25493653451845699</v>
      </c>
      <c r="C559" s="2">
        <v>0.25882622570787001</v>
      </c>
      <c r="D559" s="2">
        <v>0.15260446643178299</v>
      </c>
      <c r="E559" s="2">
        <v>1.65698561098012E-2</v>
      </c>
      <c r="F559" s="2">
        <v>0.183492234377823</v>
      </c>
    </row>
    <row r="560" spans="1:6" x14ac:dyDescent="0.2">
      <c r="A560" s="1">
        <v>43351.9499992485</v>
      </c>
      <c r="B560" s="2">
        <v>0.25439456354492301</v>
      </c>
      <c r="C560" s="2">
        <v>0.25896170544686298</v>
      </c>
      <c r="D560" s="2">
        <v>0.14853968413027599</v>
      </c>
      <c r="E560" s="2">
        <v>1.8263495895510198E-2</v>
      </c>
      <c r="F560" s="2">
        <v>0.187060222957981</v>
      </c>
    </row>
    <row r="561" spans="1:6" x14ac:dyDescent="0.2">
      <c r="A561" s="1">
        <v>43352.038629178896</v>
      </c>
      <c r="B561" s="2">
        <v>0.253310621597855</v>
      </c>
      <c r="C561" s="2">
        <v>0.25914236243804101</v>
      </c>
      <c r="D561" s="2">
        <v>0.14966880332953</v>
      </c>
      <c r="E561" s="2">
        <v>1.7811853417564999E-2</v>
      </c>
      <c r="F561" s="2">
        <v>0.19288639791908399</v>
      </c>
    </row>
    <row r="562" spans="1:6" x14ac:dyDescent="0.2">
      <c r="A562" s="1">
        <v>43352.163542851398</v>
      </c>
      <c r="B562" s="2">
        <v>0.25141372319048499</v>
      </c>
      <c r="C562" s="2">
        <v>0.25923269093362999</v>
      </c>
      <c r="D562" s="2">
        <v>0.152830300675146</v>
      </c>
      <c r="E562" s="2">
        <v>1.74731150569109E-2</v>
      </c>
      <c r="F562" s="2">
        <v>0.19934489835809199</v>
      </c>
    </row>
    <row r="563" spans="1:6" x14ac:dyDescent="0.2">
      <c r="A563" s="1">
        <v>43352.212853507401</v>
      </c>
      <c r="B563" s="2">
        <v>0.24870386832281299</v>
      </c>
      <c r="C563" s="2">
        <v>0.25936819668140398</v>
      </c>
      <c r="D563" s="2">
        <v>0.13928102633678899</v>
      </c>
      <c r="E563" s="2">
        <v>2.0860394628329001E-2</v>
      </c>
      <c r="F563" s="2">
        <v>0.201196619513277</v>
      </c>
    </row>
    <row r="564" spans="1:6" x14ac:dyDescent="0.2">
      <c r="A564" s="1">
        <v>43352.2941181555</v>
      </c>
      <c r="B564" s="2">
        <v>0.24816189734927899</v>
      </c>
      <c r="C564" s="2">
        <v>0.25936819668140398</v>
      </c>
      <c r="D564" s="2">
        <v>0.143571616872879</v>
      </c>
      <c r="E564" s="2">
        <v>1.8263495895510198E-2</v>
      </c>
      <c r="F564" s="2">
        <v>0.20539690756255799</v>
      </c>
    </row>
    <row r="565" spans="1:6" x14ac:dyDescent="0.2">
      <c r="A565" s="1">
        <v>43352.359676314903</v>
      </c>
      <c r="B565" s="2">
        <v>0.24707795540221</v>
      </c>
      <c r="C565" s="2">
        <v>0.25936819668140398</v>
      </c>
      <c r="D565" s="2">
        <v>0.14334580863829599</v>
      </c>
      <c r="E565" s="2">
        <v>1.6682760227092301E-2</v>
      </c>
      <c r="F565" s="2">
        <v>0.207971256682455</v>
      </c>
    </row>
    <row r="566" spans="1:6" x14ac:dyDescent="0.2">
      <c r="A566" s="1">
        <v>43352.548244924503</v>
      </c>
      <c r="B566" s="2">
        <v>0.24057430371979899</v>
      </c>
      <c r="C566" s="2">
        <v>0.25891655420345899</v>
      </c>
      <c r="D566" s="2">
        <v>0.142894166160351</v>
      </c>
      <c r="E566" s="2">
        <v>1.6456951992509999E-2</v>
      </c>
      <c r="F566" s="2">
        <v>0.20837774791699601</v>
      </c>
    </row>
    <row r="567" spans="1:6" x14ac:dyDescent="0.2">
      <c r="A567" s="1">
        <v>43352.591336474899</v>
      </c>
      <c r="B567" s="2">
        <v>0.24138726018010001</v>
      </c>
      <c r="C567" s="2">
        <v>0.25891655420345899</v>
      </c>
      <c r="D567" s="2">
        <v>0.14041011952726201</v>
      </c>
      <c r="E567" s="2">
        <v>1.6682760227092301E-2</v>
      </c>
      <c r="F567" s="2">
        <v>0.20697764323097601</v>
      </c>
    </row>
    <row r="568" spans="1:6" x14ac:dyDescent="0.2">
      <c r="A568" s="1">
        <v>43352.639173018797</v>
      </c>
      <c r="B568" s="2">
        <v>0.24220021664040201</v>
      </c>
      <c r="C568" s="2">
        <v>0.25882622570787001</v>
      </c>
      <c r="D568" s="2">
        <v>0.139506834571372</v>
      </c>
      <c r="E568" s="2">
        <v>1.6682760227092301E-2</v>
      </c>
      <c r="F568" s="2">
        <v>0.205487236058147</v>
      </c>
    </row>
    <row r="569" spans="1:6" x14ac:dyDescent="0.2">
      <c r="A569" s="1">
        <v>43352.726979348903</v>
      </c>
      <c r="B569" s="2">
        <v>0.240845289206566</v>
      </c>
      <c r="C569" s="2">
        <v>0.25873589721228102</v>
      </c>
      <c r="D569" s="2">
        <v>0.14582982926260499</v>
      </c>
      <c r="E569" s="2">
        <v>1.7698949300273902E-2</v>
      </c>
      <c r="F569" s="2">
        <v>0.20232573871253001</v>
      </c>
    </row>
    <row r="570" spans="1:6" x14ac:dyDescent="0.2">
      <c r="A570" s="1">
        <v>43352.771414702998</v>
      </c>
      <c r="B570" s="2">
        <v>0.241658245666867</v>
      </c>
      <c r="C570" s="2">
        <v>0.25873589721228102</v>
      </c>
      <c r="D570" s="2">
        <v>0.13860354961548099</v>
      </c>
      <c r="E570" s="2">
        <v>1.65698561098012E-2</v>
      </c>
      <c r="F570" s="2">
        <v>0.20065464853974199</v>
      </c>
    </row>
    <row r="571" spans="1:6" x14ac:dyDescent="0.2">
      <c r="A571" s="1">
        <v>43352.813141568797</v>
      </c>
      <c r="B571" s="2">
        <v>0.24220021664040201</v>
      </c>
      <c r="C571" s="2">
        <v>0.25882622570787001</v>
      </c>
      <c r="D571" s="2">
        <v>0.14041011952726201</v>
      </c>
      <c r="E571" s="2">
        <v>1.7811853417564999E-2</v>
      </c>
      <c r="F571" s="2">
        <v>0.20065464853974199</v>
      </c>
    </row>
    <row r="572" spans="1:6" x14ac:dyDescent="0.2">
      <c r="A572" s="1">
        <v>43352.899797381702</v>
      </c>
      <c r="B572" s="2">
        <v>0.243013173100703</v>
      </c>
      <c r="C572" s="2">
        <v>0.25900688269904798</v>
      </c>
      <c r="D572" s="2">
        <v>0.14582982926260499</v>
      </c>
      <c r="E572" s="2">
        <v>1.8828042490746599E-2</v>
      </c>
      <c r="F572" s="2">
        <v>0.20313869517283201</v>
      </c>
    </row>
    <row r="573" spans="1:6" x14ac:dyDescent="0.2">
      <c r="A573" s="1">
        <v>43353.003638656701</v>
      </c>
      <c r="B573" s="2">
        <v>0.24138726018010001</v>
      </c>
      <c r="C573" s="2">
        <v>0.25905203394245202</v>
      </c>
      <c r="D573" s="2">
        <v>0.14379745111624201</v>
      </c>
      <c r="E573" s="2">
        <v>1.6456951992509999E-2</v>
      </c>
      <c r="F573" s="2">
        <v>0.20792610543905099</v>
      </c>
    </row>
    <row r="574" spans="1:6" x14ac:dyDescent="0.2">
      <c r="A574" s="1">
        <v>43353.094246617002</v>
      </c>
      <c r="B574" s="2">
        <v>0.24057430371979899</v>
      </c>
      <c r="C574" s="2">
        <v>0.25896170544686298</v>
      </c>
      <c r="D574" s="2">
        <v>0.14018431129268</v>
      </c>
      <c r="E574" s="2">
        <v>1.3634219016328299E-2</v>
      </c>
      <c r="F574" s="2">
        <v>0.21140373951483901</v>
      </c>
    </row>
    <row r="575" spans="1:6" x14ac:dyDescent="0.2">
      <c r="A575" s="1">
        <v>43353.325363528202</v>
      </c>
      <c r="B575" s="2">
        <v>0.23732247787859301</v>
      </c>
      <c r="C575" s="2">
        <v>0.25896170544686298</v>
      </c>
      <c r="D575" s="2">
        <v>0.13837774138089901</v>
      </c>
      <c r="E575" s="2">
        <v>1.2956768303800799E-2</v>
      </c>
      <c r="F575" s="2">
        <v>0.21881067615314101</v>
      </c>
    </row>
    <row r="576" spans="1:6" x14ac:dyDescent="0.2">
      <c r="A576" s="1">
        <v>43353.4008724999</v>
      </c>
      <c r="B576" s="2">
        <v>0.235425579471223</v>
      </c>
      <c r="C576" s="2">
        <v>0.25909721119463702</v>
      </c>
      <c r="D576" s="2">
        <v>0.13499040979191901</v>
      </c>
      <c r="E576" s="2">
        <v>1.9957135681219301E-2</v>
      </c>
      <c r="F576" s="2">
        <v>0.21957848137003799</v>
      </c>
    </row>
    <row r="577" spans="1:6" x14ac:dyDescent="0.2">
      <c r="A577" s="1">
        <v>43353.4763628246</v>
      </c>
      <c r="B577" s="2">
        <v>0.234982417709064</v>
      </c>
      <c r="C577" s="2">
        <v>0.25941512745065298</v>
      </c>
      <c r="D577" s="2">
        <v>0.13836966116177399</v>
      </c>
      <c r="E577" s="2">
        <v>1.6822137547515499E-2</v>
      </c>
      <c r="F577" s="2">
        <v>0.22033168525750499</v>
      </c>
    </row>
    <row r="578" spans="1:6" x14ac:dyDescent="0.2">
      <c r="A578" s="1">
        <v>43353.522291909998</v>
      </c>
      <c r="B578" s="2">
        <v>0.23199687897589</v>
      </c>
      <c r="C578" s="2">
        <v>0.259234185709248</v>
      </c>
      <c r="D578" s="2">
        <v>0.135429370888839</v>
      </c>
      <c r="E578" s="2">
        <v>1.35426270965541E-2</v>
      </c>
      <c r="F578" s="2">
        <v>0.21996980177469599</v>
      </c>
    </row>
    <row r="579" spans="1:6" x14ac:dyDescent="0.2">
      <c r="A579" s="1">
        <v>43353.586655429302</v>
      </c>
      <c r="B579" s="2">
        <v>0.229554165466929</v>
      </c>
      <c r="C579" s="2">
        <v>0.25914371483854598</v>
      </c>
      <c r="D579" s="2">
        <v>0.12751315667750401</v>
      </c>
      <c r="E579" s="2">
        <v>1.2977190667108901E-2</v>
      </c>
      <c r="F579" s="2">
        <v>0.21820563282089001</v>
      </c>
    </row>
    <row r="580" spans="1:6" x14ac:dyDescent="0.2">
      <c r="A580" s="1">
        <v>43353.647274463598</v>
      </c>
      <c r="B580" s="2">
        <v>0.234982417709064</v>
      </c>
      <c r="C580" s="2">
        <v>0.25946034986111599</v>
      </c>
      <c r="D580" s="2">
        <v>0.135203180687195</v>
      </c>
      <c r="E580" s="2">
        <v>1.6822137547515499E-2</v>
      </c>
      <c r="F580" s="2">
        <v>0.21499390388607201</v>
      </c>
    </row>
    <row r="581" spans="1:6" x14ac:dyDescent="0.2">
      <c r="A581" s="1">
        <v>43353.692260196403</v>
      </c>
      <c r="B581" s="2">
        <v>0.237967956442238</v>
      </c>
      <c r="C581" s="2">
        <v>0.25941512745065298</v>
      </c>
      <c r="D581" s="2">
        <v>0.136334079595861</v>
      </c>
      <c r="E581" s="2">
        <v>1.8631528911784899E-2</v>
      </c>
      <c r="F581" s="2">
        <v>0.213908253437645</v>
      </c>
    </row>
    <row r="582" spans="1:6" x14ac:dyDescent="0.2">
      <c r="A582" s="1">
        <v>43353.736864194398</v>
      </c>
      <c r="B582" s="2">
        <v>0.23606806815749101</v>
      </c>
      <c r="C582" s="2">
        <v>0.25941512745065298</v>
      </c>
      <c r="D582" s="2">
        <v>0.137238788302884</v>
      </c>
      <c r="E582" s="2">
        <v>1.6256701118070399E-2</v>
      </c>
      <c r="F582" s="2">
        <v>0.215220094087716</v>
      </c>
    </row>
    <row r="583" spans="1:6" x14ac:dyDescent="0.2">
      <c r="A583" s="1">
        <v>43353.840225094697</v>
      </c>
      <c r="B583" s="2">
        <v>0.23335394203642401</v>
      </c>
      <c r="C583" s="2">
        <v>0.25927940811971201</v>
      </c>
      <c r="D583" s="2">
        <v>0.13678643394937301</v>
      </c>
      <c r="E583" s="2">
        <v>1.2864108591175E-2</v>
      </c>
      <c r="F583" s="2">
        <v>0.22028646284704201</v>
      </c>
    </row>
    <row r="584" spans="1:6" x14ac:dyDescent="0.2">
      <c r="A584" s="1">
        <v>43353.955048571901</v>
      </c>
      <c r="B584" s="2">
        <v>0.23199687897589</v>
      </c>
      <c r="C584" s="2">
        <v>0.25964129160252097</v>
      </c>
      <c r="D584" s="2">
        <v>0.13135818170723801</v>
      </c>
      <c r="E584" s="2">
        <v>1.7500656052894598E-2</v>
      </c>
      <c r="F584" s="2">
        <v>0.22444812289934499</v>
      </c>
    </row>
    <row r="585" spans="1:6" x14ac:dyDescent="0.2">
      <c r="A585" s="1">
        <v>43354.036650681497</v>
      </c>
      <c r="B585" s="2">
        <v>0.23145405375167599</v>
      </c>
      <c r="C585" s="2">
        <v>0.25964129160252097</v>
      </c>
      <c r="D585" s="2">
        <v>0.14402410360555301</v>
      </c>
      <c r="E585" s="2">
        <v>2.03278382001204E-2</v>
      </c>
      <c r="F585" s="2">
        <v>0.22937877232772999</v>
      </c>
    </row>
    <row r="586" spans="1:6" x14ac:dyDescent="0.2">
      <c r="A586" s="1">
        <v>43354.147213590899</v>
      </c>
      <c r="B586" s="2">
        <v>0.22901134024271599</v>
      </c>
      <c r="C586" s="2">
        <v>0.25968654006275999</v>
      </c>
      <c r="D586" s="2">
        <v>0.13497701653532801</v>
      </c>
      <c r="E586" s="2">
        <v>1.6822137547515499E-2</v>
      </c>
      <c r="F586" s="2">
        <v>0.232500030391845</v>
      </c>
    </row>
    <row r="587" spans="1:6" x14ac:dyDescent="0.2">
      <c r="A587" s="1">
        <v>43354.3695569911</v>
      </c>
      <c r="B587" s="2">
        <v>0.226840039345862</v>
      </c>
      <c r="C587" s="2">
        <v>0.25968654006275999</v>
      </c>
      <c r="D587" s="2">
        <v>0.13203670021261699</v>
      </c>
      <c r="E587" s="2">
        <v>1.64828913197138E-2</v>
      </c>
      <c r="F587" s="2">
        <v>0.23865204959959899</v>
      </c>
    </row>
    <row r="588" spans="1:6" x14ac:dyDescent="0.2">
      <c r="A588" s="1">
        <v>43354.414234210897</v>
      </c>
      <c r="B588" s="2">
        <v>0.22521156367322101</v>
      </c>
      <c r="C588" s="2">
        <v>0.25941512745065298</v>
      </c>
      <c r="D588" s="2">
        <v>0.11778755110190001</v>
      </c>
      <c r="E588" s="2">
        <v>1.2411754237663801E-2</v>
      </c>
      <c r="F588" s="2">
        <v>0.23797353109422001</v>
      </c>
    </row>
    <row r="589" spans="1:6" x14ac:dyDescent="0.2">
      <c r="A589" s="1">
        <v>43354.463386374096</v>
      </c>
      <c r="B589" s="2">
        <v>0.224668738449008</v>
      </c>
      <c r="C589" s="2">
        <v>0.25936987899041403</v>
      </c>
      <c r="D589" s="2">
        <v>0.13135818170723801</v>
      </c>
      <c r="E589" s="2">
        <v>1.2637918389531599E-2</v>
      </c>
      <c r="F589" s="2">
        <v>0.23996389024966899</v>
      </c>
    </row>
    <row r="590" spans="1:6" x14ac:dyDescent="0.2">
      <c r="A590" s="1">
        <v>43354.540238478097</v>
      </c>
      <c r="B590" s="2">
        <v>0.221683199715833</v>
      </c>
      <c r="C590" s="2">
        <v>0.25936987899041403</v>
      </c>
      <c r="D590" s="2">
        <v>0.13407230782830501</v>
      </c>
      <c r="E590" s="2">
        <v>1.27510265152411E-2</v>
      </c>
      <c r="F590" s="2">
        <v>0.24068765721528701</v>
      </c>
    </row>
    <row r="591" spans="1:6" x14ac:dyDescent="0.2">
      <c r="A591" s="1">
        <v>43354.599495166003</v>
      </c>
      <c r="B591" s="2">
        <v>0.224668738449008</v>
      </c>
      <c r="C591" s="2">
        <v>0.25932465657995102</v>
      </c>
      <c r="D591" s="2">
        <v>0.140857623130974</v>
      </c>
      <c r="E591" s="2">
        <v>1.2411754237663801E-2</v>
      </c>
      <c r="F591" s="2">
        <v>0.24109476310855901</v>
      </c>
    </row>
    <row r="592" spans="1:6" x14ac:dyDescent="0.2">
      <c r="A592" s="1">
        <v>43354.823196294303</v>
      </c>
      <c r="B592" s="2">
        <v>0.22521173564122601</v>
      </c>
      <c r="C592" s="2">
        <v>0.264145074162834</v>
      </c>
      <c r="D592" s="2">
        <v>0.13607999763742201</v>
      </c>
      <c r="E592" s="2">
        <v>1.2755428000392E-2</v>
      </c>
      <c r="F592" s="2">
        <v>0.24880435889645</v>
      </c>
    </row>
    <row r="593" spans="1:6" x14ac:dyDescent="0.2">
      <c r="A593" s="1">
        <v>43354.879858609303</v>
      </c>
      <c r="B593" s="2">
        <v>0.22438250707197899</v>
      </c>
      <c r="C593" s="2">
        <v>0.264145074162834</v>
      </c>
      <c r="D593" s="2">
        <v>0.13032145264185399</v>
      </c>
      <c r="E593" s="2">
        <v>1.24099359935678E-2</v>
      </c>
      <c r="F593" s="2">
        <v>0.24967964245485799</v>
      </c>
    </row>
    <row r="594" spans="1:6" x14ac:dyDescent="0.2">
      <c r="A594" s="1">
        <v>43354.930693009897</v>
      </c>
      <c r="B594" s="2">
        <v>0.22438250707197899</v>
      </c>
      <c r="C594" s="2">
        <v>0.26419115568136697</v>
      </c>
      <c r="D594" s="2">
        <v>0.13009112463730399</v>
      </c>
      <c r="E594" s="2">
        <v>1.29857825343131E-2</v>
      </c>
      <c r="F594" s="2">
        <v>0.24995605197793999</v>
      </c>
    </row>
    <row r="595" spans="1:6" x14ac:dyDescent="0.2">
      <c r="A595" s="1">
        <v>43355.010881739901</v>
      </c>
      <c r="B595" s="2">
        <v>0.22438250707197899</v>
      </c>
      <c r="C595" s="2">
        <v>0.264421483685917</v>
      </c>
      <c r="D595" s="2">
        <v>0.134006912949618</v>
      </c>
      <c r="E595" s="2">
        <v>1.74773643286293E-2</v>
      </c>
      <c r="F595" s="2">
        <v>0.25101563508110902</v>
      </c>
    </row>
    <row r="596" spans="1:6" x14ac:dyDescent="0.2">
      <c r="A596" s="1">
        <v>43355.057166505299</v>
      </c>
      <c r="B596" s="2">
        <v>0.22465891659506099</v>
      </c>
      <c r="C596" s="2">
        <v>0.264145074162834</v>
      </c>
      <c r="D596" s="2">
        <v>0.132394537329657</v>
      </c>
      <c r="E596" s="2">
        <v>1.2755428000392E-2</v>
      </c>
      <c r="F596" s="2">
        <v>0.25193700015804998</v>
      </c>
    </row>
    <row r="597" spans="1:6" x14ac:dyDescent="0.2">
      <c r="A597" s="1">
        <v>43355.110931629097</v>
      </c>
      <c r="B597" s="2">
        <v>0.22410609754889699</v>
      </c>
      <c r="C597" s="2">
        <v>0.26437542869675501</v>
      </c>
      <c r="D597" s="2">
        <v>0.13584964310350101</v>
      </c>
      <c r="E597" s="2">
        <v>1.67863537856092E-2</v>
      </c>
      <c r="F597" s="2">
        <v>0.253411184281156</v>
      </c>
    </row>
    <row r="598" spans="1:6" x14ac:dyDescent="0.2">
      <c r="A598" s="1">
        <v>43355.161505088901</v>
      </c>
      <c r="B598" s="2">
        <v>0.22300045945656699</v>
      </c>
      <c r="C598" s="2">
        <v>0.26446756520444997</v>
      </c>
      <c r="D598" s="2">
        <v>0.13101248971424501</v>
      </c>
      <c r="E598" s="2">
        <v>1.73622003263545E-2</v>
      </c>
      <c r="F598" s="2">
        <v>0.25387186681962598</v>
      </c>
    </row>
    <row r="599" spans="1:6" x14ac:dyDescent="0.2">
      <c r="A599" s="1">
        <v>43355.266870988198</v>
      </c>
      <c r="B599" s="2">
        <v>0.22272404993348499</v>
      </c>
      <c r="C599" s="2">
        <v>0.26432934717822298</v>
      </c>
      <c r="D599" s="2">
        <v>0.12755735741103</v>
      </c>
      <c r="E599" s="2">
        <v>1.32161105388626E-2</v>
      </c>
      <c r="F599" s="2">
        <v>0.25622133450113999</v>
      </c>
    </row>
    <row r="600" spans="1:6" x14ac:dyDescent="0.2">
      <c r="A600" s="1">
        <v>43355.426275811602</v>
      </c>
      <c r="B600" s="2">
        <v>0.219683545179579</v>
      </c>
      <c r="C600" s="2">
        <v>0.26423721067052802</v>
      </c>
      <c r="D600" s="2">
        <v>0.13354623041114799</v>
      </c>
      <c r="E600" s="2">
        <v>1.2640263998117299E-2</v>
      </c>
      <c r="F600" s="2">
        <v>0.26022928585052002</v>
      </c>
    </row>
    <row r="601" spans="1:6" x14ac:dyDescent="0.2">
      <c r="A601" s="1">
        <v>43355.552980269298</v>
      </c>
      <c r="B601" s="2">
        <v>0.217748678518003</v>
      </c>
      <c r="C601" s="2">
        <v>0.26396080114744602</v>
      </c>
      <c r="D601" s="2">
        <v>0.13654068017589199</v>
      </c>
      <c r="E601" s="2">
        <v>1.2755428000392E-2</v>
      </c>
      <c r="F601" s="2">
        <v>0.26022928585052002</v>
      </c>
    </row>
    <row r="602" spans="1:6" x14ac:dyDescent="0.2">
      <c r="A602" s="1">
        <v>43355.614803793898</v>
      </c>
      <c r="B602" s="2">
        <v>0.215165128567055</v>
      </c>
      <c r="C602" s="2">
        <v>0.26138837949857402</v>
      </c>
      <c r="D602" s="2">
        <v>0.12392513879346399</v>
      </c>
      <c r="E602" s="2">
        <v>1.6836153602874701E-2</v>
      </c>
      <c r="F602" s="2">
        <v>0.25733178904232501</v>
      </c>
    </row>
    <row r="603" spans="1:6" x14ac:dyDescent="0.2">
      <c r="A603" s="1">
        <v>43355.695645964101</v>
      </c>
      <c r="B603" s="2">
        <v>0.21543860569057999</v>
      </c>
      <c r="C603" s="2">
        <v>0.26116046877167398</v>
      </c>
      <c r="D603" s="2">
        <v>0.129850476469837</v>
      </c>
      <c r="E603" s="2">
        <v>1.3873524136574399E-2</v>
      </c>
      <c r="F603" s="2">
        <v>0.25573651894572502</v>
      </c>
    </row>
    <row r="604" spans="1:6" x14ac:dyDescent="0.2">
      <c r="A604" s="1">
        <v>43355.740574725998</v>
      </c>
      <c r="B604" s="2">
        <v>0.217352945555254</v>
      </c>
      <c r="C604" s="2">
        <v>0.26111490237504897</v>
      </c>
      <c r="D604" s="2">
        <v>0.12916679678498699</v>
      </c>
      <c r="E604" s="2">
        <v>1.27340492458493E-2</v>
      </c>
      <c r="F604" s="2">
        <v>0.25468817684825101</v>
      </c>
    </row>
    <row r="605" spans="1:6" x14ac:dyDescent="0.2">
      <c r="A605" s="1">
        <v>43355.874286227998</v>
      </c>
      <c r="B605" s="2">
        <v>0.21598555993763</v>
      </c>
      <c r="C605" s="2">
        <v>0.26147953853974898</v>
      </c>
      <c r="D605" s="2">
        <v>0.12643202554973801</v>
      </c>
      <c r="E605" s="2">
        <v>1.6836153602874701E-2</v>
      </c>
      <c r="F605" s="2">
        <v>0.25578208534235097</v>
      </c>
    </row>
    <row r="606" spans="1:6" x14ac:dyDescent="0.2">
      <c r="A606" s="1">
        <v>43355.959049432699</v>
      </c>
      <c r="B606" s="2">
        <v>0.21571208281410501</v>
      </c>
      <c r="C606" s="2">
        <v>0.26152510493637399</v>
      </c>
      <c r="D606" s="2">
        <v>0.12529252441108801</v>
      </c>
      <c r="E606" s="2">
        <v>1.69500958423623E-2</v>
      </c>
      <c r="F606" s="2">
        <v>0.25842569753642503</v>
      </c>
    </row>
    <row r="607" spans="1:6" x14ac:dyDescent="0.2">
      <c r="A607" s="1">
        <v>43356.063830530002</v>
      </c>
      <c r="B607" s="2">
        <v>0.215165128567055</v>
      </c>
      <c r="C607" s="2">
        <v>0.26170742301872402</v>
      </c>
      <c r="D607" s="2">
        <v>0.12529252441108801</v>
      </c>
      <c r="E607" s="2">
        <v>1.72919488087496E-2</v>
      </c>
      <c r="F607" s="2">
        <v>0.26134278685402401</v>
      </c>
    </row>
    <row r="608" spans="1:6" x14ac:dyDescent="0.2">
      <c r="A608" s="1">
        <v>43356.406955896397</v>
      </c>
      <c r="B608" s="2">
        <v>0.21297731157885499</v>
      </c>
      <c r="C608" s="2">
        <v>0.26170742301872402</v>
      </c>
      <c r="D608" s="2">
        <v>0.12825520637323701</v>
      </c>
      <c r="E608" s="2">
        <v>1.8089570733087399E-2</v>
      </c>
      <c r="F608" s="2">
        <v>0.261297220457399</v>
      </c>
    </row>
    <row r="609" spans="1:6" x14ac:dyDescent="0.2">
      <c r="A609" s="1">
        <v>43356.463910832201</v>
      </c>
      <c r="B609" s="2">
        <v>0.21231826374632201</v>
      </c>
      <c r="C609" s="2">
        <v>0.26385598399506799</v>
      </c>
      <c r="D609" s="2">
        <v>0.13326062444994199</v>
      </c>
      <c r="E609" s="2">
        <v>1.98533644962882E-2</v>
      </c>
      <c r="F609" s="2">
        <v>0.263442269653267</v>
      </c>
    </row>
    <row r="610" spans="1:6" x14ac:dyDescent="0.2">
      <c r="A610" s="1">
        <v>43356.554473234297</v>
      </c>
      <c r="B610" s="2">
        <v>0.21149080859008601</v>
      </c>
      <c r="C610" s="2">
        <v>0.26371808803867902</v>
      </c>
      <c r="D610" s="2">
        <v>0.128663651359742</v>
      </c>
      <c r="E610" s="2">
        <v>1.6520592096686899E-2</v>
      </c>
      <c r="F610" s="2">
        <v>0.26335033019146298</v>
      </c>
    </row>
    <row r="611" spans="1:6" x14ac:dyDescent="0.2">
      <c r="A611" s="1">
        <v>43356.606662862898</v>
      </c>
      <c r="B611" s="2">
        <v>0.21369735567338199</v>
      </c>
      <c r="C611" s="2">
        <v>0.26371808803867902</v>
      </c>
      <c r="D611" s="2">
        <v>0.13211139441371</v>
      </c>
      <c r="E611" s="2">
        <v>1.7669822132919399E-2</v>
      </c>
      <c r="F611" s="2">
        <v>0.26330434722424401</v>
      </c>
    </row>
    <row r="612" spans="1:6" x14ac:dyDescent="0.2">
      <c r="A612" s="1">
        <v>43356.6605848244</v>
      </c>
      <c r="B612" s="2">
        <v>0.21286990051714599</v>
      </c>
      <c r="C612" s="2">
        <v>0.26353420911507103</v>
      </c>
      <c r="D612" s="2">
        <v>0.128893513250569</v>
      </c>
      <c r="E612" s="2">
        <v>1.6520592096686899E-2</v>
      </c>
      <c r="F612" s="2">
        <v>0.26312046830063601</v>
      </c>
    </row>
    <row r="613" spans="1:6" x14ac:dyDescent="0.2">
      <c r="A613" s="1">
        <v>43356.8632602246</v>
      </c>
      <c r="B613" s="2">
        <v>0.21342153728797</v>
      </c>
      <c r="C613" s="2">
        <v>0.26381002750048299</v>
      </c>
      <c r="D613" s="2">
        <v>0.122687586342481</v>
      </c>
      <c r="E613" s="2">
        <v>1.82444371510357E-2</v>
      </c>
      <c r="F613" s="2">
        <v>0.26339628668604798</v>
      </c>
    </row>
    <row r="614" spans="1:6" x14ac:dyDescent="0.2">
      <c r="A614" s="1">
        <v>43356.917049898497</v>
      </c>
      <c r="B614" s="2">
        <v>0.21204244536090999</v>
      </c>
      <c r="C614" s="2">
        <v>0.26367210507145999</v>
      </c>
      <c r="D614" s="2">
        <v>0.131421835213862</v>
      </c>
      <c r="E614" s="2">
        <v>1.4222158496857E-2</v>
      </c>
      <c r="F614" s="2">
        <v>0.26321240776243998</v>
      </c>
    </row>
    <row r="615" spans="1:6" x14ac:dyDescent="0.2">
      <c r="A615" s="1">
        <v>43356.991330443401</v>
      </c>
      <c r="B615" s="2">
        <v>0.21369735567338199</v>
      </c>
      <c r="C615" s="2">
        <v>0.26394792345687201</v>
      </c>
      <c r="D615" s="2">
        <v>0.128893513250569</v>
      </c>
      <c r="E615" s="2">
        <v>1.7554904423823198E-2</v>
      </c>
      <c r="F615" s="2">
        <v>0.26353420911507103</v>
      </c>
    </row>
    <row r="616" spans="1:6" x14ac:dyDescent="0.2">
      <c r="A616" s="1">
        <v>43357.056197810998</v>
      </c>
      <c r="B616" s="2">
        <v>0.211766626975498</v>
      </c>
      <c r="C616" s="2">
        <v>0.26394792345687201</v>
      </c>
      <c r="D616" s="2">
        <v>0.13257109172272999</v>
      </c>
      <c r="E616" s="2">
        <v>2.0657814932596899E-2</v>
      </c>
      <c r="F616" s="2">
        <v>0.26353420911507103</v>
      </c>
    </row>
    <row r="617" spans="1:6" x14ac:dyDescent="0.2">
      <c r="A617" s="1">
        <v>43357.213301310701</v>
      </c>
      <c r="B617" s="2">
        <v>0.20956007989220199</v>
      </c>
      <c r="C617" s="2">
        <v>0.26385598399506799</v>
      </c>
      <c r="D617" s="2">
        <v>0.127974118632529</v>
      </c>
      <c r="E617" s="2">
        <v>1.5601223951282E-2</v>
      </c>
      <c r="F617" s="2">
        <v>0.263488226147852</v>
      </c>
    </row>
    <row r="618" spans="1:6" x14ac:dyDescent="0.2">
      <c r="A618" s="1">
        <v>43357.256652806398</v>
      </c>
      <c r="B618" s="2">
        <v>0.210939171819262</v>
      </c>
      <c r="C618" s="2">
        <v>0.26399390642409098</v>
      </c>
      <c r="D618" s="2">
        <v>0.14130534059411001</v>
      </c>
      <c r="E618" s="2">
        <v>1.7554904423823198E-2</v>
      </c>
      <c r="F618" s="2">
        <v>0.26358016560965603</v>
      </c>
    </row>
    <row r="619" spans="1:6" x14ac:dyDescent="0.2">
      <c r="A619" s="1">
        <v>43357.518703315698</v>
      </c>
      <c r="B619" s="2">
        <v>0.207629351194318</v>
      </c>
      <c r="C619" s="2">
        <v>0.26376404453326402</v>
      </c>
      <c r="D619" s="2">
        <v>0.12130849441542101</v>
      </c>
      <c r="E619" s="2">
        <v>1.7899684023747E-2</v>
      </c>
      <c r="F619" s="2">
        <v>0.26339628668604798</v>
      </c>
    </row>
    <row r="620" spans="1:6" x14ac:dyDescent="0.2">
      <c r="A620" s="1">
        <v>43357.654932646903</v>
      </c>
      <c r="B620" s="2">
        <v>0.196418430393448</v>
      </c>
      <c r="C620" s="2">
        <v>0.25618287592043498</v>
      </c>
      <c r="D620" s="2">
        <v>0.141059626502792</v>
      </c>
      <c r="E620" s="2">
        <v>1.08355360418394E-2</v>
      </c>
      <c r="F620" s="2">
        <v>0.25573490796742598</v>
      </c>
    </row>
    <row r="621" spans="1:6" x14ac:dyDescent="0.2">
      <c r="A621" s="1">
        <v>43357.710694806199</v>
      </c>
      <c r="B621" s="2">
        <v>0.19829989579608601</v>
      </c>
      <c r="C621" s="2">
        <v>0.25663084387344398</v>
      </c>
      <c r="D621" s="2">
        <v>0.12963645659964601</v>
      </c>
      <c r="E621" s="2">
        <v>1.5987077211330601E-2</v>
      </c>
      <c r="F621" s="2">
        <v>0.25622765981714801</v>
      </c>
    </row>
    <row r="622" spans="1:6" x14ac:dyDescent="0.2">
      <c r="A622" s="1">
        <v>43357.959915901098</v>
      </c>
      <c r="B622" s="2">
        <v>0.206094538178446</v>
      </c>
      <c r="C622" s="2">
        <v>0.257034002132565</v>
      </c>
      <c r="D622" s="2">
        <v>0.13590800794177399</v>
      </c>
      <c r="E622" s="2">
        <v>1.63230596253814E-2</v>
      </c>
      <c r="F622" s="2">
        <v>0.25663084387344398</v>
      </c>
    </row>
    <row r="623" spans="1:6" x14ac:dyDescent="0.2">
      <c r="A623" s="1">
        <v>43358.001711543999</v>
      </c>
      <c r="B623" s="2">
        <v>0.20878234589650099</v>
      </c>
      <c r="C623" s="2">
        <v>0.25672043746404599</v>
      </c>
      <c r="D623" s="2">
        <v>0.13613197901969101</v>
      </c>
      <c r="E623" s="2">
        <v>1.1059507119756199E-2</v>
      </c>
      <c r="F623" s="2">
        <v>0.25640684699835198</v>
      </c>
    </row>
    <row r="624" spans="1:6" x14ac:dyDescent="0.2">
      <c r="A624" s="1">
        <v>43358.0441277317</v>
      </c>
      <c r="B624" s="2">
        <v>0.20958868821191801</v>
      </c>
      <c r="C624" s="2">
        <v>0.25707881182645298</v>
      </c>
      <c r="D624" s="2">
        <v>0.13389213925464499</v>
      </c>
      <c r="E624" s="2">
        <v>1.92348126241778E-2</v>
      </c>
      <c r="F624" s="2">
        <v>0.25663084387344398</v>
      </c>
    </row>
    <row r="625" spans="1:6" x14ac:dyDescent="0.2">
      <c r="A625" s="1">
        <v>43358.109026374201</v>
      </c>
      <c r="B625" s="2">
        <v>0.21039503052733399</v>
      </c>
      <c r="C625" s="2">
        <v>0.25685481495136098</v>
      </c>
      <c r="D625" s="2">
        <v>0.13904378361283901</v>
      </c>
      <c r="E625" s="2">
        <v>1.30753242125342E-2</v>
      </c>
      <c r="F625" s="2">
        <v>0.25654125028284203</v>
      </c>
    </row>
    <row r="626" spans="1:6" x14ac:dyDescent="0.2">
      <c r="A626" s="1">
        <v>43358.165179829099</v>
      </c>
      <c r="B626" s="2">
        <v>0.21281405747358401</v>
      </c>
      <c r="C626" s="2">
        <v>0.25707881182645298</v>
      </c>
      <c r="D626" s="2">
        <v>0.13478807516066399</v>
      </c>
      <c r="E626" s="2">
        <v>1.8450862257117801E-2</v>
      </c>
      <c r="F626" s="2">
        <v>0.25304710024937099</v>
      </c>
    </row>
    <row r="627" spans="1:6" x14ac:dyDescent="0.2">
      <c r="A627" s="1">
        <v>43358.209045069503</v>
      </c>
      <c r="B627" s="2">
        <v>0.213889180560806</v>
      </c>
      <c r="C627" s="2">
        <v>0.25685481495136098</v>
      </c>
      <c r="D627" s="2">
        <v>0.13635597589478399</v>
      </c>
      <c r="E627" s="2">
        <v>1.1955417228599E-2</v>
      </c>
      <c r="F627" s="2">
        <v>0.25085204438103798</v>
      </c>
    </row>
    <row r="628" spans="1:6" x14ac:dyDescent="0.2">
      <c r="A628" s="1">
        <v>43358.264355605803</v>
      </c>
      <c r="B628" s="2">
        <v>0.21442674210441701</v>
      </c>
      <c r="C628" s="2">
        <v>0.25721318931376802</v>
      </c>
      <c r="D628" s="2">
        <v>0.12918848864663701</v>
      </c>
      <c r="E628" s="2">
        <v>1.49791815635294E-2</v>
      </c>
      <c r="F628" s="2">
        <v>0.246865142497844</v>
      </c>
    </row>
    <row r="629" spans="1:6" x14ac:dyDescent="0.2">
      <c r="A629" s="1">
        <v>43358.424593578697</v>
      </c>
      <c r="B629" s="2">
        <v>0.217114549822472</v>
      </c>
      <c r="C629" s="2">
        <v>0.25712359572316601</v>
      </c>
      <c r="D629" s="2">
        <v>0.139939719518857</v>
      </c>
      <c r="E629" s="2">
        <v>1.8114905640242599E-2</v>
      </c>
      <c r="F629" s="2">
        <v>0.23983203273701201</v>
      </c>
    </row>
    <row r="630" spans="1:6" x14ac:dyDescent="0.2">
      <c r="A630" s="1">
        <v>43358.466785841498</v>
      </c>
      <c r="B630" s="2">
        <v>0.220608699855943</v>
      </c>
      <c r="C630" s="2">
        <v>0.257034002132565</v>
      </c>
      <c r="D630" s="2">
        <v>0.12941245972455301</v>
      </c>
      <c r="E630" s="2">
        <v>1.8562847796076299E-2</v>
      </c>
      <c r="F630" s="2">
        <v>0.236069101931735</v>
      </c>
    </row>
    <row r="631" spans="1:6" x14ac:dyDescent="0.2">
      <c r="A631" s="1">
        <v>43358.616462053003</v>
      </c>
      <c r="B631" s="2">
        <v>0.22275894603038701</v>
      </c>
      <c r="C631" s="2">
        <v>0.25698921823585202</v>
      </c>
      <c r="D631" s="2">
        <v>0.13590800794177399</v>
      </c>
      <c r="E631" s="2">
        <v>1.87868446711686E-2</v>
      </c>
      <c r="F631" s="2">
        <v>0.22787127549307901</v>
      </c>
    </row>
    <row r="632" spans="1:6" x14ac:dyDescent="0.2">
      <c r="A632" s="1">
        <v>43358.674836572398</v>
      </c>
      <c r="B632" s="2">
        <v>0.225446753748442</v>
      </c>
      <c r="C632" s="2">
        <v>0.25672043746404599</v>
      </c>
      <c r="D632" s="2">
        <v>0.13053239250566401</v>
      </c>
      <c r="E632" s="2">
        <v>1.6211074086423E-2</v>
      </c>
      <c r="F632" s="2">
        <v>0.22263006334145999</v>
      </c>
    </row>
    <row r="633" spans="1:6" x14ac:dyDescent="0.2">
      <c r="A633" s="1">
        <v>43358.822793484098</v>
      </c>
      <c r="B633" s="2">
        <v>0.22894090378191401</v>
      </c>
      <c r="C633" s="2">
        <v>0.256810031054648</v>
      </c>
      <c r="D633" s="2">
        <v>0.13657994697270001</v>
      </c>
      <c r="E633" s="2">
        <v>1.8562847796076299E-2</v>
      </c>
      <c r="F633" s="2">
        <v>0.212192397137758</v>
      </c>
    </row>
    <row r="634" spans="1:6" x14ac:dyDescent="0.2">
      <c r="A634" s="1">
        <v>43358.864615934101</v>
      </c>
      <c r="B634" s="2">
        <v>0.23135993072816399</v>
      </c>
      <c r="C634" s="2">
        <v>0.25694440854196299</v>
      </c>
      <c r="D634" s="2">
        <v>0.132324264317701</v>
      </c>
      <c r="E634" s="2">
        <v>1.8562847796076299E-2</v>
      </c>
      <c r="F634" s="2">
        <v>0.21035574142900801</v>
      </c>
    </row>
    <row r="635" spans="1:6" x14ac:dyDescent="0.2">
      <c r="A635" s="1">
        <v>43358.9122936032</v>
      </c>
      <c r="B635" s="2">
        <v>0.231897492271775</v>
      </c>
      <c r="C635" s="2">
        <v>0.25689962464525001</v>
      </c>
      <c r="D635" s="2">
        <v>0.13837181878473701</v>
      </c>
      <c r="E635" s="2">
        <v>1.3747263243460201E-2</v>
      </c>
      <c r="F635" s="2">
        <v>0.21183402277534999</v>
      </c>
    </row>
    <row r="636" spans="1:6" x14ac:dyDescent="0.2">
      <c r="A636" s="1">
        <v>43358.982149462201</v>
      </c>
      <c r="B636" s="2">
        <v>0.23539164230524601</v>
      </c>
      <c r="C636" s="2">
        <v>0.25716840541705499</v>
      </c>
      <c r="D636" s="2">
        <v>0.148451110626032</v>
      </c>
      <c r="E636" s="2">
        <v>1.8562847796076299E-2</v>
      </c>
      <c r="F636" s="2">
        <v>0.20972858629479499</v>
      </c>
    </row>
    <row r="637" spans="1:6" x14ac:dyDescent="0.2">
      <c r="A637" s="1">
        <v>43359.193465877499</v>
      </c>
      <c r="B637" s="2">
        <v>0.23915457311052299</v>
      </c>
      <c r="C637" s="2">
        <v>0.25730278290436998</v>
      </c>
      <c r="D637" s="2">
        <v>0.15494665884325201</v>
      </c>
      <c r="E637" s="2">
        <v>2.0242708271979101E-2</v>
      </c>
      <c r="F637" s="2">
        <v>0.20551768753650901</v>
      </c>
    </row>
    <row r="638" spans="1:6" x14ac:dyDescent="0.2">
      <c r="A638" s="1">
        <v>43359.336992095901</v>
      </c>
      <c r="B638" s="2">
        <v>0.24533653086205001</v>
      </c>
      <c r="C638" s="2">
        <v>0.257481970085574</v>
      </c>
      <c r="D638" s="2">
        <v>0.165025924887371</v>
      </c>
      <c r="E638" s="2">
        <v>1.86748591322102E-2</v>
      </c>
      <c r="F638" s="2">
        <v>0.20045563676891701</v>
      </c>
    </row>
    <row r="639" spans="1:6" x14ac:dyDescent="0.2">
      <c r="A639" s="1">
        <v>43359.432408560402</v>
      </c>
      <c r="B639" s="2">
        <v>0.24694921549288301</v>
      </c>
      <c r="C639" s="2">
        <v>0.25716840541705499</v>
      </c>
      <c r="D639" s="2">
        <v>0.17062553719857401</v>
      </c>
      <c r="E639" s="2">
        <v>1.6435045164339801E-2</v>
      </c>
      <c r="F639" s="2">
        <v>0.19454245978919599</v>
      </c>
    </row>
    <row r="640" spans="1:6" x14ac:dyDescent="0.2">
      <c r="A640" s="1">
        <v>43359.5368205509</v>
      </c>
      <c r="B640" s="2">
        <v>0.254206296331632</v>
      </c>
      <c r="C640" s="2">
        <v>0.25712359572316601</v>
      </c>
      <c r="D640" s="2">
        <v>0.18294464300773799</v>
      </c>
      <c r="E640" s="2">
        <v>1.6659016242256599E-2</v>
      </c>
      <c r="F640" s="2">
        <v>0.18697181428192899</v>
      </c>
    </row>
    <row r="641" spans="1:6" x14ac:dyDescent="0.2">
      <c r="A641" s="1">
        <v>43359.586019927498</v>
      </c>
      <c r="B641" s="2">
        <v>0.25447507710343797</v>
      </c>
      <c r="C641" s="2">
        <v>0.25712359572316601</v>
      </c>
      <c r="D641" s="2">
        <v>0.18585644760088599</v>
      </c>
      <c r="E641" s="2">
        <v>1.63230596253814E-2</v>
      </c>
      <c r="F641" s="2">
        <v>0.183791228916976</v>
      </c>
    </row>
    <row r="642" spans="1:6" x14ac:dyDescent="0.2">
      <c r="A642" s="1">
        <v>43359.633363677101</v>
      </c>
      <c r="B642" s="2">
        <v>0.254206296331632</v>
      </c>
      <c r="C642" s="2">
        <v>0.25694440854196299</v>
      </c>
      <c r="D642" s="2">
        <v>0.181376768070794</v>
      </c>
      <c r="E642" s="2">
        <v>1.8226891179201E-2</v>
      </c>
      <c r="F642" s="2">
        <v>0.180341888577393</v>
      </c>
    </row>
    <row r="643" spans="1:6" x14ac:dyDescent="0.2">
      <c r="A643" s="1">
        <v>43359.767209168203</v>
      </c>
      <c r="B643" s="2">
        <v>0.256087761734271</v>
      </c>
      <c r="C643" s="2">
        <v>0.25698921823585202</v>
      </c>
      <c r="D643" s="2">
        <v>0.17846496347764701</v>
      </c>
      <c r="E643" s="2">
        <v>1.7666937687233399E-2</v>
      </c>
      <c r="F643" s="2">
        <v>0.174831869856792</v>
      </c>
    </row>
    <row r="644" spans="1:6" x14ac:dyDescent="0.2">
      <c r="A644" s="1">
        <v>43359.8189450672</v>
      </c>
      <c r="B644" s="2">
        <v>0.25770044636510397</v>
      </c>
      <c r="C644" s="2">
        <v>0.257034002132565</v>
      </c>
      <c r="D644" s="2">
        <v>0.18742432253783001</v>
      </c>
      <c r="E644" s="2">
        <v>1.77789232261918E-2</v>
      </c>
      <c r="F644" s="2">
        <v>0.17545902499100499</v>
      </c>
    </row>
    <row r="645" spans="1:6" x14ac:dyDescent="0.2">
      <c r="A645" s="1">
        <v>43359.897796486897</v>
      </c>
      <c r="B645" s="2">
        <v>0.25770044636510397</v>
      </c>
      <c r="C645" s="2">
        <v>0.257034002132565</v>
      </c>
      <c r="D645" s="2">
        <v>0.16995357237047201</v>
      </c>
      <c r="E645" s="2">
        <v>1.6994998656307402E-2</v>
      </c>
      <c r="F645" s="2">
        <v>0.17465268267558801</v>
      </c>
    </row>
    <row r="646" spans="1:6" x14ac:dyDescent="0.2">
      <c r="A646" s="1">
        <v>43359.984168672498</v>
      </c>
      <c r="B646" s="2">
        <v>0.256087761734271</v>
      </c>
      <c r="C646" s="2">
        <v>0.25698921823585202</v>
      </c>
      <c r="D646" s="2">
        <v>0.16905763646445399</v>
      </c>
      <c r="E646" s="2">
        <v>1.38592745795942E-2</v>
      </c>
      <c r="F646" s="2">
        <v>0.17657895777211599</v>
      </c>
    </row>
    <row r="647" spans="1:6" x14ac:dyDescent="0.2">
      <c r="A647" s="1">
        <v>43360.056734096201</v>
      </c>
      <c r="B647" s="2">
        <v>0.25635654250607598</v>
      </c>
      <c r="C647" s="2">
        <v>0.25716840541705499</v>
      </c>
      <c r="D647" s="2">
        <v>0.157186498608298</v>
      </c>
      <c r="E647" s="2">
        <v>1.91228012880439E-2</v>
      </c>
      <c r="F647" s="2">
        <v>0.17675814495331901</v>
      </c>
    </row>
    <row r="648" spans="1:6" x14ac:dyDescent="0.2">
      <c r="A648" s="1">
        <v>43360.101868344398</v>
      </c>
      <c r="B648" s="2">
        <v>0.25528141941885402</v>
      </c>
      <c r="C648" s="2">
        <v>0.25712359572316601</v>
      </c>
      <c r="D648" s="2">
        <v>0.16256211404440901</v>
      </c>
      <c r="E648" s="2">
        <v>1.6659016242256599E-2</v>
      </c>
      <c r="F648" s="2">
        <v>0.17855001676535601</v>
      </c>
    </row>
    <row r="649" spans="1:6" x14ac:dyDescent="0.2">
      <c r="A649" s="1">
        <v>43360.177250132801</v>
      </c>
      <c r="B649" s="2">
        <v>0.25313117324440998</v>
      </c>
      <c r="C649" s="2">
        <v>0.25716840541705499</v>
      </c>
      <c r="D649" s="2">
        <v>0.16972960129255499</v>
      </c>
      <c r="E649" s="2">
        <v>1.6211074086423E-2</v>
      </c>
      <c r="F649" s="2">
        <v>0.18119301478952199</v>
      </c>
    </row>
    <row r="650" spans="1:6" x14ac:dyDescent="0.2">
      <c r="A650" s="1">
        <v>43360.232419770196</v>
      </c>
      <c r="B650" s="2">
        <v>0.25447507710343797</v>
      </c>
      <c r="C650" s="2">
        <v>0.25694440854196299</v>
      </c>
      <c r="D650" s="2">
        <v>0.16771373260542599</v>
      </c>
      <c r="E650" s="2">
        <v>1.2963338673575801E-2</v>
      </c>
      <c r="F650" s="2">
        <v>0.18168579243642</v>
      </c>
    </row>
    <row r="651" spans="1:6" x14ac:dyDescent="0.2">
      <c r="A651" s="1">
        <v>43360.286712771398</v>
      </c>
      <c r="B651" s="2">
        <v>0.25259361170079903</v>
      </c>
      <c r="C651" s="2">
        <v>0.25716840541705499</v>
      </c>
      <c r="D651" s="2">
        <v>0.157858437639224</v>
      </c>
      <c r="E651" s="2">
        <v>1.58750916723722E-2</v>
      </c>
      <c r="F651" s="2">
        <v>0.18164098274253199</v>
      </c>
    </row>
    <row r="652" spans="1:6" x14ac:dyDescent="0.2">
      <c r="A652" s="1">
        <v>43360.361421731999</v>
      </c>
      <c r="B652" s="2">
        <v>0.25205605015718802</v>
      </c>
      <c r="C652" s="2">
        <v>0.256810031054648</v>
      </c>
      <c r="D652" s="2">
        <v>0.16345804995042701</v>
      </c>
      <c r="E652" s="2">
        <v>1.1283478197673001E-2</v>
      </c>
      <c r="F652" s="2">
        <v>0.18280569942035499</v>
      </c>
    </row>
    <row r="653" spans="1:6" x14ac:dyDescent="0.2">
      <c r="A653" s="1">
        <v>43360.487461290599</v>
      </c>
      <c r="B653" s="2">
        <v>0.22800903489537799</v>
      </c>
      <c r="C653" s="2">
        <v>0.232264397228646</v>
      </c>
      <c r="D653" s="2">
        <v>0.14244370026747699</v>
      </c>
      <c r="E653" s="2">
        <v>1.566082248467E-2</v>
      </c>
      <c r="F653" s="2">
        <v>0.16535117547033101</v>
      </c>
    </row>
    <row r="654" spans="1:6" x14ac:dyDescent="0.2">
      <c r="A654" s="1">
        <v>43360.531430472198</v>
      </c>
      <c r="B654" s="2">
        <v>0.226794639067742</v>
      </c>
      <c r="C654" s="2">
        <v>0.23218343750680401</v>
      </c>
      <c r="D654" s="2">
        <v>0.14284849887668899</v>
      </c>
      <c r="E654" s="2">
        <v>1.4750054752916001E-2</v>
      </c>
      <c r="F654" s="2">
        <v>0.16373198103348399</v>
      </c>
    </row>
    <row r="655" spans="1:6" x14ac:dyDescent="0.2">
      <c r="A655" s="1">
        <v>43360.584930036799</v>
      </c>
      <c r="B655" s="2">
        <v>0.22995206821959499</v>
      </c>
      <c r="C655" s="2">
        <v>0.231940558341276</v>
      </c>
      <c r="D655" s="2">
        <v>0.13252612268619701</v>
      </c>
      <c r="E655" s="2">
        <v>1.1511712501577301E-2</v>
      </c>
      <c r="F655" s="2">
        <v>0.16049359215978901</v>
      </c>
    </row>
    <row r="656" spans="1:6" x14ac:dyDescent="0.2">
      <c r="A656" s="1">
        <v>43360.675901235401</v>
      </c>
      <c r="B656" s="2">
        <v>0.230923584881704</v>
      </c>
      <c r="C656" s="2">
        <v>0.23214296930147099</v>
      </c>
      <c r="D656" s="2">
        <v>0.142646087916494</v>
      </c>
      <c r="E656" s="2">
        <v>1.5964427269373499E-2</v>
      </c>
      <c r="F656" s="2">
        <v>0.16668702253632001</v>
      </c>
    </row>
    <row r="657" spans="1:6" x14ac:dyDescent="0.2">
      <c r="A657" s="1">
        <v>43360.719617034403</v>
      </c>
      <c r="B657" s="2">
        <v>0.23165222237828501</v>
      </c>
      <c r="C657" s="2">
        <v>0.23214296930147099</v>
      </c>
      <c r="D657" s="2">
        <v>0.147706082187232</v>
      </c>
      <c r="E657" s="2">
        <v>1.4547643792721001E-2</v>
      </c>
      <c r="F657" s="2">
        <v>0.15543362120022899</v>
      </c>
    </row>
    <row r="658" spans="1:6" x14ac:dyDescent="0.2">
      <c r="A658" s="1">
        <v>43360.796468177701</v>
      </c>
      <c r="B658" s="2">
        <v>0.235538289026719</v>
      </c>
      <c r="C658" s="2">
        <v>0.232264397228646</v>
      </c>
      <c r="D658" s="2">
        <v>0.14507487957176601</v>
      </c>
      <c r="E658" s="2">
        <v>1.51548533621279E-2</v>
      </c>
      <c r="F658" s="2">
        <v>0.150899853465878</v>
      </c>
    </row>
    <row r="659" spans="1:6" x14ac:dyDescent="0.2">
      <c r="A659" s="1">
        <v>43360.848381517397</v>
      </c>
      <c r="B659" s="2">
        <v>0.23675268485435499</v>
      </c>
      <c r="C659" s="2">
        <v>0.232062009579629</v>
      </c>
      <c r="D659" s="2">
        <v>0.14892047801486799</v>
      </c>
      <c r="E659" s="2">
        <v>1.23212864088229E-2</v>
      </c>
      <c r="F659" s="2">
        <v>0.14940211026738301</v>
      </c>
    </row>
    <row r="660" spans="1:6" x14ac:dyDescent="0.2">
      <c r="A660" s="1">
        <v>43361.504675964999</v>
      </c>
      <c r="B660" s="2">
        <v>2.5690643388919299E-2</v>
      </c>
      <c r="C660" s="2">
        <v>0.17154460584686201</v>
      </c>
      <c r="D660" s="2">
        <v>7.8687884349837603E-2</v>
      </c>
      <c r="E660" s="2">
        <v>0.26572153260931197</v>
      </c>
      <c r="F660" s="2">
        <v>0.231981049857787</v>
      </c>
    </row>
    <row r="661" spans="1:6" x14ac:dyDescent="0.2">
      <c r="A661" s="1">
        <v>43361.553199018097</v>
      </c>
      <c r="B661" s="2">
        <v>1.2575168450454101E-2</v>
      </c>
      <c r="C661" s="2">
        <v>0.18583398509645299</v>
      </c>
      <c r="D661" s="2">
        <v>8.2128684183727693E-2</v>
      </c>
      <c r="E661" s="2">
        <v>0.245178300409331</v>
      </c>
      <c r="F661" s="2">
        <v>0.231981049857787</v>
      </c>
    </row>
    <row r="662" spans="1:6" x14ac:dyDescent="0.2">
      <c r="A662" s="1">
        <v>43361.5960027974</v>
      </c>
      <c r="B662" s="2">
        <v>9.6606184641285005E-3</v>
      </c>
      <c r="C662" s="2">
        <v>0.18668407383138699</v>
      </c>
      <c r="D662" s="2">
        <v>8.5569460706439698E-2</v>
      </c>
      <c r="E662" s="2">
        <v>0.22109312117330701</v>
      </c>
      <c r="F662" s="2">
        <v>0.231576251248575</v>
      </c>
    </row>
    <row r="663" spans="1:6" x14ac:dyDescent="0.2">
      <c r="A663" s="1">
        <v>43361.729553503203</v>
      </c>
      <c r="B663" s="2">
        <v>5.53167265016722E-3</v>
      </c>
      <c r="C663" s="2">
        <v>0.23190009013594401</v>
      </c>
      <c r="D663" s="2">
        <v>0.104797406299594</v>
      </c>
      <c r="E663" s="2">
        <v>0.144182504359601</v>
      </c>
      <c r="F663" s="2">
        <v>0.23149529152673201</v>
      </c>
    </row>
    <row r="664" spans="1:6" x14ac:dyDescent="0.2">
      <c r="A664" s="1">
        <v>43361.788790977</v>
      </c>
      <c r="B664" s="2">
        <v>4.5601559880586902E-3</v>
      </c>
      <c r="C664" s="2">
        <v>0.23202151806311899</v>
      </c>
      <c r="D664" s="2">
        <v>0.113095789444026</v>
      </c>
      <c r="E664" s="2">
        <v>0.11311467149835799</v>
      </c>
      <c r="F664" s="2">
        <v>0.231657210970417</v>
      </c>
    </row>
    <row r="665" spans="1:6" x14ac:dyDescent="0.2">
      <c r="A665" s="1">
        <v>43361.890868679002</v>
      </c>
      <c r="B665" s="2">
        <v>5.2887934846400902E-3</v>
      </c>
      <c r="C665" s="2">
        <v>0.231981049857787</v>
      </c>
      <c r="D665" s="2">
        <v>0.12908532285230701</v>
      </c>
      <c r="E665" s="2">
        <v>6.3932351470047694E-2</v>
      </c>
      <c r="F665" s="2">
        <v>0.231576251248575</v>
      </c>
    </row>
    <row r="666" spans="1:6" x14ac:dyDescent="0.2">
      <c r="A666" s="1">
        <v>43362.0794406684</v>
      </c>
      <c r="B666" s="2">
        <v>1.08750142917642E-2</v>
      </c>
      <c r="C666" s="2">
        <v>0.232345356950488</v>
      </c>
      <c r="D666" s="2">
        <v>0.13374051851383301</v>
      </c>
      <c r="E666" s="2">
        <v>2.07207468218732E-2</v>
      </c>
      <c r="F666" s="2">
        <v>0.23190009013594401</v>
      </c>
    </row>
    <row r="667" spans="1:6" x14ac:dyDescent="0.2">
      <c r="A667" s="1">
        <v>43362.226700526298</v>
      </c>
      <c r="B667" s="2">
        <v>3.51629541556557E-2</v>
      </c>
      <c r="C667" s="2">
        <v>0.232264397228646</v>
      </c>
      <c r="D667" s="2">
        <v>0.13880048947339199</v>
      </c>
      <c r="E667" s="2">
        <v>2.0518335861678099E-2</v>
      </c>
      <c r="F667" s="2">
        <v>0.231940558341276</v>
      </c>
    </row>
    <row r="668" spans="1:6" x14ac:dyDescent="0.2">
      <c r="A668" s="1">
        <v>43362.306060759904</v>
      </c>
      <c r="B668" s="2">
        <v>5.5321924894407799E-2</v>
      </c>
      <c r="C668" s="2">
        <v>0.23202151806311899</v>
      </c>
      <c r="D668" s="2">
        <v>0.13171652546777299</v>
      </c>
      <c r="E668" s="2">
        <v>1.2118898759806001E-2</v>
      </c>
      <c r="F668" s="2">
        <v>0.23161671945390699</v>
      </c>
    </row>
    <row r="669" spans="1:6" x14ac:dyDescent="0.2">
      <c r="A669" s="1">
        <v>43362.368578085698</v>
      </c>
      <c r="B669" s="2">
        <v>7.2566345646834299E-2</v>
      </c>
      <c r="C669" s="2">
        <v>0.232264397228646</v>
      </c>
      <c r="D669" s="2">
        <v>0.12564454632959501</v>
      </c>
      <c r="E669" s="2">
        <v>1.49524424019329E-2</v>
      </c>
      <c r="F669" s="2">
        <v>0.23181913041410199</v>
      </c>
    </row>
    <row r="670" spans="1:6" x14ac:dyDescent="0.2">
      <c r="A670" s="1">
        <v>43362.458701168704</v>
      </c>
      <c r="B670" s="2">
        <v>0.100254570516928</v>
      </c>
      <c r="C670" s="2">
        <v>0.23218343750680401</v>
      </c>
      <c r="D670" s="2">
        <v>0.10965498961013601</v>
      </c>
      <c r="E670" s="2">
        <v>1.5964427269373499E-2</v>
      </c>
      <c r="F670" s="2">
        <v>0.231859598619434</v>
      </c>
    </row>
    <row r="671" spans="1:6" x14ac:dyDescent="0.2">
      <c r="A671" s="1">
        <v>43362.504978514698</v>
      </c>
      <c r="B671" s="2">
        <v>0.108269582979323</v>
      </c>
      <c r="C671" s="2">
        <v>0.231940558341276</v>
      </c>
      <c r="D671" s="2">
        <v>0.114107774311467</v>
      </c>
      <c r="E671" s="2">
        <v>1.1005720067856901E-2</v>
      </c>
      <c r="F671" s="2">
        <v>0.231535759732064</v>
      </c>
    </row>
    <row r="672" spans="1:6" x14ac:dyDescent="0.2">
      <c r="A672" s="1">
        <v>43362.553069100999</v>
      </c>
      <c r="B672" s="2">
        <v>0.11579883711066399</v>
      </c>
      <c r="C672" s="2">
        <v>0.232062009579629</v>
      </c>
      <c r="D672" s="2">
        <v>0.11147659500717901</v>
      </c>
      <c r="E672" s="2">
        <v>1.49524424019329E-2</v>
      </c>
      <c r="F672" s="2">
        <v>0.231657210970417</v>
      </c>
    </row>
    <row r="673" spans="1:6" x14ac:dyDescent="0.2">
      <c r="A673" s="1">
        <v>43362.610773385197</v>
      </c>
      <c r="B673" s="2">
        <v>0.124299607904114</v>
      </c>
      <c r="C673" s="2">
        <v>0.231981049857787</v>
      </c>
      <c r="D673" s="2">
        <v>0.104392607690382</v>
      </c>
      <c r="E673" s="2">
        <v>1.4547643792721001E-2</v>
      </c>
      <c r="F673" s="2">
        <v>0.231576251248575</v>
      </c>
    </row>
    <row r="674" spans="1:6" x14ac:dyDescent="0.2">
      <c r="A674" s="1">
        <v>43362.680234696199</v>
      </c>
      <c r="B674" s="2">
        <v>0.132800378697564</v>
      </c>
      <c r="C674" s="2">
        <v>0.231981049857787</v>
      </c>
      <c r="D674" s="2">
        <v>0.110262199179543</v>
      </c>
      <c r="E674" s="2">
        <v>1.6268032054076901E-2</v>
      </c>
      <c r="F674" s="2">
        <v>0.231657210970417</v>
      </c>
    </row>
    <row r="675" spans="1:6" x14ac:dyDescent="0.2">
      <c r="A675" s="1">
        <v>43362.739228799597</v>
      </c>
      <c r="B675" s="2">
        <v>0.14154405196771899</v>
      </c>
      <c r="C675" s="2">
        <v>0.231981049857787</v>
      </c>
      <c r="D675" s="2">
        <v>0.109047803351908</v>
      </c>
      <c r="E675" s="2">
        <v>1.53572410111447E-2</v>
      </c>
      <c r="F675" s="2">
        <v>0.23161671945390699</v>
      </c>
    </row>
    <row r="676" spans="1:6" x14ac:dyDescent="0.2">
      <c r="A676" s="1">
        <v>43362.845371641502</v>
      </c>
      <c r="B676" s="2">
        <v>0.15465952690618401</v>
      </c>
      <c r="C676" s="2">
        <v>0.23202151806311899</v>
      </c>
      <c r="D676" s="2">
        <v>0.11471498388087401</v>
      </c>
      <c r="E676" s="2">
        <v>1.46488609284076E-2</v>
      </c>
      <c r="F676" s="2">
        <v>0.231657210970417</v>
      </c>
    </row>
    <row r="677" spans="1:6" x14ac:dyDescent="0.2">
      <c r="A677" s="1">
        <v>43362.906755789001</v>
      </c>
      <c r="B677" s="2">
        <v>0.162431660203052</v>
      </c>
      <c r="C677" s="2">
        <v>0.23218343750680401</v>
      </c>
      <c r="D677" s="2">
        <v>0.115524581099298</v>
      </c>
      <c r="E677" s="2">
        <v>1.53572410111447E-2</v>
      </c>
      <c r="F677" s="2">
        <v>0.23181913041410199</v>
      </c>
    </row>
    <row r="678" spans="1:6" x14ac:dyDescent="0.2">
      <c r="A678" s="1">
        <v>43362.971784369503</v>
      </c>
      <c r="B678" s="2">
        <v>0.16971803516886599</v>
      </c>
      <c r="C678" s="2">
        <v>0.23222392902331401</v>
      </c>
      <c r="D678" s="2">
        <v>0.118358171363781</v>
      </c>
      <c r="E678" s="2">
        <v>1.8393172302288398E-2</v>
      </c>
      <c r="F678" s="2">
        <v>0.23190009013594401</v>
      </c>
    </row>
    <row r="679" spans="1:6" x14ac:dyDescent="0.2">
      <c r="A679" s="1">
        <v>43363.1025274032</v>
      </c>
      <c r="B679" s="2">
        <v>0.18356214760391301</v>
      </c>
      <c r="C679" s="2">
        <v>0.232264397228646</v>
      </c>
      <c r="D679" s="2">
        <v>0.12564454632959501</v>
      </c>
      <c r="E679" s="2">
        <v>1.7482404570534401E-2</v>
      </c>
      <c r="F679" s="2">
        <v>0.219432292972218</v>
      </c>
    </row>
    <row r="680" spans="1:6" x14ac:dyDescent="0.2">
      <c r="A680" s="1">
        <v>43363.184353854202</v>
      </c>
      <c r="B680" s="2">
        <v>0.1906056434042</v>
      </c>
      <c r="C680" s="2">
        <v>0.23218343750680401</v>
      </c>
      <c r="D680" s="2">
        <v>0.13859810182437499</v>
      </c>
      <c r="E680" s="2">
        <v>1.7482404570534401E-2</v>
      </c>
      <c r="F680" s="2">
        <v>0.209838554278307</v>
      </c>
    </row>
    <row r="681" spans="1:6" x14ac:dyDescent="0.2">
      <c r="A681" s="1">
        <v>43363.268632413099</v>
      </c>
      <c r="B681" s="2">
        <v>0.20250672251502899</v>
      </c>
      <c r="C681" s="2">
        <v>0.232062009579629</v>
      </c>
      <c r="D681" s="2">
        <v>0.15843323367575801</v>
      </c>
      <c r="E681" s="2">
        <v>1.23212864088229E-2</v>
      </c>
      <c r="F681" s="2">
        <v>0.197694596001951</v>
      </c>
    </row>
    <row r="682" spans="1:6" x14ac:dyDescent="0.2">
      <c r="A682" s="1">
        <v>43363.342748677802</v>
      </c>
      <c r="B682" s="2">
        <v>0.20979309748084299</v>
      </c>
      <c r="C682" s="2">
        <v>0.23230488874515601</v>
      </c>
      <c r="D682" s="2">
        <v>0.16571960864157201</v>
      </c>
      <c r="E682" s="2">
        <v>1.49524424019329E-2</v>
      </c>
      <c r="F682" s="2">
        <v>0.18943670437402799</v>
      </c>
    </row>
    <row r="683" spans="1:6" x14ac:dyDescent="0.2">
      <c r="A683" s="1">
        <v>43363.389567327897</v>
      </c>
      <c r="B683" s="2">
        <v>0.21635083495007601</v>
      </c>
      <c r="C683" s="2">
        <v>0.232062009579629</v>
      </c>
      <c r="D683" s="2">
        <v>0.18170916536103099</v>
      </c>
      <c r="E683" s="2">
        <v>1.24224802333313E-2</v>
      </c>
      <c r="F683" s="2">
        <v>0.183081354553812</v>
      </c>
    </row>
    <row r="684" spans="1:6" x14ac:dyDescent="0.2">
      <c r="A684" s="1">
        <v>43363.436503785597</v>
      </c>
      <c r="B684" s="2">
        <v>0.21999402243298299</v>
      </c>
      <c r="C684" s="2">
        <v>0.232264397228646</v>
      </c>
      <c r="D684" s="2">
        <v>0.18434034466531901</v>
      </c>
      <c r="E684" s="2">
        <v>1.46488609284076E-2</v>
      </c>
      <c r="F684" s="2">
        <v>0.17644265736273701</v>
      </c>
    </row>
    <row r="685" spans="1:6" x14ac:dyDescent="0.2">
      <c r="A685" s="1">
        <v>43363.518796825803</v>
      </c>
      <c r="B685" s="2">
        <v>0.25488998714931399</v>
      </c>
      <c r="C685" s="2">
        <v>0.25525142139896601</v>
      </c>
      <c r="D685" s="2">
        <v>0.21797006530790899</v>
      </c>
      <c r="E685" s="2">
        <v>1.6991304388823899E-2</v>
      </c>
      <c r="F685" s="2">
        <v>0.17983429361434999</v>
      </c>
    </row>
    <row r="686" spans="1:6" x14ac:dyDescent="0.2">
      <c r="A686" s="1">
        <v>43363.561161204998</v>
      </c>
      <c r="B686" s="2">
        <v>0.25622480334353098</v>
      </c>
      <c r="C686" s="2">
        <v>0.25525142139896601</v>
      </c>
      <c r="D686" s="2">
        <v>0.211963405245299</v>
      </c>
      <c r="E686" s="2">
        <v>1.7769927951735199E-2</v>
      </c>
      <c r="F686" s="2">
        <v>0.176007820524262</v>
      </c>
    </row>
    <row r="687" spans="1:6" x14ac:dyDescent="0.2">
      <c r="A687" s="1">
        <v>43363.643959211302</v>
      </c>
      <c r="B687" s="2">
        <v>0.26255284123879302</v>
      </c>
      <c r="C687" s="2">
        <v>0.25277312623968101</v>
      </c>
      <c r="D687" s="2">
        <v>0.216369794716014</v>
      </c>
      <c r="E687" s="2">
        <v>1.8044305071190699E-2</v>
      </c>
      <c r="F687" s="2">
        <v>0.16924674682916299</v>
      </c>
    </row>
    <row r="688" spans="1:6" x14ac:dyDescent="0.2">
      <c r="A688" s="1">
        <v>43363.695904844499</v>
      </c>
      <c r="B688" s="2">
        <v>0.26308179348208699</v>
      </c>
      <c r="C688" s="2">
        <v>0.25281719078665299</v>
      </c>
      <c r="D688" s="2">
        <v>0.220557145052966</v>
      </c>
      <c r="E688" s="2">
        <v>1.7934118320956101E-2</v>
      </c>
      <c r="F688" s="2">
        <v>0.16660208714390701</v>
      </c>
    </row>
    <row r="689" spans="1:6" x14ac:dyDescent="0.2">
      <c r="A689" s="1">
        <v>43363.746535541301</v>
      </c>
      <c r="B689" s="2">
        <v>0.26572642778453998</v>
      </c>
      <c r="C689" s="2">
        <v>0.25286128071642899</v>
      </c>
      <c r="D689" s="2">
        <v>0.222761006971676</v>
      </c>
      <c r="E689" s="2">
        <v>1.90360365889094E-2</v>
      </c>
      <c r="F689" s="2">
        <v>0.16215029875951401</v>
      </c>
    </row>
    <row r="690" spans="1:6" x14ac:dyDescent="0.2">
      <c r="A690" s="1">
        <v>43363.791543092499</v>
      </c>
      <c r="B690" s="2">
        <v>0.26837106208699202</v>
      </c>
      <c r="C690" s="2">
        <v>0.25272903630990501</v>
      </c>
      <c r="D690" s="2">
        <v>0.22452409650664401</v>
      </c>
      <c r="E690" s="2">
        <v>1.7823931570721398E-2</v>
      </c>
      <c r="F690" s="2">
        <v>0.15800703835233901</v>
      </c>
    </row>
    <row r="691" spans="1:6" x14ac:dyDescent="0.2">
      <c r="A691" s="1">
        <v>43363.833492216298</v>
      </c>
      <c r="B691" s="2">
        <v>0.27445372098263199</v>
      </c>
      <c r="C691" s="2">
        <v>0.25286128071642899</v>
      </c>
      <c r="D691" s="2">
        <v>0.25185198429865002</v>
      </c>
      <c r="E691" s="2">
        <v>1.7272972436744801E-2</v>
      </c>
      <c r="F691" s="2">
        <v>0.152629615270686</v>
      </c>
    </row>
    <row r="692" spans="1:6" x14ac:dyDescent="0.2">
      <c r="A692" s="1">
        <v>43363.875311518001</v>
      </c>
      <c r="B692" s="2">
        <v>0.27789174557582003</v>
      </c>
      <c r="C692" s="2">
        <v>0.25092188222796402</v>
      </c>
      <c r="D692" s="2">
        <v>0.248546178729183</v>
      </c>
      <c r="E692" s="2">
        <v>1.9807369223355301E-2</v>
      </c>
      <c r="F692" s="2">
        <v>0.14883897277050501</v>
      </c>
    </row>
    <row r="693" spans="1:6" x14ac:dyDescent="0.2">
      <c r="A693" s="1">
        <v>43363.961135072699</v>
      </c>
      <c r="B693" s="2">
        <v>0.28767689249489298</v>
      </c>
      <c r="C693" s="2">
        <v>0.220949334750702</v>
      </c>
      <c r="D693" s="2">
        <v>0.24876657761245599</v>
      </c>
      <c r="E693" s="2">
        <v>1.85952642051673E-2</v>
      </c>
      <c r="F693" s="2">
        <v>0.13830450010766801</v>
      </c>
    </row>
    <row r="694" spans="1:6" x14ac:dyDescent="0.2">
      <c r="A694" s="1">
        <v>43364.0051365361</v>
      </c>
      <c r="B694" s="2">
        <v>0.29164384394857101</v>
      </c>
      <c r="C694" s="2">
        <v>0.202392830086564</v>
      </c>
      <c r="D694" s="2">
        <v>0.26816056249710601</v>
      </c>
      <c r="E694" s="2">
        <v>1.77137448204868E-2</v>
      </c>
      <c r="F694" s="2">
        <v>0.13482241096750799</v>
      </c>
    </row>
    <row r="695" spans="1:6" x14ac:dyDescent="0.2">
      <c r="A695" s="1">
        <v>43364.056324950099</v>
      </c>
      <c r="B695" s="2">
        <v>0.29693311255347599</v>
      </c>
      <c r="C695" s="2">
        <v>0.192916211144709</v>
      </c>
      <c r="D695" s="2">
        <v>0.27058482329908901</v>
      </c>
      <c r="E695" s="2">
        <v>1.7823931570721398E-2</v>
      </c>
      <c r="F695" s="2">
        <v>0.12878381661884</v>
      </c>
    </row>
    <row r="696" spans="1:6" x14ac:dyDescent="0.2">
      <c r="A696" s="1">
        <v>43364.372639917201</v>
      </c>
      <c r="B696" s="2">
        <v>0.30936289377500098</v>
      </c>
      <c r="C696" s="2">
        <v>0.174844543411285</v>
      </c>
      <c r="D696" s="2">
        <v>0.28490991307930302</v>
      </c>
      <c r="E696" s="2">
        <v>1.7934118320956101E-2</v>
      </c>
      <c r="F696" s="2">
        <v>0.11388571004836</v>
      </c>
    </row>
    <row r="697" spans="1:6" x14ac:dyDescent="0.2">
      <c r="A697" s="1">
        <v>43364.465269937602</v>
      </c>
      <c r="B697" s="2">
        <v>0.31519709203999802</v>
      </c>
      <c r="C697" s="2">
        <v>0.201329965827137</v>
      </c>
      <c r="D697" s="2">
        <v>0.275822258412946</v>
      </c>
      <c r="E697" s="2">
        <v>1.6921643880169202E-2</v>
      </c>
      <c r="F697" s="2">
        <v>0.11386260550708099</v>
      </c>
    </row>
    <row r="698" spans="1:6" x14ac:dyDescent="0.2">
      <c r="A698" s="1">
        <v>43364.532187468802</v>
      </c>
      <c r="B698" s="2">
        <v>0.313858988814953</v>
      </c>
      <c r="C698" s="2">
        <v>0.204675211046837</v>
      </c>
      <c r="D698" s="2">
        <v>0.271138909968201</v>
      </c>
      <c r="E698" s="2">
        <v>1.6475609471820699E-2</v>
      </c>
      <c r="F698" s="2">
        <v>0.112212265353277</v>
      </c>
    </row>
    <row r="699" spans="1:6" x14ac:dyDescent="0.2">
      <c r="A699" s="1">
        <v>43364.627822417897</v>
      </c>
      <c r="B699" s="2">
        <v>0.31225326494489802</v>
      </c>
      <c r="C699" s="2">
        <v>0.21997420409610499</v>
      </c>
      <c r="D699" s="2">
        <v>0.26645553583762799</v>
      </c>
      <c r="E699" s="2">
        <v>1.59180728828421E-2</v>
      </c>
      <c r="F699" s="2">
        <v>0.110294304554465</v>
      </c>
    </row>
    <row r="700" spans="1:6" x14ac:dyDescent="0.2">
      <c r="A700" s="1">
        <v>43364.696213378302</v>
      </c>
      <c r="B700" s="2">
        <v>0.31118278236486202</v>
      </c>
      <c r="C700" s="2">
        <v>0.20703920625399799</v>
      </c>
      <c r="D700" s="2">
        <v>0.26645553583762799</v>
      </c>
      <c r="E700" s="2">
        <v>1.74791804691477E-2</v>
      </c>
      <c r="F700" s="2">
        <v>0.111453994016171</v>
      </c>
    </row>
    <row r="701" spans="1:6" x14ac:dyDescent="0.2">
      <c r="A701" s="1">
        <v>43364.777497344599</v>
      </c>
      <c r="B701" s="2">
        <v>0.31519709203999802</v>
      </c>
      <c r="C701" s="2">
        <v>0.206370141798561</v>
      </c>
      <c r="D701" s="2">
        <v>0.27314605196285502</v>
      </c>
      <c r="E701" s="2">
        <v>1.81482192387564E-2</v>
      </c>
      <c r="F701" s="2">
        <v>0.107841128151462</v>
      </c>
    </row>
    <row r="702" spans="1:6" x14ac:dyDescent="0.2">
      <c r="A702" s="1">
        <v>43364.885661320601</v>
      </c>
      <c r="B702" s="2">
        <v>0.31921140171513501</v>
      </c>
      <c r="C702" s="2">
        <v>0.16529035994675001</v>
      </c>
      <c r="D702" s="2">
        <v>0.29187949711349198</v>
      </c>
      <c r="E702" s="2">
        <v>1.21268446264505E-2</v>
      </c>
      <c r="F702" s="2">
        <v>9.8251375529054996E-2</v>
      </c>
    </row>
    <row r="703" spans="1:6" x14ac:dyDescent="0.2">
      <c r="A703" s="1">
        <v>43364.963922486699</v>
      </c>
      <c r="B703" s="2">
        <v>0.32750764171041702</v>
      </c>
      <c r="C703" s="2">
        <v>0.14606628978984301</v>
      </c>
      <c r="D703" s="2">
        <v>0.28942632071049001</v>
      </c>
      <c r="E703" s="2">
        <v>1.2238346807080599E-2</v>
      </c>
      <c r="F703" s="2">
        <v>8.8572441710806596E-2</v>
      </c>
    </row>
    <row r="704" spans="1:6" x14ac:dyDescent="0.2">
      <c r="A704" s="1">
        <v>43365.039418969202</v>
      </c>
      <c r="B704" s="2">
        <v>0.337409605575754</v>
      </c>
      <c r="C704" s="2">
        <v>0.14396991522769101</v>
      </c>
      <c r="D704" s="2">
        <v>0.32577811214797903</v>
      </c>
      <c r="E704" s="2">
        <v>1.23498489877107E-2</v>
      </c>
      <c r="F704" s="2">
        <v>8.5093373325688199E-2</v>
      </c>
    </row>
    <row r="705" spans="1:6" x14ac:dyDescent="0.2">
      <c r="A705" s="1">
        <v>43365.113494907499</v>
      </c>
      <c r="B705" s="2">
        <v>0.33794484686577198</v>
      </c>
      <c r="C705" s="2">
        <v>0.12068691911189899</v>
      </c>
      <c r="D705" s="2">
        <v>0.31752648843644599</v>
      </c>
      <c r="E705" s="2">
        <v>1.7702184830407801E-2</v>
      </c>
      <c r="F705" s="2">
        <v>7.71539608570848E-2</v>
      </c>
    </row>
    <row r="706" spans="1:6" x14ac:dyDescent="0.2">
      <c r="A706" s="1">
        <v>43365.183236801597</v>
      </c>
      <c r="B706" s="2">
        <v>0.34490298363600902</v>
      </c>
      <c r="C706" s="2">
        <v>0.114174816750011</v>
      </c>
      <c r="D706" s="2">
        <v>0.32823131423681001</v>
      </c>
      <c r="E706" s="2">
        <v>1.73676782885177E-2</v>
      </c>
      <c r="F706" s="2">
        <v>7.3050444300278503E-2</v>
      </c>
    </row>
    <row r="707" spans="1:6" x14ac:dyDescent="0.2">
      <c r="A707" s="1">
        <v>43365.2543188649</v>
      </c>
      <c r="B707" s="2">
        <v>0.34436774234599099</v>
      </c>
      <c r="C707" s="2">
        <v>0.116137368146744</v>
      </c>
      <c r="D707" s="2">
        <v>0.313958213169658</v>
      </c>
      <c r="E707" s="2">
        <v>1.7702184830407801E-2</v>
      </c>
      <c r="F707" s="2">
        <v>7.2559793608181003E-2</v>
      </c>
    </row>
    <row r="708" spans="1:6" x14ac:dyDescent="0.2">
      <c r="A708" s="1">
        <v>43365.322358983402</v>
      </c>
      <c r="B708" s="2">
        <v>0.34597346621604502</v>
      </c>
      <c r="C708" s="2">
        <v>0.127689672165885</v>
      </c>
      <c r="D708" s="2">
        <v>0.327339245420113</v>
      </c>
      <c r="E708" s="2">
        <v>1.80367170581263E-2</v>
      </c>
      <c r="F708" s="2">
        <v>7.2515203010260307E-2</v>
      </c>
    </row>
    <row r="709" spans="1:6" x14ac:dyDescent="0.2">
      <c r="A709" s="1">
        <v>43365.394119187396</v>
      </c>
      <c r="B709" s="2">
        <v>0.34704394879608202</v>
      </c>
      <c r="C709" s="2">
        <v>0.107127473098104</v>
      </c>
      <c r="D709" s="2">
        <v>0.31663441961974897</v>
      </c>
      <c r="E709" s="2">
        <v>1.21268446264505E-2</v>
      </c>
      <c r="F709" s="2">
        <v>7.3630276188217395E-2</v>
      </c>
    </row>
    <row r="710" spans="1:6" x14ac:dyDescent="0.2">
      <c r="A710" s="1">
        <v>43365.462426254096</v>
      </c>
      <c r="B710" s="2">
        <v>0.34410012170098198</v>
      </c>
      <c r="C710" s="2">
        <v>0.13237302061063</v>
      </c>
      <c r="D710" s="2">
        <v>0.31864156161440299</v>
      </c>
      <c r="E710" s="2">
        <v>1.79252148774963E-2</v>
      </c>
      <c r="F710" s="2">
        <v>7.5637443868699902E-2</v>
      </c>
    </row>
    <row r="711" spans="1:6" x14ac:dyDescent="0.2">
      <c r="A711" s="1">
        <v>43365.507800596999</v>
      </c>
      <c r="B711" s="2">
        <v>0.344635362991</v>
      </c>
      <c r="C711" s="2">
        <v>0.140758467487582</v>
      </c>
      <c r="D711" s="2">
        <v>0.31708045402809698</v>
      </c>
      <c r="E711" s="2">
        <v>1.21268446264505E-2</v>
      </c>
      <c r="F711" s="2">
        <v>7.65295126853969E-2</v>
      </c>
    </row>
    <row r="712" spans="1:6" x14ac:dyDescent="0.2">
      <c r="A712" s="1">
        <v>43365.572017823302</v>
      </c>
      <c r="B712" s="2">
        <v>0.33874770880080002</v>
      </c>
      <c r="C712" s="2">
        <v>0.142453398239306</v>
      </c>
      <c r="D712" s="2">
        <v>0.30793673581403902</v>
      </c>
      <c r="E712" s="2">
        <v>1.2238346807080599E-2</v>
      </c>
      <c r="F712" s="2">
        <v>7.66633101649873E-2</v>
      </c>
    </row>
    <row r="713" spans="1:6" x14ac:dyDescent="0.2">
      <c r="A713" s="1">
        <v>43365.645515603501</v>
      </c>
      <c r="B713" s="2">
        <v>0.27031207371162602</v>
      </c>
      <c r="C713" s="2">
        <v>0.13197624339339001</v>
      </c>
      <c r="D713" s="2">
        <v>0.22952105214498</v>
      </c>
      <c r="E713" s="2">
        <v>1.2672183943408801E-2</v>
      </c>
      <c r="F713" s="2">
        <v>6.29836917835708E-2</v>
      </c>
    </row>
    <row r="714" spans="1:6" x14ac:dyDescent="0.2">
      <c r="A714" s="1">
        <v>43365.724729567199</v>
      </c>
      <c r="B714" s="2">
        <v>0.270738172783488</v>
      </c>
      <c r="C714" s="2">
        <v>0.110138655736351</v>
      </c>
      <c r="D714" s="2">
        <v>0.24727518013924901</v>
      </c>
      <c r="E714" s="2">
        <v>9.7427988327482406E-3</v>
      </c>
      <c r="F714" s="2">
        <v>6.3871387959196696E-2</v>
      </c>
    </row>
    <row r="715" spans="1:6" x14ac:dyDescent="0.2">
      <c r="A715" s="1">
        <v>43365.802045945398</v>
      </c>
      <c r="B715" s="2">
        <v>0.27052512324755701</v>
      </c>
      <c r="C715" s="2">
        <v>0.129952262577956</v>
      </c>
      <c r="D715" s="2">
        <v>0.23324942924786399</v>
      </c>
      <c r="E715" s="2">
        <v>1.0186646920561201E-2</v>
      </c>
      <c r="F715" s="2">
        <v>6.2522074231632196E-2</v>
      </c>
    </row>
    <row r="716" spans="1:6" x14ac:dyDescent="0.2">
      <c r="A716" s="1">
        <v>43365.873161749099</v>
      </c>
      <c r="B716" s="2">
        <v>0.26647718206486398</v>
      </c>
      <c r="C716" s="2">
        <v>0.128070335234651</v>
      </c>
      <c r="D716" s="2">
        <v>0.22845580446532299</v>
      </c>
      <c r="E716" s="2">
        <v>9.9203298886034099E-3</v>
      </c>
      <c r="F716" s="2">
        <v>6.4333005511135299E-2</v>
      </c>
    </row>
    <row r="717" spans="1:6" x14ac:dyDescent="0.2">
      <c r="A717" s="1">
        <v>43365.947734741298</v>
      </c>
      <c r="B717" s="2">
        <v>0.268820726960107</v>
      </c>
      <c r="C717" s="2">
        <v>0.145362866125157</v>
      </c>
      <c r="D717" s="2">
        <v>0.242836658364769</v>
      </c>
      <c r="E717" s="2">
        <v>1.3293583535252E-2</v>
      </c>
      <c r="F717" s="2">
        <v>6.7528748550103795E-2</v>
      </c>
    </row>
    <row r="718" spans="1:6" x14ac:dyDescent="0.2">
      <c r="A718" s="1">
        <v>43366.027378127699</v>
      </c>
      <c r="B718" s="2">
        <v>0.26732938020858898</v>
      </c>
      <c r="C718" s="2">
        <v>0.14529184961318001</v>
      </c>
      <c r="D718" s="2">
        <v>0.24585484989970799</v>
      </c>
      <c r="E718" s="2">
        <v>9.83156436067582E-3</v>
      </c>
      <c r="F718" s="2">
        <v>7.0262874037133799E-2</v>
      </c>
    </row>
    <row r="719" spans="1:6" x14ac:dyDescent="0.2">
      <c r="A719" s="1">
        <v>43366.1029898946</v>
      </c>
      <c r="B719" s="2">
        <v>0.26477278577741398</v>
      </c>
      <c r="C719" s="2">
        <v>0.154914576761986</v>
      </c>
      <c r="D719" s="2">
        <v>0.22668039166589601</v>
      </c>
      <c r="E719" s="2">
        <v>1.51577209662565E-2</v>
      </c>
      <c r="F719" s="2">
        <v>7.0333890549110906E-2</v>
      </c>
    </row>
    <row r="720" spans="1:6" x14ac:dyDescent="0.2">
      <c r="A720" s="1">
        <v>43366.178924307198</v>
      </c>
      <c r="B720" s="2">
        <v>0.26519888484927601</v>
      </c>
      <c r="C720" s="2">
        <v>0.16016979864829001</v>
      </c>
      <c r="D720" s="2">
        <v>0.22348464862692799</v>
      </c>
      <c r="E720" s="2">
        <v>1.3648645646962399E-2</v>
      </c>
      <c r="F720" s="2">
        <v>7.2038286836560703E-2</v>
      </c>
    </row>
    <row r="721" spans="1:6" x14ac:dyDescent="0.2">
      <c r="A721" s="1">
        <v>43366.253610465603</v>
      </c>
      <c r="B721" s="2">
        <v>0.26477278577741398</v>
      </c>
      <c r="C721" s="2">
        <v>0.17469268557168999</v>
      </c>
      <c r="D721" s="2">
        <v>0.230941382384521</v>
      </c>
      <c r="E721" s="2">
        <v>1.4625107350515899E-2</v>
      </c>
      <c r="F721" s="2">
        <v>7.4559383235834498E-2</v>
      </c>
    </row>
    <row r="722" spans="1:6" x14ac:dyDescent="0.2">
      <c r="A722" s="1">
        <v>43366.330719922298</v>
      </c>
      <c r="B722" s="2">
        <v>0.26051179505878902</v>
      </c>
      <c r="C722" s="2">
        <v>0.16592213611843301</v>
      </c>
      <c r="D722" s="2">
        <v>0.22117662221175999</v>
      </c>
      <c r="E722" s="2">
        <v>9.6540333048206594E-3</v>
      </c>
      <c r="F722" s="2">
        <v>7.5979713475376104E-2</v>
      </c>
    </row>
    <row r="723" spans="1:6" x14ac:dyDescent="0.2">
      <c r="A723" s="1">
        <v>43366.483754589703</v>
      </c>
      <c r="B723" s="2">
        <v>0.25944654737913297</v>
      </c>
      <c r="C723" s="2">
        <v>0.17614851384313299</v>
      </c>
      <c r="D723" s="2">
        <v>0.20981395984725301</v>
      </c>
      <c r="E723" s="2">
        <v>1.4891424382473701E-2</v>
      </c>
      <c r="F723" s="2">
        <v>7.7151475698910399E-2</v>
      </c>
    </row>
    <row r="724" spans="1:6" x14ac:dyDescent="0.2">
      <c r="A724" s="1">
        <v>43366.562465399598</v>
      </c>
      <c r="B724" s="2">
        <v>0.25944654737913297</v>
      </c>
      <c r="C724" s="2">
        <v>0.18151027072148901</v>
      </c>
      <c r="D724" s="2">
        <v>0.209103794727482</v>
      </c>
      <c r="E724" s="2">
        <v>1.3293583535252E-2</v>
      </c>
      <c r="F724" s="2">
        <v>7.7542076738871799E-2</v>
      </c>
    </row>
    <row r="725" spans="1:6" x14ac:dyDescent="0.2">
      <c r="A725" s="1">
        <v>43366.782250158103</v>
      </c>
      <c r="B725" s="2">
        <v>0.25582470526830198</v>
      </c>
      <c r="C725" s="2">
        <v>0.19670780428458401</v>
      </c>
      <c r="D725" s="2">
        <v>0.201469529914034</v>
      </c>
      <c r="E725" s="2">
        <v>1.3648645646962399E-2</v>
      </c>
      <c r="F725" s="2">
        <v>7.5944194995300002E-2</v>
      </c>
    </row>
    <row r="726" spans="1:6" x14ac:dyDescent="0.2">
      <c r="A726" s="1">
        <v>43367.109770164301</v>
      </c>
      <c r="B726" s="2">
        <v>0.252842011765265</v>
      </c>
      <c r="C726" s="2">
        <v>0.20363192442643699</v>
      </c>
      <c r="D726" s="2">
        <v>0.195255574891952</v>
      </c>
      <c r="E726" s="2">
        <v>1.1074343096187199E-2</v>
      </c>
      <c r="F726" s="2">
        <v>8.3862546304831795E-2</v>
      </c>
    </row>
    <row r="727" spans="1:6" x14ac:dyDescent="0.2">
      <c r="A727" s="1">
        <v>43367.2351075068</v>
      </c>
      <c r="B727" s="2">
        <v>0.25156371454967702</v>
      </c>
      <c r="C727" s="2">
        <v>0.20409352153019999</v>
      </c>
      <c r="D727" s="2">
        <v>0.18833147519827401</v>
      </c>
      <c r="E727" s="2">
        <v>1.7288195877393699E-2</v>
      </c>
      <c r="F727" s="2">
        <v>8.6419140736006594E-2</v>
      </c>
    </row>
    <row r="728" spans="1:6" x14ac:dyDescent="0.2">
      <c r="A728" s="1">
        <v>43367.289072398897</v>
      </c>
      <c r="B728" s="2">
        <v>0.25028541733408999</v>
      </c>
      <c r="C728" s="2">
        <v>0.20409352153019999</v>
      </c>
      <c r="D728" s="2">
        <v>0.18336031935987901</v>
      </c>
      <c r="E728" s="2">
        <v>1.76432784372791E-2</v>
      </c>
      <c r="F728" s="2">
        <v>8.8301068079311595E-2</v>
      </c>
    </row>
    <row r="729" spans="1:6" x14ac:dyDescent="0.2">
      <c r="A729" s="1">
        <v>43367.348885785301</v>
      </c>
      <c r="B729" s="2">
        <v>0.24858102104664001</v>
      </c>
      <c r="C729" s="2">
        <v>0.20412904001027601</v>
      </c>
      <c r="D729" s="2">
        <v>0.17803408096159801</v>
      </c>
      <c r="E729" s="2">
        <v>1.76432784372791E-2</v>
      </c>
      <c r="F729" s="2">
        <v>8.9046751679158501E-2</v>
      </c>
    </row>
    <row r="730" spans="1:6" x14ac:dyDescent="0.2">
      <c r="A730" s="1">
        <v>43367.432712373899</v>
      </c>
      <c r="B730" s="2">
        <v>0.19386420985897199</v>
      </c>
      <c r="C730" s="2">
        <v>0.160684027091231</v>
      </c>
      <c r="D730" s="2">
        <v>0.140866165026579</v>
      </c>
      <c r="E730" s="2">
        <v>1.09553317680504E-2</v>
      </c>
      <c r="F730" s="2">
        <v>7.1672558174758594E-2</v>
      </c>
    </row>
    <row r="731" spans="1:6" x14ac:dyDescent="0.2">
      <c r="A731" s="1">
        <v>43367.497716508602</v>
      </c>
      <c r="B731" s="2">
        <v>0.193361004409627</v>
      </c>
      <c r="C731" s="2">
        <v>0.16057220365804301</v>
      </c>
      <c r="D731" s="2">
        <v>0.13848992512082201</v>
      </c>
      <c r="E731" s="2">
        <v>1.0675773185080799E-2</v>
      </c>
      <c r="F731" s="2">
        <v>7.2035992382103106E-2</v>
      </c>
    </row>
    <row r="732" spans="1:6" x14ac:dyDescent="0.2">
      <c r="A732" s="1">
        <v>43367.550443216598</v>
      </c>
      <c r="B732" s="2">
        <v>0.193528739559408</v>
      </c>
      <c r="C732" s="2">
        <v>0.16051629194144901</v>
      </c>
      <c r="D732" s="2">
        <v>0.142823075107366</v>
      </c>
      <c r="E732" s="2">
        <v>1.12348903510199E-2</v>
      </c>
      <c r="F732" s="2">
        <v>7.1169352725413401E-2</v>
      </c>
    </row>
    <row r="733" spans="1:6" x14ac:dyDescent="0.2">
      <c r="A733" s="1">
        <v>43367.6058710859</v>
      </c>
      <c r="B733" s="2">
        <v>0.194199680158535</v>
      </c>
      <c r="C733" s="2">
        <v>0.16046038022485601</v>
      </c>
      <c r="D733" s="2">
        <v>0.14603800686099999</v>
      </c>
      <c r="E733" s="2">
        <v>1.04661163220798E-2</v>
      </c>
      <c r="F733" s="2">
        <v>6.9352213886627198E-2</v>
      </c>
    </row>
    <row r="734" spans="1:6" x14ac:dyDescent="0.2">
      <c r="A734" s="1">
        <v>43367.661027354101</v>
      </c>
      <c r="B734" s="2">
        <v>0.19453515045809899</v>
      </c>
      <c r="C734" s="2">
        <v>0.16048834413263699</v>
      </c>
      <c r="D734" s="2">
        <v>0.13779102061391399</v>
      </c>
      <c r="E734" s="2">
        <v>1.0605887564080501E-2</v>
      </c>
      <c r="F734" s="2">
        <v>6.5857739648991998E-2</v>
      </c>
    </row>
    <row r="735" spans="1:6" x14ac:dyDescent="0.2">
      <c r="A735" s="1">
        <v>43367.720417163</v>
      </c>
      <c r="B735" s="2">
        <v>0.197889853453733</v>
      </c>
      <c r="C735" s="2">
        <v>0.16046038022485601</v>
      </c>
      <c r="D735" s="2">
        <v>0.15120983259645299</v>
      </c>
      <c r="E735" s="2">
        <v>1.1304775972020301E-2</v>
      </c>
      <c r="F735" s="2">
        <v>6.2558948369951295E-2</v>
      </c>
    </row>
    <row r="736" spans="1:6" x14ac:dyDescent="0.2">
      <c r="A736" s="1">
        <v>43367.765508283803</v>
      </c>
      <c r="B736" s="2">
        <v>0.19990267525111399</v>
      </c>
      <c r="C736" s="2">
        <v>0.16029264507507399</v>
      </c>
      <c r="D736" s="2">
        <v>0.157499908762751</v>
      </c>
      <c r="E736" s="2">
        <v>7.9501212732903202E-3</v>
      </c>
      <c r="F736" s="2">
        <v>6.2726683519732998E-2</v>
      </c>
    </row>
    <row r="737" spans="1:6" x14ac:dyDescent="0.2">
      <c r="A737" s="1">
        <v>43367.834423984801</v>
      </c>
      <c r="B737" s="2">
        <v>0.20174776189871299</v>
      </c>
      <c r="C737" s="2">
        <v>0.144805099578561</v>
      </c>
      <c r="D737" s="2">
        <v>0.15568276992396499</v>
      </c>
      <c r="E737" s="2">
        <v>1.12348903510199E-2</v>
      </c>
      <c r="F737" s="2">
        <v>5.9008546316753903E-2</v>
      </c>
    </row>
    <row r="738" spans="1:6" x14ac:dyDescent="0.2">
      <c r="A738" s="1">
        <v>43367.976021447103</v>
      </c>
      <c r="B738" s="2">
        <v>0.20912810848910901</v>
      </c>
      <c r="C738" s="2">
        <v>0.136390378181693</v>
      </c>
      <c r="D738" s="2">
        <v>0.171897183835167</v>
      </c>
      <c r="E738" s="2">
        <v>1.1933762659991499E-2</v>
      </c>
      <c r="F738" s="2">
        <v>5.4843131479991702E-2</v>
      </c>
    </row>
    <row r="739" spans="1:6" x14ac:dyDescent="0.2">
      <c r="A739" s="1">
        <v>43368.061362902503</v>
      </c>
      <c r="B739" s="2">
        <v>0.212986016934089</v>
      </c>
      <c r="C739" s="2">
        <v>0.121993119208246</v>
      </c>
      <c r="D739" s="2">
        <v>0.17329497675001501</v>
      </c>
      <c r="E739" s="2">
        <v>1.2213321242960999E-2</v>
      </c>
      <c r="F739" s="2">
        <v>5.1432516767763198E-2</v>
      </c>
    </row>
    <row r="740" spans="1:6" x14ac:dyDescent="0.2">
      <c r="A740" s="1">
        <v>43368.220263240997</v>
      </c>
      <c r="B740" s="2">
        <v>0.21717939567863201</v>
      </c>
      <c r="C740" s="2">
        <v>0.102284231059408</v>
      </c>
      <c r="D740" s="2">
        <v>0.18349885697891999</v>
      </c>
      <c r="E740" s="2">
        <v>1.3121882612869999E-2</v>
      </c>
      <c r="F740" s="2">
        <v>4.7406873173001698E-2</v>
      </c>
    </row>
    <row r="741" spans="1:6" x14ac:dyDescent="0.2">
      <c r="A741" s="1">
        <v>43368.339009234303</v>
      </c>
      <c r="B741" s="2">
        <v>0.21868901202666799</v>
      </c>
      <c r="C741" s="2">
        <v>0.11128601743102801</v>
      </c>
      <c r="D741" s="2">
        <v>0.192165173050976</v>
      </c>
      <c r="E741" s="2">
        <v>1.17241057969905E-2</v>
      </c>
      <c r="F741" s="2">
        <v>4.8832613896662297E-2</v>
      </c>
    </row>
    <row r="742" spans="1:6" x14ac:dyDescent="0.2">
      <c r="A742" s="1">
        <v>43368.615378027796</v>
      </c>
      <c r="B742" s="2">
        <v>0.32555104535674101</v>
      </c>
      <c r="C742" s="2">
        <v>0.183917573594373</v>
      </c>
      <c r="D742" s="2">
        <v>0.27425570144387001</v>
      </c>
      <c r="E742" s="2">
        <v>1.2249707862218099E-2</v>
      </c>
      <c r="F742" s="2">
        <v>7.5423887305580903E-2</v>
      </c>
    </row>
    <row r="743" spans="1:6" x14ac:dyDescent="0.2">
      <c r="A743" s="1">
        <v>43368.709061615402</v>
      </c>
      <c r="B743" s="2">
        <v>0.32326518566051898</v>
      </c>
      <c r="C743" s="2">
        <v>0.19039418825552101</v>
      </c>
      <c r="D743" s="2">
        <v>0.26727111796133901</v>
      </c>
      <c r="E743" s="2">
        <v>1.7646809552538601E-2</v>
      </c>
      <c r="F743" s="2">
        <v>7.02595376215258E-2</v>
      </c>
    </row>
    <row r="744" spans="1:6" x14ac:dyDescent="0.2">
      <c r="A744" s="1">
        <v>43368.753860173099</v>
      </c>
      <c r="B744" s="2">
        <v>0.32529706094604899</v>
      </c>
      <c r="C744" s="2">
        <v>0.18146239095769101</v>
      </c>
      <c r="D744" s="2">
        <v>0.27721885290193399</v>
      </c>
      <c r="E744" s="2">
        <v>1.58477837814461E-2</v>
      </c>
      <c r="F744" s="2">
        <v>7.0767506442908301E-2</v>
      </c>
    </row>
    <row r="745" spans="1:6" x14ac:dyDescent="0.2">
      <c r="A745" s="1">
        <v>43368.874209626098</v>
      </c>
      <c r="B745" s="2">
        <v>0.33291659326678602</v>
      </c>
      <c r="C745" s="2">
        <v>0.172445956566674</v>
      </c>
      <c r="D745" s="2">
        <v>0.29415114694801597</v>
      </c>
      <c r="E745" s="2">
        <v>1.81759376472179E-2</v>
      </c>
      <c r="F745" s="2">
        <v>6.47141991329125E-2</v>
      </c>
    </row>
    <row r="746" spans="1:6" x14ac:dyDescent="0.2">
      <c r="A746" s="1">
        <v>43369.024676692999</v>
      </c>
      <c r="B746" s="2">
        <v>0.33698034383784597</v>
      </c>
      <c r="C746" s="2">
        <v>0.13079248883626901</v>
      </c>
      <c r="D746" s="2">
        <v>0.30515713807796901</v>
      </c>
      <c r="E746" s="2">
        <v>1.2990477443952E-2</v>
      </c>
      <c r="F746" s="2">
        <v>5.6078729169410597E-2</v>
      </c>
    </row>
    <row r="747" spans="1:6" x14ac:dyDescent="0.2">
      <c r="A747" s="1">
        <v>43369.0932847722</v>
      </c>
      <c r="B747" s="2">
        <v>0.34637776703342199</v>
      </c>
      <c r="C747" s="2">
        <v>9.3118134583736606E-2</v>
      </c>
      <c r="D747" s="2">
        <v>0.29288122489455998</v>
      </c>
      <c r="E747" s="2">
        <v>1.55302971738213E-2</v>
      </c>
      <c r="F747" s="2">
        <v>4.8289873908212801E-2</v>
      </c>
    </row>
    <row r="748" spans="1:6" x14ac:dyDescent="0.2">
      <c r="A748" s="1">
        <v>43369.158947046402</v>
      </c>
      <c r="B748" s="2">
        <v>0.34993354878309901</v>
      </c>
      <c r="C748" s="2">
        <v>9.4261052243325705E-2</v>
      </c>
      <c r="D748" s="2">
        <v>0.31954958801713901</v>
      </c>
      <c r="E748" s="2">
        <v>1.69060155937618E-2</v>
      </c>
      <c r="F748" s="2">
        <v>4.7358597735678298E-2</v>
      </c>
    </row>
    <row r="749" spans="1:6" x14ac:dyDescent="0.2">
      <c r="A749" s="1">
        <v>43369.5463221428</v>
      </c>
      <c r="B749" s="2">
        <v>0.33936212626405299</v>
      </c>
      <c r="C749" s="2">
        <v>0.106931710590187</v>
      </c>
      <c r="D749" s="2">
        <v>0.30594203589302199</v>
      </c>
      <c r="E749" s="2">
        <v>1.7639424089768301E-2</v>
      </c>
      <c r="F749" s="2">
        <v>4.6767062247473699E-2</v>
      </c>
    </row>
    <row r="750" spans="1:6" x14ac:dyDescent="0.2">
      <c r="A750" s="1">
        <v>43369.6027509259</v>
      </c>
      <c r="B750" s="2">
        <v>0.33737867710317399</v>
      </c>
      <c r="C750" s="2">
        <v>0.10251025993769899</v>
      </c>
      <c r="D750" s="2">
        <v>0.30883456591930297</v>
      </c>
      <c r="E750" s="2">
        <v>1.1751160526662899E-2</v>
      </c>
      <c r="F750" s="2">
        <v>4.8502580263242598E-2</v>
      </c>
    </row>
    <row r="751" spans="1:6" x14ac:dyDescent="0.2">
      <c r="A751" s="1">
        <v>43369.699046317997</v>
      </c>
      <c r="B751" s="2">
        <v>0.339610057409163</v>
      </c>
      <c r="C751" s="2">
        <v>0.10346067455865</v>
      </c>
      <c r="D751" s="2">
        <v>0.31234691191032898</v>
      </c>
      <c r="E751" s="2">
        <v>1.526345892557E-2</v>
      </c>
      <c r="F751" s="2">
        <v>4.4163797121850201E-2</v>
      </c>
    </row>
    <row r="752" spans="1:6" x14ac:dyDescent="0.2">
      <c r="A752" s="1">
        <v>43369.747375065999</v>
      </c>
      <c r="B752" s="2">
        <v>0.34208936886026098</v>
      </c>
      <c r="C752" s="2">
        <v>9.7427683360976902E-2</v>
      </c>
      <c r="D752" s="2">
        <v>0.31627250027259801</v>
      </c>
      <c r="E752" s="2">
        <v>1.2784195066590801E-2</v>
      </c>
      <c r="F752" s="2">
        <v>4.11059796654955E-2</v>
      </c>
    </row>
    <row r="753" spans="1:6" x14ac:dyDescent="0.2">
      <c r="A753" s="1">
        <v>43369.821557028903</v>
      </c>
      <c r="B753" s="2">
        <v>0.34779178519778697</v>
      </c>
      <c r="C753" s="2">
        <v>7.8874157437227602E-2</v>
      </c>
      <c r="D753" s="2">
        <v>0.33114836897918898</v>
      </c>
      <c r="E753" s="2">
        <v>1.5779976195533899E-2</v>
      </c>
      <c r="F753" s="2">
        <v>3.7015103873153397E-2</v>
      </c>
    </row>
    <row r="754" spans="1:6" x14ac:dyDescent="0.2">
      <c r="A754" s="1">
        <v>43369.906070925303</v>
      </c>
      <c r="B754" s="2">
        <v>0.35200661466465399</v>
      </c>
      <c r="C754" s="2">
        <v>6.7138749902028505E-2</v>
      </c>
      <c r="D754" s="2">
        <v>0.34974320486242699</v>
      </c>
      <c r="E754" s="2">
        <v>1.65030908550595E-2</v>
      </c>
      <c r="F754" s="2">
        <v>3.4535792422054998E-2</v>
      </c>
    </row>
    <row r="755" spans="1:6" x14ac:dyDescent="0.2">
      <c r="A755" s="1">
        <v>43370.1076894711</v>
      </c>
      <c r="B755" s="2">
        <v>0.353990063825533</v>
      </c>
      <c r="C755" s="2">
        <v>6.4618128491441704E-2</v>
      </c>
      <c r="D755" s="2">
        <v>0.32928887349283498</v>
      </c>
      <c r="E755" s="2">
        <v>1.7019608125023501E-2</v>
      </c>
      <c r="F755" s="2">
        <v>3.1601952436285101E-2</v>
      </c>
    </row>
    <row r="756" spans="1:6" x14ac:dyDescent="0.2">
      <c r="A756" s="1">
        <v>43370.236488435199</v>
      </c>
      <c r="B756" s="2">
        <v>0.35151075237443502</v>
      </c>
      <c r="C756" s="2">
        <v>8.5609632110741296E-2</v>
      </c>
      <c r="D756" s="2">
        <v>0.32970209206801798</v>
      </c>
      <c r="E756" s="2">
        <v>1.7019608125023501E-2</v>
      </c>
      <c r="F756" s="2">
        <v>3.5651494473079103E-2</v>
      </c>
    </row>
    <row r="757" spans="1:6" x14ac:dyDescent="0.2">
      <c r="A757" s="1">
        <v>43370.283337700501</v>
      </c>
      <c r="B757" s="2">
        <v>0.35175868351954498</v>
      </c>
      <c r="C757" s="2">
        <v>7.9493997198032004E-2</v>
      </c>
      <c r="D757" s="2">
        <v>0.337346647606935</v>
      </c>
      <c r="E757" s="2">
        <v>1.30940911509334E-2</v>
      </c>
      <c r="F757" s="2">
        <v>3.7965518494104199E-2</v>
      </c>
    </row>
    <row r="758" spans="1:6" x14ac:dyDescent="0.2">
      <c r="A758" s="1">
        <v>43370.337614254</v>
      </c>
      <c r="B758" s="2">
        <v>0.35051902779399502</v>
      </c>
      <c r="C758" s="2">
        <v>9.59400964903179E-2</v>
      </c>
      <c r="D758" s="2">
        <v>0.31193369333514598</v>
      </c>
      <c r="E758" s="2">
        <v>1.7226229310644801E-2</v>
      </c>
      <c r="F758" s="2">
        <v>3.6725862768555002E-2</v>
      </c>
    </row>
    <row r="759" spans="1:6" x14ac:dyDescent="0.2">
      <c r="A759" s="1">
        <v>43370.5320858169</v>
      </c>
      <c r="B759" s="2">
        <v>0.34755149353259202</v>
      </c>
      <c r="C759" s="2">
        <v>0.10015712749675</v>
      </c>
      <c r="D759" s="2">
        <v>0.31400668834738799</v>
      </c>
      <c r="E759" s="2">
        <v>1.58836240259939E-2</v>
      </c>
      <c r="F759" s="2">
        <v>4.0445718976795102E-2</v>
      </c>
    </row>
    <row r="760" spans="1:6" x14ac:dyDescent="0.2">
      <c r="A760" s="1">
        <v>43370.628288229003</v>
      </c>
      <c r="B760" s="2">
        <v>0.34507212758290401</v>
      </c>
      <c r="C760" s="2">
        <v>0.104454695142877</v>
      </c>
      <c r="D760" s="2">
        <v>0.30140323287151299</v>
      </c>
      <c r="E760" s="2">
        <v>1.2577850352907901E-2</v>
      </c>
      <c r="F760" s="2">
        <v>4.011513685017E-2</v>
      </c>
    </row>
    <row r="761" spans="1:6" x14ac:dyDescent="0.2">
      <c r="A761" s="1">
        <v>43370.7076510322</v>
      </c>
      <c r="B761" s="2">
        <v>0.417769958189247</v>
      </c>
      <c r="C761" s="2">
        <v>0.109642457708295</v>
      </c>
      <c r="D761" s="2">
        <v>0.39511474004275299</v>
      </c>
      <c r="E761" s="2">
        <v>2.0473263593943199E-2</v>
      </c>
      <c r="F761" s="2">
        <v>4.2885972373958699E-2</v>
      </c>
    </row>
    <row r="762" spans="1:6" x14ac:dyDescent="0.2">
      <c r="A762" s="1">
        <v>43371.155787740499</v>
      </c>
      <c r="B762" s="2">
        <v>0.407629734742878</v>
      </c>
      <c r="C762" s="2">
        <v>0.134893602368863</v>
      </c>
      <c r="D762" s="2">
        <v>0.37523194897144002</v>
      </c>
      <c r="E762" s="2">
        <v>1.8733562312414201E-2</v>
      </c>
      <c r="F762" s="2">
        <v>6.3564075088124103E-2</v>
      </c>
    </row>
    <row r="763" spans="1:6" x14ac:dyDescent="0.2">
      <c r="A763" s="1">
        <v>43371.360719080003</v>
      </c>
      <c r="B763" s="2">
        <v>0.40405083235004102</v>
      </c>
      <c r="C763" s="2">
        <v>0.16292833777941401</v>
      </c>
      <c r="D763" s="2">
        <v>0.36429641388221801</v>
      </c>
      <c r="E763" s="2">
        <v>1.9354892377190899E-2</v>
      </c>
      <c r="F763" s="2">
        <v>6.9031842632735096E-2</v>
      </c>
    </row>
    <row r="764" spans="1:6" x14ac:dyDescent="0.2">
      <c r="A764" s="1">
        <v>43371.551379012897</v>
      </c>
      <c r="B764" s="2">
        <v>0.39927896249292599</v>
      </c>
      <c r="C764" s="2">
        <v>0.18057432916760799</v>
      </c>
      <c r="D764" s="2">
        <v>0.35435501834656102</v>
      </c>
      <c r="E764" s="2">
        <v>1.4384251858977E-2</v>
      </c>
      <c r="F764" s="2">
        <v>7.1318363605936103E-2</v>
      </c>
    </row>
    <row r="765" spans="1:6" x14ac:dyDescent="0.2">
      <c r="A765" s="1">
        <v>43371.5999847559</v>
      </c>
      <c r="B765" s="2">
        <v>0.41373155445324</v>
      </c>
      <c r="C765" s="2">
        <v>0.186391009404869</v>
      </c>
      <c r="D765" s="2">
        <v>0.35826869095908997</v>
      </c>
      <c r="E765" s="2">
        <v>1.28116346091779E-2</v>
      </c>
      <c r="F765" s="2">
        <v>7.3988975446057495E-2</v>
      </c>
    </row>
    <row r="766" spans="1:6" x14ac:dyDescent="0.2">
      <c r="A766" s="1">
        <v>43371.656667454001</v>
      </c>
      <c r="B766" s="2">
        <v>0.41684518420279199</v>
      </c>
      <c r="C766" s="2">
        <v>0.18680616003814199</v>
      </c>
      <c r="D766" s="2">
        <v>0.35152249316839501</v>
      </c>
      <c r="E766" s="2">
        <v>1.7741473668922401E-2</v>
      </c>
      <c r="F766" s="2">
        <v>6.7502231859082606E-2</v>
      </c>
    </row>
    <row r="767" spans="1:6" x14ac:dyDescent="0.2">
      <c r="A767" s="1">
        <v>43371.718024389404</v>
      </c>
      <c r="B767" s="2">
        <v>0.41964745097738798</v>
      </c>
      <c r="C767" s="2">
        <v>0.15873161340509501</v>
      </c>
      <c r="D767" s="2">
        <v>0.37072320995729602</v>
      </c>
      <c r="E767" s="2">
        <v>1.7611746567062301E-2</v>
      </c>
      <c r="F767" s="2">
        <v>6.1897698309889802E-2</v>
      </c>
    </row>
    <row r="768" spans="1:6" x14ac:dyDescent="0.2">
      <c r="A768" s="1">
        <v>43371.905390823697</v>
      </c>
      <c r="B768" s="2">
        <v>0.43490423675019102</v>
      </c>
      <c r="C768" s="2">
        <v>0.112494196682178</v>
      </c>
      <c r="D768" s="2">
        <v>0.40678943616501101</v>
      </c>
      <c r="E768" s="2">
        <v>1.8130684858654201E-2</v>
      </c>
      <c r="F768" s="2">
        <v>4.6070065474260298E-2</v>
      </c>
    </row>
    <row r="769" spans="1:6" x14ac:dyDescent="0.2">
      <c r="A769" s="1">
        <v>43371.971008546701</v>
      </c>
      <c r="B769" s="2">
        <v>0.432724695925505</v>
      </c>
      <c r="C769" s="2">
        <v>8.2343866998611695E-2</v>
      </c>
      <c r="D769" s="2">
        <v>0.39044289492194101</v>
      </c>
      <c r="E769" s="2">
        <v>1.3849481308210201E-2</v>
      </c>
      <c r="F769" s="2">
        <v>3.9946593633475497E-2</v>
      </c>
    </row>
    <row r="770" spans="1:6" x14ac:dyDescent="0.2">
      <c r="A770" s="1">
        <v>43372.065331881502</v>
      </c>
      <c r="B770" s="2">
        <v>0.44144285922424897</v>
      </c>
      <c r="C770" s="2">
        <v>6.9941256771640398E-2</v>
      </c>
      <c r="D770" s="2">
        <v>0.40808679683606702</v>
      </c>
      <c r="E770" s="2">
        <v>1.9557742747418401E-2</v>
      </c>
      <c r="F770" s="2">
        <v>3.5068573692511401E-2</v>
      </c>
    </row>
    <row r="771" spans="1:6" x14ac:dyDescent="0.2">
      <c r="A771" s="1">
        <v>43372.125603071901</v>
      </c>
      <c r="B771" s="2">
        <v>0.44237694814911399</v>
      </c>
      <c r="C771" s="2">
        <v>6.9941256771640398E-2</v>
      </c>
      <c r="D771" s="2">
        <v>0.43818521774839803</v>
      </c>
      <c r="E771" s="2">
        <v>2.3449705223978899E-2</v>
      </c>
      <c r="F771" s="2">
        <v>3.43420600842827E-2</v>
      </c>
    </row>
    <row r="772" spans="1:6" x14ac:dyDescent="0.2">
      <c r="A772" s="1">
        <v>43372.176918032397</v>
      </c>
      <c r="B772" s="2">
        <v>0.44424512599884503</v>
      </c>
      <c r="C772" s="2">
        <v>7.1809434621371404E-2</v>
      </c>
      <c r="D772" s="2">
        <v>0.44155830170166999</v>
      </c>
      <c r="E772" s="2">
        <v>1.92982586595466E-2</v>
      </c>
      <c r="F772" s="2">
        <v>3.4860998375874599E-2</v>
      </c>
    </row>
    <row r="773" spans="1:6" x14ac:dyDescent="0.2">
      <c r="A773" s="1">
        <v>43372.2309470486</v>
      </c>
      <c r="B773" s="2">
        <v>0.44611333373272799</v>
      </c>
      <c r="C773" s="2">
        <v>6.18457895386548E-2</v>
      </c>
      <c r="D773" s="2">
        <v>0.42780645191656003</v>
      </c>
      <c r="E773" s="2">
        <v>1.6054961576438102E-2</v>
      </c>
      <c r="F773" s="2">
        <v>3.3615546476053998E-2</v>
      </c>
    </row>
    <row r="774" spans="1:6" x14ac:dyDescent="0.2">
      <c r="A774" s="1">
        <v>43372.443078626296</v>
      </c>
      <c r="B774" s="2">
        <v>0.440820133274339</v>
      </c>
      <c r="C774" s="2">
        <v>9.5888171351236798E-2</v>
      </c>
      <c r="D774" s="2">
        <v>0.41483299462676199</v>
      </c>
      <c r="E774" s="2">
        <v>1.8390139062374401E-2</v>
      </c>
      <c r="F774" s="2">
        <v>3.8130324554979597E-2</v>
      </c>
    </row>
    <row r="775" spans="1:6" x14ac:dyDescent="0.2">
      <c r="A775" s="1">
        <v>43372.497417208797</v>
      </c>
      <c r="B775" s="2">
        <v>0.438017866499742</v>
      </c>
      <c r="C775" s="2">
        <v>0.100351040658927</v>
      </c>
      <c r="D775" s="2">
        <v>0.41301669566411398</v>
      </c>
      <c r="E775" s="2">
        <v>1.91685315576865E-2</v>
      </c>
      <c r="F775" s="2">
        <v>4.3734858104172401E-2</v>
      </c>
    </row>
    <row r="776" spans="1:6" x14ac:dyDescent="0.2">
      <c r="A776" s="1">
        <v>43372.663082112602</v>
      </c>
      <c r="B776" s="2">
        <v>0.43583832567505598</v>
      </c>
      <c r="C776" s="2">
        <v>0.11207904604890501</v>
      </c>
      <c r="D776" s="2">
        <v>0.40704892025288297</v>
      </c>
      <c r="E776" s="2">
        <v>1.7352292363342101E-2</v>
      </c>
      <c r="F776" s="2">
        <v>4.0725016012939201E-2</v>
      </c>
    </row>
    <row r="777" spans="1:6" x14ac:dyDescent="0.2">
      <c r="A777" s="1">
        <v>43372.840220809099</v>
      </c>
      <c r="B777" s="2">
        <v>0.43459287377523498</v>
      </c>
      <c r="C777" s="2">
        <v>0.119655545106147</v>
      </c>
      <c r="D777" s="2">
        <v>0.407827312748195</v>
      </c>
      <c r="E777" s="2">
        <v>1.90388044558264E-2</v>
      </c>
      <c r="F777" s="2">
        <v>4.40462210791275E-2</v>
      </c>
    </row>
    <row r="778" spans="1:6" x14ac:dyDescent="0.2">
      <c r="A778" s="1">
        <v>43373.058821784602</v>
      </c>
      <c r="B778" s="2">
        <v>0.43490423675019102</v>
      </c>
      <c r="C778" s="2">
        <v>0.12178317715959799</v>
      </c>
      <c r="D778" s="2">
        <v>0.41690874779312898</v>
      </c>
      <c r="E778" s="2">
        <v>2.0336135242730501E-2</v>
      </c>
      <c r="F778" s="2">
        <v>4.79382433239912E-2</v>
      </c>
    </row>
    <row r="779" spans="1:6" x14ac:dyDescent="0.2">
      <c r="A779" s="1">
        <v>43373.115130120997</v>
      </c>
      <c r="B779" s="2">
        <v>0.43303605890045999</v>
      </c>
      <c r="C779" s="2">
        <v>0.14025741022442201</v>
      </c>
      <c r="D779" s="2">
        <v>0.402897413920147</v>
      </c>
      <c r="E779" s="2">
        <v>1.37197542063502E-2</v>
      </c>
      <c r="F779" s="2">
        <v>4.7523092690717701E-2</v>
      </c>
    </row>
    <row r="780" spans="1:6" x14ac:dyDescent="0.2">
      <c r="A780" s="1">
        <v>43373.207885588403</v>
      </c>
      <c r="B780" s="2">
        <v>0.43334742187541497</v>
      </c>
      <c r="C780" s="2">
        <v>0.14036119788274101</v>
      </c>
      <c r="D780" s="2">
        <v>0.39874590758741202</v>
      </c>
      <c r="E780" s="2">
        <v>1.7611746567062301E-2</v>
      </c>
      <c r="F780" s="2">
        <v>4.8249606298946403E-2</v>
      </c>
    </row>
    <row r="781" spans="1:6" x14ac:dyDescent="0.2">
      <c r="A781" s="1">
        <v>43373.308420713598</v>
      </c>
      <c r="B781" s="2">
        <v>0.43303605890045999</v>
      </c>
      <c r="C781" s="2">
        <v>0.133199849458772</v>
      </c>
      <c r="D781" s="2">
        <v>0.38992395663034901</v>
      </c>
      <c r="E781" s="2">
        <v>1.9557742747418401E-2</v>
      </c>
      <c r="F781" s="2">
        <v>4.8872332248856697E-2</v>
      </c>
    </row>
    <row r="782" spans="1:6" x14ac:dyDescent="0.2">
      <c r="A782" s="1">
        <v>43373.440885315598</v>
      </c>
      <c r="B782" s="2">
        <v>0.43054515510081798</v>
      </c>
      <c r="C782" s="2">
        <v>0.14440891655715801</v>
      </c>
      <c r="D782" s="2">
        <v>0.38706978108451801</v>
      </c>
      <c r="E782" s="2">
        <v>2.09848006361825E-2</v>
      </c>
      <c r="F782" s="2">
        <v>4.9910208832040497E-2</v>
      </c>
    </row>
    <row r="783" spans="1:6" x14ac:dyDescent="0.2">
      <c r="A783" s="1">
        <v>43374.019720379103</v>
      </c>
      <c r="B783" s="2">
        <v>0.428676977251087</v>
      </c>
      <c r="C783" s="2">
        <v>0.15369789703457701</v>
      </c>
      <c r="D783" s="2">
        <v>0.34737098683565998</v>
      </c>
      <c r="E783" s="2">
        <v>1.7222535377330501E-2</v>
      </c>
      <c r="F783" s="2">
        <v>5.5722317697870102E-2</v>
      </c>
    </row>
    <row r="784" spans="1:6" x14ac:dyDescent="0.2">
      <c r="A784" s="1">
        <v>43374.063675309502</v>
      </c>
      <c r="B784" s="2">
        <v>0.42462925857667</v>
      </c>
      <c r="C784" s="2">
        <v>0.16475129758756099</v>
      </c>
      <c r="D784" s="2">
        <v>0.347111532631939</v>
      </c>
      <c r="E784" s="2">
        <v>1.91685315576865E-2</v>
      </c>
      <c r="F784" s="2">
        <v>5.3542776873183998E-2</v>
      </c>
    </row>
    <row r="785" spans="1:6" x14ac:dyDescent="0.2">
      <c r="A785" s="1">
        <v>43374.109946972298</v>
      </c>
      <c r="B785" s="2">
        <v>0.42494062155162599</v>
      </c>
      <c r="C785" s="2">
        <v>0.17051149768215601</v>
      </c>
      <c r="D785" s="2">
        <v>0.36994481746198399</v>
      </c>
      <c r="E785" s="2">
        <v>1.8260411960514301E-2</v>
      </c>
      <c r="F785" s="2">
        <v>5.6863981939372303E-2</v>
      </c>
    </row>
    <row r="786" spans="1:6" x14ac:dyDescent="0.2">
      <c r="A786" s="1">
        <v>43374.325679103204</v>
      </c>
      <c r="B786" s="2">
        <v>0.41902472502747801</v>
      </c>
      <c r="C786" s="2">
        <v>0.183433076084871</v>
      </c>
      <c r="D786" s="2">
        <v>0.367350126004025</v>
      </c>
      <c r="E786" s="2">
        <v>1.8779350252106201E-2</v>
      </c>
      <c r="F786" s="2">
        <v>6.0807912955471E-2</v>
      </c>
    </row>
    <row r="787" spans="1:6" x14ac:dyDescent="0.2">
      <c r="A787" s="1">
        <v>43374.463397975604</v>
      </c>
      <c r="B787" s="2">
        <v>0.41871336205252302</v>
      </c>
      <c r="C787" s="2">
        <v>0.18556070813832201</v>
      </c>
      <c r="D787" s="2">
        <v>0.34503577946557201</v>
      </c>
      <c r="E787" s="2">
        <v>1.4108965396082E-2</v>
      </c>
      <c r="F787" s="2">
        <v>6.43367232224476E-2</v>
      </c>
    </row>
    <row r="788" spans="1:6" x14ac:dyDescent="0.2">
      <c r="A788" s="1">
        <v>43374.846937679002</v>
      </c>
      <c r="B788" s="2">
        <v>0.41310882850332997</v>
      </c>
      <c r="C788" s="2">
        <v>0.22001824058417699</v>
      </c>
      <c r="D788" s="2">
        <v>0.33413807534214102</v>
      </c>
      <c r="E788" s="2">
        <v>1.3071088812898099E-2</v>
      </c>
      <c r="F788" s="2">
        <v>6.3506421955900602E-2</v>
      </c>
    </row>
    <row r="789" spans="1:6" x14ac:dyDescent="0.2">
      <c r="A789" s="1">
        <v>43375.130171899902</v>
      </c>
      <c r="B789" s="2">
        <v>0.41030656172873298</v>
      </c>
      <c r="C789" s="2">
        <v>0.249805298521554</v>
      </c>
      <c r="D789" s="2">
        <v>0.33543540612904499</v>
      </c>
      <c r="E789" s="2">
        <v>1.32008457989098E-2</v>
      </c>
      <c r="F789" s="2">
        <v>7.1757525850136394E-2</v>
      </c>
    </row>
    <row r="790" spans="1:6" x14ac:dyDescent="0.2">
      <c r="A790" s="1">
        <v>43375.340827166299</v>
      </c>
      <c r="B790" s="2">
        <v>0.405636117104406</v>
      </c>
      <c r="C790" s="2">
        <v>0.235949631193974</v>
      </c>
      <c r="D790" s="2">
        <v>0.33206232217577403</v>
      </c>
      <c r="E790" s="2">
        <v>1.8260411960514301E-2</v>
      </c>
      <c r="F790" s="2">
        <v>7.7050696424374093E-2</v>
      </c>
    </row>
    <row r="791" spans="1:6" x14ac:dyDescent="0.2">
      <c r="A791" s="1">
        <v>43375.635492666101</v>
      </c>
      <c r="B791" s="2">
        <v>0.39342194492453703</v>
      </c>
      <c r="C791" s="2">
        <v>0.25314459581562099</v>
      </c>
      <c r="D791" s="2">
        <v>0.30863819798743197</v>
      </c>
      <c r="E791" s="2">
        <v>1.70041465539187E-2</v>
      </c>
      <c r="F791" s="2">
        <v>7.7457043135119502E-2</v>
      </c>
    </row>
    <row r="792" spans="1:6" x14ac:dyDescent="0.2">
      <c r="A792" s="1">
        <v>43375.685035916402</v>
      </c>
      <c r="B792" s="2">
        <v>0.38788847916302899</v>
      </c>
      <c r="C792" s="2">
        <v>0.231318147534115</v>
      </c>
      <c r="D792" s="2">
        <v>0.27456638016627899</v>
      </c>
      <c r="E792" s="2">
        <v>1.25210957105376E-2</v>
      </c>
      <c r="F792" s="2">
        <v>7.6842213606062998E-2</v>
      </c>
    </row>
    <row r="793" spans="1:6" x14ac:dyDescent="0.2">
      <c r="A793" s="1">
        <v>43375.795565537002</v>
      </c>
      <c r="B793" s="2">
        <v>0.38819589392755699</v>
      </c>
      <c r="C793" s="2">
        <v>0.25048033452304302</v>
      </c>
      <c r="D793" s="2">
        <v>0.31119998769183399</v>
      </c>
      <c r="E793" s="2">
        <v>1.89254667033141E-2</v>
      </c>
      <c r="F793" s="2">
        <v>7.5868718765786103E-2</v>
      </c>
    </row>
    <row r="794" spans="1:6" x14ac:dyDescent="0.2">
      <c r="A794" s="1">
        <v>43375.842467721901</v>
      </c>
      <c r="B794" s="2">
        <v>0.390040382514726</v>
      </c>
      <c r="C794" s="2">
        <v>0.235058375255146</v>
      </c>
      <c r="D794" s="2">
        <v>0.31196853935575902</v>
      </c>
      <c r="E794" s="2">
        <v>1.84131087624337E-2</v>
      </c>
      <c r="F794" s="2">
        <v>7.2794571120503498E-2</v>
      </c>
    </row>
    <row r="795" spans="1:6" x14ac:dyDescent="0.2">
      <c r="A795" s="1">
        <v>43376.1121310046</v>
      </c>
      <c r="B795" s="2">
        <v>0.40202955833132797</v>
      </c>
      <c r="C795" s="2">
        <v>0.19529936953761701</v>
      </c>
      <c r="D795" s="2">
        <v>0.33041342522745398</v>
      </c>
      <c r="E795" s="2">
        <v>2.0462511020747101E-2</v>
      </c>
      <c r="F795" s="2">
        <v>5.9012127758216001E-2</v>
      </c>
    </row>
    <row r="796" spans="1:6" x14ac:dyDescent="0.2">
      <c r="A796" s="1">
        <v>43376.292871122401</v>
      </c>
      <c r="B796" s="2">
        <v>0.41002234220906297</v>
      </c>
      <c r="C796" s="2">
        <v>0.157846018811862</v>
      </c>
      <c r="D796" s="2">
        <v>0.36807171912956099</v>
      </c>
      <c r="E796" s="2">
        <v>1.8028862435679499E-2</v>
      </c>
      <c r="F796" s="2">
        <v>5.3120026190695203E-2</v>
      </c>
    </row>
    <row r="797" spans="1:6" x14ac:dyDescent="0.2">
      <c r="A797" s="1">
        <v>43376.335013498101</v>
      </c>
      <c r="B797" s="2">
        <v>0.41217424556076099</v>
      </c>
      <c r="C797" s="2">
        <v>0.165992495319257</v>
      </c>
      <c r="D797" s="2">
        <v>0.37652563990669202</v>
      </c>
      <c r="E797" s="2">
        <v>2.5714113528053001E-2</v>
      </c>
      <c r="F797" s="2">
        <v>5.2095310308934398E-2</v>
      </c>
    </row>
    <row r="798" spans="1:6" x14ac:dyDescent="0.2">
      <c r="A798" s="1">
        <v>43376.685336278497</v>
      </c>
      <c r="B798" s="2">
        <v>0.41767028710308002</v>
      </c>
      <c r="C798" s="2">
        <v>0.14842945076103101</v>
      </c>
      <c r="D798" s="2">
        <v>0.36925713197138599</v>
      </c>
      <c r="E798" s="2">
        <v>2.28269391935229E-2</v>
      </c>
      <c r="F798" s="2">
        <v>4.6165598587573603E-2</v>
      </c>
    </row>
    <row r="799" spans="1:6" x14ac:dyDescent="0.2">
      <c r="A799" s="1">
        <v>43376.878111089303</v>
      </c>
      <c r="B799" s="2">
        <v>0.41521840723676701</v>
      </c>
      <c r="C799" s="2">
        <v>0.16360047214182899</v>
      </c>
      <c r="D799" s="2">
        <v>0.370534138027106</v>
      </c>
      <c r="E799" s="2">
        <v>2.2060741443284598E-2</v>
      </c>
      <c r="F799" s="2">
        <v>4.9588028942287303E-2</v>
      </c>
    </row>
    <row r="800" spans="1:6" x14ac:dyDescent="0.2">
      <c r="A800" s="1">
        <v>43377.202284804604</v>
      </c>
      <c r="B800" s="2">
        <v>0.41399246730361</v>
      </c>
      <c r="C800" s="2">
        <v>0.18658684588851701</v>
      </c>
      <c r="D800" s="2">
        <v>0.35367746394620198</v>
      </c>
      <c r="E800" s="2">
        <v>1.3249423191590001E-2</v>
      </c>
      <c r="F800" s="2">
        <v>5.8271770135480599E-2</v>
      </c>
    </row>
    <row r="801" spans="1:6" x14ac:dyDescent="0.2">
      <c r="A801" s="1">
        <v>43377.290184843798</v>
      </c>
      <c r="B801" s="2">
        <v>0.41123410245400699</v>
      </c>
      <c r="C801" s="2">
        <v>0.18260254110575799</v>
      </c>
      <c r="D801" s="2">
        <v>0.35674231377909299</v>
      </c>
      <c r="E801" s="2">
        <v>1.8102028553745601E-2</v>
      </c>
      <c r="F801" s="2">
        <v>5.6381764697212698E-2</v>
      </c>
    </row>
    <row r="802" spans="1:6" x14ac:dyDescent="0.2">
      <c r="A802" s="1">
        <v>43377.439542275402</v>
      </c>
      <c r="B802" s="2">
        <v>0.40939519255427198</v>
      </c>
      <c r="C802" s="2">
        <v>0.19527058708171099</v>
      </c>
      <c r="D802" s="2">
        <v>0.359296355306503</v>
      </c>
      <c r="E802" s="2">
        <v>1.8868226303983899E-2</v>
      </c>
      <c r="F802" s="2">
        <v>6.0008518374119198E-2</v>
      </c>
    </row>
    <row r="803" spans="1:6" x14ac:dyDescent="0.2">
      <c r="A803" s="1">
        <v>43377.500044717402</v>
      </c>
      <c r="B803" s="2">
        <v>0.41062113248742899</v>
      </c>
      <c r="C803" s="2">
        <v>0.19573029984866</v>
      </c>
      <c r="D803" s="2">
        <v>0.35546530772337298</v>
      </c>
      <c r="E803" s="2">
        <v>1.2866309608486301E-2</v>
      </c>
      <c r="F803" s="2">
        <v>6.03150033574084E-2</v>
      </c>
    </row>
    <row r="804" spans="1:6" x14ac:dyDescent="0.2">
      <c r="A804" s="1">
        <v>43377.591899450403</v>
      </c>
      <c r="B804" s="2">
        <v>0.40786276763782697</v>
      </c>
      <c r="C804" s="2">
        <v>0.20180893339188</v>
      </c>
      <c r="D804" s="2">
        <v>0.348313991446626</v>
      </c>
      <c r="E804" s="2">
        <v>1.9379034609465901E-2</v>
      </c>
      <c r="F804" s="2">
        <v>5.8578255118769802E-2</v>
      </c>
    </row>
    <row r="805" spans="1:6" x14ac:dyDescent="0.2">
      <c r="A805" s="1">
        <v>43377.654389112598</v>
      </c>
      <c r="B805" s="2">
        <v>0.40571737275480202</v>
      </c>
      <c r="C805" s="2">
        <v>0.209419991851545</v>
      </c>
      <c r="D805" s="2">
        <v>0.32762624036662202</v>
      </c>
      <c r="E805" s="2">
        <v>1.4143315664206501E-2</v>
      </c>
      <c r="F805" s="2">
        <v>5.9395548407540903E-2</v>
      </c>
    </row>
    <row r="806" spans="1:6" x14ac:dyDescent="0.2">
      <c r="A806" s="1">
        <v>43377.718422647697</v>
      </c>
      <c r="B806" s="2">
        <v>0.41093085954798703</v>
      </c>
      <c r="C806" s="2">
        <v>0.203742632698628</v>
      </c>
      <c r="D806" s="2">
        <v>0.33936143847653999</v>
      </c>
      <c r="E806" s="2">
        <v>1.2805571464097099E-2</v>
      </c>
      <c r="F806" s="2">
        <v>5.9553679936354902E-2</v>
      </c>
    </row>
    <row r="807" spans="1:6" x14ac:dyDescent="0.2">
      <c r="A807" s="1">
        <v>43377.972411631097</v>
      </c>
      <c r="B807" s="2">
        <v>0.41647658622572198</v>
      </c>
      <c r="C807" s="2">
        <v>0.17385729825358401</v>
      </c>
      <c r="D807" s="2">
        <v>0.35527972801448299</v>
      </c>
      <c r="E807" s="2">
        <v>1.1906980522958599E-2</v>
      </c>
      <c r="F807" s="2">
        <v>4.6819048306001101E-2</v>
      </c>
    </row>
    <row r="808" spans="1:6" x14ac:dyDescent="0.2">
      <c r="A808" s="1">
        <v>43378.449908745599</v>
      </c>
      <c r="B808" s="2">
        <v>0.40935355424963599</v>
      </c>
      <c r="C808" s="2">
        <v>8.5247963580139793E-2</v>
      </c>
      <c r="D808" s="2">
        <v>0.36737282048939601</v>
      </c>
      <c r="E808" s="2">
        <v>1.82428474736561E-2</v>
      </c>
      <c r="F808" s="2">
        <v>2.7705514714055898E-2</v>
      </c>
    </row>
    <row r="809" spans="1:6" x14ac:dyDescent="0.2">
      <c r="A809" s="1">
        <v>43378.492300510603</v>
      </c>
      <c r="B809" s="2">
        <v>0.43407701345887101</v>
      </c>
      <c r="C809" s="2">
        <v>9.4598216005831501E-2</v>
      </c>
      <c r="D809" s="2">
        <v>0.40901003562409899</v>
      </c>
      <c r="E809" s="2">
        <v>1.8725641077847101E-2</v>
      </c>
      <c r="F809" s="2">
        <v>2.9280991372585701E-2</v>
      </c>
    </row>
    <row r="810" spans="1:6" x14ac:dyDescent="0.2">
      <c r="A810" s="1">
        <v>43378.558888543703</v>
      </c>
      <c r="B810" s="2">
        <v>0.42736838392187598</v>
      </c>
      <c r="C810" s="2">
        <v>5.72121081540767E-2</v>
      </c>
      <c r="D810" s="2">
        <v>0.37555092076712199</v>
      </c>
      <c r="E810" s="2">
        <v>1.43376788194449E-2</v>
      </c>
      <c r="F810" s="2">
        <v>2.69618437665173E-2</v>
      </c>
    </row>
    <row r="811" spans="1:6" x14ac:dyDescent="0.2">
      <c r="A811" s="1">
        <v>43378.647375827102</v>
      </c>
      <c r="B811" s="2">
        <v>0.42797338920962702</v>
      </c>
      <c r="C811" s="2">
        <v>7.0370987679540198E-2</v>
      </c>
      <c r="D811" s="2">
        <v>0.40933038266656302</v>
      </c>
      <c r="E811" s="2">
        <v>1.92532669396102E-2</v>
      </c>
      <c r="F811" s="2">
        <v>2.63568384787661E-2</v>
      </c>
    </row>
    <row r="812" spans="1:6" x14ac:dyDescent="0.2">
      <c r="A812" s="1">
        <v>43378.709218623597</v>
      </c>
      <c r="B812" s="2">
        <v>0.42736838392187598</v>
      </c>
      <c r="C812" s="2">
        <v>7.3093511474420503E-2</v>
      </c>
      <c r="D812" s="2">
        <v>0.41916173310939497</v>
      </c>
      <c r="E812" s="2">
        <v>1.8497024846796301E-2</v>
      </c>
      <c r="F812" s="2">
        <v>2.60039042107028E-2</v>
      </c>
    </row>
    <row r="813" spans="1:6" x14ac:dyDescent="0.2">
      <c r="A813" s="1">
        <v>43378.768100289999</v>
      </c>
      <c r="B813" s="2">
        <v>0.432813460545386</v>
      </c>
      <c r="C813" s="2">
        <v>6.0892542471021299E-2</v>
      </c>
      <c r="D813" s="2">
        <v>0.42017007525564698</v>
      </c>
      <c r="E813" s="2">
        <v>1.7992853773670301E-2</v>
      </c>
      <c r="F813" s="2">
        <v>2.3987219918198799E-2</v>
      </c>
    </row>
    <row r="814" spans="1:6" x14ac:dyDescent="0.2">
      <c r="A814" s="1">
        <v>43378.8289299151</v>
      </c>
      <c r="B814" s="2">
        <v>0.43311596318926199</v>
      </c>
      <c r="C814" s="2">
        <v>6.5934282236031497E-2</v>
      </c>
      <c r="D814" s="2">
        <v>0.42042214627533497</v>
      </c>
      <c r="E814" s="2">
        <v>1.8370989336952401E-2</v>
      </c>
      <c r="F814" s="2">
        <v>2.1466364552568899E-2</v>
      </c>
    </row>
    <row r="815" spans="1:6" x14ac:dyDescent="0.2">
      <c r="A815" s="1">
        <v>43378.8933916924</v>
      </c>
      <c r="B815" s="2">
        <v>0.432208426223885</v>
      </c>
      <c r="C815" s="2">
        <v>5.8018781871078298E-2</v>
      </c>
      <c r="D815" s="2">
        <v>0.41890963305595702</v>
      </c>
      <c r="E815" s="2">
        <v>1.8118889283514201E-2</v>
      </c>
      <c r="F815" s="2">
        <v>2.0508454030504601E-2</v>
      </c>
    </row>
    <row r="816" spans="1:6" x14ac:dyDescent="0.2">
      <c r="A816" s="1">
        <v>43378.9574306793</v>
      </c>
      <c r="B816" s="2">
        <v>0.43493097905251599</v>
      </c>
      <c r="C816" s="2">
        <v>5.2321634227879499E-2</v>
      </c>
      <c r="D816" s="2">
        <v>0.42092631734846098</v>
      </c>
      <c r="E816" s="2">
        <v>1.7362647190700398E-2</v>
      </c>
      <c r="F816" s="2">
        <v>1.8895106596501499E-2</v>
      </c>
    </row>
    <row r="817" spans="1:6" x14ac:dyDescent="0.2">
      <c r="A817" s="1">
        <v>43379.0208643769</v>
      </c>
      <c r="B817" s="2">
        <v>0.43311596318926199</v>
      </c>
      <c r="C817" s="2">
        <v>5.3884579071445199E-2</v>
      </c>
      <c r="D817" s="2">
        <v>0.43252225203035899</v>
      </c>
      <c r="E817" s="2">
        <v>1.30772656535051E-2</v>
      </c>
      <c r="F817" s="2">
        <v>2.02059513866291E-2</v>
      </c>
    </row>
    <row r="818" spans="1:6" x14ac:dyDescent="0.2">
      <c r="A818" s="1">
        <v>43379.1530166347</v>
      </c>
      <c r="B818" s="2">
        <v>0.436443492271894</v>
      </c>
      <c r="C818" s="2">
        <v>5.14141262962527E-2</v>
      </c>
      <c r="D818" s="2">
        <v>0.434034765249737</v>
      </c>
      <c r="E818" s="2">
        <v>1.7488682700544302E-2</v>
      </c>
      <c r="F818" s="2">
        <v>1.57188143189326E-2</v>
      </c>
    </row>
    <row r="819" spans="1:6" x14ac:dyDescent="0.2">
      <c r="A819" s="1">
        <v>43379.217639567003</v>
      </c>
      <c r="B819" s="2">
        <v>0.43462847640864</v>
      </c>
      <c r="C819" s="2">
        <v>4.6674918208868398E-2</v>
      </c>
      <c r="D819" s="2">
        <v>0.41790129090970501</v>
      </c>
      <c r="E819" s="2">
        <v>1.8497024846796301E-2</v>
      </c>
      <c r="F819" s="2">
        <v>1.5920482748183001E-2</v>
      </c>
    </row>
    <row r="820" spans="1:6" x14ac:dyDescent="0.2">
      <c r="A820" s="1">
        <v>43379.281834581401</v>
      </c>
      <c r="B820" s="2">
        <v>0.43523348169639098</v>
      </c>
      <c r="C820" s="2">
        <v>4.6069912921117201E-2</v>
      </c>
      <c r="D820" s="2">
        <v>0.43882440496130898</v>
      </c>
      <c r="E820" s="2">
        <v>1.92532669396102E-2</v>
      </c>
      <c r="F820" s="2">
        <v>1.63238196066838E-2</v>
      </c>
    </row>
    <row r="821" spans="1:6" x14ac:dyDescent="0.2">
      <c r="A821" s="1">
        <v>43379.346244272303</v>
      </c>
      <c r="B821" s="2">
        <v>0.44067852928615198</v>
      </c>
      <c r="C821" s="2">
        <v>4.5717007686804201E-2</v>
      </c>
      <c r="D821" s="2">
        <v>0.45268912398914901</v>
      </c>
      <c r="E821" s="2">
        <v>1.2699130090223E-2</v>
      </c>
      <c r="F821" s="2">
        <v>1.81388354699374E-2</v>
      </c>
    </row>
    <row r="822" spans="1:6" x14ac:dyDescent="0.2">
      <c r="A822" s="1">
        <v>43379.409624321102</v>
      </c>
      <c r="B822" s="2">
        <v>0.43493097905251599</v>
      </c>
      <c r="C822" s="2">
        <v>4.4910333969802603E-2</v>
      </c>
      <c r="D822" s="2">
        <v>0.43176600993754499</v>
      </c>
      <c r="E822" s="2">
        <v>1.8749095866484201E-2</v>
      </c>
      <c r="F822" s="2">
        <v>1.5819648533557801E-2</v>
      </c>
    </row>
    <row r="823" spans="1:6" x14ac:dyDescent="0.2">
      <c r="A823" s="1">
        <v>43379.509674696397</v>
      </c>
      <c r="B823" s="2">
        <v>0.44098103193002802</v>
      </c>
      <c r="C823" s="2">
        <v>4.3649891770112498E-2</v>
      </c>
      <c r="D823" s="2">
        <v>0.43353059417661099</v>
      </c>
      <c r="E823" s="2">
        <v>1.3203301163349E-2</v>
      </c>
      <c r="F823" s="2">
        <v>1.47609037968684E-2</v>
      </c>
    </row>
    <row r="824" spans="1:6" x14ac:dyDescent="0.2">
      <c r="A824" s="1">
        <v>43379.716256002903</v>
      </c>
      <c r="B824" s="2">
        <v>0.43553598434026702</v>
      </c>
      <c r="C824" s="2">
        <v>4.9699944647624297E-2</v>
      </c>
      <c r="D824" s="2">
        <v>0.45747873466697098</v>
      </c>
      <c r="E824" s="2">
        <v>1.29512301436612E-2</v>
      </c>
      <c r="F824" s="2">
        <v>1.5920482748183001E-2</v>
      </c>
    </row>
    <row r="825" spans="1:6" x14ac:dyDescent="0.2">
      <c r="A825" s="1">
        <v>43379.782858099403</v>
      </c>
      <c r="B825" s="2">
        <v>0.43160342093613402</v>
      </c>
      <c r="C825" s="2">
        <v>3.5936088868159903E-2</v>
      </c>
      <c r="D825" s="2">
        <v>0.42193465949471298</v>
      </c>
      <c r="E825" s="2">
        <v>1.30772656535051E-2</v>
      </c>
      <c r="F825" s="2">
        <v>1.5063406440744E-2</v>
      </c>
    </row>
    <row r="826" spans="1:6" x14ac:dyDescent="0.2">
      <c r="A826" s="1">
        <v>43379.845791965199</v>
      </c>
      <c r="B826" s="2">
        <v>0.43614098962801801</v>
      </c>
      <c r="C826" s="2">
        <v>4.0372794311668701E-2</v>
      </c>
      <c r="D826" s="2">
        <v>0.41714504881689102</v>
      </c>
      <c r="E826" s="2">
        <v>1.6480369588042599E-2</v>
      </c>
      <c r="F826" s="2">
        <v>1.2794622094801899E-2</v>
      </c>
    </row>
    <row r="827" spans="1:6" x14ac:dyDescent="0.2">
      <c r="A827" s="1">
        <v>43379.914809222901</v>
      </c>
      <c r="B827" s="2">
        <v>0.43553598434026702</v>
      </c>
      <c r="C827" s="2">
        <v>4.3397820750424601E-2</v>
      </c>
      <c r="D827" s="2">
        <v>0.43680772066880502</v>
      </c>
      <c r="E827" s="2">
        <v>1.3203301163349E-2</v>
      </c>
      <c r="F827" s="2">
        <v>1.3903798455679E-2</v>
      </c>
    </row>
    <row r="828" spans="1:6" x14ac:dyDescent="0.2">
      <c r="A828" s="1">
        <v>43379.978084381401</v>
      </c>
      <c r="B828" s="2">
        <v>0.436443492271894</v>
      </c>
      <c r="C828" s="2">
        <v>3.7448602087537898E-2</v>
      </c>
      <c r="D828" s="2">
        <v>0.41134706695906698</v>
      </c>
      <c r="E828" s="2">
        <v>1.7740782753982401E-2</v>
      </c>
      <c r="F828" s="2">
        <v>1.0122529924109201E-2</v>
      </c>
    </row>
    <row r="829" spans="1:6" x14ac:dyDescent="0.2">
      <c r="A829" s="1">
        <v>43380.124132896999</v>
      </c>
      <c r="B829" s="2">
        <v>0.43946851871065001</v>
      </c>
      <c r="C829" s="2">
        <v>3.2911062429404003E-2</v>
      </c>
      <c r="D829" s="2">
        <v>0.41336375125157099</v>
      </c>
      <c r="E829" s="2">
        <v>1.23210235606912E-2</v>
      </c>
      <c r="F829" s="2">
        <v>9.8704298706711307E-3</v>
      </c>
    </row>
    <row r="830" spans="1:6" x14ac:dyDescent="0.2">
      <c r="A830" s="1">
        <v>43380.258830277096</v>
      </c>
      <c r="B830" s="2">
        <v>0.43886351342289798</v>
      </c>
      <c r="C830" s="2">
        <v>3.8456944233789897E-2</v>
      </c>
      <c r="D830" s="2">
        <v>0.43832023388818298</v>
      </c>
      <c r="E830" s="2">
        <v>1.7740782753982401E-2</v>
      </c>
      <c r="F830" s="2">
        <v>1.2542551075114001E-2</v>
      </c>
    </row>
    <row r="831" spans="1:6" x14ac:dyDescent="0.2">
      <c r="A831" s="1">
        <v>43380.360860765701</v>
      </c>
      <c r="B831" s="2">
        <v>0.43916601606677402</v>
      </c>
      <c r="C831" s="2">
        <v>2.9986870205273301E-2</v>
      </c>
      <c r="D831" s="2">
        <v>0.39849071911123002</v>
      </c>
      <c r="E831" s="2">
        <v>1.86230603566402E-2</v>
      </c>
      <c r="F831" s="2">
        <v>9.0133535632320703E-3</v>
      </c>
    </row>
    <row r="832" spans="1:6" x14ac:dyDescent="0.2">
      <c r="A832" s="1">
        <v>43380.456135520697</v>
      </c>
      <c r="B832" s="2">
        <v>0.44007352399840099</v>
      </c>
      <c r="C832" s="2">
        <v>3.5230249365783603E-2</v>
      </c>
      <c r="D832" s="2">
        <v>0.44537862891194702</v>
      </c>
      <c r="E832" s="2">
        <v>1.88751604100784E-2</v>
      </c>
      <c r="F832" s="2">
        <v>1.3147556362865199E-2</v>
      </c>
    </row>
    <row r="833" spans="1:6" x14ac:dyDescent="0.2">
      <c r="A833" s="1">
        <v>43380.520054361798</v>
      </c>
      <c r="B833" s="2">
        <v>0.43856101077902299</v>
      </c>
      <c r="C833" s="2">
        <v>3.7801507321851002E-2</v>
      </c>
      <c r="D833" s="2">
        <v>0.442101531453503</v>
      </c>
      <c r="E833" s="2">
        <v>1.7740782753982401E-2</v>
      </c>
      <c r="F833" s="2">
        <v>1.24417168604888E-2</v>
      </c>
    </row>
    <row r="834" spans="1:6" x14ac:dyDescent="0.2">
      <c r="A834" s="1">
        <v>43380.579280434496</v>
      </c>
      <c r="B834" s="2">
        <v>0.44128353457390301</v>
      </c>
      <c r="C834" s="2">
        <v>3.5532752009659101E-2</v>
      </c>
      <c r="D834" s="2">
        <v>0.44638697105819902</v>
      </c>
      <c r="E834" s="2">
        <v>1.9883473522580099E-2</v>
      </c>
      <c r="F834" s="2">
        <v>1.33492247921156E-2</v>
      </c>
    </row>
    <row r="835" spans="1:6" x14ac:dyDescent="0.2">
      <c r="A835" s="1">
        <v>43380.6223934792</v>
      </c>
      <c r="B835" s="2">
        <v>0.44128353457390301</v>
      </c>
      <c r="C835" s="2">
        <v>3.8003175751101403E-2</v>
      </c>
      <c r="D835" s="2">
        <v>0.42874098349878897</v>
      </c>
      <c r="E835" s="2">
        <v>1.9757438012736099E-2</v>
      </c>
      <c r="F835" s="2">
        <v>1.14837773046743E-2</v>
      </c>
    </row>
    <row r="836" spans="1:6" x14ac:dyDescent="0.2">
      <c r="A836" s="1">
        <v>43380.824485153898</v>
      </c>
      <c r="B836" s="2">
        <v>0.44007352399840099</v>
      </c>
      <c r="C836" s="2">
        <v>3.9717357399729702E-2</v>
      </c>
      <c r="D836" s="2">
        <v>0.40378450086217699</v>
      </c>
      <c r="E836" s="2">
        <v>1.6228298568354699E-2</v>
      </c>
      <c r="F836" s="2">
        <v>1.02737667291719E-2</v>
      </c>
    </row>
    <row r="837" spans="1:6" x14ac:dyDescent="0.2">
      <c r="A837" s="1">
        <v>43381.043591075999</v>
      </c>
      <c r="B837" s="2">
        <v>0.44309855043715701</v>
      </c>
      <c r="C837" s="2">
        <v>5.9228792446580698E-2</v>
      </c>
      <c r="D837" s="2">
        <v>0.43025349671816698</v>
      </c>
      <c r="E837" s="2">
        <v>1.86230603566402E-2</v>
      </c>
      <c r="F837" s="2">
        <v>1.7332161752935799E-2</v>
      </c>
    </row>
    <row r="838" spans="1:6" x14ac:dyDescent="0.2">
      <c r="A838" s="1">
        <v>43381.172704734097</v>
      </c>
      <c r="B838" s="2">
        <v>0.44400605836878398</v>
      </c>
      <c r="C838" s="2">
        <v>6.26571557438374E-2</v>
      </c>
      <c r="D838" s="2">
        <v>0.42269093062127699</v>
      </c>
      <c r="E838" s="2">
        <v>1.82449538271084E-2</v>
      </c>
      <c r="F838" s="2">
        <v>1.8743840757688601E-2</v>
      </c>
    </row>
    <row r="839" spans="1:6" x14ac:dyDescent="0.2">
      <c r="A839" s="1">
        <v>43381.396758567702</v>
      </c>
      <c r="B839" s="2">
        <v>0.108559755771912</v>
      </c>
      <c r="C839" s="2">
        <v>1.6803372561839901E-2</v>
      </c>
      <c r="D839" s="2">
        <v>0.102373407808006</v>
      </c>
      <c r="E839" s="2">
        <v>4.9535267613230799E-3</v>
      </c>
      <c r="F839" s="2">
        <v>4.8220106908073001E-3</v>
      </c>
    </row>
    <row r="840" spans="1:6" x14ac:dyDescent="0.2">
      <c r="A840" s="1">
        <v>43381.490703420197</v>
      </c>
      <c r="B840" s="2">
        <v>0.16034390794762701</v>
      </c>
      <c r="C840" s="2">
        <v>2.4600630731699699E-2</v>
      </c>
      <c r="D840" s="2">
        <v>0.137065710465478</v>
      </c>
      <c r="E840" s="2">
        <v>8.9288458545707505E-3</v>
      </c>
      <c r="F840" s="2">
        <v>7.0364054857039501E-3</v>
      </c>
    </row>
    <row r="841" spans="1:6" x14ac:dyDescent="0.2">
      <c r="A841" s="1">
        <v>43381.734092873703</v>
      </c>
      <c r="B841" s="2">
        <v>0.183812536847418</v>
      </c>
      <c r="C841" s="2">
        <v>2.1098962292683199E-2</v>
      </c>
      <c r="D841" s="2">
        <v>0.14330539097252701</v>
      </c>
      <c r="E841" s="2">
        <v>1.2421150396572401E-2</v>
      </c>
      <c r="F841" s="2">
        <v>9.5881585942141599E-3</v>
      </c>
    </row>
    <row r="842" spans="1:6" x14ac:dyDescent="0.2">
      <c r="A842" s="1">
        <v>43381.952198716703</v>
      </c>
      <c r="B842" s="2">
        <v>0.24024901230874399</v>
      </c>
      <c r="C842" s="2">
        <v>2.75621535511586E-2</v>
      </c>
      <c r="D842" s="2">
        <v>0.18456175586974</v>
      </c>
      <c r="E842" s="2">
        <v>1.2793668315616701E-2</v>
      </c>
      <c r="F842" s="2">
        <v>1.2382042987046499E-2</v>
      </c>
    </row>
    <row r="843" spans="1:6" x14ac:dyDescent="0.2">
      <c r="A843" s="1">
        <v>43382.113991767001</v>
      </c>
      <c r="B843" s="2">
        <v>0.27869287228022999</v>
      </c>
      <c r="C843" s="2">
        <v>2.8176802754524999E-2</v>
      </c>
      <c r="D843" s="2">
        <v>0.211383056767044</v>
      </c>
      <c r="E843" s="2">
        <v>1.1024235015439801E-2</v>
      </c>
      <c r="F843" s="2">
        <v>1.19908938089932E-2</v>
      </c>
    </row>
    <row r="844" spans="1:6" x14ac:dyDescent="0.2">
      <c r="A844" s="1">
        <v>43382.286341856401</v>
      </c>
      <c r="B844" s="2">
        <v>0.31914832901455498</v>
      </c>
      <c r="C844" s="2">
        <v>2.9424743146380199E-2</v>
      </c>
      <c r="D844" s="2">
        <v>0.24016007137627299</v>
      </c>
      <c r="E844" s="2">
        <v>1.2328026279867999E-2</v>
      </c>
      <c r="F844" s="2">
        <v>1.19536420170888E-2</v>
      </c>
    </row>
    <row r="845" spans="1:6" x14ac:dyDescent="0.2">
      <c r="A845" s="1">
        <v>43382.471948571998</v>
      </c>
      <c r="B845" s="2">
        <v>0.34861591931114799</v>
      </c>
      <c r="C845" s="2">
        <v>2.9076457843125202E-2</v>
      </c>
      <c r="D845" s="2">
        <v>0.25964011055157499</v>
      </c>
      <c r="E845" s="2">
        <v>1.00383399011589E-2</v>
      </c>
      <c r="F845" s="2">
        <v>1.1240645379786701E-2</v>
      </c>
    </row>
    <row r="846" spans="1:6" x14ac:dyDescent="0.2">
      <c r="A846" s="1">
        <v>43382.682919412</v>
      </c>
      <c r="B846" s="2">
        <v>0.38707607626351997</v>
      </c>
      <c r="C846" s="2">
        <v>2.8442692980894701E-2</v>
      </c>
      <c r="D846" s="2">
        <v>0.28191223534037801</v>
      </c>
      <c r="E846" s="2">
        <v>9.3593195270312499E-3</v>
      </c>
      <c r="F846" s="2">
        <v>1.23814075332494E-2</v>
      </c>
    </row>
    <row r="847" spans="1:6" x14ac:dyDescent="0.2">
      <c r="A847" s="1">
        <v>43382.870575770299</v>
      </c>
      <c r="B847" s="2">
        <v>0.41575823763858899</v>
      </c>
      <c r="C847" s="2">
        <v>2.3988268023134099E-2</v>
      </c>
      <c r="D847" s="2">
        <v>0.299476431312036</v>
      </c>
      <c r="E847" s="2">
        <v>1.0762626214720799E-2</v>
      </c>
      <c r="F847" s="2">
        <v>9.2850441788186102E-3</v>
      </c>
    </row>
    <row r="848" spans="1:6" x14ac:dyDescent="0.2">
      <c r="A848" s="1">
        <v>43383.056809663001</v>
      </c>
      <c r="B848" s="2">
        <v>0.43803036242739202</v>
      </c>
      <c r="C848" s="2">
        <v>2.07470348929461E-2</v>
      </c>
      <c r="D848" s="2">
        <v>0.311698944031855</v>
      </c>
      <c r="E848" s="2">
        <v>1.2120666962976E-2</v>
      </c>
      <c r="F848" s="2">
        <v>7.4018726519604703E-3</v>
      </c>
    </row>
    <row r="849" spans="1:6" x14ac:dyDescent="0.2">
      <c r="A849" s="1">
        <v>43383.247305512501</v>
      </c>
      <c r="B849" s="2">
        <v>0.45617400621946702</v>
      </c>
      <c r="C849" s="2">
        <v>1.9588160107187301E-2</v>
      </c>
      <c r="D849" s="2">
        <v>0.32084319560200197</v>
      </c>
      <c r="E849" s="2">
        <v>1.1849050471295201E-2</v>
      </c>
      <c r="F849" s="2">
        <v>5.6816626780810198E-3</v>
      </c>
    </row>
    <row r="850" spans="1:6" x14ac:dyDescent="0.2">
      <c r="A850" s="1">
        <v>43383.437753338403</v>
      </c>
      <c r="B850" s="2">
        <v>0.47323119447235501</v>
      </c>
      <c r="C850" s="2">
        <v>1.8356855647318499E-2</v>
      </c>
      <c r="D850" s="2">
        <v>0.33270355995127099</v>
      </c>
      <c r="E850" s="2">
        <v>1.25280708454228E-2</v>
      </c>
      <c r="F850" s="2">
        <v>4.9392637322229101E-3</v>
      </c>
    </row>
    <row r="851" spans="1:6" x14ac:dyDescent="0.2">
      <c r="A851" s="1">
        <v>43383.7252703505</v>
      </c>
      <c r="B851" s="2">
        <v>0.48398938881963599</v>
      </c>
      <c r="C851" s="2">
        <v>1.70803068873987E-2</v>
      </c>
      <c r="D851" s="2">
        <v>0.33212528884880799</v>
      </c>
      <c r="E851" s="2">
        <v>1.2444395676689901E-2</v>
      </c>
      <c r="F851" s="2">
        <v>4.3421855152804998E-3</v>
      </c>
    </row>
    <row r="852" spans="1:6" x14ac:dyDescent="0.2">
      <c r="A852" s="1">
        <v>43383.918897675401</v>
      </c>
      <c r="B852" s="2">
        <v>0.491939669441391</v>
      </c>
      <c r="C852" s="2">
        <v>1.6285273738183101E-2</v>
      </c>
      <c r="D852" s="2">
        <v>0.31843314397616002</v>
      </c>
      <c r="E852" s="2">
        <v>9.6618356118764997E-3</v>
      </c>
      <c r="F852" s="2">
        <v>1.3564185465949499E-3</v>
      </c>
    </row>
    <row r="853" spans="1:6" x14ac:dyDescent="0.2">
      <c r="A853" s="1">
        <v>43384.123331058101</v>
      </c>
      <c r="B853" s="2">
        <v>0.49935993135502799</v>
      </c>
      <c r="C853" s="2">
        <v>1.51545671608669E-2</v>
      </c>
      <c r="D853" s="2">
        <v>0.34731916865557499</v>
      </c>
      <c r="E853" s="2">
        <v>1.2223557091827901E-2</v>
      </c>
      <c r="F853" s="2">
        <v>2.6814602298473001E-3</v>
      </c>
    </row>
    <row r="854" spans="1:6" x14ac:dyDescent="0.2">
      <c r="A854" s="1">
        <v>43384.332678228799</v>
      </c>
      <c r="B854" s="2">
        <v>0.50667418952704302</v>
      </c>
      <c r="C854" s="2">
        <v>1.5472578385737099E-2</v>
      </c>
      <c r="D854" s="2">
        <v>0.34979258929345503</v>
      </c>
      <c r="E854" s="2">
        <v>1.1472709972929099E-2</v>
      </c>
      <c r="F854" s="2">
        <v>3.07014061579975E-3</v>
      </c>
    </row>
    <row r="855" spans="1:6" x14ac:dyDescent="0.2">
      <c r="A855" s="1">
        <v>43384.552548744497</v>
      </c>
      <c r="B855" s="2">
        <v>0.51731311094435295</v>
      </c>
      <c r="C855" s="2">
        <v>1.56325573948254E-2</v>
      </c>
      <c r="D855" s="2">
        <v>0.35717121982302302</v>
      </c>
      <c r="E855" s="2">
        <v>1.21467233971335E-2</v>
      </c>
      <c r="F855" s="2">
        <v>2.71155854559804E-3</v>
      </c>
    </row>
    <row r="856" spans="1:6" x14ac:dyDescent="0.2">
      <c r="A856" s="1">
        <v>43384.744446896402</v>
      </c>
      <c r="B856" s="2">
        <v>0.51901697892447096</v>
      </c>
      <c r="C856" s="2">
        <v>1.6094021639440601E-2</v>
      </c>
      <c r="D856" s="2">
        <v>0.35663876107923698</v>
      </c>
      <c r="E856" s="2">
        <v>1.1614264653346701E-2</v>
      </c>
      <c r="F856" s="2">
        <v>2.16134606655911E-3</v>
      </c>
    </row>
    <row r="857" spans="1:6" x14ac:dyDescent="0.2">
      <c r="A857" s="1">
        <v>43384.952185201997</v>
      </c>
      <c r="B857" s="2">
        <v>0.52061435515583099</v>
      </c>
      <c r="C857" s="2">
        <v>1.62892514017033E-2</v>
      </c>
      <c r="D857" s="2">
        <v>0.35938980303259499</v>
      </c>
      <c r="E857" s="2">
        <v>1.22354614106388E-2</v>
      </c>
      <c r="F857" s="2">
        <v>2.1081053026396198E-3</v>
      </c>
    </row>
    <row r="858" spans="1:6" x14ac:dyDescent="0.2">
      <c r="A858" s="1">
        <v>43385.158968371899</v>
      </c>
      <c r="B858" s="2">
        <v>0.525938952814618</v>
      </c>
      <c r="C858" s="2">
        <v>1.6502234899218E-2</v>
      </c>
      <c r="D858" s="2">
        <v>0.36453690422253399</v>
      </c>
      <c r="E858" s="2">
        <v>1.16586438810177E-2</v>
      </c>
      <c r="F858" s="2">
        <v>2.4453240632454202E-3</v>
      </c>
    </row>
    <row r="859" spans="1:6" x14ac:dyDescent="0.2">
      <c r="A859" s="1">
        <v>43385.324191896201</v>
      </c>
      <c r="B859" s="2">
        <v>0.52689737855343399</v>
      </c>
      <c r="C859" s="2">
        <v>1.75849061220438E-2</v>
      </c>
      <c r="D859" s="2">
        <v>0.36427067996110002</v>
      </c>
      <c r="E859" s="2">
        <v>9.7506948233071003E-3</v>
      </c>
      <c r="F859" s="2">
        <v>2.16134606655911E-3</v>
      </c>
    </row>
    <row r="860" spans="1:6" x14ac:dyDescent="0.2">
      <c r="A860" s="1">
        <v>43385.575653292799</v>
      </c>
      <c r="B860" s="2">
        <v>0.53495501990677297</v>
      </c>
      <c r="C860" s="2">
        <v>1.8070343814300699E-2</v>
      </c>
      <c r="D860" s="2">
        <v>0.36217761572815499</v>
      </c>
      <c r="E860" s="2">
        <v>1.0652237663344701E-2</v>
      </c>
      <c r="F860" s="2">
        <v>3.1416935424330998E-3</v>
      </c>
    </row>
    <row r="861" spans="1:6" x14ac:dyDescent="0.2">
      <c r="A861" s="1">
        <v>43385.912880266304</v>
      </c>
      <c r="B861" s="2">
        <v>0.53730095066378103</v>
      </c>
      <c r="C861" s="2">
        <v>1.5315647277838899E-2</v>
      </c>
      <c r="D861" s="2">
        <v>0.40447546839961002</v>
      </c>
      <c r="E861" s="2">
        <v>1.3095887390363201E-2</v>
      </c>
      <c r="F861" s="2">
        <v>1.42848595209719E-2</v>
      </c>
    </row>
    <row r="862" spans="1:6" x14ac:dyDescent="0.2">
      <c r="A862" s="1">
        <v>43386.094025824001</v>
      </c>
      <c r="B862" s="2">
        <v>0.53794074996114705</v>
      </c>
      <c r="C862" s="2">
        <v>1.5884357764386299E-2</v>
      </c>
      <c r="D862" s="2">
        <v>0.40705243267452901</v>
      </c>
      <c r="E862" s="2">
        <v>1.2562721309225099E-2</v>
      </c>
      <c r="F862" s="2">
        <v>1.44803588679706E-2</v>
      </c>
    </row>
    <row r="863" spans="1:6" x14ac:dyDescent="0.2">
      <c r="A863" s="1">
        <v>43386.2855218927</v>
      </c>
      <c r="B863" s="2">
        <v>0.53730095066378103</v>
      </c>
      <c r="C863" s="2">
        <v>1.6079857111385001E-2</v>
      </c>
      <c r="D863" s="2">
        <v>0.40838535299462297</v>
      </c>
      <c r="E863" s="2">
        <v>9.9857979722904697E-3</v>
      </c>
      <c r="F863" s="2">
        <v>1.39827371922417E-2</v>
      </c>
    </row>
    <row r="864" spans="1:6" x14ac:dyDescent="0.2">
      <c r="A864" s="1">
        <v>43386.469273756898</v>
      </c>
      <c r="B864" s="2">
        <v>0.53484838669054602</v>
      </c>
      <c r="C864" s="2">
        <v>1.7021778737480901E-2</v>
      </c>
      <c r="D864" s="2">
        <v>0.41265068164372798</v>
      </c>
      <c r="E864" s="2">
        <v>1.20739934107206E-2</v>
      </c>
      <c r="F864" s="2">
        <v>1.36095158181969E-2</v>
      </c>
    </row>
    <row r="865" spans="1:6" x14ac:dyDescent="0.2">
      <c r="A865" s="1">
        <v>43386.5830392801</v>
      </c>
      <c r="B865" s="2">
        <v>0.53239582271731001</v>
      </c>
      <c r="C865" s="2">
        <v>1.6275346223887599E-2</v>
      </c>
      <c r="D865" s="2">
        <v>0.41105118340031299</v>
      </c>
      <c r="E865" s="2">
        <v>1.20295654625832E-2</v>
      </c>
      <c r="F865" s="2">
        <v>1.3271849084057499E-2</v>
      </c>
    </row>
    <row r="866" spans="1:6" x14ac:dyDescent="0.2">
      <c r="A866" s="1">
        <v>43386.775316782398</v>
      </c>
      <c r="B866" s="2">
        <v>0.52749069477083999</v>
      </c>
      <c r="C866" s="2">
        <v>1.68085123050257E-2</v>
      </c>
      <c r="D866" s="2">
        <v>0.41336156975191202</v>
      </c>
      <c r="E866" s="2">
        <v>1.18074154873997E-2</v>
      </c>
      <c r="F866" s="2">
        <v>1.1761206736918099E-2</v>
      </c>
    </row>
    <row r="867" spans="1:6" x14ac:dyDescent="0.2">
      <c r="A867" s="1">
        <v>43386.971281740902</v>
      </c>
      <c r="B867" s="2">
        <v>0.52621109617610795</v>
      </c>
      <c r="C867" s="2">
        <v>1.6559701467161202E-2</v>
      </c>
      <c r="D867" s="2">
        <v>0.41656056623874099</v>
      </c>
      <c r="E867" s="2">
        <v>1.20739934107206E-2</v>
      </c>
      <c r="F867" s="2">
        <v>1.14235400027787E-2</v>
      </c>
    </row>
    <row r="868" spans="1:6" x14ac:dyDescent="0.2">
      <c r="A868" s="1">
        <v>43387.196359290501</v>
      </c>
      <c r="B868" s="2">
        <v>0.52194575729250703</v>
      </c>
      <c r="C868" s="2">
        <v>1.73239113007073E-2</v>
      </c>
      <c r="D868" s="2">
        <v>0.42438033542876702</v>
      </c>
      <c r="E868" s="2">
        <v>1.27404433362711E-2</v>
      </c>
      <c r="F868" s="2">
        <v>1.2152195196419399E-2</v>
      </c>
    </row>
    <row r="869" spans="1:6" x14ac:dyDescent="0.2">
      <c r="A869" s="1">
        <v>43387.323646999197</v>
      </c>
      <c r="B869" s="2">
        <v>0.522905456238555</v>
      </c>
      <c r="C869" s="2">
        <v>1.7626033629437501E-2</v>
      </c>
      <c r="D869" s="2">
        <v>0.42278083718535198</v>
      </c>
      <c r="E869" s="2">
        <v>1.1585265512216201E-2</v>
      </c>
      <c r="F869" s="2">
        <v>2.8715898351606799E-2</v>
      </c>
    </row>
    <row r="870" spans="1:6" x14ac:dyDescent="0.2">
      <c r="A870" s="1">
        <v>43387.648499804302</v>
      </c>
      <c r="B870" s="2">
        <v>0.53411449755359997</v>
      </c>
      <c r="C870" s="2">
        <v>2.0075482299778898E-2</v>
      </c>
      <c r="D870" s="2">
        <v>0.43851194091664503</v>
      </c>
      <c r="E870" s="2">
        <v>1.24697366029318E-2</v>
      </c>
      <c r="F870" s="2">
        <v>1.29616803683089E-2</v>
      </c>
    </row>
    <row r="871" spans="1:6" x14ac:dyDescent="0.2">
      <c r="A871" s="1">
        <v>43387.869509910597</v>
      </c>
      <c r="B871" s="2">
        <v>0.532029731434151</v>
      </c>
      <c r="C871" s="2">
        <v>1.75152432057184E-2</v>
      </c>
      <c r="D871" s="2">
        <v>0.420133076440113</v>
      </c>
      <c r="E871" s="2">
        <v>1.20582827696672E-2</v>
      </c>
      <c r="F871" s="2">
        <v>1.2230183484291701E-2</v>
      </c>
    </row>
    <row r="872" spans="1:6" x14ac:dyDescent="0.2">
      <c r="A872" s="1">
        <v>43388.066234639598</v>
      </c>
      <c r="B872" s="2">
        <v>0.53137138423853503</v>
      </c>
      <c r="C872" s="2">
        <v>2.1904224509822101E-2</v>
      </c>
      <c r="D872" s="2">
        <v>0.45396481785710802</v>
      </c>
      <c r="E872" s="2">
        <v>1.00924138546602E-2</v>
      </c>
      <c r="F872" s="2">
        <v>1.3162836745815599E-2</v>
      </c>
    </row>
    <row r="873" spans="1:6" x14ac:dyDescent="0.2">
      <c r="A873" s="1">
        <v>43388.262424680499</v>
      </c>
      <c r="B873" s="2">
        <v>0.53148110877113797</v>
      </c>
      <c r="C873" s="2">
        <v>1.9563434480966799E-2</v>
      </c>
      <c r="D873" s="2">
        <v>0.45341619519409498</v>
      </c>
      <c r="E873" s="2">
        <v>1.01381297771122E-2</v>
      </c>
      <c r="F873" s="2">
        <v>1.4900147110954699E-2</v>
      </c>
    </row>
    <row r="874" spans="1:6" x14ac:dyDescent="0.2">
      <c r="A874" s="1">
        <v>43388.4840402728</v>
      </c>
      <c r="B874" s="2">
        <v>0.53192000690154795</v>
      </c>
      <c r="C874" s="2">
        <v>2.1319027002608199E-2</v>
      </c>
      <c r="D874" s="2">
        <v>0.44582690975681799</v>
      </c>
      <c r="E874" s="2">
        <v>1.0641025986476999E-2</v>
      </c>
      <c r="F874" s="2">
        <v>1.55767764630726E-2</v>
      </c>
    </row>
    <row r="875" spans="1:6" x14ac:dyDescent="0.2">
      <c r="A875" s="1">
        <v>43388.661965646301</v>
      </c>
      <c r="B875" s="2">
        <v>0.53565064101003701</v>
      </c>
      <c r="C875" s="2">
        <v>2.1483619067110198E-2</v>
      </c>
      <c r="D875" s="2">
        <v>0.44024925128178399</v>
      </c>
      <c r="E875" s="2">
        <v>1.20125668472152E-2</v>
      </c>
      <c r="F875" s="2">
        <v>1.5979099749282102E-2</v>
      </c>
    </row>
    <row r="876" spans="1:6" x14ac:dyDescent="0.2">
      <c r="A876" s="1">
        <v>43388.820566673799</v>
      </c>
      <c r="B876" s="2">
        <v>0.53434104114630498</v>
      </c>
      <c r="C876" s="2">
        <v>2.22473624276807E-2</v>
      </c>
      <c r="D876" s="2">
        <v>0.44143192897615502</v>
      </c>
      <c r="E876" s="2">
        <v>9.9402895194290204E-3</v>
      </c>
      <c r="F876" s="2">
        <v>1.6047033288956701E-2</v>
      </c>
    </row>
    <row r="877" spans="1:6" x14ac:dyDescent="0.2">
      <c r="A877" s="1">
        <v>43388.984630768398</v>
      </c>
      <c r="B877" s="2">
        <v>0.53511149624638299</v>
      </c>
      <c r="C877" s="2">
        <v>2.2504180794373399E-2</v>
      </c>
      <c r="D877" s="2">
        <v>0.439047186999723</v>
      </c>
      <c r="E877" s="2">
        <v>1.2003974204901499E-2</v>
      </c>
      <c r="F877" s="2">
        <v>1.5680149907967102E-2</v>
      </c>
    </row>
    <row r="878" spans="1:6" x14ac:dyDescent="0.2">
      <c r="A878" s="1">
        <v>43389.1499487541</v>
      </c>
      <c r="B878" s="2">
        <v>0.53522156126067999</v>
      </c>
      <c r="C878" s="2">
        <v>2.3494765923045301E-2</v>
      </c>
      <c r="D878" s="2">
        <v>0.44317461975391798</v>
      </c>
      <c r="E878" s="2">
        <v>1.18205430782817E-2</v>
      </c>
      <c r="F878" s="2">
        <v>1.6432255557058299E-2</v>
      </c>
    </row>
    <row r="879" spans="1:6" x14ac:dyDescent="0.2">
      <c r="A879" s="1">
        <v>43389.288999936602</v>
      </c>
      <c r="B879" s="2">
        <v>0.53456117117489899</v>
      </c>
      <c r="C879" s="2">
        <v>2.41551560088266E-2</v>
      </c>
      <c r="D879" s="2">
        <v>0.44179881235714502</v>
      </c>
      <c r="E879" s="2">
        <v>1.18205430782817E-2</v>
      </c>
      <c r="F879" s="2">
        <v>1.7221060108123399E-2</v>
      </c>
    </row>
    <row r="880" spans="1:6" x14ac:dyDescent="0.2">
      <c r="A880" s="1">
        <v>43389.425259720898</v>
      </c>
      <c r="B880" s="2">
        <v>0.53368065106052398</v>
      </c>
      <c r="C880" s="2">
        <v>2.4301909361222399E-2</v>
      </c>
      <c r="D880" s="2">
        <v>0.44143192897615502</v>
      </c>
      <c r="E880" s="2">
        <v>1.25084309308559E-2</v>
      </c>
      <c r="F880" s="2">
        <v>1.7184371770024399E-2</v>
      </c>
    </row>
    <row r="881" spans="1:6" x14ac:dyDescent="0.2">
      <c r="A881" s="1">
        <v>43389.6473338465</v>
      </c>
      <c r="B881" s="2">
        <v>0.526326879723505</v>
      </c>
      <c r="C881" s="2">
        <v>2.4266490837570001E-2</v>
      </c>
      <c r="D881" s="2">
        <v>0.42336944604245003</v>
      </c>
      <c r="E881" s="2">
        <v>1.3118880126469201E-2</v>
      </c>
      <c r="F881" s="2">
        <v>1.7472894918808799E-2</v>
      </c>
    </row>
    <row r="882" spans="1:6" x14ac:dyDescent="0.2">
      <c r="A882" s="1">
        <v>43389.758068999603</v>
      </c>
      <c r="B882" s="2">
        <v>0.52546647772783095</v>
      </c>
      <c r="C882" s="2">
        <v>2.5431613378788701E-2</v>
      </c>
      <c r="D882" s="2">
        <v>0.43986049461537102</v>
      </c>
      <c r="E882" s="2">
        <v>1.20882083002141E-2</v>
      </c>
      <c r="F882" s="2">
        <v>2.0412601737359901E-2</v>
      </c>
    </row>
    <row r="883" spans="1:6" x14ac:dyDescent="0.2">
      <c r="A883" s="1">
        <v>43389.9129370011</v>
      </c>
      <c r="B883" s="2">
        <v>0.52546647772783095</v>
      </c>
      <c r="C883" s="2">
        <v>2.6076914875543901E-2</v>
      </c>
      <c r="D883" s="2">
        <v>0.44434175500950401</v>
      </c>
      <c r="E883" s="2">
        <v>1.2133018323527501E-2</v>
      </c>
      <c r="F883" s="2">
        <v>2.2151335931539302E-2</v>
      </c>
    </row>
    <row r="884" spans="1:6" x14ac:dyDescent="0.2">
      <c r="A884" s="1">
        <v>43390.017708711202</v>
      </c>
      <c r="B884" s="2">
        <v>0.52363812348702499</v>
      </c>
      <c r="C884" s="2">
        <v>2.8658120862564401E-2</v>
      </c>
      <c r="D884" s="2">
        <v>0.43412447098836898</v>
      </c>
      <c r="E884" s="2">
        <v>1.1640087422056701E-2</v>
      </c>
      <c r="F884" s="2">
        <v>2.1739054814023301E-2</v>
      </c>
    </row>
    <row r="885" spans="1:6" x14ac:dyDescent="0.2">
      <c r="A885" s="1">
        <v>43390.128614047702</v>
      </c>
      <c r="B885" s="2">
        <v>0.52170221899675995</v>
      </c>
      <c r="C885" s="2">
        <v>2.9733623357156201E-2</v>
      </c>
      <c r="D885" s="2">
        <v>0.44138411798811999</v>
      </c>
      <c r="E885" s="2">
        <v>1.1819337837822E-2</v>
      </c>
      <c r="F885" s="2">
        <v>2.3262688509284299E-2</v>
      </c>
    </row>
    <row r="886" spans="1:6" x14ac:dyDescent="0.2">
      <c r="A886" s="1">
        <v>43390.256803682998</v>
      </c>
      <c r="B886" s="2">
        <v>0.51944366375811701</v>
      </c>
      <c r="C886" s="2">
        <v>3.02534547241315E-2</v>
      </c>
      <c r="D886" s="2">
        <v>0.43833686092010998</v>
      </c>
      <c r="E886" s="2">
        <v>1.1371216959664501E-2</v>
      </c>
      <c r="F886" s="2">
        <v>2.3226838426131199E-2</v>
      </c>
    </row>
    <row r="887" spans="1:6" x14ac:dyDescent="0.2">
      <c r="A887" s="1">
        <v>43390.318034395801</v>
      </c>
      <c r="B887" s="2">
        <v>0.51955121400757598</v>
      </c>
      <c r="C887" s="2">
        <v>2.91421021463866E-2</v>
      </c>
      <c r="D887" s="2">
        <v>0.43806799045771799</v>
      </c>
      <c r="E887" s="2">
        <v>1.1281596913037701E-2</v>
      </c>
      <c r="F887" s="2">
        <v>2.1810754980329399E-2</v>
      </c>
    </row>
    <row r="888" spans="1:6" x14ac:dyDescent="0.2">
      <c r="A888" s="1">
        <v>43390.414007524101</v>
      </c>
      <c r="B888" s="2">
        <v>0.547734043699448</v>
      </c>
      <c r="C888" s="2">
        <v>2.9675525231306499E-2</v>
      </c>
      <c r="D888" s="2">
        <v>0.45957022361759098</v>
      </c>
      <c r="E888" s="2">
        <v>1.2252157157857799E-2</v>
      </c>
      <c r="F888" s="2">
        <v>2.4599469500479299E-2</v>
      </c>
    </row>
    <row r="889" spans="1:6" x14ac:dyDescent="0.2">
      <c r="A889" s="1">
        <v>43390.521737968302</v>
      </c>
      <c r="B889" s="2">
        <v>0.54659761331195</v>
      </c>
      <c r="C889" s="2">
        <v>3.1342289799637803E-2</v>
      </c>
      <c r="D889" s="2">
        <v>0.45767617297176</v>
      </c>
      <c r="E889" s="2">
        <v>1.15418963461375E-2</v>
      </c>
      <c r="F889" s="2">
        <v>2.4296421397146301E-2</v>
      </c>
    </row>
    <row r="890" spans="1:6" x14ac:dyDescent="0.2">
      <c r="A890" s="1">
        <v>43390.610377332203</v>
      </c>
      <c r="B890" s="2">
        <v>0.54614304115695</v>
      </c>
      <c r="C890" s="2">
        <v>3.3084816393802299E-2</v>
      </c>
      <c r="D890" s="2">
        <v>0.45682384472749199</v>
      </c>
      <c r="E890" s="2">
        <v>1.2346854236505099E-2</v>
      </c>
      <c r="F890" s="2">
        <v>2.4807820525165E-2</v>
      </c>
    </row>
    <row r="891" spans="1:6" x14ac:dyDescent="0.2">
      <c r="A891" s="1">
        <v>43390.680404497201</v>
      </c>
      <c r="B891" s="2">
        <v>0.55137707172197103</v>
      </c>
      <c r="C891" s="2">
        <v>3.2961044655820997E-2</v>
      </c>
      <c r="D891" s="2">
        <v>0.47021379755123399</v>
      </c>
      <c r="E891" s="2">
        <v>1.21583841588675E-2</v>
      </c>
      <c r="F891" s="2">
        <v>2.5352179126718801E-2</v>
      </c>
    </row>
    <row r="892" spans="1:6" x14ac:dyDescent="0.2">
      <c r="A892" s="1">
        <v>43390.888335707299</v>
      </c>
      <c r="B892" s="2">
        <v>0.54781221539460501</v>
      </c>
      <c r="C892" s="2">
        <v>3.2922712867354702E-2</v>
      </c>
      <c r="D892" s="2">
        <v>0.456126859771327</v>
      </c>
      <c r="E892" s="2">
        <v>1.16792423215801E-2</v>
      </c>
      <c r="F892" s="2">
        <v>2.3953074366240199E-2</v>
      </c>
    </row>
    <row r="893" spans="1:6" x14ac:dyDescent="0.2">
      <c r="A893" s="1">
        <v>43391.052794812902</v>
      </c>
      <c r="B893" s="2">
        <v>0.54551230808662698</v>
      </c>
      <c r="C893" s="2">
        <v>3.24243996172928E-2</v>
      </c>
      <c r="D893" s="2">
        <v>0.45603103581870302</v>
      </c>
      <c r="E893" s="2">
        <v>1.2206296135179699E-2</v>
      </c>
      <c r="F893" s="2">
        <v>2.36655804342015E-2</v>
      </c>
    </row>
    <row r="894" spans="1:6" x14ac:dyDescent="0.2">
      <c r="A894" s="1">
        <v>43391.183030039698</v>
      </c>
      <c r="B894" s="2">
        <v>0.54551230808662698</v>
      </c>
      <c r="C894" s="2">
        <v>3.3210195762310601E-2</v>
      </c>
      <c r="D894" s="2">
        <v>0.46503900610828403</v>
      </c>
      <c r="E894" s="2">
        <v>1.29250088911108E-2</v>
      </c>
      <c r="F894" s="2">
        <v>2.3627248645735201E-2</v>
      </c>
    </row>
    <row r="895" spans="1:6" x14ac:dyDescent="0.2">
      <c r="A895" s="1">
        <v>43391.388269857503</v>
      </c>
      <c r="B895" s="2">
        <v>0.35094918998573799</v>
      </c>
      <c r="C895" s="2">
        <v>2.17307287936838E-2</v>
      </c>
      <c r="D895" s="2">
        <v>0.29325894874501901</v>
      </c>
      <c r="E895" s="2">
        <v>8.6524088512197096E-3</v>
      </c>
      <c r="F895" s="2">
        <v>1.55669472032818E-2</v>
      </c>
    </row>
    <row r="896" spans="1:6" x14ac:dyDescent="0.2">
      <c r="A896" s="1">
        <v>43391.389583333301</v>
      </c>
      <c r="B896" s="2">
        <v>0.35097882157152299</v>
      </c>
      <c r="C896" s="2">
        <v>2.1723203762315201E-2</v>
      </c>
      <c r="D896" s="2">
        <v>0.29326325079125498</v>
      </c>
      <c r="E896" s="2">
        <v>8.6608851601387305E-3</v>
      </c>
      <c r="F896" s="2">
        <v>1.55469987710687E-2</v>
      </c>
    </row>
    <row r="897" spans="1:6" x14ac:dyDescent="0.2">
      <c r="A897" s="1">
        <v>43391.639583333301</v>
      </c>
      <c r="B897" s="2">
        <v>0.35289557484466899</v>
      </c>
      <c r="C897" s="2">
        <v>2.3001039277745501E-2</v>
      </c>
      <c r="D897" s="2">
        <v>0.29652883044179901</v>
      </c>
      <c r="E897" s="2">
        <v>7.9509765404552207E-3</v>
      </c>
      <c r="F897" s="2">
        <v>1.66828525625623E-2</v>
      </c>
    </row>
    <row r="898" spans="1:6" x14ac:dyDescent="0.2">
      <c r="A898" s="1">
        <v>43391.810416666704</v>
      </c>
      <c r="B898" s="2">
        <v>0.35580620018537101</v>
      </c>
      <c r="C898" s="2">
        <v>2.1581222038378499E-2</v>
      </c>
      <c r="D898" s="2">
        <v>0.29958143750643801</v>
      </c>
      <c r="E898" s="2">
        <v>8.0929582643919293E-3</v>
      </c>
      <c r="F898" s="2">
        <v>1.7605733768150899E-2</v>
      </c>
    </row>
    <row r="899" spans="1:6" x14ac:dyDescent="0.2">
      <c r="A899" s="1">
        <v>43391.981249999997</v>
      </c>
      <c r="B899" s="2">
        <v>0.35750998087261199</v>
      </c>
      <c r="C899" s="2">
        <v>2.2930048415777102E-2</v>
      </c>
      <c r="D899" s="2">
        <v>0.30142719991761502</v>
      </c>
      <c r="E899" s="2">
        <v>8.5898942981703797E-3</v>
      </c>
      <c r="F899" s="2">
        <v>1.9451496179327999E-2</v>
      </c>
    </row>
    <row r="900" spans="1:6" x14ac:dyDescent="0.2">
      <c r="A900" s="1">
        <v>43392.142361111102</v>
      </c>
      <c r="B900" s="2">
        <v>0.35900078897394699</v>
      </c>
      <c r="C900" s="2">
        <v>2.3923920483333999E-2</v>
      </c>
      <c r="D900" s="2">
        <v>0.297735675095261</v>
      </c>
      <c r="E900" s="2">
        <v>8.8028668840754304E-3</v>
      </c>
      <c r="F900" s="2">
        <v>2.04453682468849E-2</v>
      </c>
    </row>
    <row r="901" spans="1:6" x14ac:dyDescent="0.2">
      <c r="A901" s="1">
        <v>43392.274305555598</v>
      </c>
      <c r="B901" s="2">
        <v>0.35985267931756698</v>
      </c>
      <c r="C901" s="2">
        <v>2.3214011863650501E-2</v>
      </c>
      <c r="D901" s="2">
        <v>0.29993639181628001</v>
      </c>
      <c r="E901" s="2">
        <v>9.5127755037589298E-3</v>
      </c>
      <c r="F901" s="2">
        <v>2.09423042806633E-2</v>
      </c>
    </row>
    <row r="902" spans="1:6" x14ac:dyDescent="0.2">
      <c r="A902" s="1">
        <v>43392.434027777803</v>
      </c>
      <c r="B902" s="2">
        <v>0.36034961535134602</v>
      </c>
      <c r="C902" s="2">
        <v>2.3497975311523901E-2</v>
      </c>
      <c r="D902" s="2">
        <v>0.29894251974872299</v>
      </c>
      <c r="E902" s="2">
        <v>8.8028668840754304E-3</v>
      </c>
      <c r="F902" s="2">
        <v>2.0871313418695001E-2</v>
      </c>
    </row>
    <row r="903" spans="1:6" x14ac:dyDescent="0.2">
      <c r="A903" s="1">
        <v>43392.574305555601</v>
      </c>
      <c r="B903" s="2">
        <v>0.35758097173457998</v>
      </c>
      <c r="C903" s="2">
        <v>2.4562838241049201E-2</v>
      </c>
      <c r="D903" s="2">
        <v>0.30895223128625998</v>
      </c>
      <c r="E903" s="2">
        <v>6.6021501630565702E-3</v>
      </c>
      <c r="F903" s="2">
        <v>2.0871313418695001E-2</v>
      </c>
    </row>
    <row r="904" spans="1:6" x14ac:dyDescent="0.2">
      <c r="A904" s="1">
        <v>43392.624305555597</v>
      </c>
      <c r="B904" s="2">
        <v>0.53421527082325004</v>
      </c>
      <c r="C904" s="2">
        <v>3.6232434087353903E-2</v>
      </c>
      <c r="D904" s="2">
        <v>0.45610240557022003</v>
      </c>
      <c r="E904" s="2">
        <v>1.0656598260986401E-2</v>
      </c>
      <c r="F904" s="2">
        <v>3.1650096835129697E-2</v>
      </c>
    </row>
    <row r="905" spans="1:6" x14ac:dyDescent="0.2">
      <c r="A905" s="1">
        <v>43392.863888888904</v>
      </c>
      <c r="B905" s="2">
        <v>0.525689992214461</v>
      </c>
      <c r="C905" s="2">
        <v>3.8790017669990601E-2</v>
      </c>
      <c r="D905" s="2">
        <v>0.44725742901360099</v>
      </c>
      <c r="E905" s="2">
        <v>1.1509126121865399E-2</v>
      </c>
      <c r="F905" s="2">
        <v>3.1223832904690298E-2</v>
      </c>
    </row>
    <row r="906" spans="1:6" x14ac:dyDescent="0.2">
      <c r="A906" s="1">
        <v>43393.060416666704</v>
      </c>
      <c r="B906" s="2">
        <v>0.52462433238836204</v>
      </c>
      <c r="C906" s="2">
        <v>3.96425455308696E-2</v>
      </c>
      <c r="D906" s="2">
        <v>0.445339241326623</v>
      </c>
      <c r="E906" s="2">
        <v>9.48437245227793E-3</v>
      </c>
      <c r="F906" s="2">
        <v>3.2502624696008599E-2</v>
      </c>
    </row>
    <row r="907" spans="1:6" x14ac:dyDescent="0.2">
      <c r="A907" s="1">
        <v>43393.168749999997</v>
      </c>
      <c r="B907" s="2">
        <v>0.52281271068399504</v>
      </c>
      <c r="C907" s="2">
        <v>4.0281941426528703E-2</v>
      </c>
      <c r="D907" s="2">
        <v>0.45599583958760997</v>
      </c>
      <c r="E907" s="2">
        <v>9.6975044174976606E-3</v>
      </c>
      <c r="F907" s="2">
        <v>3.3248586574277698E-2</v>
      </c>
    </row>
    <row r="908" spans="1:6" x14ac:dyDescent="0.2">
      <c r="A908" s="1">
        <v>43393.320138888899</v>
      </c>
      <c r="B908" s="2">
        <v>0.52259957871877505</v>
      </c>
      <c r="C908" s="2">
        <v>3.9962243478699103E-2</v>
      </c>
      <c r="D908" s="2">
        <v>0.44491297739618402</v>
      </c>
      <c r="E908" s="2">
        <v>1.27879179131837E-2</v>
      </c>
      <c r="F908" s="2">
        <v>3.44208123829862E-2</v>
      </c>
    </row>
    <row r="909" spans="1:6" x14ac:dyDescent="0.2">
      <c r="A909" s="1">
        <v>43393.482638888898</v>
      </c>
      <c r="B909" s="2">
        <v>0.52100108897962705</v>
      </c>
      <c r="C909" s="2">
        <v>4.2306695096116197E-2</v>
      </c>
      <c r="D909" s="2">
        <v>0.44853622080491901</v>
      </c>
      <c r="E909" s="2">
        <v>1.1189428174035799E-2</v>
      </c>
      <c r="F909" s="2">
        <v>3.4953642296035502E-2</v>
      </c>
    </row>
    <row r="910" spans="1:6" x14ac:dyDescent="0.2">
      <c r="A910" s="1">
        <v>43393.639583333301</v>
      </c>
      <c r="B910" s="2">
        <v>0.51940259924047905</v>
      </c>
      <c r="C910" s="2">
        <v>4.3052656974385199E-2</v>
      </c>
      <c r="D910" s="2">
        <v>0.433936681187368</v>
      </c>
      <c r="E910" s="2">
        <v>1.10828621914259E-2</v>
      </c>
      <c r="F910" s="2">
        <v>3.3674850504717198E-2</v>
      </c>
    </row>
    <row r="911" spans="1:6" x14ac:dyDescent="0.2">
      <c r="A911" s="1">
        <v>43393.806944444397</v>
      </c>
      <c r="B911" s="2">
        <v>0.51961573120569904</v>
      </c>
      <c r="C911" s="2">
        <v>4.3905184835264101E-2</v>
      </c>
      <c r="D911" s="2">
        <v>0.44342105363964601</v>
      </c>
      <c r="E911" s="2">
        <v>1.1722258087085101E-2</v>
      </c>
      <c r="F911" s="2">
        <v>3.44208123829862E-2</v>
      </c>
    </row>
    <row r="912" spans="1:6" x14ac:dyDescent="0.2">
      <c r="A912" s="1">
        <v>43393.970138888901</v>
      </c>
      <c r="B912" s="2">
        <v>0.52046825906657801</v>
      </c>
      <c r="C912" s="2">
        <v>4.4544580730923301E-2</v>
      </c>
      <c r="D912" s="2">
        <v>0.44299478970920603</v>
      </c>
      <c r="E912" s="2">
        <v>1.19353900523048E-2</v>
      </c>
      <c r="F912" s="2">
        <v>3.4740510330815801E-2</v>
      </c>
    </row>
    <row r="913" spans="1:6" x14ac:dyDescent="0.2">
      <c r="A913" s="1">
        <v>43394.127777777801</v>
      </c>
      <c r="B913" s="2">
        <v>0.52004199513613802</v>
      </c>
      <c r="C913" s="2">
        <v>4.5183976626582502E-2</v>
      </c>
      <c r="D913" s="2">
        <v>0.44427358150052498</v>
      </c>
      <c r="E913" s="2">
        <v>1.16156921044752E-2</v>
      </c>
      <c r="F913" s="2">
        <v>3.6125868104743997E-2</v>
      </c>
    </row>
    <row r="914" spans="1:6" x14ac:dyDescent="0.2">
      <c r="A914" s="1">
        <v>43394.460416666698</v>
      </c>
      <c r="B914" s="2">
        <v>0.51823037343177103</v>
      </c>
      <c r="C914" s="2">
        <v>4.6249636452681202E-2</v>
      </c>
      <c r="D914" s="2">
        <v>0.44107660202222898</v>
      </c>
      <c r="E914" s="2">
        <v>1.16156921044752E-2</v>
      </c>
      <c r="F914" s="2">
        <v>3.9429413565649801E-2</v>
      </c>
    </row>
    <row r="915" spans="1:6" x14ac:dyDescent="0.2">
      <c r="A915" s="1">
        <v>43394.625694444403</v>
      </c>
      <c r="B915" s="2">
        <v>0.51556622386652395</v>
      </c>
      <c r="C915" s="2">
        <v>4.4544580730923301E-2</v>
      </c>
      <c r="D915" s="2">
        <v>0.44001094219613002</v>
      </c>
      <c r="E915" s="2">
        <v>1.10828621914259E-2</v>
      </c>
      <c r="F915" s="2">
        <v>3.8683451687380799E-2</v>
      </c>
    </row>
    <row r="916" spans="1:6" x14ac:dyDescent="0.2">
      <c r="A916" s="1">
        <v>43394.795833333301</v>
      </c>
      <c r="B916" s="2">
        <v>0.51386116814476601</v>
      </c>
      <c r="C916" s="2">
        <v>4.5929938504851602E-2</v>
      </c>
      <c r="D916" s="2">
        <v>0.44512610936140401</v>
      </c>
      <c r="E916" s="2">
        <v>1.0869730226206201E-2</v>
      </c>
      <c r="F916" s="2">
        <v>3.95359795482597E-2</v>
      </c>
    </row>
    <row r="917" spans="1:6" x14ac:dyDescent="0.2">
      <c r="A917" s="1">
        <v>43394.972222222197</v>
      </c>
      <c r="B917" s="2">
        <v>0.51077075464907995</v>
      </c>
      <c r="C917" s="2">
        <v>4.7634994226609398E-2</v>
      </c>
      <c r="D917" s="2">
        <v>0.44885591875274899</v>
      </c>
      <c r="E917" s="2">
        <v>9.5909384348877996E-3</v>
      </c>
      <c r="F917" s="2">
        <v>4.0068809461309002E-2</v>
      </c>
    </row>
    <row r="918" spans="1:6" x14ac:dyDescent="0.2">
      <c r="A918" s="1">
        <v>43395.154166666704</v>
      </c>
      <c r="B918" s="2">
        <v>0.51098388661430005</v>
      </c>
      <c r="C918" s="2">
        <v>4.7315296278779798E-2</v>
      </c>
      <c r="D918" s="2">
        <v>0.44672459910055201</v>
      </c>
      <c r="E918" s="2">
        <v>1.1189428174035799E-2</v>
      </c>
      <c r="F918" s="2">
        <v>3.9429413565649801E-2</v>
      </c>
    </row>
    <row r="919" spans="1:6" x14ac:dyDescent="0.2">
      <c r="A919" s="1">
        <v>43395.342361111099</v>
      </c>
      <c r="B919" s="2">
        <v>0.51343490421432703</v>
      </c>
      <c r="C919" s="2">
        <v>4.5077410643972603E-2</v>
      </c>
      <c r="D919" s="2">
        <v>0.44448671346574398</v>
      </c>
      <c r="E919" s="2">
        <v>1.19353900523048E-2</v>
      </c>
      <c r="F919" s="2">
        <v>4.0281941426528703E-2</v>
      </c>
    </row>
    <row r="920" spans="1:6" x14ac:dyDescent="0.2">
      <c r="A920" s="1">
        <v>43395.5715277778</v>
      </c>
      <c r="B920" s="2">
        <v>0.52004199513613802</v>
      </c>
      <c r="C920" s="2">
        <v>4.8913786017927799E-2</v>
      </c>
      <c r="D920" s="2">
        <v>0.448642786787529</v>
      </c>
      <c r="E920" s="2">
        <v>1.24682199653541E-2</v>
      </c>
      <c r="F920" s="2">
        <v>4.3372354922214799E-2</v>
      </c>
    </row>
    <row r="921" spans="1:6" x14ac:dyDescent="0.2">
      <c r="A921" s="1">
        <v>43395.623611111099</v>
      </c>
      <c r="B921" s="2">
        <v>0.52462433238836204</v>
      </c>
      <c r="C921" s="2">
        <v>4.5290542609192401E-2</v>
      </c>
      <c r="D921" s="2">
        <v>0.42317351694377198</v>
      </c>
      <c r="E921" s="2">
        <v>1.2148522017524499E-2</v>
      </c>
      <c r="F921" s="2">
        <v>3.9109715617820201E-2</v>
      </c>
    </row>
    <row r="922" spans="1:6" x14ac:dyDescent="0.2">
      <c r="A922" s="1">
        <v>43395.881249999999</v>
      </c>
      <c r="B922" s="2">
        <v>0.55640918314143095</v>
      </c>
      <c r="C922" s="2">
        <v>4.1412345173113499E-2</v>
      </c>
      <c r="D922" s="2">
        <v>0.45022084351304598</v>
      </c>
      <c r="E922" s="2">
        <v>1.3287383478004299E-2</v>
      </c>
      <c r="F922" s="2">
        <v>3.2443361325460503E-2</v>
      </c>
    </row>
    <row r="923" spans="1:6" x14ac:dyDescent="0.2">
      <c r="A923" s="1">
        <v>43396.297916666699</v>
      </c>
      <c r="B923" s="2">
        <v>0.55474826020668</v>
      </c>
      <c r="C923" s="2">
        <v>3.4104284260211101E-2</v>
      </c>
      <c r="D923" s="2">
        <v>0.45298904840429699</v>
      </c>
      <c r="E923" s="2">
        <v>1.1405004151953699E-2</v>
      </c>
      <c r="F923" s="2">
        <v>2.8457146282059299E-2</v>
      </c>
    </row>
    <row r="924" spans="1:6" x14ac:dyDescent="0.2">
      <c r="A924" s="1">
        <v>43396.381944444402</v>
      </c>
      <c r="B924" s="2">
        <v>0.56006321359788203</v>
      </c>
      <c r="C924" s="2">
        <v>3.25540895211106E-2</v>
      </c>
      <c r="D924" s="2">
        <v>0.45631089427379801</v>
      </c>
      <c r="E924" s="2">
        <v>1.0186993999803299E-2</v>
      </c>
      <c r="F924" s="2">
        <v>2.6131854173408499E-2</v>
      </c>
    </row>
    <row r="925" spans="1:6" x14ac:dyDescent="0.2">
      <c r="A925" s="1">
        <v>43396.540972222203</v>
      </c>
      <c r="B925" s="2">
        <v>0.51898892924204798</v>
      </c>
      <c r="C925" s="2">
        <v>2.5299045889635999E-2</v>
      </c>
      <c r="D925" s="2">
        <v>0.42864982610577701</v>
      </c>
      <c r="E925" s="2">
        <v>1.12667815702833E-2</v>
      </c>
      <c r="F925" s="2">
        <v>2.0382632113512399E-2</v>
      </c>
    </row>
    <row r="926" spans="1:6" x14ac:dyDescent="0.2">
      <c r="A926" s="1">
        <v>43396.690277777801</v>
      </c>
      <c r="B926" s="2">
        <v>0.66119198539611601</v>
      </c>
      <c r="C926" s="2">
        <v>3.4315682751658902E-2</v>
      </c>
      <c r="D926" s="2">
        <v>0.54672004746227998</v>
      </c>
      <c r="E926" s="2">
        <v>1.3078807388368099E-2</v>
      </c>
      <c r="F926" s="2">
        <v>2.8747477625918099E-2</v>
      </c>
    </row>
    <row r="927" spans="1:6" x14ac:dyDescent="0.2">
      <c r="A927" s="1">
        <v>43396.818749999999</v>
      </c>
      <c r="B927" s="2">
        <v>0.65873161568939298</v>
      </c>
      <c r="C927" s="2">
        <v>3.7553011313136202E-2</v>
      </c>
      <c r="D927" s="2">
        <v>0.53946843148457102</v>
      </c>
      <c r="E927" s="2">
        <v>1.25608348185318E-2</v>
      </c>
      <c r="F927" s="2">
        <v>3.0301395335427101E-2</v>
      </c>
    </row>
    <row r="928" spans="1:6" x14ac:dyDescent="0.2">
      <c r="A928" s="1">
        <v>43396.9465277778</v>
      </c>
      <c r="B928" s="2">
        <v>0.65691871169496596</v>
      </c>
      <c r="C928" s="2">
        <v>3.7294025028217999E-2</v>
      </c>
      <c r="D928" s="2">
        <v>0.54076336290916205</v>
      </c>
      <c r="E928" s="2">
        <v>1.16543828213181E-2</v>
      </c>
      <c r="F928" s="2">
        <v>3.0301395335427101E-2</v>
      </c>
    </row>
    <row r="929" spans="1:6" x14ac:dyDescent="0.2">
      <c r="A929" s="1">
        <v>43397.079861111102</v>
      </c>
      <c r="B929" s="2">
        <v>0.65743668426480195</v>
      </c>
      <c r="C929" s="2">
        <v>3.7811997598054398E-2</v>
      </c>
      <c r="D929" s="2">
        <v>0.54387119832817998</v>
      </c>
      <c r="E929" s="2">
        <v>1.17838759637772E-2</v>
      </c>
      <c r="F929" s="2">
        <v>2.9653929623131701E-2</v>
      </c>
    </row>
    <row r="930" spans="1:6" x14ac:dyDescent="0.2">
      <c r="A930" s="1">
        <v>43397.213888888902</v>
      </c>
      <c r="B930" s="2">
        <v>0.65575327341283396</v>
      </c>
      <c r="C930" s="2">
        <v>3.7811997598054398E-2</v>
      </c>
      <c r="D930" s="2">
        <v>0.55228825258801995</v>
      </c>
      <c r="E930" s="2">
        <v>1.24313416760727E-2</v>
      </c>
      <c r="F930" s="2">
        <v>2.9912915908049901E-2</v>
      </c>
    </row>
    <row r="931" spans="1:6" x14ac:dyDescent="0.2">
      <c r="A931" s="1">
        <v>43397.348611111098</v>
      </c>
      <c r="B931" s="2">
        <v>0.65316341056365201</v>
      </c>
      <c r="C931" s="2">
        <v>3.8977435880186199E-2</v>
      </c>
      <c r="D931" s="2">
        <v>0.54076336290916205</v>
      </c>
      <c r="E931" s="2">
        <v>1.17838759637772E-2</v>
      </c>
      <c r="F931" s="2">
        <v>2.88769707683772E-2</v>
      </c>
    </row>
    <row r="932" spans="1:6" x14ac:dyDescent="0.2">
      <c r="A932" s="1">
        <v>43397.412499999999</v>
      </c>
      <c r="B932" s="2">
        <v>0.68674946040307805</v>
      </c>
      <c r="C932" s="2">
        <v>4.2921841275192399E-2</v>
      </c>
      <c r="D932" s="2">
        <v>0.57692405066401498</v>
      </c>
      <c r="E932" s="2">
        <v>1.4171020611492099E-2</v>
      </c>
      <c r="F932" s="2">
        <v>3.22935758165733E-2</v>
      </c>
    </row>
    <row r="933" spans="1:6" x14ac:dyDescent="0.2">
      <c r="A933" s="1">
        <v>43397.602083333302</v>
      </c>
      <c r="B933" s="2">
        <v>0.68129906786019701</v>
      </c>
      <c r="C933" s="2">
        <v>4.9053532885934198E-2</v>
      </c>
      <c r="D933" s="2">
        <v>0.57855916842687904</v>
      </c>
      <c r="E933" s="2">
        <v>1.1173304712907201E-2</v>
      </c>
      <c r="F933" s="2">
        <v>3.43374730201539E-2</v>
      </c>
    </row>
    <row r="934" spans="1:6" x14ac:dyDescent="0.2">
      <c r="A934" s="1">
        <v>43397.7055555556</v>
      </c>
      <c r="B934" s="2">
        <v>0.679255170656616</v>
      </c>
      <c r="C934" s="2">
        <v>5.0552390835226599E-2</v>
      </c>
      <c r="D934" s="2">
        <v>0.573108775883998</v>
      </c>
      <c r="E934" s="2">
        <v>1.2399643035055599E-2</v>
      </c>
      <c r="F934" s="2">
        <v>3.40649533930098E-2</v>
      </c>
    </row>
    <row r="935" spans="1:6" x14ac:dyDescent="0.2">
      <c r="A935" s="1">
        <v>43397.824999999997</v>
      </c>
      <c r="B935" s="2">
        <v>0.67584867531731496</v>
      </c>
      <c r="C935" s="2">
        <v>5.0961170275942699E-2</v>
      </c>
      <c r="D935" s="2">
        <v>0.56970228054469696</v>
      </c>
      <c r="E935" s="2">
        <v>1.2263383221483499E-2</v>
      </c>
      <c r="F935" s="2">
        <v>3.43374730201539E-2</v>
      </c>
    </row>
    <row r="936" spans="1:6" x14ac:dyDescent="0.2">
      <c r="A936" s="1">
        <v>43397.944444444402</v>
      </c>
      <c r="B936" s="2">
        <v>0.67448607718159503</v>
      </c>
      <c r="C936" s="2">
        <v>5.3005067479523299E-2</v>
      </c>
      <c r="D936" s="2">
        <v>0.57501641327400599</v>
      </c>
      <c r="E936" s="2">
        <v>1.1718343967195399E-2</v>
      </c>
      <c r="F936" s="2">
        <v>3.43374730201539E-2</v>
      </c>
    </row>
    <row r="937" spans="1:6" x14ac:dyDescent="0.2">
      <c r="A937" s="1">
        <v>43398.064583333296</v>
      </c>
      <c r="B937" s="2">
        <v>0.67067080240157795</v>
      </c>
      <c r="C937" s="2">
        <v>5.4912704869531898E-2</v>
      </c>
      <c r="D937" s="2">
        <v>0.57719657029115901</v>
      </c>
      <c r="E937" s="2">
        <v>1.18546037807674E-2</v>
      </c>
      <c r="F937" s="2">
        <v>3.6517630037306598E-2</v>
      </c>
    </row>
    <row r="938" spans="1:6" x14ac:dyDescent="0.2">
      <c r="A938" s="1">
        <v>43398.184722222199</v>
      </c>
      <c r="B938" s="2">
        <v>0.66685552762156097</v>
      </c>
      <c r="C938" s="2">
        <v>5.6956602073112497E-2</v>
      </c>
      <c r="D938" s="2">
        <v>0.57746908991830304</v>
      </c>
      <c r="E938" s="2">
        <v>1.2263383221483499E-2</v>
      </c>
      <c r="F938" s="2">
        <v>3.8289007613743098E-2</v>
      </c>
    </row>
    <row r="939" spans="1:6" x14ac:dyDescent="0.2">
      <c r="A939" s="1">
        <v>43398.2993055556</v>
      </c>
      <c r="B939" s="2">
        <v>0.66344903228226004</v>
      </c>
      <c r="C939" s="2">
        <v>5.9545538530981199E-2</v>
      </c>
      <c r="D939" s="2">
        <v>0.57556145252829505</v>
      </c>
      <c r="E939" s="2">
        <v>1.18546037807674E-2</v>
      </c>
      <c r="F939" s="2">
        <v>3.99241253766075E-2</v>
      </c>
    </row>
    <row r="940" spans="1:6" x14ac:dyDescent="0.2">
      <c r="A940" s="1">
        <v>43398.4243055556</v>
      </c>
      <c r="B940" s="2">
        <v>0.66222269396011102</v>
      </c>
      <c r="C940" s="2">
        <v>6.1725695548133799E-2</v>
      </c>
      <c r="D940" s="2">
        <v>0.58046680581688803</v>
      </c>
      <c r="E940" s="2">
        <v>1.2944682289343701E-2</v>
      </c>
      <c r="F940" s="2">
        <v>4.1559243139471999E-2</v>
      </c>
    </row>
    <row r="941" spans="1:6" x14ac:dyDescent="0.2">
      <c r="A941" s="1">
        <v>43398.554166666698</v>
      </c>
      <c r="B941" s="2">
        <v>0.65881619862080998</v>
      </c>
      <c r="C941" s="2">
        <v>6.2134474988849997E-2</v>
      </c>
      <c r="D941" s="2">
        <v>0.57051983942612905</v>
      </c>
      <c r="E941" s="2">
        <v>1.2944682289343701E-2</v>
      </c>
      <c r="F941" s="2">
        <v>4.3330620715908499E-2</v>
      </c>
    </row>
    <row r="942" spans="1:6" x14ac:dyDescent="0.2">
      <c r="A942" s="1">
        <v>43398.686111111099</v>
      </c>
      <c r="B942" s="2">
        <v>0.65854367899366595</v>
      </c>
      <c r="C942" s="2">
        <v>6.5268450701006897E-2</v>
      </c>
      <c r="D942" s="2">
        <v>0.57855916842687904</v>
      </c>
      <c r="E942" s="2">
        <v>1.26721626621997E-2</v>
      </c>
      <c r="F942" s="2">
        <v>4.55107777330611E-2</v>
      </c>
    </row>
    <row r="943" spans="1:6" x14ac:dyDescent="0.2">
      <c r="A943" s="1">
        <v>43398.813194444403</v>
      </c>
      <c r="B943" s="2">
        <v>0.65813489955295001</v>
      </c>
      <c r="C943" s="2">
        <v>6.6903568463871299E-2</v>
      </c>
      <c r="D943" s="2">
        <v>0.57406259457900199</v>
      </c>
      <c r="E943" s="2">
        <v>1.19908635943395E-2</v>
      </c>
      <c r="F943" s="2">
        <v>4.7690934750213798E-2</v>
      </c>
    </row>
    <row r="944" spans="1:6" x14ac:dyDescent="0.2">
      <c r="A944" s="1">
        <v>43398.940277777801</v>
      </c>
      <c r="B944" s="2">
        <v>0.65554596309508195</v>
      </c>
      <c r="C944" s="2">
        <v>6.6903568463871299E-2</v>
      </c>
      <c r="D944" s="2">
        <v>0.57269999644328196</v>
      </c>
      <c r="E944" s="2">
        <v>1.18546037807674E-2</v>
      </c>
      <c r="F944" s="2">
        <v>4.9053532885934198E-2</v>
      </c>
    </row>
    <row r="945" spans="1:6" x14ac:dyDescent="0.2">
      <c r="A945" s="1">
        <v>43399.066666666702</v>
      </c>
      <c r="B945" s="2">
        <v>0.65540970328150905</v>
      </c>
      <c r="C945" s="2">
        <v>6.7993646972447697E-2</v>
      </c>
      <c r="D945" s="2">
        <v>0.57283625625685297</v>
      </c>
      <c r="E945" s="2">
        <v>1.28084224757717E-2</v>
      </c>
      <c r="F945" s="2">
        <v>5.13699497166588E-2</v>
      </c>
    </row>
    <row r="946" spans="1:6" x14ac:dyDescent="0.2">
      <c r="A946" s="1">
        <v>43399.320138888899</v>
      </c>
      <c r="B946" s="2">
        <v>0.65064060980648797</v>
      </c>
      <c r="C946" s="2">
        <v>7.1808921752464797E-2</v>
      </c>
      <c r="D946" s="2">
        <v>0.56384310856109898</v>
      </c>
      <c r="E946" s="2">
        <v>1.00832262043309E-2</v>
      </c>
      <c r="F946" s="2">
        <v>5.6411562818824298E-2</v>
      </c>
    </row>
    <row r="947" spans="1:6" x14ac:dyDescent="0.2">
      <c r="A947" s="1">
        <v>43399.447222222203</v>
      </c>
      <c r="B947" s="2">
        <v>0.68175695404899705</v>
      </c>
      <c r="C947" s="2">
        <v>7.6547143284727601E-2</v>
      </c>
      <c r="D947" s="2">
        <v>0.60893682523131598</v>
      </c>
      <c r="E947" s="2">
        <v>1.118104340114E-2</v>
      </c>
      <c r="F947" s="2">
        <v>6.4362672911690497E-2</v>
      </c>
    </row>
    <row r="948" spans="1:6" x14ac:dyDescent="0.2">
      <c r="A948" s="1">
        <v>43399.597222222197</v>
      </c>
      <c r="B948" s="2">
        <v>0.67817328629222196</v>
      </c>
      <c r="C948" s="2">
        <v>8.0274157751774294E-2</v>
      </c>
      <c r="D948" s="2">
        <v>0.59832916867125996</v>
      </c>
      <c r="E948" s="2">
        <v>1.1897776952495101E-2</v>
      </c>
      <c r="F948" s="2">
        <v>6.8663074219821194E-2</v>
      </c>
    </row>
    <row r="949" spans="1:6" x14ac:dyDescent="0.2">
      <c r="A949" s="1">
        <v>43399.708333333299</v>
      </c>
      <c r="B949" s="2">
        <v>0.675593045507343</v>
      </c>
      <c r="C949" s="2">
        <v>7.9700770910690194E-2</v>
      </c>
      <c r="D949" s="2">
        <v>0.59359872723231699</v>
      </c>
      <c r="E949" s="2">
        <v>1.2471163793579199E-2</v>
      </c>
      <c r="F949" s="2">
        <v>6.8806420930092205E-2</v>
      </c>
    </row>
    <row r="950" spans="1:6" x14ac:dyDescent="0.2">
      <c r="A950" s="1">
        <v>43399.8305555556</v>
      </c>
      <c r="B950" s="2">
        <v>0.67358619156354904</v>
      </c>
      <c r="C950" s="2">
        <v>8.0704197882587397E-2</v>
      </c>
      <c r="D950" s="2">
        <v>0.59417211407340098</v>
      </c>
      <c r="E950" s="2">
        <v>1.0320963139513801E-2</v>
      </c>
      <c r="F950" s="2">
        <v>6.9953194612260405E-2</v>
      </c>
    </row>
    <row r="951" spans="1:6" x14ac:dyDescent="0.2">
      <c r="A951" s="1">
        <v>43399.952777777798</v>
      </c>
      <c r="B951" s="2">
        <v>0.67430292511490397</v>
      </c>
      <c r="C951" s="2">
        <v>8.2137664985297607E-2</v>
      </c>
      <c r="D951" s="2">
        <v>0.59875920880207401</v>
      </c>
      <c r="E951" s="2">
        <v>1.36179374757474E-2</v>
      </c>
      <c r="F951" s="2">
        <v>7.2820128817681004E-2</v>
      </c>
    </row>
    <row r="952" spans="1:6" x14ac:dyDescent="0.2">
      <c r="A952" s="1">
        <v>43400.074305555601</v>
      </c>
      <c r="B952" s="2">
        <v>0.67043256393758599</v>
      </c>
      <c r="C952" s="2">
        <v>8.52912926112602E-2</v>
      </c>
      <c r="D952" s="2">
        <v>0.599045902222616</v>
      </c>
      <c r="E952" s="2">
        <v>1.26145105038502E-2</v>
      </c>
      <c r="F952" s="2">
        <v>7.5543716312830397E-2</v>
      </c>
    </row>
    <row r="953" spans="1:6" x14ac:dyDescent="0.2">
      <c r="A953" s="1">
        <v>43400.191666666702</v>
      </c>
      <c r="B953" s="2">
        <v>0.66828236328352097</v>
      </c>
      <c r="C953" s="2">
        <v>8.6008026162615298E-2</v>
      </c>
      <c r="D953" s="2">
        <v>0.59388542065285899</v>
      </c>
      <c r="E953" s="2">
        <v>9.3175361676166597E-3</v>
      </c>
      <c r="F953" s="2">
        <v>7.7837263677166896E-2</v>
      </c>
    </row>
    <row r="954" spans="1:6" x14ac:dyDescent="0.2">
      <c r="A954" s="1">
        <v>43400.313194444498</v>
      </c>
      <c r="B954" s="2">
        <v>0.66426865539593205</v>
      </c>
      <c r="C954" s="2">
        <v>8.7154799844783498E-2</v>
      </c>
      <c r="D954" s="2">
        <v>0.59546223446584001</v>
      </c>
      <c r="E954" s="2">
        <v>1.01776164292428E-2</v>
      </c>
      <c r="F954" s="2">
        <v>8.1134238013400403E-2</v>
      </c>
    </row>
    <row r="955" spans="1:6" x14ac:dyDescent="0.2">
      <c r="A955" s="1">
        <v>43400.430555555598</v>
      </c>
      <c r="B955" s="2">
        <v>0.66426865539593205</v>
      </c>
      <c r="C955" s="2">
        <v>8.8444920237222696E-2</v>
      </c>
      <c r="D955" s="2">
        <v>0.59460215420421403</v>
      </c>
      <c r="E955" s="2">
        <v>1.1897776952495101E-2</v>
      </c>
      <c r="F955" s="2">
        <v>8.3141091957194796E-2</v>
      </c>
    </row>
    <row r="956" spans="1:6" x14ac:dyDescent="0.2">
      <c r="A956" s="1">
        <v>43400.547916666699</v>
      </c>
      <c r="B956" s="2">
        <v>0.66226180145213798</v>
      </c>
      <c r="C956" s="2">
        <v>8.9878387339933002E-2</v>
      </c>
      <c r="D956" s="2">
        <v>0.58471123119551305</v>
      </c>
      <c r="E956" s="2">
        <v>1.26145105038502E-2</v>
      </c>
      <c r="F956" s="2">
        <v>8.3714478798278896E-2</v>
      </c>
    </row>
    <row r="957" spans="1:6" x14ac:dyDescent="0.2">
      <c r="A957" s="1">
        <v>43400.6652777778</v>
      </c>
      <c r="B957" s="2">
        <v>0.66039829421861396</v>
      </c>
      <c r="C957" s="2">
        <v>9.1025161022101203E-2</v>
      </c>
      <c r="D957" s="2">
        <v>0.58987171276526995</v>
      </c>
      <c r="E957" s="2">
        <v>1.2471163793579199E-2</v>
      </c>
      <c r="F957" s="2">
        <v>8.6438066293428401E-2</v>
      </c>
    </row>
    <row r="958" spans="1:6" x14ac:dyDescent="0.2">
      <c r="A958" s="1">
        <v>43400.788194444503</v>
      </c>
      <c r="B958" s="2">
        <v>0.65996825408780102</v>
      </c>
      <c r="C958" s="2">
        <v>9.1741894573456301E-2</v>
      </c>
      <c r="D958" s="2">
        <v>0.58657473842903596</v>
      </c>
      <c r="E958" s="2">
        <v>1.2471163793579199E-2</v>
      </c>
      <c r="F958" s="2">
        <v>8.8301573526951699E-2</v>
      </c>
    </row>
    <row r="959" spans="1:6" x14ac:dyDescent="0.2">
      <c r="A959" s="1">
        <v>43400.917361111096</v>
      </c>
      <c r="B959" s="2">
        <v>0.65953821395698797</v>
      </c>
      <c r="C959" s="2">
        <v>9.2458628124811496E-2</v>
      </c>
      <c r="D959" s="2">
        <v>0.58471123119551305</v>
      </c>
      <c r="E959" s="2">
        <v>1.36179374757474E-2</v>
      </c>
      <c r="F959" s="2">
        <v>8.9448347209119899E-2</v>
      </c>
    </row>
    <row r="960" spans="1:6" x14ac:dyDescent="0.2">
      <c r="A960" s="1">
        <v>43401.081944444399</v>
      </c>
      <c r="B960" s="2">
        <v>0.65853478698509105</v>
      </c>
      <c r="C960" s="2">
        <v>9.3318708386437604E-2</v>
      </c>
      <c r="D960" s="2">
        <v>0.58184429699009299</v>
      </c>
      <c r="E960" s="2">
        <v>1.17544302422241E-2</v>
      </c>
      <c r="F960" s="2">
        <v>9.1025161022101203E-2</v>
      </c>
    </row>
    <row r="961" spans="1:6" x14ac:dyDescent="0.2">
      <c r="A961" s="1">
        <v>43401.122916666704</v>
      </c>
      <c r="B961" s="2">
        <v>0.65853478698509105</v>
      </c>
      <c r="C961" s="2">
        <v>9.3318708386437604E-2</v>
      </c>
      <c r="D961" s="2">
        <v>0.58184429699009299</v>
      </c>
      <c r="E961" s="2">
        <v>1.17544302422241E-2</v>
      </c>
      <c r="F961" s="2">
        <v>9.1025161022101203E-2</v>
      </c>
    </row>
    <row r="962" spans="1:6" x14ac:dyDescent="0.2">
      <c r="A962" s="1">
        <v>43401.247222222199</v>
      </c>
      <c r="B962" s="2">
        <v>0.65710131988238096</v>
      </c>
      <c r="C962" s="2">
        <v>9.7189069563755295E-2</v>
      </c>
      <c r="D962" s="2">
        <v>0.58026748317711097</v>
      </c>
      <c r="E962" s="2">
        <v>1.33312440552054E-2</v>
      </c>
      <c r="F962" s="2">
        <v>9.5325562330231997E-2</v>
      </c>
    </row>
    <row r="963" spans="1:6" x14ac:dyDescent="0.2">
      <c r="A963" s="1">
        <v>43401.320833333302</v>
      </c>
      <c r="B963" s="2">
        <v>0.65710131988238096</v>
      </c>
      <c r="C963" s="2">
        <v>9.7045722853484298E-2</v>
      </c>
      <c r="D963" s="2">
        <v>0.581270910149009</v>
      </c>
      <c r="E963" s="2">
        <v>1.26145105038502E-2</v>
      </c>
      <c r="F963" s="2">
        <v>9.7189069563755295E-2</v>
      </c>
    </row>
    <row r="964" spans="1:6" x14ac:dyDescent="0.2">
      <c r="A964" s="1">
        <v>43401.444444444402</v>
      </c>
      <c r="B964" s="2">
        <v>0.65595454620021298</v>
      </c>
      <c r="C964" s="2">
        <v>9.8765883376736599E-2</v>
      </c>
      <c r="D964" s="2">
        <v>0.58041082988738202</v>
      </c>
      <c r="E964" s="2">
        <v>1.3761284186018401E-2</v>
      </c>
      <c r="F964" s="2">
        <v>9.9625963638362694E-2</v>
      </c>
    </row>
    <row r="965" spans="1:6" x14ac:dyDescent="0.2">
      <c r="A965" s="1">
        <v>43401.563888888901</v>
      </c>
      <c r="B965" s="2">
        <v>0.65351765212560498</v>
      </c>
      <c r="C965" s="2">
        <v>0.10134612416161499</v>
      </c>
      <c r="D965" s="2">
        <v>0.57740054897169102</v>
      </c>
      <c r="E965" s="2">
        <v>1.33312440552054E-2</v>
      </c>
      <c r="F965" s="2">
        <v>0.10134612416161499</v>
      </c>
    </row>
    <row r="966" spans="1:6" x14ac:dyDescent="0.2">
      <c r="A966" s="1">
        <v>43401.677083333299</v>
      </c>
      <c r="B966" s="2">
        <v>0.65079406463045597</v>
      </c>
      <c r="C966" s="2">
        <v>0.101632817582157</v>
      </c>
      <c r="D966" s="2">
        <v>0.57539369502789595</v>
      </c>
      <c r="E966" s="2">
        <v>1.23278170833082E-2</v>
      </c>
      <c r="F966" s="2">
        <v>0.102636244554054</v>
      </c>
    </row>
    <row r="967" spans="1:6" x14ac:dyDescent="0.2">
      <c r="A967" s="1">
        <v>43401.801388888904</v>
      </c>
      <c r="B967" s="2">
        <v>0.64993398436882999</v>
      </c>
      <c r="C967" s="2">
        <v>0.100342697189718</v>
      </c>
      <c r="D967" s="2">
        <v>0.57381688121491503</v>
      </c>
      <c r="E967" s="2">
        <v>1.31878973449343E-2</v>
      </c>
      <c r="F967" s="2">
        <v>0.10435640507730699</v>
      </c>
    </row>
    <row r="968" spans="1:6" x14ac:dyDescent="0.2">
      <c r="A968" s="1">
        <v>43401.925694444399</v>
      </c>
      <c r="B968" s="2">
        <v>0.64850051726611901</v>
      </c>
      <c r="C968" s="2">
        <v>0.105359832049204</v>
      </c>
      <c r="D968" s="2">
        <v>0.56851305293488696</v>
      </c>
      <c r="E968" s="2">
        <v>1.1324390111411E-2</v>
      </c>
      <c r="F968" s="2">
        <v>0.10664995244164301</v>
      </c>
    </row>
    <row r="969" spans="1:6" x14ac:dyDescent="0.2">
      <c r="A969" s="1">
        <v>43402.045138888898</v>
      </c>
      <c r="B969" s="2">
        <v>0.64663701003259599</v>
      </c>
      <c r="C969" s="2">
        <v>0.10621991231083</v>
      </c>
      <c r="D969" s="2">
        <v>0.57912070949494299</v>
      </c>
      <c r="E969" s="2">
        <v>1.3474590765476401E-2</v>
      </c>
      <c r="F969" s="2">
        <v>0.110520313618961</v>
      </c>
    </row>
    <row r="970" spans="1:6" x14ac:dyDescent="0.2">
      <c r="A970" s="1">
        <v>43402.1652777778</v>
      </c>
      <c r="B970" s="2">
        <v>0.64534688964015696</v>
      </c>
      <c r="C970" s="2">
        <v>0.10808341954435299</v>
      </c>
      <c r="D970" s="2">
        <v>0.57424692134572797</v>
      </c>
      <c r="E970" s="2">
        <v>1.36179374757474E-2</v>
      </c>
      <c r="F970" s="2">
        <v>0.113387247824381</v>
      </c>
    </row>
    <row r="971" spans="1:6" x14ac:dyDescent="0.2">
      <c r="A971" s="1">
        <v>43402.278472222199</v>
      </c>
      <c r="B971" s="2">
        <v>0.64233660872446496</v>
      </c>
      <c r="C971" s="2">
        <v>0.109946926777877</v>
      </c>
      <c r="D971" s="2">
        <v>0.57496365489708301</v>
      </c>
      <c r="E971" s="2">
        <v>1.4478017737373601E-2</v>
      </c>
      <c r="F971" s="2">
        <v>0.117114262291428</v>
      </c>
    </row>
    <row r="972" spans="1:6" x14ac:dyDescent="0.2">
      <c r="A972" s="1">
        <v>43402.375694444403</v>
      </c>
      <c r="B972" s="2">
        <v>0.63647725440876002</v>
      </c>
      <c r="C972" s="2">
        <v>0.11140491611233599</v>
      </c>
      <c r="D972" s="2">
        <v>0.57371392138772603</v>
      </c>
      <c r="E972" s="2">
        <v>1.0127719646576E-2</v>
      </c>
      <c r="F972" s="2">
        <v>0.11925033273996501</v>
      </c>
    </row>
    <row r="973" spans="1:6" x14ac:dyDescent="0.2">
      <c r="A973" s="1">
        <v>43402.577083333301</v>
      </c>
      <c r="B973" s="2">
        <v>0.63647725440876002</v>
      </c>
      <c r="C973" s="2">
        <v>0.11197549186707199</v>
      </c>
      <c r="D973" s="2">
        <v>0.55574078511352099</v>
      </c>
      <c r="E973" s="2">
        <v>1.51202575005219E-2</v>
      </c>
      <c r="F973" s="2">
        <v>0.12238849939101699</v>
      </c>
    </row>
    <row r="974" spans="1:6" x14ac:dyDescent="0.2">
      <c r="A974" s="1">
        <v>43402.675694444399</v>
      </c>
      <c r="B974" s="2">
        <v>0.64917256495165099</v>
      </c>
      <c r="C974" s="2">
        <v>0.11197549186707199</v>
      </c>
      <c r="D974" s="2">
        <v>0.54390133820273501</v>
      </c>
      <c r="E974" s="2">
        <v>1.34085302363118E-2</v>
      </c>
      <c r="F974" s="2">
        <v>0.119535620617333</v>
      </c>
    </row>
    <row r="975" spans="1:6" x14ac:dyDescent="0.2">
      <c r="A975" s="1">
        <v>43402.790972222203</v>
      </c>
      <c r="B975" s="2">
        <v>0.64689026193270405</v>
      </c>
      <c r="C975" s="2">
        <v>0.11012112066417799</v>
      </c>
      <c r="D975" s="2">
        <v>0.53705442914589396</v>
      </c>
      <c r="E975" s="2">
        <v>1.31232423589435E-2</v>
      </c>
      <c r="F975" s="2">
        <v>0.11440043882470299</v>
      </c>
    </row>
    <row r="976" spans="1:6" x14ac:dyDescent="0.2">
      <c r="A976" s="1">
        <v>43402.913194444503</v>
      </c>
      <c r="B976" s="2">
        <v>0.649315208890335</v>
      </c>
      <c r="C976" s="2">
        <v>0.10470065099417999</v>
      </c>
      <c r="D976" s="2">
        <v>0.54461455789615498</v>
      </c>
      <c r="E976" s="2">
        <v>1.28379544815752E-2</v>
      </c>
      <c r="F976" s="2">
        <v>0.106697666135758</v>
      </c>
    </row>
    <row r="977" spans="1:6" x14ac:dyDescent="0.2">
      <c r="A977" s="1">
        <v>43403.045138888898</v>
      </c>
      <c r="B977" s="2">
        <v>0.64788876950349295</v>
      </c>
      <c r="C977" s="2">
        <v>0.10213306009786501</v>
      </c>
      <c r="D977" s="2">
        <v>0.54076317155168296</v>
      </c>
      <c r="E977" s="2">
        <v>1.3551174174995999E-2</v>
      </c>
      <c r="F977" s="2">
        <v>0.10213306009786501</v>
      </c>
    </row>
    <row r="978" spans="1:6" x14ac:dyDescent="0.2">
      <c r="A978" s="1">
        <v>43403.1784722222</v>
      </c>
      <c r="B978" s="2">
        <v>0.64489324679112603</v>
      </c>
      <c r="C978" s="2">
        <v>0.100706620711023</v>
      </c>
      <c r="D978" s="2">
        <v>0.54832330030194398</v>
      </c>
      <c r="E978" s="2">
        <v>1.32658862976277E-2</v>
      </c>
      <c r="F978" s="2">
        <v>0.10099190858839099</v>
      </c>
    </row>
    <row r="979" spans="1:6" x14ac:dyDescent="0.2">
      <c r="A979" s="1">
        <v>43403.310416666704</v>
      </c>
      <c r="B979" s="2">
        <v>0.64289623164954701</v>
      </c>
      <c r="C979" s="2">
        <v>0.100706620711023</v>
      </c>
      <c r="D979" s="2">
        <v>0.54789536848589104</v>
      </c>
      <c r="E979" s="2">
        <v>1.3551174174995999E-2</v>
      </c>
      <c r="F979" s="2">
        <v>0.10099190858839099</v>
      </c>
    </row>
    <row r="980" spans="1:6" x14ac:dyDescent="0.2">
      <c r="A980" s="1">
        <v>43403.392361111102</v>
      </c>
      <c r="B980" s="2">
        <v>0.66413355155264298</v>
      </c>
      <c r="C980" s="2">
        <v>0.102310082310899</v>
      </c>
      <c r="D980" s="2">
        <v>0.56770335902972702</v>
      </c>
      <c r="E980" s="2">
        <v>1.4699724469956699E-2</v>
      </c>
      <c r="F980" s="2">
        <v>0.104221046491993</v>
      </c>
    </row>
    <row r="981" spans="1:6" x14ac:dyDescent="0.2">
      <c r="A981" s="1">
        <v>43403.559722222199</v>
      </c>
      <c r="B981" s="2">
        <v>0.66413355155264298</v>
      </c>
      <c r="C981" s="2">
        <v>0.107895977609482</v>
      </c>
      <c r="D981" s="2">
        <v>0.57226027361541398</v>
      </c>
      <c r="E981" s="2">
        <v>1.3964738246458899E-2</v>
      </c>
      <c r="F981" s="2">
        <v>0.10965994454587701</v>
      </c>
    </row>
    <row r="982" spans="1:6" x14ac:dyDescent="0.2">
      <c r="A982" s="1">
        <v>43403.735416666699</v>
      </c>
      <c r="B982" s="2">
        <v>0.66295757359504703</v>
      </c>
      <c r="C982" s="2">
        <v>0.111423911482272</v>
      </c>
      <c r="D982" s="2">
        <v>0.56446941964633701</v>
      </c>
      <c r="E982" s="2">
        <v>1.14657850865662E-2</v>
      </c>
      <c r="F982" s="2">
        <v>0.114804848110362</v>
      </c>
    </row>
    <row r="983" spans="1:6" x14ac:dyDescent="0.2">
      <c r="A983" s="1">
        <v>43403.886111111096</v>
      </c>
      <c r="B983" s="2">
        <v>0.66854346889363003</v>
      </c>
      <c r="C983" s="2">
        <v>0.113187878418667</v>
      </c>
      <c r="D983" s="2">
        <v>0.55829553536895504</v>
      </c>
      <c r="E983" s="2">
        <v>1.3964738246458899E-2</v>
      </c>
      <c r="F983" s="2">
        <v>0.11656881504675699</v>
      </c>
    </row>
    <row r="984" spans="1:6" x14ac:dyDescent="0.2">
      <c r="A984" s="1">
        <v>43404.073611111096</v>
      </c>
      <c r="B984" s="2">
        <v>0.66854346889363003</v>
      </c>
      <c r="C984" s="2">
        <v>0.114804848110362</v>
      </c>
      <c r="D984" s="2">
        <v>0.56358743617814</v>
      </c>
      <c r="E984" s="2">
        <v>1.27887602888623E-2</v>
      </c>
      <c r="F984" s="2">
        <v>0.115980826067958</v>
      </c>
    </row>
    <row r="985" spans="1:6" x14ac:dyDescent="0.2">
      <c r="A985" s="1">
        <v>43404.183333333298</v>
      </c>
      <c r="B985" s="2">
        <v>0.66472154053144195</v>
      </c>
      <c r="C985" s="2">
        <v>0.11127691423757199</v>
      </c>
      <c r="D985" s="2">
        <v>0.56020649955004997</v>
      </c>
      <c r="E985" s="2">
        <v>1.29357575335619E-2</v>
      </c>
      <c r="F985" s="2">
        <v>0.11656881504675699</v>
      </c>
    </row>
    <row r="986" spans="1:6" x14ac:dyDescent="0.2">
      <c r="A986" s="1">
        <v>43404.340972222199</v>
      </c>
      <c r="B986" s="2">
        <v>0.66016462594575498</v>
      </c>
      <c r="C986" s="2">
        <v>0.112305894950469</v>
      </c>
      <c r="D986" s="2">
        <v>0.55814853812425602</v>
      </c>
      <c r="E986" s="2">
        <v>1.3523746512360201E-2</v>
      </c>
      <c r="F986" s="2">
        <v>0.11686280953615601</v>
      </c>
    </row>
    <row r="987" spans="1:6" x14ac:dyDescent="0.2">
      <c r="A987" s="1">
        <v>43404.5</v>
      </c>
      <c r="B987" s="2">
        <v>0.644112872305447</v>
      </c>
      <c r="C987" s="2">
        <v>0.112238320676161</v>
      </c>
      <c r="D987" s="2">
        <v>0.55716769431687097</v>
      </c>
      <c r="E987" s="2">
        <v>1.3077704457785701E-2</v>
      </c>
      <c r="F987" s="2">
        <v>0.119567583614041</v>
      </c>
    </row>
    <row r="988" spans="1:6" x14ac:dyDescent="0.2">
      <c r="A988" s="1">
        <v>43404.659027777801</v>
      </c>
      <c r="B988" s="2">
        <v>0.63922669701352697</v>
      </c>
      <c r="C988" s="2">
        <v>0.112956875866149</v>
      </c>
      <c r="D988" s="2">
        <v>0.56119160338080498</v>
      </c>
      <c r="E988" s="2">
        <v>1.0490905773828101E-2</v>
      </c>
      <c r="F988" s="2">
        <v>0.123016648525984</v>
      </c>
    </row>
    <row r="989" spans="1:6" x14ac:dyDescent="0.2">
      <c r="A989" s="1">
        <v>43404.8125</v>
      </c>
      <c r="B989" s="2">
        <v>0.63606505417757797</v>
      </c>
      <c r="C989" s="2">
        <v>0.11482511936011899</v>
      </c>
      <c r="D989" s="2">
        <v>0.55745511639286704</v>
      </c>
      <c r="E989" s="2">
        <v>1.3077704457785701E-2</v>
      </c>
      <c r="F989" s="2">
        <v>0.12560344720994199</v>
      </c>
    </row>
    <row r="990" spans="1:6" x14ac:dyDescent="0.2">
      <c r="A990" s="1">
        <v>43404.953472222202</v>
      </c>
      <c r="B990" s="2">
        <v>0.63362196653161895</v>
      </c>
      <c r="C990" s="2">
        <v>0.11769934012007199</v>
      </c>
      <c r="D990" s="2">
        <v>0.55874851573484496</v>
      </c>
      <c r="E990" s="2">
        <v>1.3652548609776299E-2</v>
      </c>
      <c r="F990" s="2">
        <v>0.128333956931897</v>
      </c>
    </row>
    <row r="991" spans="1:6" x14ac:dyDescent="0.2">
      <c r="A991" s="1">
        <v>43405.1069444444</v>
      </c>
      <c r="B991" s="2">
        <v>0.63232856718964003</v>
      </c>
      <c r="C991" s="2">
        <v>0.116837073892086</v>
      </c>
      <c r="D991" s="2">
        <v>0.55199409694895596</v>
      </c>
      <c r="E991" s="2">
        <v>1.29339934197881E-2</v>
      </c>
      <c r="F991" s="2">
        <v>0.13077704457785699</v>
      </c>
    </row>
    <row r="992" spans="1:6" x14ac:dyDescent="0.2">
      <c r="A992" s="1">
        <v>43405.249305555597</v>
      </c>
      <c r="B992" s="2">
        <v>0.63074774577166604</v>
      </c>
      <c r="C992" s="2">
        <v>0.12330407060198</v>
      </c>
      <c r="D992" s="2">
        <v>0.56334726895077003</v>
      </c>
      <c r="E992" s="2">
        <v>1.40836817237692E-2</v>
      </c>
      <c r="F992" s="2">
        <v>0.134369820527798</v>
      </c>
    </row>
    <row r="993" spans="1:6" x14ac:dyDescent="0.2">
      <c r="A993" s="1">
        <v>43405.399305555598</v>
      </c>
      <c r="B993" s="2">
        <v>0.62772981397371497</v>
      </c>
      <c r="C993" s="2">
        <v>0.12502860305795199</v>
      </c>
      <c r="D993" s="2">
        <v>0.56636520074871999</v>
      </c>
      <c r="E993" s="2">
        <v>1.46585258757598E-2</v>
      </c>
      <c r="F993" s="2">
        <v>0.13810630751573699</v>
      </c>
    </row>
    <row r="994" spans="1:6" x14ac:dyDescent="0.2">
      <c r="A994" s="1">
        <v>43405.559027777803</v>
      </c>
      <c r="B994" s="2">
        <v>0.64651803160426202</v>
      </c>
      <c r="C994" s="2">
        <v>0.12862816163645999</v>
      </c>
      <c r="D994" s="2">
        <v>0.55650768561893105</v>
      </c>
      <c r="E994" s="2">
        <v>1.57114307021703E-2</v>
      </c>
      <c r="F994" s="2">
        <v>0.14610162195008899</v>
      </c>
    </row>
    <row r="995" spans="1:6" x14ac:dyDescent="0.2">
      <c r="A995" s="1">
        <v>43405.6784722222</v>
      </c>
      <c r="B995" s="2">
        <v>0.64739904640999102</v>
      </c>
      <c r="C995" s="2">
        <v>0.13053702704887299</v>
      </c>
      <c r="D995" s="2">
        <v>0.55503932760938202</v>
      </c>
      <c r="E995" s="2">
        <v>1.35088936878474E-2</v>
      </c>
      <c r="F995" s="2">
        <v>0.14595478614913401</v>
      </c>
    </row>
    <row r="996" spans="1:6" x14ac:dyDescent="0.2">
      <c r="A996" s="1">
        <v>43405.809722222199</v>
      </c>
      <c r="B996" s="2">
        <v>0.64710537480808095</v>
      </c>
      <c r="C996" s="2">
        <v>0.126572460423092</v>
      </c>
      <c r="D996" s="2">
        <v>0.56487732627335796</v>
      </c>
      <c r="E996" s="2">
        <v>1.04253418677953E-2</v>
      </c>
      <c r="F996" s="2">
        <v>0.145661114547224</v>
      </c>
    </row>
    <row r="997" spans="1:6" x14ac:dyDescent="0.2">
      <c r="A997" s="1">
        <v>43405.940277777801</v>
      </c>
      <c r="B997" s="2">
        <v>0.64358131558516396</v>
      </c>
      <c r="C997" s="2">
        <v>0.12965601224314399</v>
      </c>
      <c r="D997" s="2">
        <v>0.56135326705044097</v>
      </c>
      <c r="E997" s="2">
        <v>1.29215504840279E-2</v>
      </c>
      <c r="F997" s="2">
        <v>0.14610162195008899</v>
      </c>
    </row>
    <row r="998" spans="1:6" x14ac:dyDescent="0.2">
      <c r="A998" s="1">
        <v>43406.054166666698</v>
      </c>
      <c r="B998" s="2">
        <v>0.63888256995460901</v>
      </c>
      <c r="C998" s="2">
        <v>0.13141804185460201</v>
      </c>
      <c r="D998" s="2">
        <v>0.56267478925903502</v>
      </c>
      <c r="E998" s="2">
        <v>1.2774714683073099E-2</v>
      </c>
      <c r="F998" s="2">
        <v>0.14595478614913401</v>
      </c>
    </row>
    <row r="999" spans="1:6" x14ac:dyDescent="0.2">
      <c r="A999" s="1">
        <v>43406.186805555597</v>
      </c>
      <c r="B999" s="2">
        <v>0.63198128730973002</v>
      </c>
      <c r="C999" s="2">
        <v>0.13141804185460201</v>
      </c>
      <c r="D999" s="2">
        <v>0.55768237202657001</v>
      </c>
      <c r="E999" s="2">
        <v>1.26278788821182E-2</v>
      </c>
      <c r="F999" s="2">
        <v>0.14595478614913401</v>
      </c>
    </row>
    <row r="1000" spans="1:6" x14ac:dyDescent="0.2">
      <c r="A1000" s="1">
        <v>43406.318055555603</v>
      </c>
      <c r="B1000" s="2">
        <v>0.62552051206771597</v>
      </c>
      <c r="C1000" s="2">
        <v>0.13567628008229299</v>
      </c>
      <c r="D1000" s="2">
        <v>0.56605201268099703</v>
      </c>
      <c r="E1000" s="2">
        <v>1.3068386284982801E-2</v>
      </c>
      <c r="F1000" s="2">
        <v>0.14595478614913401</v>
      </c>
    </row>
    <row r="1001" spans="1:6" x14ac:dyDescent="0.2">
      <c r="A1001" s="1">
        <v>43406.45</v>
      </c>
      <c r="B1001" s="2">
        <v>0.62287746765052898</v>
      </c>
      <c r="C1001" s="2">
        <v>0.12833449003455</v>
      </c>
      <c r="D1001" s="2">
        <v>0.56267478925903502</v>
      </c>
      <c r="E1001" s="2">
        <v>1.0865849270659899E-2</v>
      </c>
      <c r="F1001" s="2">
        <v>0.14580795034817901</v>
      </c>
    </row>
    <row r="1002" spans="1:6" x14ac:dyDescent="0.2">
      <c r="A1002" s="1">
        <v>43406.563888888901</v>
      </c>
      <c r="B1002" s="2">
        <v>0.50084995295007695</v>
      </c>
      <c r="C1002" s="2">
        <v>0.110918554931274</v>
      </c>
      <c r="D1002" s="2">
        <v>0.453854578021885</v>
      </c>
      <c r="E1002" s="2">
        <v>1.1245744630171899E-2</v>
      </c>
      <c r="F1002" s="2">
        <v>0.11766600170937799</v>
      </c>
    </row>
    <row r="1003" spans="1:6" x14ac:dyDescent="0.2">
      <c r="A1003" s="1">
        <v>43406.715277777803</v>
      </c>
      <c r="B1003" s="2">
        <v>0.49753541769065801</v>
      </c>
      <c r="C1003" s="2">
        <v>0.11008992111642001</v>
      </c>
      <c r="D1003" s="2">
        <v>0.45255243916997001</v>
      </c>
      <c r="E1003" s="2">
        <v>1.0417110815317101E-2</v>
      </c>
      <c r="F1003" s="2">
        <v>0.11766600170937799</v>
      </c>
    </row>
    <row r="1004" spans="1:6" x14ac:dyDescent="0.2">
      <c r="A1004" s="1">
        <v>43406.908333333296</v>
      </c>
      <c r="B1004" s="2">
        <v>0.50558500332067602</v>
      </c>
      <c r="C1004" s="2">
        <v>0.11032667363495</v>
      </c>
      <c r="D1004" s="2">
        <v>0.44331909094730299</v>
      </c>
      <c r="E1004" s="2">
        <v>1.3258141037676301E-2</v>
      </c>
      <c r="F1004" s="2">
        <v>0.11766600170937799</v>
      </c>
    </row>
    <row r="1005" spans="1:6" x14ac:dyDescent="0.2">
      <c r="A1005" s="1">
        <v>43407.095138888901</v>
      </c>
      <c r="B1005" s="2">
        <v>0.52263118465483105</v>
      </c>
      <c r="C1005" s="2">
        <v>9.7423661375068193E-2</v>
      </c>
      <c r="D1005" s="2">
        <v>0.45480158809600502</v>
      </c>
      <c r="E1005" s="2">
        <v>1.2429507222821601E-2</v>
      </c>
      <c r="F1005" s="2">
        <v>0.106775385857001</v>
      </c>
    </row>
    <row r="1006" spans="1:6" x14ac:dyDescent="0.2">
      <c r="A1006" s="1">
        <v>43407.2902777778</v>
      </c>
      <c r="B1006" s="2">
        <v>0.528668373877345</v>
      </c>
      <c r="C1006" s="2">
        <v>9.5411264967563705E-2</v>
      </c>
      <c r="D1006" s="2">
        <v>0.45349944924409002</v>
      </c>
      <c r="E1006" s="2">
        <v>9.4701007411973903E-3</v>
      </c>
      <c r="F1006" s="2">
        <v>9.95544340418376E-2</v>
      </c>
    </row>
    <row r="1007" spans="1:6" x14ac:dyDescent="0.2">
      <c r="A1007" s="1">
        <v>43407.478472222203</v>
      </c>
      <c r="B1007" s="2">
        <v>0.53150940409970404</v>
      </c>
      <c r="C1007" s="2">
        <v>8.77168081153408E-2</v>
      </c>
      <c r="D1007" s="2">
        <v>0.45491996435526999</v>
      </c>
      <c r="E1007" s="2">
        <v>1.29030122598814E-2</v>
      </c>
      <c r="F1007" s="2">
        <v>9.6950156338008298E-2</v>
      </c>
    </row>
    <row r="1008" spans="1:6" x14ac:dyDescent="0.2">
      <c r="A1008" s="1">
        <v>43407.679166666698</v>
      </c>
      <c r="B1008" s="2">
        <v>0.53139102784043901</v>
      </c>
      <c r="C1008" s="2">
        <v>8.9137323226520501E-2</v>
      </c>
      <c r="D1008" s="2">
        <v>0.460957153577783</v>
      </c>
      <c r="E1008" s="2">
        <v>1.0298734556052199E-2</v>
      </c>
      <c r="F1008" s="2">
        <v>9.8370671449187902E-2</v>
      </c>
    </row>
    <row r="1009" spans="1:6" x14ac:dyDescent="0.2">
      <c r="A1009" s="1">
        <v>43407.868055555598</v>
      </c>
      <c r="B1009" s="2">
        <v>0.53210128539602897</v>
      </c>
      <c r="C1009" s="2">
        <v>8.9847580782110206E-2</v>
      </c>
      <c r="D1009" s="2">
        <v>0.45870800465174899</v>
      </c>
      <c r="E1009" s="2">
        <v>1.0535487074582101E-2</v>
      </c>
      <c r="F1009" s="2">
        <v>9.8607423967717794E-2</v>
      </c>
    </row>
    <row r="1010" spans="1:6" x14ac:dyDescent="0.2">
      <c r="A1010" s="1">
        <v>43408.051388888904</v>
      </c>
      <c r="B1010" s="2">
        <v>0.53068077028484895</v>
      </c>
      <c r="C1010" s="2">
        <v>9.0794590856229998E-2</v>
      </c>
      <c r="D1010" s="2">
        <v>0.46083877731851802</v>
      </c>
      <c r="E1010" s="2">
        <v>1.0061982037522199E-2</v>
      </c>
      <c r="F1010" s="2">
        <v>0.100974949153017</v>
      </c>
    </row>
    <row r="1011" spans="1:6" x14ac:dyDescent="0.2">
      <c r="A1011" s="1">
        <v>43408.229166666701</v>
      </c>
      <c r="B1011" s="2">
        <v>0.52854999761807897</v>
      </c>
      <c r="C1011" s="2">
        <v>9.0439462078435104E-2</v>
      </c>
      <c r="D1011" s="2">
        <v>0.46356143128161198</v>
      </c>
      <c r="E1011" s="2">
        <v>1.31397647784114E-2</v>
      </c>
      <c r="F1011" s="2">
        <v>0.102868969301257</v>
      </c>
    </row>
    <row r="1012" spans="1:6" x14ac:dyDescent="0.2">
      <c r="A1012" s="1">
        <v>43408.406944444498</v>
      </c>
      <c r="B1012" s="2">
        <v>0.52736623502543001</v>
      </c>
      <c r="C1012" s="2">
        <v>9.3280492300794299E-2</v>
      </c>
      <c r="D1012" s="2">
        <v>0.45645885572571399</v>
      </c>
      <c r="E1012" s="2">
        <v>1.2429507222821601E-2</v>
      </c>
      <c r="F1012" s="2">
        <v>0.103224098079052</v>
      </c>
    </row>
    <row r="1013" spans="1:6" x14ac:dyDescent="0.2">
      <c r="A1013" s="1">
        <v>43408.4868055556</v>
      </c>
      <c r="B1013" s="2">
        <v>0.510797296458394</v>
      </c>
      <c r="C1013" s="2">
        <v>9.0974958669452197E-2</v>
      </c>
      <c r="D1013" s="2">
        <v>0.44242194729364798</v>
      </c>
      <c r="E1013" s="2">
        <v>1.3144670834369499E-2</v>
      </c>
      <c r="F1013" s="2">
        <v>0.10169824277117499</v>
      </c>
    </row>
    <row r="1014" spans="1:6" x14ac:dyDescent="0.2">
      <c r="A1014" s="1">
        <v>43408.697916666701</v>
      </c>
      <c r="B1014" s="2">
        <v>0.50895243037637805</v>
      </c>
      <c r="C1014" s="2">
        <v>9.2358608230964798E-2</v>
      </c>
      <c r="D1014" s="2">
        <v>0.44622698358780699</v>
      </c>
      <c r="E1014" s="2">
        <v>1.1991629533109E-2</v>
      </c>
      <c r="F1014" s="2">
        <v>0.10342780472306499</v>
      </c>
    </row>
    <row r="1015" spans="1:6" x14ac:dyDescent="0.2">
      <c r="A1015" s="1">
        <v>43408.890972222202</v>
      </c>
      <c r="B1015" s="2">
        <v>0.50929834276675601</v>
      </c>
      <c r="C1015" s="2">
        <v>9.2358608230964798E-2</v>
      </c>
      <c r="D1015" s="2">
        <v>0.45037793227234502</v>
      </c>
      <c r="E1015" s="2">
        <v>1.29140625741174E-2</v>
      </c>
      <c r="F1015" s="2">
        <v>0.10504206254483001</v>
      </c>
    </row>
    <row r="1016" spans="1:6" x14ac:dyDescent="0.2">
      <c r="A1016" s="1">
        <v>43409.076388888898</v>
      </c>
      <c r="B1016" s="2">
        <v>0.50722286842448705</v>
      </c>
      <c r="C1016" s="2">
        <v>9.4779994963611794E-2</v>
      </c>
      <c r="D1016" s="2">
        <v>0.44818715379995</v>
      </c>
      <c r="E1016" s="2">
        <v>1.2106933663235101E-2</v>
      </c>
      <c r="F1016" s="2">
        <v>0.107348145147351</v>
      </c>
    </row>
    <row r="1017" spans="1:6" x14ac:dyDescent="0.2">
      <c r="A1017" s="1">
        <v>43409.250694444403</v>
      </c>
      <c r="B1017" s="2">
        <v>0.50318722387007497</v>
      </c>
      <c r="C1017" s="2">
        <v>9.7201381696258804E-2</v>
      </c>
      <c r="D1017" s="2">
        <v>0.44784124140957199</v>
      </c>
      <c r="E1017" s="2">
        <v>1.1876325402982999E-2</v>
      </c>
      <c r="F1017" s="2">
        <v>0.10976953187999799</v>
      </c>
    </row>
    <row r="1018" spans="1:6" x14ac:dyDescent="0.2">
      <c r="A1018" s="1">
        <v>43409.429861111101</v>
      </c>
      <c r="B1018" s="2">
        <v>0.50018931648679799</v>
      </c>
      <c r="C1018" s="2">
        <v>0.10123702625067001</v>
      </c>
      <c r="D1018" s="2">
        <v>0.44541985467692502</v>
      </c>
      <c r="E1018" s="2">
        <v>1.1876325402982999E-2</v>
      </c>
      <c r="F1018" s="2">
        <v>0.110807269051133</v>
      </c>
    </row>
    <row r="1019" spans="1:6" x14ac:dyDescent="0.2">
      <c r="A1019" s="1">
        <v>43409.611111111102</v>
      </c>
      <c r="B1019" s="2">
        <v>0.497306713233647</v>
      </c>
      <c r="C1019" s="2">
        <v>8.7285226505418603E-2</v>
      </c>
      <c r="D1019" s="2">
        <v>0.436426132527093</v>
      </c>
      <c r="E1019" s="2">
        <v>9.3396345402099196E-3</v>
      </c>
      <c r="F1019" s="2">
        <v>0.110691964921006</v>
      </c>
    </row>
    <row r="1020" spans="1:6" x14ac:dyDescent="0.2">
      <c r="A1020" s="1">
        <v>43409.938194444498</v>
      </c>
      <c r="B1020" s="2">
        <v>0.42068069939936997</v>
      </c>
      <c r="C1020" s="2">
        <v>8.8559207479978905E-2</v>
      </c>
      <c r="D1020" s="2">
        <v>0.369502284468951</v>
      </c>
      <c r="E1020" s="2">
        <v>1.17426573454116E-2</v>
      </c>
      <c r="F1020" s="2">
        <v>9.6876923099645504E-2</v>
      </c>
    </row>
    <row r="1021" spans="1:6" x14ac:dyDescent="0.2">
      <c r="A1021" s="1">
        <v>43410.127083333296</v>
      </c>
      <c r="B1021" s="2">
        <v>0.43672899777143198</v>
      </c>
      <c r="C1021" s="2">
        <v>8.6210676010896603E-2</v>
      </c>
      <c r="D1021" s="2">
        <v>0.37390578097347998</v>
      </c>
      <c r="E1021" s="2">
        <v>1.1449090911776301E-2</v>
      </c>
      <c r="F1021" s="2">
        <v>7.8284382302743802E-2</v>
      </c>
    </row>
    <row r="1022" spans="1:6" x14ac:dyDescent="0.2">
      <c r="A1022" s="1">
        <v>43410.322916666701</v>
      </c>
      <c r="B1022" s="2">
        <v>0.45375585092227899</v>
      </c>
      <c r="C1022" s="2">
        <v>7.6522983700932107E-2</v>
      </c>
      <c r="D1022" s="2">
        <v>0.37830927747800902</v>
      </c>
      <c r="E1022" s="2">
        <v>1.06662470887488E-2</v>
      </c>
      <c r="F1022" s="2">
        <v>5.74411655146383E-2</v>
      </c>
    </row>
    <row r="1023" spans="1:6" x14ac:dyDescent="0.2">
      <c r="A1023" s="1">
        <v>43410.473611111098</v>
      </c>
      <c r="B1023" s="2">
        <v>0.51244848299966095</v>
      </c>
      <c r="C1023" s="2">
        <v>7.7088294833738205E-2</v>
      </c>
      <c r="D1023" s="2">
        <v>0.42145195035675898</v>
      </c>
      <c r="E1023" s="2">
        <v>1.27222640424911E-2</v>
      </c>
      <c r="F1023" s="2">
        <v>5.1859398342696601E-2</v>
      </c>
    </row>
    <row r="1024" spans="1:6" x14ac:dyDescent="0.2">
      <c r="A1024" s="1">
        <v>43410.681250000001</v>
      </c>
      <c r="B1024" s="2">
        <v>0.52312224689971698</v>
      </c>
      <c r="C1024" s="2">
        <v>6.6845794121563204E-2</v>
      </c>
      <c r="D1024" s="2">
        <v>0.42716618759618302</v>
      </c>
      <c r="E1024" s="2">
        <v>1.14284744788479E-2</v>
      </c>
      <c r="F1024" s="2">
        <v>4.2695055600224199E-2</v>
      </c>
    </row>
    <row r="1025" spans="1:6" x14ac:dyDescent="0.2">
      <c r="A1025" s="1">
        <v>43410.888888888898</v>
      </c>
      <c r="B1025" s="2">
        <v>0.52851303674823102</v>
      </c>
      <c r="C1025" s="2">
        <v>6.0269030506377101E-2</v>
      </c>
      <c r="D1025" s="2">
        <v>0.424039529484045</v>
      </c>
      <c r="E1025" s="2">
        <v>9.5956059303534298E-3</v>
      </c>
      <c r="F1025" s="2">
        <v>3.6226107782008403E-2</v>
      </c>
    </row>
    <row r="1026" spans="1:6" x14ac:dyDescent="0.2">
      <c r="A1026" s="1">
        <v>43411.104166666701</v>
      </c>
      <c r="B1026" s="2">
        <v>0.53530543195735703</v>
      </c>
      <c r="C1026" s="2">
        <v>4.90561876214698E-2</v>
      </c>
      <c r="D1026" s="2">
        <v>0.43514455657198198</v>
      </c>
      <c r="E1026" s="2">
        <v>1.27222640424911E-2</v>
      </c>
      <c r="F1026" s="2">
        <v>3.1374396918346599E-2</v>
      </c>
    </row>
    <row r="1027" spans="1:6" x14ac:dyDescent="0.2">
      <c r="A1027" s="1">
        <v>43411.21875</v>
      </c>
      <c r="B1027" s="2">
        <v>0.53530543195735703</v>
      </c>
      <c r="C1027" s="2">
        <v>4.90561876214698E-2</v>
      </c>
      <c r="D1027" s="2">
        <v>0.43514455657198198</v>
      </c>
      <c r="E1027" s="2">
        <v>1.27222640424911E-2</v>
      </c>
      <c r="F1027" s="2">
        <v>3.1374396918346599E-2</v>
      </c>
    </row>
    <row r="1028" spans="1:6" x14ac:dyDescent="0.2">
      <c r="A1028" s="1">
        <v>43411.327083333301</v>
      </c>
      <c r="B1028" s="2">
        <v>0.53756956369373199</v>
      </c>
      <c r="C1028" s="2">
        <v>4.0538739660819001E-2</v>
      </c>
      <c r="D1028" s="2">
        <v>0.43622271454168499</v>
      </c>
      <c r="E1028" s="2">
        <v>1.1536290275818199E-2</v>
      </c>
      <c r="F1028" s="2">
        <v>2.6953949242565799E-2</v>
      </c>
    </row>
    <row r="1029" spans="1:6" x14ac:dyDescent="0.2">
      <c r="A1029" s="1">
        <v>43411.555555555598</v>
      </c>
      <c r="B1029" s="2">
        <v>0.51306091309716195</v>
      </c>
      <c r="C1029" s="2">
        <v>3.1983547094006103E-2</v>
      </c>
      <c r="D1029" s="2">
        <v>0.41588797065231498</v>
      </c>
      <c r="E1029" s="2">
        <v>1.22230116282826E-2</v>
      </c>
      <c r="F1029" s="2">
        <v>2.26125715123228E-2</v>
      </c>
    </row>
    <row r="1030" spans="1:6" x14ac:dyDescent="0.2">
      <c r="A1030" s="1">
        <v>43411.778472222199</v>
      </c>
      <c r="B1030" s="2">
        <v>0.51428321425999002</v>
      </c>
      <c r="C1030" s="2">
        <v>2.77054930241072E-2</v>
      </c>
      <c r="D1030" s="2">
        <v>0.41425823576854398</v>
      </c>
      <c r="E1030" s="2">
        <v>1.10007104654543E-2</v>
      </c>
      <c r="F1030" s="2">
        <v>2.00661107564306E-2</v>
      </c>
    </row>
    <row r="1031" spans="1:6" x14ac:dyDescent="0.2">
      <c r="A1031" s="1">
        <v>43412.056250000001</v>
      </c>
      <c r="B1031" s="2">
        <v>0.51479250641116903</v>
      </c>
      <c r="C1031" s="2">
        <v>2.4547881686800901E-2</v>
      </c>
      <c r="D1031" s="2">
        <v>0.42098089216410001</v>
      </c>
      <c r="E1031" s="2">
        <v>9.7784093026260701E-3</v>
      </c>
      <c r="F1031" s="2">
        <v>1.8334517442423901E-2</v>
      </c>
    </row>
    <row r="1032" spans="1:6" x14ac:dyDescent="0.2">
      <c r="A1032" s="1">
        <v>43412.238888888904</v>
      </c>
      <c r="B1032" s="2">
        <v>0.517033391876354</v>
      </c>
      <c r="C1032" s="2">
        <v>2.10846950587875E-2</v>
      </c>
      <c r="D1032" s="2">
        <v>0.41945301571056398</v>
      </c>
      <c r="E1032" s="2">
        <v>1.22230116282826E-2</v>
      </c>
      <c r="F1032" s="2">
        <v>1.6806640988888601E-2</v>
      </c>
    </row>
    <row r="1033" spans="1:6" x14ac:dyDescent="0.2">
      <c r="A1033" s="1">
        <v>43412.463194444397</v>
      </c>
      <c r="B1033" s="2">
        <v>0.51744082559729598</v>
      </c>
      <c r="C1033" s="2">
        <v>1.9149384884309398E-2</v>
      </c>
      <c r="D1033" s="2">
        <v>0.42138832588504199</v>
      </c>
      <c r="E1033" s="2">
        <v>1.1713719477104201E-2</v>
      </c>
      <c r="F1033" s="2">
        <v>1.5584339826060299E-2</v>
      </c>
    </row>
    <row r="1034" spans="1:6" x14ac:dyDescent="0.2">
      <c r="A1034" s="1">
        <v>43412.6694444444</v>
      </c>
      <c r="B1034" s="2">
        <v>0.514690647980933</v>
      </c>
      <c r="C1034" s="2">
        <v>1.8028942151716802E-2</v>
      </c>
      <c r="D1034" s="2">
        <v>0.42444407879211299</v>
      </c>
      <c r="E1034" s="2">
        <v>1.20192947678112E-2</v>
      </c>
      <c r="F1034" s="2">
        <v>1.5380622965588901E-2</v>
      </c>
    </row>
    <row r="1035" spans="1:6" x14ac:dyDescent="0.2">
      <c r="A1035" s="1">
        <v>43412.8881944444</v>
      </c>
      <c r="B1035" s="2">
        <v>0.51693153344611797</v>
      </c>
      <c r="C1035" s="2">
        <v>1.7417791570302699E-2</v>
      </c>
      <c r="D1035" s="2">
        <v>0.42515708780376299</v>
      </c>
      <c r="E1035" s="2">
        <v>1.1713719477104201E-2</v>
      </c>
      <c r="F1035" s="2">
        <v>1.45657555237034E-2</v>
      </c>
    </row>
    <row r="1036" spans="1:6" x14ac:dyDescent="0.2">
      <c r="A1036" s="1">
        <v>43413.100694444503</v>
      </c>
      <c r="B1036" s="2">
        <v>0.51672781658564704</v>
      </c>
      <c r="C1036" s="2">
        <v>1.6602924128417199E-2</v>
      </c>
      <c r="D1036" s="2">
        <v>0.42373106978046299</v>
      </c>
      <c r="E1036" s="2">
        <v>1.13062857561614E-2</v>
      </c>
      <c r="F1036" s="2">
        <v>1.3954604942289299E-2</v>
      </c>
    </row>
    <row r="1037" spans="1:6" x14ac:dyDescent="0.2">
      <c r="A1037" s="1">
        <v>43413.354166666701</v>
      </c>
      <c r="B1037" s="2">
        <v>0.51642224129493997</v>
      </c>
      <c r="C1037" s="2">
        <v>1.7315933140066998E-2</v>
      </c>
      <c r="D1037" s="2">
        <v>0.42342549448975603</v>
      </c>
      <c r="E1037" s="2">
        <v>1.03895598840402E-2</v>
      </c>
      <c r="F1037" s="2">
        <v>1.4362038663231999E-2</v>
      </c>
    </row>
    <row r="1038" spans="1:6" x14ac:dyDescent="0.2">
      <c r="A1038" s="1">
        <v>43413.568055555603</v>
      </c>
      <c r="B1038" s="2">
        <v>0.51051445234127002</v>
      </c>
      <c r="C1038" s="2">
        <v>2.03716860471377E-2</v>
      </c>
      <c r="D1038" s="2">
        <v>0.42444407879211299</v>
      </c>
      <c r="E1038" s="2">
        <v>1.2834162209696701E-2</v>
      </c>
      <c r="F1038" s="2">
        <v>1.54824813958246E-2</v>
      </c>
    </row>
    <row r="1039" spans="1:6" x14ac:dyDescent="0.2">
      <c r="A1039" s="1">
        <v>43413.776388888902</v>
      </c>
      <c r="B1039" s="2">
        <v>0.53674608510023902</v>
      </c>
      <c r="C1039" s="2">
        <v>2.29543689471325E-2</v>
      </c>
      <c r="D1039" s="2">
        <v>0.45179346731459002</v>
      </c>
      <c r="E1039" s="2">
        <v>1.2120764911336301E-2</v>
      </c>
      <c r="F1039" s="2">
        <v>1.6196774350546801E-2</v>
      </c>
    </row>
    <row r="1040" spans="1:6" x14ac:dyDescent="0.2">
      <c r="A1040" s="1">
        <v>43413.972916666702</v>
      </c>
      <c r="B1040" s="2">
        <v>0.537175138725419</v>
      </c>
      <c r="C1040" s="2">
        <v>2.3812476197492601E-2</v>
      </c>
      <c r="D1040" s="2">
        <v>0.45458231587825998</v>
      </c>
      <c r="E1040" s="2">
        <v>9.5464431602560497E-3</v>
      </c>
      <c r="F1040" s="2">
        <v>1.60895109442518E-2</v>
      </c>
    </row>
    <row r="1041" spans="1:6" x14ac:dyDescent="0.2">
      <c r="A1041" s="1">
        <v>43414.182638888902</v>
      </c>
      <c r="B1041" s="2">
        <v>0.53760419235059898</v>
      </c>
      <c r="C1041" s="2">
        <v>2.4241529822672699E-2</v>
      </c>
      <c r="D1041" s="2">
        <v>0.45072083325163897</v>
      </c>
      <c r="E1041" s="2">
        <v>1.01900235980261E-2</v>
      </c>
      <c r="F1041" s="2">
        <v>1.7376671819791901E-2</v>
      </c>
    </row>
    <row r="1042" spans="1:6" x14ac:dyDescent="0.2">
      <c r="A1042" s="1">
        <v>43414.393750000003</v>
      </c>
      <c r="B1042" s="2">
        <v>0.53824777278836899</v>
      </c>
      <c r="C1042" s="2">
        <v>2.6386797948572901E-2</v>
      </c>
      <c r="D1042" s="2">
        <v>0.44900461875091902</v>
      </c>
      <c r="E1042" s="2">
        <v>1.1906238098746301E-2</v>
      </c>
      <c r="F1042" s="2">
        <v>1.7591198632381899E-2</v>
      </c>
    </row>
    <row r="1043" spans="1:6" x14ac:dyDescent="0.2">
      <c r="A1043" s="1">
        <v>43414.6159722222</v>
      </c>
      <c r="B1043" s="2">
        <v>0.53771145575689405</v>
      </c>
      <c r="C1043" s="2">
        <v>2.7888485636703101E-2</v>
      </c>
      <c r="D1043" s="2">
        <v>0.44492860931170902</v>
      </c>
      <c r="E1043" s="2">
        <v>9.6537065665510593E-3</v>
      </c>
      <c r="F1043" s="2">
        <v>1.8127515663857001E-2</v>
      </c>
    </row>
    <row r="1044" spans="1:6" x14ac:dyDescent="0.2">
      <c r="A1044" s="1">
        <v>43414.819444444402</v>
      </c>
      <c r="B1044" s="2">
        <v>0.53567345103728903</v>
      </c>
      <c r="C1044" s="2">
        <v>2.9390173324833201E-2</v>
      </c>
      <c r="D1044" s="2">
        <v>0.447288404250199</v>
      </c>
      <c r="E1044" s="2">
        <v>1.27643453491064E-2</v>
      </c>
      <c r="F1044" s="2">
        <v>1.9307413133102101E-2</v>
      </c>
    </row>
    <row r="1045" spans="1:6" x14ac:dyDescent="0.2">
      <c r="A1045" s="1">
        <v>43415.078472222202</v>
      </c>
      <c r="B1045" s="2">
        <v>0.53631703147505905</v>
      </c>
      <c r="C1045" s="2">
        <v>3.0248280575193302E-2</v>
      </c>
      <c r="D1045" s="2">
        <v>0.44653756040613402</v>
      </c>
      <c r="E1045" s="2">
        <v>1.23352917239264E-2</v>
      </c>
      <c r="F1045" s="2">
        <v>2.0165520383462199E-2</v>
      </c>
    </row>
    <row r="1046" spans="1:6" x14ac:dyDescent="0.2">
      <c r="A1046" s="1">
        <v>43415.459027777797</v>
      </c>
      <c r="B1046" s="2">
        <v>0.53502987059951901</v>
      </c>
      <c r="C1046" s="2">
        <v>3.12136512318484E-2</v>
      </c>
      <c r="D1046" s="2">
        <v>0.44514313612429901</v>
      </c>
      <c r="E1046" s="2">
        <v>1.17989746924513E-2</v>
      </c>
      <c r="F1046" s="2">
        <v>2.02727837897572E-2</v>
      </c>
    </row>
    <row r="1047" spans="1:6" x14ac:dyDescent="0.2">
      <c r="A1047" s="1">
        <v>43415.677777777797</v>
      </c>
      <c r="B1047" s="2">
        <v>0.53309912928620895</v>
      </c>
      <c r="C1047" s="2">
        <v>3.3573446170338701E-2</v>
      </c>
      <c r="D1047" s="2">
        <v>0.44578671656206897</v>
      </c>
      <c r="E1047" s="2">
        <v>1.01900235980261E-2</v>
      </c>
      <c r="F1047" s="2">
        <v>2.1881734884182401E-2</v>
      </c>
    </row>
    <row r="1048" spans="1:6" x14ac:dyDescent="0.2">
      <c r="A1048" s="1">
        <v>43415.977083333302</v>
      </c>
      <c r="B1048" s="2">
        <v>0.531168387972898</v>
      </c>
      <c r="C1048" s="2">
        <v>3.3680709576633702E-2</v>
      </c>
      <c r="D1048" s="2">
        <v>0.45114988687681901</v>
      </c>
      <c r="E1048" s="2">
        <v>9.8682333791410802E-3</v>
      </c>
      <c r="F1048" s="2">
        <v>2.32761591660176E-2</v>
      </c>
    </row>
    <row r="1049" spans="1:6" x14ac:dyDescent="0.2">
      <c r="A1049" s="1">
        <v>43416.45</v>
      </c>
      <c r="B1049" s="2">
        <v>0.53349170898446696</v>
      </c>
      <c r="C1049" s="2">
        <v>3.9401320521131503E-2</v>
      </c>
      <c r="D1049" s="2">
        <v>0.45772828825788398</v>
      </c>
      <c r="E1049" s="2">
        <v>1.02030967740671E-2</v>
      </c>
      <c r="F1049" s="2">
        <v>2.8655505833550199E-2</v>
      </c>
    </row>
    <row r="1050" spans="1:6" x14ac:dyDescent="0.2">
      <c r="A1050" s="1">
        <v>43416.666666666701</v>
      </c>
      <c r="B1050" s="2">
        <v>0.53436005764608996</v>
      </c>
      <c r="C1050" s="2">
        <v>3.8424428276805998E-2</v>
      </c>
      <c r="D1050" s="2">
        <v>0.44698247357030202</v>
      </c>
      <c r="E1050" s="2">
        <v>9.4432916951472292E-3</v>
      </c>
      <c r="F1050" s="2">
        <v>2.8004244337333201E-2</v>
      </c>
    </row>
    <row r="1051" spans="1:6" x14ac:dyDescent="0.2">
      <c r="A1051" s="1">
        <v>43416.863888888904</v>
      </c>
      <c r="B1051" s="2">
        <v>0.53251481674014201</v>
      </c>
      <c r="C1051" s="2">
        <v>4.2766171584919598E-2</v>
      </c>
      <c r="D1051" s="2">
        <v>0.45512324227301498</v>
      </c>
      <c r="E1051" s="2">
        <v>9.5518352778500692E-3</v>
      </c>
      <c r="F1051" s="2">
        <v>3.0609290322201398E-2</v>
      </c>
    </row>
    <row r="1052" spans="1:6" x14ac:dyDescent="0.2">
      <c r="A1052" s="1">
        <v>43417.05</v>
      </c>
      <c r="B1052" s="2">
        <v>0.530235401503382</v>
      </c>
      <c r="C1052" s="2">
        <v>4.2766171584919598E-2</v>
      </c>
      <c r="D1052" s="2">
        <v>0.44937043238976498</v>
      </c>
      <c r="E1052" s="2">
        <v>9.4432916951472292E-3</v>
      </c>
      <c r="F1052" s="2">
        <v>3.0934921070309901E-2</v>
      </c>
    </row>
    <row r="1053" spans="1:6" x14ac:dyDescent="0.2">
      <c r="A1053" s="1">
        <v>43417.2319444444</v>
      </c>
      <c r="B1053" s="2">
        <v>0.52958414000716503</v>
      </c>
      <c r="C1053" s="2">
        <v>4.39601509946509E-2</v>
      </c>
      <c r="D1053" s="2">
        <v>0.44459451475084</v>
      </c>
      <c r="E1053" s="2">
        <v>9.4432916951472292E-3</v>
      </c>
      <c r="F1053" s="2">
        <v>3.1694726149229802E-2</v>
      </c>
    </row>
    <row r="1054" spans="1:6" x14ac:dyDescent="0.2">
      <c r="A1054" s="1">
        <v>43417.394444444399</v>
      </c>
      <c r="B1054" s="2">
        <v>0.52310159796741895</v>
      </c>
      <c r="C1054" s="2">
        <v>4.4119588911268E-2</v>
      </c>
      <c r="D1054" s="2">
        <v>0.442376705360914</v>
      </c>
      <c r="E1054" s="2">
        <v>9.8759177124979596E-3</v>
      </c>
      <c r="F1054" s="2">
        <v>3.3384895745509402E-2</v>
      </c>
    </row>
    <row r="1055" spans="1:6" x14ac:dyDescent="0.2">
      <c r="A1055" s="1">
        <v>43417.609722222202</v>
      </c>
      <c r="B1055" s="2">
        <v>0.52181343478752795</v>
      </c>
      <c r="C1055" s="2">
        <v>4.4978364364528699E-2</v>
      </c>
      <c r="D1055" s="2">
        <v>0.42155140061934199</v>
      </c>
      <c r="E1055" s="2">
        <v>9.1244891908948498E-3</v>
      </c>
      <c r="F1055" s="2">
        <v>3.3384895745509402E-2</v>
      </c>
    </row>
    <row r="1056" spans="1:6" x14ac:dyDescent="0.2">
      <c r="A1056" s="1">
        <v>43417.802083333299</v>
      </c>
      <c r="B1056" s="2">
        <v>0.52106200626592503</v>
      </c>
      <c r="C1056" s="2">
        <v>5.12044864006687E-2</v>
      </c>
      <c r="D1056" s="2">
        <v>0.462665275444198</v>
      </c>
      <c r="E1056" s="2">
        <v>9.3391830542100193E-3</v>
      </c>
      <c r="F1056" s="2">
        <v>3.8752242328388697E-2</v>
      </c>
    </row>
    <row r="1057" spans="1:6" x14ac:dyDescent="0.2">
      <c r="A1057" s="1">
        <v>43417.994444444397</v>
      </c>
      <c r="B1057" s="2">
        <v>0.52041792467597903</v>
      </c>
      <c r="C1057" s="2">
        <v>4.8950200835859402E-2</v>
      </c>
      <c r="D1057" s="2">
        <v>0.43872690968455602</v>
      </c>
      <c r="E1057" s="2">
        <v>9.4465299858676102E-3</v>
      </c>
      <c r="F1057" s="2">
        <v>3.7249385285182499E-2</v>
      </c>
    </row>
    <row r="1058" spans="1:6" x14ac:dyDescent="0.2">
      <c r="A1058" s="1">
        <v>43418.197916666701</v>
      </c>
      <c r="B1058" s="2">
        <v>0.52041792467597903</v>
      </c>
      <c r="C1058" s="2">
        <v>4.7769384587626001E-2</v>
      </c>
      <c r="D1058" s="2">
        <v>0.44183997070262598</v>
      </c>
      <c r="E1058" s="2">
        <v>9.3391830542100193E-3</v>
      </c>
      <c r="F1058" s="2">
        <v>3.8966936191703903E-2</v>
      </c>
    </row>
    <row r="1059" spans="1:6" x14ac:dyDescent="0.2">
      <c r="A1059" s="1">
        <v>43418.406944444403</v>
      </c>
      <c r="B1059" s="2">
        <v>0.51880772070111503</v>
      </c>
      <c r="C1059" s="2">
        <v>5.0882445605695999E-2</v>
      </c>
      <c r="D1059" s="2">
        <v>0.434003644691622</v>
      </c>
      <c r="E1059" s="2">
        <v>9.4465299858676102E-3</v>
      </c>
      <c r="F1059" s="2">
        <v>3.9611017781649403E-2</v>
      </c>
    </row>
    <row r="1060" spans="1:6" x14ac:dyDescent="0.2">
      <c r="A1060" s="1">
        <v>43418.59375</v>
      </c>
      <c r="B1060" s="2">
        <v>0.52024250722235998</v>
      </c>
      <c r="C1060" s="2">
        <v>5.1767023277379497E-2</v>
      </c>
      <c r="D1060" s="2">
        <v>0.44028764311278401</v>
      </c>
      <c r="E1060" s="2">
        <v>1.06106321003324E-2</v>
      </c>
      <c r="F1060" s="2">
        <v>4.2978418911447498E-2</v>
      </c>
    </row>
    <row r="1061" spans="1:6" x14ac:dyDescent="0.2">
      <c r="A1061" s="1">
        <v>43418.8</v>
      </c>
      <c r="B1061" s="2">
        <v>0.51659845175355901</v>
      </c>
      <c r="C1061" s="2">
        <v>5.1767023277379497E-2</v>
      </c>
      <c r="D1061" s="2">
        <v>0.44157378033706701</v>
      </c>
      <c r="E1061" s="2">
        <v>9.4316729780732703E-3</v>
      </c>
      <c r="F1061" s="2">
        <v>4.4800446645848001E-2</v>
      </c>
    </row>
    <row r="1062" spans="1:6" x14ac:dyDescent="0.2">
      <c r="A1062" s="1">
        <v>43418.988194444399</v>
      </c>
      <c r="B1062" s="2">
        <v>0.51649127365153502</v>
      </c>
      <c r="C1062" s="2">
        <v>5.2838804297614998E-2</v>
      </c>
      <c r="D1062" s="2">
        <v>0.43964457450064298</v>
      </c>
      <c r="E1062" s="2">
        <v>9.4316729780732703E-3</v>
      </c>
      <c r="F1062" s="2">
        <v>4.5121980951918703E-2</v>
      </c>
    </row>
    <row r="1063" spans="1:6" x14ac:dyDescent="0.2">
      <c r="A1063" s="1">
        <v>43419.172222222202</v>
      </c>
      <c r="B1063" s="2">
        <v>0.51509795832522898</v>
      </c>
      <c r="C1063" s="2">
        <v>5.4660832032015598E-2</v>
      </c>
      <c r="D1063" s="2">
        <v>0.43653640954195999</v>
      </c>
      <c r="E1063" s="2">
        <v>9.4316729780732703E-3</v>
      </c>
      <c r="F1063" s="2">
        <v>4.5657871462036502E-2</v>
      </c>
    </row>
    <row r="1064" spans="1:6" x14ac:dyDescent="0.2">
      <c r="A1064" s="1">
        <v>43419.361111111102</v>
      </c>
      <c r="B1064" s="2">
        <v>0.51531231452927595</v>
      </c>
      <c r="C1064" s="2">
        <v>5.5411078746180502E-2</v>
      </c>
      <c r="D1064" s="2">
        <v>0.43417849129744102</v>
      </c>
      <c r="E1064" s="2">
        <v>9.4316729780732703E-3</v>
      </c>
      <c r="F1064" s="2">
        <v>4.6408118176201503E-2</v>
      </c>
    </row>
    <row r="1065" spans="1:6" x14ac:dyDescent="0.2">
      <c r="A1065" s="1">
        <v>43419.410416666702</v>
      </c>
      <c r="B1065" s="2">
        <v>0.51531231452927595</v>
      </c>
      <c r="C1065" s="2">
        <v>5.70187502765339E-2</v>
      </c>
      <c r="D1065" s="2">
        <v>0.43407131319541797</v>
      </c>
      <c r="E1065" s="2">
        <v>1.0289097794261799E-2</v>
      </c>
      <c r="F1065" s="2">
        <v>4.6944008686319198E-2</v>
      </c>
    </row>
    <row r="1066" spans="1:6" x14ac:dyDescent="0.2">
      <c r="A1066" s="1">
        <v>43420.306944444397</v>
      </c>
      <c r="B1066" s="2">
        <v>0.174275000231669</v>
      </c>
      <c r="C1066" s="2">
        <v>6.7370120775961002E-3</v>
      </c>
      <c r="D1066" s="2">
        <v>0.124946926434246</v>
      </c>
      <c r="E1066" s="2">
        <v>7.1313737601870902E-3</v>
      </c>
      <c r="F1066" s="2">
        <v>1.4394201414571201E-2</v>
      </c>
    </row>
    <row r="1067" spans="1:6" x14ac:dyDescent="0.2">
      <c r="A1067" s="1">
        <v>43420.989583333299</v>
      </c>
      <c r="B1067" s="2">
        <v>0.241839573006081</v>
      </c>
      <c r="C1067" s="2">
        <v>5.4902671612676096E-3</v>
      </c>
      <c r="D1067" s="2">
        <v>0.167163012349164</v>
      </c>
      <c r="E1067" s="2">
        <v>9.8646263629279893E-3</v>
      </c>
      <c r="F1067" s="2">
        <v>1.9550707452318801E-2</v>
      </c>
    </row>
    <row r="1068" spans="1:6" x14ac:dyDescent="0.2">
      <c r="A1068" s="1">
        <v>43421.651388888902</v>
      </c>
      <c r="B1068" s="2">
        <v>0.234194782097596</v>
      </c>
      <c r="C1068" s="2">
        <v>4.10868038767713E-3</v>
      </c>
      <c r="D1068" s="2">
        <v>0.16028133387344601</v>
      </c>
      <c r="E1068" s="2">
        <v>9.4157258884267608E-3</v>
      </c>
      <c r="F1068" s="2">
        <v>1.8745854268776899E-2</v>
      </c>
    </row>
    <row r="1069" spans="1:6" x14ac:dyDescent="0.2">
      <c r="A1069" s="1">
        <v>43422.375</v>
      </c>
      <c r="B1069" s="2">
        <v>0.23586393350509</v>
      </c>
      <c r="C1069" s="2">
        <v>3.1671077988344601E-3</v>
      </c>
      <c r="D1069" s="2">
        <v>0.15869777997402901</v>
      </c>
      <c r="E1069" s="2">
        <v>9.6297196586182798E-3</v>
      </c>
      <c r="F1069" s="2">
        <v>1.8745854268776899E-2</v>
      </c>
    </row>
    <row r="1070" spans="1:6" x14ac:dyDescent="0.2">
      <c r="A1070" s="1">
        <v>43422.970833333296</v>
      </c>
      <c r="B1070" s="2">
        <v>0.23597294849280701</v>
      </c>
      <c r="C1070" s="2">
        <v>3.1685716183029798E-3</v>
      </c>
      <c r="D1070" s="2">
        <v>0.15877112919820899</v>
      </c>
      <c r="E1070" s="2">
        <v>9.6341704610563694E-3</v>
      </c>
      <c r="F1070" s="2">
        <v>1.87545184975231E-2</v>
      </c>
    </row>
    <row r="1071" spans="1:6" x14ac:dyDescent="0.2">
      <c r="A1071" s="1">
        <v>43423.042361111096</v>
      </c>
      <c r="B1071" s="2">
        <v>0.23567321874513</v>
      </c>
      <c r="C1071" s="2">
        <v>2.6547491937133098E-3</v>
      </c>
      <c r="D1071" s="2">
        <v>0.15787193995517701</v>
      </c>
      <c r="E1071" s="2">
        <v>9.5913519256739001E-3</v>
      </c>
      <c r="F1071" s="2">
        <v>1.87545184975231E-2</v>
      </c>
    </row>
    <row r="1072" spans="1:6" x14ac:dyDescent="0.2">
      <c r="A1072" s="1">
        <v>43423.723611111098</v>
      </c>
      <c r="B1072" s="2">
        <v>0.230562513142794</v>
      </c>
      <c r="C1072" s="2">
        <v>2.05597145477651E-3</v>
      </c>
      <c r="D1072" s="2">
        <v>0.151848177445637</v>
      </c>
      <c r="E1072" s="2">
        <v>9.5665610548784606E-3</v>
      </c>
      <c r="F1072" s="2">
        <v>1.8377867289634899E-2</v>
      </c>
    </row>
    <row r="1073" spans="1:6" x14ac:dyDescent="0.2">
      <c r="A1073" s="1">
        <v>43424.427083333299</v>
      </c>
      <c r="B1073" s="2">
        <v>0.230940140552855</v>
      </c>
      <c r="C1073" s="2">
        <v>2.3916402637196199E-3</v>
      </c>
      <c r="D1073" s="2">
        <v>0.15654754077083999</v>
      </c>
      <c r="E1073" s="2">
        <v>9.5665610548784606E-3</v>
      </c>
      <c r="F1073" s="2">
        <v>1.8377867289634899E-2</v>
      </c>
    </row>
    <row r="1074" spans="1:6" x14ac:dyDescent="0.2">
      <c r="A1074" s="1">
        <v>43425.202083333301</v>
      </c>
      <c r="B1074" s="2">
        <v>0.23545996498979099</v>
      </c>
      <c r="C1074" s="2">
        <v>2.1665436601931501E-3</v>
      </c>
      <c r="D1074" s="2">
        <v>0.156901091871188</v>
      </c>
      <c r="E1074" s="2">
        <v>1.0052762583296199E-2</v>
      </c>
      <c r="F1074" s="2">
        <v>1.8978922463292001E-2</v>
      </c>
    </row>
    <row r="1075" spans="1:6" x14ac:dyDescent="0.2">
      <c r="A1075" s="1">
        <v>43428.518750000003</v>
      </c>
      <c r="B1075" s="2">
        <v>8.1655791278228196E-2</v>
      </c>
      <c r="C1075" s="2">
        <v>7.51341472931802E-4</v>
      </c>
      <c r="D1075" s="2">
        <v>5.4412149469721102E-2</v>
      </c>
      <c r="E1075" s="2">
        <v>3.48622443440356E-3</v>
      </c>
      <c r="F1075" s="2">
        <v>6.5817513028825899E-3</v>
      </c>
    </row>
    <row r="1076" spans="1:6" x14ac:dyDescent="0.2">
      <c r="A1076" s="1">
        <v>43428.765277777798</v>
      </c>
      <c r="B1076" s="2">
        <v>0.51535138767074695</v>
      </c>
      <c r="C1076" s="2">
        <v>2.4677402986541499E-2</v>
      </c>
      <c r="D1076" s="2">
        <v>0.373134225880839</v>
      </c>
      <c r="E1076" s="2">
        <v>1.62533899188466E-2</v>
      </c>
      <c r="F1076" s="2">
        <v>1.73435563158424E-2</v>
      </c>
    </row>
    <row r="1077" spans="1:6" x14ac:dyDescent="0.2">
      <c r="A1077" s="1">
        <v>43428.979861111096</v>
      </c>
      <c r="B1077" s="2">
        <v>0.49998995207671498</v>
      </c>
      <c r="C1077" s="2">
        <v>4.5687882637733497E-2</v>
      </c>
      <c r="D1077" s="2">
        <v>0.37442260435001601</v>
      </c>
      <c r="E1077" s="2">
        <v>1.1793618294772899E-2</v>
      </c>
      <c r="F1077" s="2">
        <v>2.0911373615101501E-2</v>
      </c>
    </row>
    <row r="1078" spans="1:6" x14ac:dyDescent="0.2">
      <c r="A1078" s="1">
        <v>43429.201388888898</v>
      </c>
      <c r="B1078" s="2">
        <v>0.49533196838046001</v>
      </c>
      <c r="C1078" s="2">
        <v>4.8661063720449399E-2</v>
      </c>
      <c r="D1078" s="2">
        <v>0.380071648407176</v>
      </c>
      <c r="E1078" s="2">
        <v>1.08025579338676E-2</v>
      </c>
      <c r="F1078" s="2">
        <v>2.1605115867735201E-2</v>
      </c>
    </row>
    <row r="1079" spans="1:6" x14ac:dyDescent="0.2">
      <c r="A1079" s="1">
        <v>43429.404166666704</v>
      </c>
      <c r="B1079" s="2">
        <v>0.49305252955037798</v>
      </c>
      <c r="C1079" s="2">
        <v>4.8363745612177801E-2</v>
      </c>
      <c r="D1079" s="2">
        <v>0.38581979850042603</v>
      </c>
      <c r="E1079" s="2">
        <v>9.5141794646907106E-3</v>
      </c>
      <c r="F1079" s="2">
        <v>2.1208691723372999E-2</v>
      </c>
    </row>
    <row r="1080" spans="1:6" x14ac:dyDescent="0.2">
      <c r="A1080" s="1">
        <v>43429.586805555598</v>
      </c>
      <c r="B1080" s="2">
        <v>0.48661063720449399</v>
      </c>
      <c r="C1080" s="2">
        <v>5.4607425885881099E-2</v>
      </c>
      <c r="D1080" s="2">
        <v>0.38770281318614602</v>
      </c>
      <c r="E1080" s="2">
        <v>9.5141794646907106E-3</v>
      </c>
      <c r="F1080" s="2">
        <v>2.2497070192549901E-2</v>
      </c>
    </row>
    <row r="1081" spans="1:6" x14ac:dyDescent="0.2">
      <c r="A1081" s="1">
        <v>43429.780555555597</v>
      </c>
      <c r="B1081" s="2">
        <v>0.45614363741188602</v>
      </c>
      <c r="C1081" s="2">
        <v>6.2299346658226402E-2</v>
      </c>
      <c r="D1081" s="2">
        <v>0.36602037202058701</v>
      </c>
      <c r="E1081" s="2">
        <v>9.3683228057483397E-3</v>
      </c>
      <c r="F1081" s="2">
        <v>2.4076589610773198E-2</v>
      </c>
    </row>
    <row r="1082" spans="1:6" x14ac:dyDescent="0.2">
      <c r="A1082" s="1">
        <v>43429.964583333298</v>
      </c>
      <c r="B1082" s="2">
        <v>0.44996054436009297</v>
      </c>
      <c r="C1082" s="2">
        <v>6.9512955218652597E-2</v>
      </c>
      <c r="D1082" s="2">
        <v>0.363209875178863</v>
      </c>
      <c r="E1082" s="2">
        <v>1.03051550863232E-2</v>
      </c>
      <c r="F1082" s="2">
        <v>2.8292334873360001E-2</v>
      </c>
    </row>
    <row r="1083" spans="1:6" x14ac:dyDescent="0.2">
      <c r="A1083" s="1">
        <v>43430.15</v>
      </c>
      <c r="B1083" s="2">
        <v>0.44284061902772398</v>
      </c>
      <c r="C1083" s="2">
        <v>7.7288663147423803E-2</v>
      </c>
      <c r="D1083" s="2">
        <v>0.36068042802131101</v>
      </c>
      <c r="E1083" s="2">
        <v>8.2441240690585404E-3</v>
      </c>
      <c r="F1083" s="2">
        <v>3.30701795042916E-2</v>
      </c>
    </row>
    <row r="1084" spans="1:6" x14ac:dyDescent="0.2">
      <c r="A1084" s="1">
        <v>43430.331944444399</v>
      </c>
      <c r="B1084" s="2">
        <v>0.43647015951981499</v>
      </c>
      <c r="C1084" s="2">
        <v>8.2253874234470406E-2</v>
      </c>
      <c r="D1084" s="2">
        <v>0.35777624795152901</v>
      </c>
      <c r="E1084" s="2">
        <v>8.5251737532309902E-3</v>
      </c>
      <c r="F1084" s="2">
        <v>3.9346955784143003E-2</v>
      </c>
    </row>
    <row r="1085" spans="1:6" x14ac:dyDescent="0.2">
      <c r="A1085" s="1">
        <v>43430.893750000003</v>
      </c>
      <c r="B1085" s="2">
        <v>0.43113021552053798</v>
      </c>
      <c r="C1085" s="2">
        <v>9.1060097671873799E-2</v>
      </c>
      <c r="D1085" s="2">
        <v>0.355902583390379</v>
      </c>
      <c r="E1085" s="2">
        <v>1.09609376827256E-2</v>
      </c>
      <c r="F1085" s="2">
        <v>4.7778446309316498E-2</v>
      </c>
    </row>
    <row r="1086" spans="1:6" x14ac:dyDescent="0.2">
      <c r="A1086" s="1">
        <v>43431.693055555603</v>
      </c>
      <c r="B1086" s="2">
        <v>0.39421902366589001</v>
      </c>
      <c r="C1086" s="2">
        <v>9.3308495145253398E-2</v>
      </c>
      <c r="D1086" s="2">
        <v>0.33229440991989301</v>
      </c>
      <c r="E1086" s="2">
        <v>1.1241987366898E-2</v>
      </c>
      <c r="F1086" s="2">
        <v>9.3214811917195897E-2</v>
      </c>
    </row>
    <row r="1087" spans="1:6" x14ac:dyDescent="0.2">
      <c r="A1087" s="1">
        <v>43431.925694444399</v>
      </c>
      <c r="B1087" s="2">
        <v>0.421106110118388</v>
      </c>
      <c r="C1087" s="2">
        <v>9.3214811917195897E-2</v>
      </c>
      <c r="D1087" s="2">
        <v>0.339039602340032</v>
      </c>
      <c r="E1087" s="2">
        <v>1.0398838314380701E-2</v>
      </c>
      <c r="F1087" s="2">
        <v>6.0050949184846797E-2</v>
      </c>
    </row>
    <row r="1088" spans="1:6" x14ac:dyDescent="0.2">
      <c r="A1088" s="1">
        <v>43432.145138888904</v>
      </c>
      <c r="B1088" s="2">
        <v>0.43890592344931001</v>
      </c>
      <c r="C1088" s="2">
        <v>9.3214811917195897E-2</v>
      </c>
      <c r="D1088" s="2">
        <v>0.34222483209398702</v>
      </c>
      <c r="E1088" s="2">
        <v>9.7430557179782693E-3</v>
      </c>
      <c r="F1088" s="2">
        <v>4.0564837748890303E-2</v>
      </c>
    </row>
    <row r="1089" spans="1:6" x14ac:dyDescent="0.2">
      <c r="A1089" s="1">
        <v>43432.366666666698</v>
      </c>
      <c r="B1089" s="2">
        <v>0.45099105986872501</v>
      </c>
      <c r="C1089" s="2">
        <v>7.5977097954619002E-2</v>
      </c>
      <c r="D1089" s="2">
        <v>0.352248937496137</v>
      </c>
      <c r="E1089" s="2">
        <v>9.4620060338058195E-3</v>
      </c>
      <c r="F1089" s="2">
        <v>3.18522975395443E-2</v>
      </c>
    </row>
    <row r="1090" spans="1:6" x14ac:dyDescent="0.2">
      <c r="A1090" s="1">
        <v>43432.574999999997</v>
      </c>
      <c r="B1090" s="2">
        <v>0.46082779881476099</v>
      </c>
      <c r="C1090" s="2">
        <v>6.9044539078365205E-2</v>
      </c>
      <c r="D1090" s="2">
        <v>0.35852571377598902</v>
      </c>
      <c r="E1090" s="2">
        <v>9.1809563496333697E-3</v>
      </c>
      <c r="F1090" s="2">
        <v>2.6793403224440199E-2</v>
      </c>
    </row>
    <row r="1091" spans="1:6" x14ac:dyDescent="0.2">
      <c r="A1091" s="1">
        <v>43432.796527777798</v>
      </c>
      <c r="B1091" s="2">
        <v>0.46551196021763502</v>
      </c>
      <c r="C1091" s="2">
        <v>5.43362722733403E-2</v>
      </c>
      <c r="D1091" s="2">
        <v>0.36602037202058701</v>
      </c>
      <c r="E1091" s="2">
        <v>9.4620060338058195E-3</v>
      </c>
      <c r="F1091" s="2">
        <v>2.2671341189911001E-2</v>
      </c>
    </row>
    <row r="1092" spans="1:6" x14ac:dyDescent="0.2">
      <c r="A1092" s="1">
        <v>43433.0493055556</v>
      </c>
      <c r="B1092" s="2">
        <v>0.47047717130468097</v>
      </c>
      <c r="C1092" s="2">
        <v>4.74037133970866E-2</v>
      </c>
      <c r="D1092" s="2">
        <v>0.37248451475655397</v>
      </c>
      <c r="E1092" s="2">
        <v>9.2746395776908495E-3</v>
      </c>
      <c r="F1092" s="2">
        <v>1.9205061751784099E-2</v>
      </c>
    </row>
    <row r="1093" spans="1:6" x14ac:dyDescent="0.2">
      <c r="A1093" s="1">
        <v>43433.207638888904</v>
      </c>
      <c r="B1093" s="2">
        <v>0.469634022252164</v>
      </c>
      <c r="C1093" s="2">
        <v>3.6068042802131099E-2</v>
      </c>
      <c r="D1093" s="2">
        <v>0.376044477422738</v>
      </c>
      <c r="E1093" s="2">
        <v>1.06798879985531E-2</v>
      </c>
      <c r="F1093" s="2">
        <v>1.74250804186919E-2</v>
      </c>
    </row>
    <row r="1094" spans="1:6" x14ac:dyDescent="0.2">
      <c r="A1094" s="1">
        <v>43433.390972222202</v>
      </c>
      <c r="B1094" s="2">
        <v>0.47160137004137098</v>
      </c>
      <c r="C1094" s="2">
        <v>3.05407323467396E-2</v>
      </c>
      <c r="D1094" s="2">
        <v>0.37735604261554301</v>
      </c>
      <c r="E1094" s="2">
        <v>1.03051550863232E-2</v>
      </c>
      <c r="F1094" s="2">
        <v>1.5551415857542199E-2</v>
      </c>
    </row>
    <row r="1095" spans="1:6" x14ac:dyDescent="0.2">
      <c r="A1095" s="1">
        <v>43433.609027777798</v>
      </c>
      <c r="B1095" s="2">
        <v>0.47178873649748598</v>
      </c>
      <c r="C1095" s="2">
        <v>2.74491858208426E-2</v>
      </c>
      <c r="D1095" s="2">
        <v>0.376419210334968</v>
      </c>
      <c r="E1095" s="2">
        <v>9.4620060338058195E-3</v>
      </c>
      <c r="F1095" s="2">
        <v>1.4333533892795E-2</v>
      </c>
    </row>
    <row r="1096" spans="1:6" x14ac:dyDescent="0.2">
      <c r="A1096" s="1">
        <v>43433.8256944444</v>
      </c>
      <c r="B1096" s="2">
        <v>0.47122663712914098</v>
      </c>
      <c r="C1096" s="2">
        <v>2.63249870841528E-2</v>
      </c>
      <c r="D1096" s="2">
        <v>0.38157178787813001</v>
      </c>
      <c r="E1096" s="2">
        <v>9.5556892618632993E-3</v>
      </c>
      <c r="F1096" s="2">
        <v>1.37714345244501E-2</v>
      </c>
    </row>
    <row r="1097" spans="1:6" x14ac:dyDescent="0.2">
      <c r="A1097" s="1">
        <v>43434.079861111102</v>
      </c>
      <c r="B1097" s="2">
        <v>0.47113295390108401</v>
      </c>
      <c r="C1097" s="2">
        <v>2.2109241821566102E-2</v>
      </c>
      <c r="D1097" s="2">
        <v>0.38100968850978501</v>
      </c>
      <c r="E1097" s="2">
        <v>8.9935898935183996E-3</v>
      </c>
      <c r="F1097" s="2">
        <v>1.31156519280477E-2</v>
      </c>
    </row>
    <row r="1098" spans="1:6" x14ac:dyDescent="0.2">
      <c r="A1098" s="1">
        <v>43434.256249999999</v>
      </c>
      <c r="B1098" s="2">
        <v>0.470945587444969</v>
      </c>
      <c r="C1098" s="2">
        <v>2.2577657961853501E-2</v>
      </c>
      <c r="D1098" s="2">
        <v>0.38250862015870402</v>
      </c>
      <c r="E1098" s="2">
        <v>9.6493724899207808E-3</v>
      </c>
      <c r="F1098" s="2">
        <v>1.2740919015817699E-2</v>
      </c>
    </row>
    <row r="1099" spans="1:6" x14ac:dyDescent="0.2">
      <c r="A1099" s="1">
        <v>43434.458333333299</v>
      </c>
      <c r="B1099" s="2">
        <v>0.47169505326942901</v>
      </c>
      <c r="C1099" s="2">
        <v>2.1734508909336099E-2</v>
      </c>
      <c r="D1099" s="2">
        <v>0.38681804864934899</v>
      </c>
      <c r="E1099" s="2">
        <v>9.3683228057483397E-3</v>
      </c>
      <c r="F1099" s="2">
        <v>1.18977699633004E-2</v>
      </c>
    </row>
    <row r="1100" spans="1:6" x14ac:dyDescent="0.2">
      <c r="A1100" s="1">
        <v>43434.676388888904</v>
      </c>
      <c r="B1100" s="2">
        <v>0.47141400358525598</v>
      </c>
      <c r="C1100" s="2">
        <v>2.0329260488473899E-2</v>
      </c>
      <c r="D1100" s="2">
        <v>0.38541280022848601</v>
      </c>
      <c r="E1100" s="2">
        <v>1.09609376827256E-2</v>
      </c>
      <c r="F1100" s="2">
        <v>1.2740919015817699E-2</v>
      </c>
    </row>
    <row r="1101" spans="1:6" x14ac:dyDescent="0.2">
      <c r="A1101" s="1">
        <v>43434.851388888899</v>
      </c>
      <c r="B1101" s="2">
        <v>0.47516133270755601</v>
      </c>
      <c r="C1101" s="2">
        <v>2.2765024417968498E-2</v>
      </c>
      <c r="D1101" s="2">
        <v>0.38644331573711899</v>
      </c>
      <c r="E1101" s="2">
        <v>7.9630743848860906E-3</v>
      </c>
      <c r="F1101" s="2">
        <v>1.3584068068335099E-2</v>
      </c>
    </row>
    <row r="1102" spans="1:6" x14ac:dyDescent="0.2">
      <c r="A1102" s="1">
        <v>43435.059722222199</v>
      </c>
      <c r="B1102" s="2">
        <v>0.477690779865108</v>
      </c>
      <c r="C1102" s="2">
        <v>2.1640825681278699E-2</v>
      </c>
      <c r="D1102" s="2">
        <v>0.38606858282488898</v>
      </c>
      <c r="E1102" s="2">
        <v>8.7125402093459498E-3</v>
      </c>
      <c r="F1102" s="2">
        <v>1.4146167436680001E-2</v>
      </c>
    </row>
    <row r="1103" spans="1:6" x14ac:dyDescent="0.2">
      <c r="A1103" s="1">
        <v>43435.274305555598</v>
      </c>
      <c r="B1103" s="2">
        <v>0.47750341340899299</v>
      </c>
      <c r="C1103" s="2">
        <v>2.0235577260416401E-2</v>
      </c>
      <c r="D1103" s="2">
        <v>0.37716867615942801</v>
      </c>
      <c r="E1103" s="2">
        <v>8.8999066654609198E-3</v>
      </c>
      <c r="F1103" s="2">
        <v>1.28346022438752E-2</v>
      </c>
    </row>
    <row r="1104" spans="1:6" x14ac:dyDescent="0.2">
      <c r="A1104" s="1">
        <v>43435.491666666698</v>
      </c>
      <c r="B1104" s="2">
        <v>0.47666026435647502</v>
      </c>
      <c r="C1104" s="2">
        <v>2.0235577260416401E-2</v>
      </c>
      <c r="D1104" s="2">
        <v>0.38147810465007198</v>
      </c>
      <c r="E1104" s="2">
        <v>8.8999066654609198E-3</v>
      </c>
      <c r="F1104" s="2">
        <v>1.2928285471932701E-2</v>
      </c>
    </row>
    <row r="1105" spans="1:6" x14ac:dyDescent="0.2">
      <c r="A1105" s="1">
        <v>43435.713888888902</v>
      </c>
      <c r="B1105" s="2">
        <v>0.47628553144424501</v>
      </c>
      <c r="C1105" s="2">
        <v>1.8268229471209301E-2</v>
      </c>
      <c r="D1105" s="2">
        <v>0.37613816065079603</v>
      </c>
      <c r="E1105" s="2">
        <v>9.0872731215758899E-3</v>
      </c>
      <c r="F1105" s="2">
        <v>1.18977699633004E-2</v>
      </c>
    </row>
    <row r="1106" spans="1:6" x14ac:dyDescent="0.2">
      <c r="A1106" s="1">
        <v>43435.934722222199</v>
      </c>
      <c r="B1106" s="2">
        <v>0.47591079853201501</v>
      </c>
      <c r="C1106" s="2">
        <v>1.8455595927324198E-2</v>
      </c>
      <c r="D1106" s="2">
        <v>0.38344545243927902</v>
      </c>
      <c r="E1106" s="2">
        <v>1.16167202791279E-2</v>
      </c>
      <c r="F1106" s="2">
        <v>1.2740919015817699E-2</v>
      </c>
    </row>
    <row r="1107" spans="1:6" x14ac:dyDescent="0.2">
      <c r="A1107" s="1">
        <v>43436.1472222222</v>
      </c>
      <c r="B1107" s="2">
        <v>0.474224500426981</v>
      </c>
      <c r="C1107" s="2">
        <v>1.8268229471209301E-2</v>
      </c>
      <c r="D1107" s="2">
        <v>0.38241493693064699</v>
      </c>
      <c r="E1107" s="2">
        <v>9.4620060338058195E-3</v>
      </c>
      <c r="F1107" s="2">
        <v>1.18040867352429E-2</v>
      </c>
    </row>
    <row r="1108" spans="1:6" x14ac:dyDescent="0.2">
      <c r="A1108" s="1">
        <v>43436.364583333299</v>
      </c>
      <c r="B1108" s="2">
        <v>0.47338135137446302</v>
      </c>
      <c r="C1108" s="2">
        <v>1.7987179787036799E-2</v>
      </c>
      <c r="D1108" s="2">
        <v>0.38316440275510699</v>
      </c>
      <c r="E1108" s="2">
        <v>1.08672544546681E-2</v>
      </c>
      <c r="F1108" s="2">
        <v>1.1710403507185401E-2</v>
      </c>
    </row>
    <row r="1109" spans="1:6" x14ac:dyDescent="0.2">
      <c r="A1109" s="1">
        <v>43436.583333333299</v>
      </c>
      <c r="B1109" s="2">
        <v>0.47206978618165901</v>
      </c>
      <c r="C1109" s="2">
        <v>1.47082668050249E-2</v>
      </c>
      <c r="D1109" s="2">
        <v>0.36845613595008198</v>
      </c>
      <c r="E1109" s="2">
        <v>9.0872731215758899E-3</v>
      </c>
      <c r="F1109" s="2">
        <v>9.9304221740932307E-3</v>
      </c>
    </row>
    <row r="1110" spans="1:6" x14ac:dyDescent="0.2">
      <c r="A1110" s="1">
        <v>43436.800694444399</v>
      </c>
      <c r="B1110" s="2">
        <v>0.47047717130468097</v>
      </c>
      <c r="C1110" s="2">
        <v>1.7799813330921802E-2</v>
      </c>
      <c r="D1110" s="2">
        <v>0.384101235035682</v>
      </c>
      <c r="E1110" s="2">
        <v>8.9935898935183996E-3</v>
      </c>
      <c r="F1110" s="2">
        <v>1.15230370510705E-2</v>
      </c>
    </row>
    <row r="1111" spans="1:6" x14ac:dyDescent="0.2">
      <c r="A1111" s="1">
        <v>43437.047222222202</v>
      </c>
      <c r="B1111" s="2">
        <v>0.470008755164394</v>
      </c>
      <c r="C1111" s="2">
        <v>1.6488248138117102E-2</v>
      </c>
      <c r="D1111" s="2">
        <v>0.38672436542129102</v>
      </c>
      <c r="E1111" s="2">
        <v>1.0492521542438101E-2</v>
      </c>
      <c r="F1111" s="2">
        <v>1.1429353823012999E-2</v>
      </c>
    </row>
    <row r="1112" spans="1:6" x14ac:dyDescent="0.2">
      <c r="A1112" s="1">
        <v>43437.219444444498</v>
      </c>
      <c r="B1112" s="2">
        <v>0.46607405958598003</v>
      </c>
      <c r="C1112" s="2">
        <v>1.62071984539446E-2</v>
      </c>
      <c r="D1112" s="2">
        <v>0.387942247386039</v>
      </c>
      <c r="E1112" s="2">
        <v>1.1054620910783E-2</v>
      </c>
      <c r="F1112" s="2">
        <v>1.1710403507185401E-2</v>
      </c>
    </row>
    <row r="1113" spans="1:6" x14ac:dyDescent="0.2">
      <c r="A1113" s="1">
        <v>43437.427777777797</v>
      </c>
      <c r="B1113" s="2">
        <v>0.470383488076624</v>
      </c>
      <c r="C1113" s="2">
        <v>1.6113515225887099E-2</v>
      </c>
      <c r="D1113" s="2">
        <v>0.38972222871913098</v>
      </c>
      <c r="E1113" s="2">
        <v>1.00241054021507E-2</v>
      </c>
      <c r="F1113" s="2">
        <v>1.16167202791279E-2</v>
      </c>
    </row>
    <row r="1114" spans="1:6" x14ac:dyDescent="0.2">
      <c r="A1114" s="1">
        <v>43437.595833333296</v>
      </c>
      <c r="B1114" s="2">
        <v>0.470383488076624</v>
      </c>
      <c r="C1114" s="2">
        <v>1.6675614594231999E-2</v>
      </c>
      <c r="D1114" s="2">
        <v>0.391783259736395</v>
      </c>
      <c r="E1114" s="2">
        <v>8.61885698128847E-3</v>
      </c>
      <c r="F1114" s="2">
        <v>1.22725028755303E-2</v>
      </c>
    </row>
    <row r="1115" spans="1:6" x14ac:dyDescent="0.2">
      <c r="A1115" s="1">
        <v>43437.811805555597</v>
      </c>
      <c r="B1115" s="2">
        <v>0.46785404091907201</v>
      </c>
      <c r="C1115" s="2">
        <v>1.7331397190634399E-2</v>
      </c>
      <c r="D1115" s="2">
        <v>0.38953486226301598</v>
      </c>
      <c r="E1115" s="2">
        <v>9.7430557179782693E-3</v>
      </c>
      <c r="F1115" s="2">
        <v>1.18040867352429E-2</v>
      </c>
    </row>
    <row r="1116" spans="1:6" x14ac:dyDescent="0.2">
      <c r="A1116" s="1">
        <v>43438.025000000001</v>
      </c>
      <c r="B1116" s="2">
        <v>0.46719825832266898</v>
      </c>
      <c r="C1116" s="2">
        <v>1.6394564910059601E-2</v>
      </c>
      <c r="D1116" s="2">
        <v>0.39365692429754501</v>
      </c>
      <c r="E1116" s="2">
        <v>8.5251737532309902E-3</v>
      </c>
      <c r="F1116" s="2">
        <v>1.1991453191357899E-2</v>
      </c>
    </row>
    <row r="1117" spans="1:6" x14ac:dyDescent="0.2">
      <c r="A1117" s="1">
        <v>43438.234722222202</v>
      </c>
      <c r="B1117" s="2">
        <v>0.46476249439317502</v>
      </c>
      <c r="C1117" s="2">
        <v>1.74250804186919E-2</v>
      </c>
      <c r="D1117" s="2">
        <v>0.388879079666613</v>
      </c>
      <c r="E1117" s="2">
        <v>1.05862047704956E-2</v>
      </c>
      <c r="F1117" s="2">
        <v>1.15230370510705E-2</v>
      </c>
    </row>
    <row r="1118" spans="1:6" x14ac:dyDescent="0.2">
      <c r="A1118" s="1">
        <v>43438.447916666701</v>
      </c>
      <c r="B1118" s="2">
        <v>0.46907192288381899</v>
      </c>
      <c r="C1118" s="2">
        <v>1.6769297822289499E-2</v>
      </c>
      <c r="D1118" s="2">
        <v>0.38691173187740602</v>
      </c>
      <c r="E1118" s="2">
        <v>1.1335670594955501E-2</v>
      </c>
      <c r="F1118" s="2">
        <v>1.1429353823012999E-2</v>
      </c>
    </row>
    <row r="1119" spans="1:6" x14ac:dyDescent="0.2">
      <c r="A1119" s="1">
        <v>43438.6652777778</v>
      </c>
      <c r="B1119" s="2">
        <v>0.46907192288381899</v>
      </c>
      <c r="C1119" s="2">
        <v>1.6769297822289499E-2</v>
      </c>
      <c r="D1119" s="2">
        <v>0.38691173187740602</v>
      </c>
      <c r="E1119" s="2">
        <v>1.1335670594955501E-2</v>
      </c>
      <c r="F1119" s="2">
        <v>1.1429353823012999E-2</v>
      </c>
    </row>
    <row r="1120" spans="1:6" x14ac:dyDescent="0.2">
      <c r="A1120" s="1">
        <v>43438.875</v>
      </c>
      <c r="B1120" s="2">
        <v>0.47160137004137098</v>
      </c>
      <c r="C1120" s="2">
        <v>1.7237713962576898E-2</v>
      </c>
      <c r="D1120" s="2">
        <v>0.38784856415798102</v>
      </c>
      <c r="E1120" s="2">
        <v>1.34903848402776E-2</v>
      </c>
      <c r="F1120" s="2">
        <v>1.7331397190634399E-2</v>
      </c>
    </row>
    <row r="1121" spans="1:6" x14ac:dyDescent="0.2">
      <c r="A1121" s="1">
        <v>43439.100694444402</v>
      </c>
      <c r="B1121" s="2">
        <v>0.47319398491834802</v>
      </c>
      <c r="C1121" s="2">
        <v>1.80808630150943E-2</v>
      </c>
      <c r="D1121" s="2">
        <v>0.38606858282488898</v>
      </c>
      <c r="E1121" s="2">
        <v>9.8367389460357509E-3</v>
      </c>
      <c r="F1121" s="2">
        <v>1.3303018384162601E-2</v>
      </c>
    </row>
    <row r="1122" spans="1:6" x14ac:dyDescent="0.2">
      <c r="A1122" s="1">
        <v>43439.340277777803</v>
      </c>
      <c r="B1122" s="2">
        <v>0.46897823965576202</v>
      </c>
      <c r="C1122" s="2">
        <v>1.80808630150943E-2</v>
      </c>
      <c r="D1122" s="2">
        <v>0.38475701763208398</v>
      </c>
      <c r="E1122" s="2">
        <v>1.06798879985531E-2</v>
      </c>
      <c r="F1122" s="2">
        <v>1.30219686999902E-2</v>
      </c>
    </row>
    <row r="1123" spans="1:6" x14ac:dyDescent="0.2">
      <c r="A1123" s="1">
        <v>43439.581250000003</v>
      </c>
      <c r="B1123" s="2">
        <v>0.55174077704426205</v>
      </c>
      <c r="C1123" s="2">
        <v>2.1284423339904601E-2</v>
      </c>
      <c r="D1123" s="2">
        <v>0.44487753239987099</v>
      </c>
      <c r="E1123" s="2">
        <v>1.33441203322718E-2</v>
      </c>
      <c r="F1123" s="2">
        <v>1.6873143891219699E-2</v>
      </c>
    </row>
    <row r="1124" spans="1:6" x14ac:dyDescent="0.2">
      <c r="A1124" s="1">
        <v>43439.786111111098</v>
      </c>
      <c r="B1124" s="2">
        <v>0.55174077704426205</v>
      </c>
      <c r="C1124" s="2">
        <v>2.1284423339904601E-2</v>
      </c>
      <c r="D1124" s="2">
        <v>0.44487753239987099</v>
      </c>
      <c r="E1124" s="2">
        <v>1.1579608552797801E-2</v>
      </c>
      <c r="F1124" s="2">
        <v>1.6873143891219699E-2</v>
      </c>
    </row>
    <row r="1125" spans="1:6" x14ac:dyDescent="0.2">
      <c r="A1125" s="1">
        <v>43439.983333333301</v>
      </c>
      <c r="B1125" s="2">
        <v>0.55163049505804496</v>
      </c>
      <c r="C1125" s="2">
        <v>2.1284423339904601E-2</v>
      </c>
      <c r="D1125" s="2">
        <v>0.44487753239987099</v>
      </c>
      <c r="E1125" s="2">
        <v>1.13590445803636E-2</v>
      </c>
      <c r="F1125" s="2">
        <v>1.6873143891219699E-2</v>
      </c>
    </row>
    <row r="1126" spans="1:6" x14ac:dyDescent="0.2">
      <c r="A1126" s="1">
        <v>43440.172222222202</v>
      </c>
      <c r="B1126" s="2">
        <v>0.56188671977623705</v>
      </c>
      <c r="C1126" s="2">
        <v>2.1284423339904601E-2</v>
      </c>
      <c r="D1126" s="2">
        <v>0.44487753239987099</v>
      </c>
      <c r="E1126" s="2">
        <v>1.30132743736204E-2</v>
      </c>
      <c r="F1126" s="2">
        <v>1.6873143891219699E-2</v>
      </c>
    </row>
    <row r="1127" spans="1:6" x14ac:dyDescent="0.2">
      <c r="A1127" s="1">
        <v>43440.369444444397</v>
      </c>
      <c r="B1127" s="2">
        <v>0.56243812970732299</v>
      </c>
      <c r="C1127" s="2">
        <v>2.36003450504641E-2</v>
      </c>
      <c r="D1127" s="2">
        <v>0.44498781438608798</v>
      </c>
      <c r="E1127" s="2">
        <v>1.10281986217122E-2</v>
      </c>
      <c r="F1127" s="2">
        <v>1.90787836155621E-2</v>
      </c>
    </row>
    <row r="1128" spans="1:6" x14ac:dyDescent="0.2">
      <c r="A1128" s="1">
        <v>43440.763888888898</v>
      </c>
      <c r="B1128" s="2">
        <v>0.58704721134416604</v>
      </c>
      <c r="C1128" s="2">
        <v>2.3440319414411E-2</v>
      </c>
      <c r="D1128" s="2">
        <v>0.47157765757859399</v>
      </c>
      <c r="E1128" s="2">
        <v>1.12005467152604E-2</v>
      </c>
      <c r="F1128" s="2">
        <v>1.6165737527180001E-2</v>
      </c>
    </row>
    <row r="1129" spans="1:6" x14ac:dyDescent="0.2">
      <c r="A1129" s="1">
        <v>43440.9555555556</v>
      </c>
      <c r="B1129" s="2">
        <v>0.58473782026885501</v>
      </c>
      <c r="C1129" s="2">
        <v>1.87060677100226E-2</v>
      </c>
      <c r="D1129" s="2">
        <v>0.47203953579365698</v>
      </c>
      <c r="E1129" s="2">
        <v>1.16624249303227E-2</v>
      </c>
      <c r="F1129" s="2">
        <v>1.50110419895243E-2</v>
      </c>
    </row>
    <row r="1130" spans="1:6" x14ac:dyDescent="0.2">
      <c r="A1130" s="1">
        <v>43441.135416666701</v>
      </c>
      <c r="B1130" s="2">
        <v>0.58150467276341899</v>
      </c>
      <c r="C1130" s="2">
        <v>2.1823745661693001E-2</v>
      </c>
      <c r="D1130" s="2">
        <v>0.475734561514155</v>
      </c>
      <c r="E1130" s="2">
        <v>1.2817120467978499E-2</v>
      </c>
      <c r="F1130" s="2">
        <v>4.2377326231964801E-2</v>
      </c>
    </row>
    <row r="1131" spans="1:6" x14ac:dyDescent="0.2">
      <c r="A1131" s="1">
        <v>43441.3215277778</v>
      </c>
      <c r="B1131" s="2">
        <v>0.57988809901070104</v>
      </c>
      <c r="C1131" s="2">
        <v>2.1823745661693001E-2</v>
      </c>
      <c r="D1131" s="2">
        <v>0.47123124891729801</v>
      </c>
      <c r="E1131" s="2">
        <v>1.09696076077293E-2</v>
      </c>
      <c r="F1131" s="2">
        <v>1.3971816005634199E-2</v>
      </c>
    </row>
    <row r="1132" spans="1:6" x14ac:dyDescent="0.2">
      <c r="A1132" s="1">
        <v>43441.5</v>
      </c>
      <c r="B1132" s="2">
        <v>0.60658247533921805</v>
      </c>
      <c r="C1132" s="2">
        <v>2.1801316131135499E-2</v>
      </c>
      <c r="D1132" s="2">
        <v>0.502634763620047</v>
      </c>
      <c r="E1132" s="2">
        <v>1.3008520122445501E-2</v>
      </c>
      <c r="F1132" s="2">
        <v>2.2283113172707598E-2</v>
      </c>
    </row>
    <row r="1133" spans="1:6" x14ac:dyDescent="0.2">
      <c r="A1133" s="1">
        <v>43441.684722222199</v>
      </c>
      <c r="B1133" s="2">
        <v>0.60381214235017799</v>
      </c>
      <c r="C1133" s="2">
        <v>2.2403562433100599E-2</v>
      </c>
      <c r="D1133" s="2">
        <v>0.50925947294166296</v>
      </c>
      <c r="E1133" s="2">
        <v>1.21653752996944E-2</v>
      </c>
      <c r="F1133" s="2">
        <v>1.6140200892663902E-2</v>
      </c>
    </row>
    <row r="1134" spans="1:6" x14ac:dyDescent="0.2">
      <c r="A1134" s="1">
        <v>43441.809722222199</v>
      </c>
      <c r="B1134" s="2">
        <v>0.60152360640271096</v>
      </c>
      <c r="C1134" s="2">
        <v>2.34876057766377E-2</v>
      </c>
      <c r="D1134" s="2">
        <v>0.489144446456029</v>
      </c>
      <c r="E1134" s="2">
        <v>1.3128969382838499E-2</v>
      </c>
      <c r="F1134" s="2">
        <v>1.89105338817032E-2</v>
      </c>
    </row>
    <row r="1135" spans="1:6" x14ac:dyDescent="0.2">
      <c r="A1135" s="1">
        <v>43441.991666666698</v>
      </c>
      <c r="B1135" s="2">
        <v>0.60670292459961095</v>
      </c>
      <c r="C1135" s="2">
        <v>2.49329969013539E-2</v>
      </c>
      <c r="D1135" s="2">
        <v>0.49396241687175002</v>
      </c>
      <c r="E1135" s="2">
        <v>1.3128969382838499E-2</v>
      </c>
      <c r="F1135" s="2">
        <v>2.7582880630000198E-2</v>
      </c>
    </row>
    <row r="1136" spans="1:6" x14ac:dyDescent="0.2">
      <c r="A1136" s="1">
        <v>43442.173611111102</v>
      </c>
      <c r="B1136" s="2">
        <v>0.60646202607882504</v>
      </c>
      <c r="C1136" s="2">
        <v>2.3848953557816702E-2</v>
      </c>
      <c r="D1136" s="2">
        <v>0.49372151835096401</v>
      </c>
      <c r="E1136" s="2">
        <v>1.05995349145852E-2</v>
      </c>
      <c r="F1136" s="2">
        <v>1.7826490538166099E-2</v>
      </c>
    </row>
    <row r="1137" spans="1:6" x14ac:dyDescent="0.2">
      <c r="A1137" s="1">
        <v>43442.358333333301</v>
      </c>
      <c r="B1137" s="2">
        <v>0.60622112755803903</v>
      </c>
      <c r="C1137" s="2">
        <v>2.33671565162447E-2</v>
      </c>
      <c r="D1137" s="2">
        <v>0.49468511243410801</v>
      </c>
      <c r="E1137" s="2">
        <v>1.05995349145852E-2</v>
      </c>
      <c r="F1137" s="2">
        <v>1.6983345715414998E-2</v>
      </c>
    </row>
    <row r="1138" spans="1:6" x14ac:dyDescent="0.2">
      <c r="A1138" s="1">
        <v>43442.550694444399</v>
      </c>
      <c r="B1138" s="2">
        <v>0.605739330516467</v>
      </c>
      <c r="C1138" s="2">
        <v>2.2283113172707598E-2</v>
      </c>
      <c r="D1138" s="2">
        <v>0.490830736101531</v>
      </c>
      <c r="E1138" s="2">
        <v>1.1201781216550299E-2</v>
      </c>
      <c r="F1138" s="2">
        <v>1.55379545906988E-2</v>
      </c>
    </row>
    <row r="1139" spans="1:6" x14ac:dyDescent="0.2">
      <c r="A1139" s="1">
        <v>43442.7409722222</v>
      </c>
      <c r="B1139" s="2">
        <v>0.60670292459961095</v>
      </c>
      <c r="C1139" s="2">
        <v>2.1680866870742499E-2</v>
      </c>
      <c r="D1139" s="2">
        <v>0.49191477944506801</v>
      </c>
      <c r="E1139" s="2">
        <v>1.09608826957643E-2</v>
      </c>
      <c r="F1139" s="2">
        <v>1.50561575491267E-2</v>
      </c>
    </row>
    <row r="1140" spans="1:6" x14ac:dyDescent="0.2">
      <c r="A1140" s="1">
        <v>43442.8930555556</v>
      </c>
      <c r="B1140" s="2">
        <v>0.60670292459961095</v>
      </c>
      <c r="C1140" s="2">
        <v>2.1680866870742499E-2</v>
      </c>
      <c r="D1140" s="2">
        <v>0.49191477944506801</v>
      </c>
      <c r="E1140" s="2">
        <v>1.09608826957643E-2</v>
      </c>
      <c r="F1140" s="2">
        <v>1.50561575491267E-2</v>
      </c>
    </row>
    <row r="1141" spans="1:6" x14ac:dyDescent="0.2">
      <c r="A1141" s="1">
        <v>43442.927777777797</v>
      </c>
      <c r="B1141" s="2">
        <v>0.60489618569371495</v>
      </c>
      <c r="C1141" s="2">
        <v>2.27649102142796E-2</v>
      </c>
      <c r="D1141" s="2">
        <v>0.50058712619336598</v>
      </c>
      <c r="E1141" s="2">
        <v>1.32494186432315E-2</v>
      </c>
      <c r="F1141" s="2">
        <v>2.4451199859781801E-2</v>
      </c>
    </row>
    <row r="1142" spans="1:6" x14ac:dyDescent="0.2">
      <c r="A1142" s="1">
        <v>43443.118055555598</v>
      </c>
      <c r="B1142" s="2">
        <v>0.605739330516467</v>
      </c>
      <c r="C1142" s="2">
        <v>2.2283113172707598E-2</v>
      </c>
      <c r="D1142" s="2">
        <v>0.50203251731808196</v>
      </c>
      <c r="E1142" s="2">
        <v>1.24062738204804E-2</v>
      </c>
      <c r="F1142" s="2">
        <v>1.5658403851091799E-2</v>
      </c>
    </row>
    <row r="1143" spans="1:6" x14ac:dyDescent="0.2">
      <c r="A1143" s="1">
        <v>43443.305555555598</v>
      </c>
      <c r="B1143" s="2">
        <v>0.60549843199568099</v>
      </c>
      <c r="C1143" s="2">
        <v>2.1680866870742499E-2</v>
      </c>
      <c r="D1143" s="2">
        <v>0.49348061983017799</v>
      </c>
      <c r="E1143" s="2">
        <v>1.2647172341266499E-2</v>
      </c>
      <c r="F1143" s="2">
        <v>1.48152590283407E-2</v>
      </c>
    </row>
    <row r="1144" spans="1:6" x14ac:dyDescent="0.2">
      <c r="A1144" s="1">
        <v>43443.499305555597</v>
      </c>
      <c r="B1144" s="2">
        <v>0.60525753347489497</v>
      </c>
      <c r="C1144" s="2">
        <v>2.2283113172707598E-2</v>
      </c>
      <c r="D1144" s="2">
        <v>0.50179161879729595</v>
      </c>
      <c r="E1144" s="2">
        <v>1.05995349145852E-2</v>
      </c>
      <c r="F1144" s="2">
        <v>1.39721142055896E-2</v>
      </c>
    </row>
    <row r="1145" spans="1:6" x14ac:dyDescent="0.2">
      <c r="A1145" s="1">
        <v>43443.695138888899</v>
      </c>
      <c r="B1145" s="2">
        <v>0.60838921424511305</v>
      </c>
      <c r="C1145" s="2">
        <v>2.19217653915285E-2</v>
      </c>
      <c r="D1145" s="2">
        <v>0.50456195178633501</v>
      </c>
      <c r="E1145" s="2">
        <v>1.3008520122445501E-2</v>
      </c>
      <c r="F1145" s="2">
        <v>1.5297056069912799E-2</v>
      </c>
    </row>
    <row r="1146" spans="1:6" x14ac:dyDescent="0.2">
      <c r="A1146" s="1">
        <v>43443.8881944444</v>
      </c>
      <c r="B1146" s="2">
        <v>0.60381214235017799</v>
      </c>
      <c r="C1146" s="2">
        <v>2.1439968349956501E-2</v>
      </c>
      <c r="D1146" s="2">
        <v>0.50034622767257997</v>
      </c>
      <c r="E1146" s="2">
        <v>1.39721142055896E-2</v>
      </c>
      <c r="F1146" s="2">
        <v>1.5658403851091799E-2</v>
      </c>
    </row>
    <row r="1147" spans="1:6" x14ac:dyDescent="0.2">
      <c r="A1147" s="1">
        <v>43444.083333333299</v>
      </c>
      <c r="B1147" s="2">
        <v>0.60887101128668497</v>
      </c>
      <c r="C1147" s="2">
        <v>2.1078620568777399E-2</v>
      </c>
      <c r="D1147" s="2">
        <v>0.49384196761135701</v>
      </c>
      <c r="E1147" s="2">
        <v>1.33698679036245E-2</v>
      </c>
      <c r="F1147" s="2">
        <v>1.4574360507554699E-2</v>
      </c>
    </row>
    <row r="1148" spans="1:6" x14ac:dyDescent="0.2">
      <c r="A1148" s="1">
        <v>43444.276388888902</v>
      </c>
      <c r="B1148" s="2">
        <v>0.60838921424511305</v>
      </c>
      <c r="C1148" s="2">
        <v>2.11990698291704E-2</v>
      </c>
      <c r="D1148" s="2">
        <v>0.49878038728746998</v>
      </c>
      <c r="E1148" s="2">
        <v>1.3731215684803601E-2</v>
      </c>
      <c r="F1148" s="2">
        <v>1.54175053303058E-2</v>
      </c>
    </row>
    <row r="1149" spans="1:6" x14ac:dyDescent="0.2">
      <c r="A1149" s="1">
        <v>43444.478472222203</v>
      </c>
      <c r="B1149" s="2">
        <v>0.581143768196838</v>
      </c>
      <c r="C1149" s="2">
        <v>1.9925579826498199E-2</v>
      </c>
      <c r="D1149" s="2">
        <v>0.46853577706308602</v>
      </c>
      <c r="E1149" s="2">
        <v>1.1499906071293199E-2</v>
      </c>
      <c r="F1149" s="2">
        <v>1.4460277931230101E-2</v>
      </c>
    </row>
    <row r="1150" spans="1:6" x14ac:dyDescent="0.2">
      <c r="A1150" s="1">
        <v>43444.676388888904</v>
      </c>
      <c r="B1150" s="2">
        <v>0.58125762865299002</v>
      </c>
      <c r="C1150" s="2">
        <v>1.8786975264984001E-2</v>
      </c>
      <c r="D1150" s="2">
        <v>0.46546154474699802</v>
      </c>
      <c r="E1150" s="2">
        <v>1.0589022422081901E-2</v>
      </c>
      <c r="F1150" s="2">
        <v>1.4460277931230101E-2</v>
      </c>
    </row>
    <row r="1151" spans="1:6" x14ac:dyDescent="0.2">
      <c r="A1151" s="1">
        <v>43444.883333333302</v>
      </c>
      <c r="B1151" s="2">
        <v>0.58125762865299002</v>
      </c>
      <c r="C1151" s="2">
        <v>1.8786975264984001E-2</v>
      </c>
      <c r="D1151" s="2">
        <v>0.46546154474699802</v>
      </c>
      <c r="E1151" s="2">
        <v>1.0589022422081901E-2</v>
      </c>
      <c r="F1151" s="2">
        <v>1.4460277931230101E-2</v>
      </c>
    </row>
    <row r="1152" spans="1:6" x14ac:dyDescent="0.2">
      <c r="A1152" s="1">
        <v>43445.0847222222</v>
      </c>
      <c r="B1152" s="2">
        <v>0.58182693093374704</v>
      </c>
      <c r="C1152" s="2">
        <v>1.95839984580439E-2</v>
      </c>
      <c r="D1152" s="2">
        <v>0.46329819608012102</v>
      </c>
      <c r="E1152" s="2">
        <v>1.4118696562775901E-2</v>
      </c>
      <c r="F1152" s="2">
        <v>1.4574138387381501E-2</v>
      </c>
    </row>
    <row r="1153" spans="1:6" x14ac:dyDescent="0.2">
      <c r="A1153" s="1">
        <v>43445.286805555603</v>
      </c>
      <c r="B1153" s="2">
        <v>0.58467344233753205</v>
      </c>
      <c r="C1153" s="2">
        <v>1.7989952071924099E-2</v>
      </c>
      <c r="D1153" s="2">
        <v>0.46660014930851201</v>
      </c>
      <c r="E1153" s="2">
        <v>1.10444642466876E-2</v>
      </c>
      <c r="F1153" s="2">
        <v>1.36632547381702E-2</v>
      </c>
    </row>
    <row r="1154" spans="1:6" x14ac:dyDescent="0.2">
      <c r="A1154" s="1">
        <v>43445.711122685199</v>
      </c>
      <c r="B1154" s="2">
        <v>0.55161060077104895</v>
      </c>
      <c r="C1154" s="2">
        <v>1.8120958335849899E-2</v>
      </c>
      <c r="D1154" s="2">
        <v>0.44018827957501999</v>
      </c>
      <c r="E1154" s="2">
        <v>1.3590718751887399E-2</v>
      </c>
      <c r="F1154" s="2">
        <v>1.29435416684642E-2</v>
      </c>
    </row>
    <row r="1155" spans="1:6" x14ac:dyDescent="0.2">
      <c r="A1155" s="1">
        <v>43446.734895833302</v>
      </c>
      <c r="B1155" s="2">
        <v>0.51681630442847104</v>
      </c>
      <c r="C1155" s="2">
        <v>2.6130001003277999E-2</v>
      </c>
      <c r="D1155" s="2">
        <v>0.41498159696115</v>
      </c>
      <c r="E1155" s="2">
        <v>1.15674312741784E-2</v>
      </c>
      <c r="F1155" s="2">
        <v>1.24969570015677E-2</v>
      </c>
    </row>
    <row r="1156" spans="1:6" x14ac:dyDescent="0.2">
      <c r="A1156" s="1">
        <v>43446.9786342593</v>
      </c>
      <c r="B1156" s="2">
        <v>0.51196211451877105</v>
      </c>
      <c r="C1156" s="2">
        <v>2.8402175003562999E-2</v>
      </c>
      <c r="D1156" s="2">
        <v>0.41993906750722698</v>
      </c>
      <c r="E1156" s="2">
        <v>1.14641506378018E-2</v>
      </c>
      <c r="F1156" s="2">
        <v>1.31166408198273E-2</v>
      </c>
    </row>
    <row r="1157" spans="1:6" x14ac:dyDescent="0.2">
      <c r="A1157" s="1">
        <v>43447.199722222198</v>
      </c>
      <c r="B1157" s="2">
        <v>0.50679808269994098</v>
      </c>
      <c r="C1157" s="2">
        <v>2.7782491185303501E-2</v>
      </c>
      <c r="D1157" s="2">
        <v>0.42159155768925199</v>
      </c>
      <c r="E1157" s="2">
        <v>1.1154308728671999E-2</v>
      </c>
      <c r="F1157" s="2">
        <v>1.3013360183450701E-2</v>
      </c>
    </row>
    <row r="1158" spans="1:6" x14ac:dyDescent="0.2">
      <c r="A1158" s="1">
        <v>43447.401006944398</v>
      </c>
      <c r="B1158" s="2">
        <v>0.50700464397269396</v>
      </c>
      <c r="C1158" s="2">
        <v>3.02612264583417E-2</v>
      </c>
      <c r="D1158" s="2">
        <v>0.42799495714460101</v>
      </c>
      <c r="E1158" s="2">
        <v>1.06379055467891E-2</v>
      </c>
      <c r="F1158" s="2">
        <v>1.3013360183450701E-2</v>
      </c>
    </row>
    <row r="1159" spans="1:6" x14ac:dyDescent="0.2">
      <c r="A1159" s="1">
        <v>43447.579849537004</v>
      </c>
      <c r="B1159" s="2">
        <v>0.55418482011593795</v>
      </c>
      <c r="C1159" s="2">
        <v>3.2592473140721598E-2</v>
      </c>
      <c r="D1159" s="2">
        <v>0.47061726787623298</v>
      </c>
      <c r="E1159" s="2">
        <v>1.1616002538042699E-2</v>
      </c>
      <c r="F1159" s="2">
        <v>1.5337634419163099E-2</v>
      </c>
    </row>
    <row r="1160" spans="1:6" x14ac:dyDescent="0.2">
      <c r="A1160" s="1">
        <v>43447.740138888897</v>
      </c>
      <c r="B1160" s="2">
        <v>0.55779367527338797</v>
      </c>
      <c r="C1160" s="2">
        <v>3.16902593513591E-2</v>
      </c>
      <c r="D1160" s="2">
        <v>0.45268576881265199</v>
      </c>
      <c r="E1160" s="2">
        <v>1.02626818539988E-2</v>
      </c>
      <c r="F1160" s="2">
        <v>1.6239848208525701E-2</v>
      </c>
    </row>
    <row r="1161" spans="1:6" x14ac:dyDescent="0.2">
      <c r="A1161" s="1">
        <v>43447.932893518497</v>
      </c>
      <c r="B1161" s="2">
        <v>0.561176976983497</v>
      </c>
      <c r="C1161" s="2">
        <v>3.3381910206413803E-2</v>
      </c>
      <c r="D1161" s="2">
        <v>0.44986635072089498</v>
      </c>
      <c r="E1161" s="2">
        <v>1.06010120250098E-2</v>
      </c>
      <c r="F1161" s="2">
        <v>1.54504111428334E-2</v>
      </c>
    </row>
    <row r="1162" spans="1:6" x14ac:dyDescent="0.2">
      <c r="A1162" s="1">
        <v>43448.128356481502</v>
      </c>
      <c r="B1162" s="2">
        <v>0.56264307439121197</v>
      </c>
      <c r="C1162" s="2">
        <v>3.2479696417051299E-2</v>
      </c>
      <c r="D1162" s="2">
        <v>0.44614471883977402</v>
      </c>
      <c r="E1162" s="2">
        <v>1.09393421960208E-2</v>
      </c>
      <c r="F1162" s="2">
        <v>1.59015180375147E-2</v>
      </c>
    </row>
    <row r="1163" spans="1:6" x14ac:dyDescent="0.2">
      <c r="A1163" s="1">
        <v>43448.326076388897</v>
      </c>
      <c r="B1163" s="2">
        <v>0.56467305541727697</v>
      </c>
      <c r="C1163" s="2">
        <v>3.5862998127160803E-2</v>
      </c>
      <c r="D1163" s="2">
        <v>0.454490196391378</v>
      </c>
      <c r="E1163" s="2">
        <v>1.1052118919691101E-2</v>
      </c>
      <c r="F1163" s="2">
        <v>1.7254838721558498E-2</v>
      </c>
    </row>
    <row r="1164" spans="1:6" x14ac:dyDescent="0.2">
      <c r="A1164" s="1">
        <v>43448.527465277803</v>
      </c>
      <c r="B1164" s="2">
        <v>0.56512416231195906</v>
      </c>
      <c r="C1164" s="2">
        <v>3.3269133482743497E-2</v>
      </c>
      <c r="D1164" s="2">
        <v>0.45065578778658699</v>
      </c>
      <c r="E1164" s="2">
        <v>1.11648956433614E-2</v>
      </c>
      <c r="F1164" s="2">
        <v>1.7931499063580401E-2</v>
      </c>
    </row>
    <row r="1165" spans="1:6" x14ac:dyDescent="0.2">
      <c r="A1165" s="1">
        <v>43448.775567129604</v>
      </c>
      <c r="B1165" s="2">
        <v>0.57301853296888094</v>
      </c>
      <c r="C1165" s="2">
        <v>3.6314105021842097E-2</v>
      </c>
      <c r="D1165" s="2">
        <v>0.45133244812860901</v>
      </c>
      <c r="E1165" s="2">
        <v>1.1390449090702E-2</v>
      </c>
      <c r="F1165" s="2">
        <v>2.0750917155338298E-2</v>
      </c>
    </row>
    <row r="1166" spans="1:6" x14ac:dyDescent="0.2">
      <c r="A1166" s="1">
        <v>43448.835300925901</v>
      </c>
      <c r="B1166" s="2">
        <v>0.57301853296888094</v>
      </c>
      <c r="C1166" s="2">
        <v>3.6314105021842097E-2</v>
      </c>
      <c r="D1166" s="2">
        <v>0.45133244812860901</v>
      </c>
      <c r="E1166" s="2">
        <v>1.1390449090702E-2</v>
      </c>
      <c r="F1166" s="2">
        <v>2.0750917155338298E-2</v>
      </c>
    </row>
    <row r="1167" spans="1:6" x14ac:dyDescent="0.2">
      <c r="A1167" s="1">
        <v>43448.986574074101</v>
      </c>
      <c r="B1167" s="2">
        <v>0.57809348553404505</v>
      </c>
      <c r="C1167" s="2">
        <v>2.9885831772634E-2</v>
      </c>
      <c r="D1167" s="2">
        <v>0.44682137918179599</v>
      </c>
      <c r="E1167" s="2">
        <v>1.1277672367031699E-2</v>
      </c>
      <c r="F1167" s="2">
        <v>1.7367615445228801E-2</v>
      </c>
    </row>
    <row r="1168" spans="1:6" x14ac:dyDescent="0.2">
      <c r="A1168" s="1">
        <v>43449.188136574099</v>
      </c>
      <c r="B1168" s="2">
        <v>0.58046179673112197</v>
      </c>
      <c r="C1168" s="2">
        <v>2.58258697205026E-2</v>
      </c>
      <c r="D1168" s="2">
        <v>0.45009190416823502</v>
      </c>
      <c r="E1168" s="2">
        <v>1.11648956433614E-2</v>
      </c>
      <c r="F1168" s="2">
        <v>1.54504111428334E-2</v>
      </c>
    </row>
    <row r="1169" spans="1:6" x14ac:dyDescent="0.2">
      <c r="A1169" s="1">
        <v>43449.395798611098</v>
      </c>
      <c r="B1169" s="2">
        <v>0.58395787516490105</v>
      </c>
      <c r="C1169" s="2">
        <v>2.1202024050019599E-2</v>
      </c>
      <c r="D1169" s="2">
        <v>0.44682137918179599</v>
      </c>
      <c r="E1169" s="2">
        <v>1.1277672367031699E-2</v>
      </c>
      <c r="F1169" s="2">
        <v>1.34204301167677E-2</v>
      </c>
    </row>
    <row r="1170" spans="1:6" x14ac:dyDescent="0.2">
      <c r="A1170" s="1">
        <v>43449.606180555602</v>
      </c>
      <c r="B1170" s="2">
        <v>0.582830107928198</v>
      </c>
      <c r="C1170" s="2">
        <v>1.9510373194964799E-2</v>
      </c>
      <c r="D1170" s="2">
        <v>0.44546805849775201</v>
      </c>
      <c r="E1170" s="2">
        <v>1.1052118919691101E-2</v>
      </c>
      <c r="F1170" s="2">
        <v>1.26309930510755E-2</v>
      </c>
    </row>
    <row r="1171" spans="1:6" x14ac:dyDescent="0.2">
      <c r="A1171" s="1">
        <v>43449.810729166697</v>
      </c>
      <c r="B1171" s="2">
        <v>0.58305566137553899</v>
      </c>
      <c r="C1171" s="2">
        <v>2.10892473263493E-2</v>
      </c>
      <c r="D1171" s="2">
        <v>0.45291132225999298</v>
      </c>
      <c r="E1171" s="2">
        <v>1.11648956433614E-2</v>
      </c>
      <c r="F1171" s="2">
        <v>1.29693232220865E-2</v>
      </c>
    </row>
    <row r="1172" spans="1:6" x14ac:dyDescent="0.2">
      <c r="A1172" s="1">
        <v>43450.004363425898</v>
      </c>
      <c r="B1172" s="2">
        <v>0.58373232171756095</v>
      </c>
      <c r="C1172" s="2">
        <v>1.6916508550547601E-2</v>
      </c>
      <c r="D1172" s="2">
        <v>0.42629601547379797</v>
      </c>
      <c r="E1172" s="2">
        <v>1.09393421960208E-2</v>
      </c>
      <c r="F1172" s="2">
        <v>9.4732447883066305E-3</v>
      </c>
    </row>
    <row r="1173" spans="1:6" x14ac:dyDescent="0.2">
      <c r="A1173" s="1">
        <v>43450.206921296303</v>
      </c>
      <c r="B1173" s="2">
        <v>0.58305566137553899</v>
      </c>
      <c r="C1173" s="2">
        <v>1.87209361292726E-2</v>
      </c>
      <c r="D1173" s="2">
        <v>0.44930246710254301</v>
      </c>
      <c r="E1173" s="2">
        <v>1.09393421960208E-2</v>
      </c>
      <c r="F1173" s="2">
        <v>1.1616002538042699E-2</v>
      </c>
    </row>
    <row r="1174" spans="1:6" x14ac:dyDescent="0.2">
      <c r="A1174" s="1">
        <v>43450.400625000002</v>
      </c>
      <c r="B1174" s="2">
        <v>0.58057457345479202</v>
      </c>
      <c r="C1174" s="2">
        <v>1.8608159405602301E-2</v>
      </c>
      <c r="D1174" s="2">
        <v>0.45900126533819002</v>
      </c>
      <c r="E1174" s="2">
        <v>1.09393421960208E-2</v>
      </c>
      <c r="F1174" s="2">
        <v>1.2179886156394201E-2</v>
      </c>
    </row>
    <row r="1175" spans="1:6" x14ac:dyDescent="0.2">
      <c r="A1175" s="1">
        <v>43450.597476851901</v>
      </c>
      <c r="B1175" s="2">
        <v>0.578995699323408</v>
      </c>
      <c r="C1175" s="2">
        <v>1.8608159405602301E-2</v>
      </c>
      <c r="D1175" s="2">
        <v>0.45099411795759797</v>
      </c>
      <c r="E1175" s="2">
        <v>1.0713788748680101E-2</v>
      </c>
      <c r="F1175" s="2">
        <v>1.1052118919691101E-2</v>
      </c>
    </row>
    <row r="1176" spans="1:6" x14ac:dyDescent="0.2">
      <c r="A1176" s="1">
        <v>43450.800752314797</v>
      </c>
      <c r="B1176" s="2">
        <v>0.57719127174468299</v>
      </c>
      <c r="C1176" s="2">
        <v>1.8608159405602301E-2</v>
      </c>
      <c r="D1176" s="2">
        <v>0.45866293516717899</v>
      </c>
      <c r="E1176" s="2">
        <v>1.0713788748680101E-2</v>
      </c>
      <c r="F1176" s="2">
        <v>1.1503225814372299E-2</v>
      </c>
    </row>
    <row r="1177" spans="1:6" x14ac:dyDescent="0.2">
      <c r="A1177" s="1">
        <v>43450.993831018503</v>
      </c>
      <c r="B1177" s="2">
        <v>0.57719127174468299</v>
      </c>
      <c r="C1177" s="2">
        <v>1.92848197476242E-2</v>
      </c>
      <c r="D1177" s="2">
        <v>0.45956514895654199</v>
      </c>
      <c r="E1177" s="2">
        <v>1.06010120250098E-2</v>
      </c>
      <c r="F1177" s="2">
        <v>1.1616002538042699E-2</v>
      </c>
    </row>
    <row r="1178" spans="1:6" x14ac:dyDescent="0.2">
      <c r="A1178" s="1">
        <v>43451.194606481498</v>
      </c>
      <c r="B1178" s="2">
        <v>0.57459740710026497</v>
      </c>
      <c r="C1178" s="2">
        <v>2.17659076683712E-2</v>
      </c>
      <c r="D1178" s="2">
        <v>0.4623845670483</v>
      </c>
      <c r="E1178" s="2">
        <v>1.0713788748680101E-2</v>
      </c>
      <c r="F1178" s="2">
        <v>1.24054396037349E-2</v>
      </c>
    </row>
    <row r="1179" spans="1:6" x14ac:dyDescent="0.2">
      <c r="A1179" s="1">
        <v>43451.399641203701</v>
      </c>
      <c r="B1179" s="2">
        <v>0.57764237863936396</v>
      </c>
      <c r="C1179" s="2">
        <v>1.8833712852942899E-2</v>
      </c>
      <c r="D1179" s="2">
        <v>0.464301771350695</v>
      </c>
      <c r="E1179" s="2">
        <v>1.08265654723504E-2</v>
      </c>
      <c r="F1179" s="2">
        <v>1.1728779261713E-2</v>
      </c>
    </row>
    <row r="1180" spans="1:6" x14ac:dyDescent="0.2">
      <c r="A1180" s="1">
        <v>43451.604560185202</v>
      </c>
      <c r="B1180" s="2">
        <v>0.56497662141209903</v>
      </c>
      <c r="C1180" s="2">
        <v>1.7700182145815899E-2</v>
      </c>
      <c r="D1180" s="2">
        <v>0.45085991913037898</v>
      </c>
      <c r="E1180" s="2">
        <v>1.0554145875766001E-2</v>
      </c>
      <c r="F1180" s="2">
        <v>1.2203231168854399E-2</v>
      </c>
    </row>
    <row r="1181" spans="1:6" x14ac:dyDescent="0.2">
      <c r="A1181" s="1">
        <v>43451.8072106482</v>
      </c>
      <c r="B1181" s="2">
        <v>0.56541637749025597</v>
      </c>
      <c r="C1181" s="2">
        <v>1.8249877243512101E-2</v>
      </c>
      <c r="D1181" s="2">
        <v>0.47009924754974403</v>
      </c>
      <c r="E1181" s="2">
        <v>1.0554145875766001E-2</v>
      </c>
      <c r="F1181" s="2">
        <v>1.13237190125406E-2</v>
      </c>
    </row>
    <row r="1182" spans="1:6" x14ac:dyDescent="0.2">
      <c r="A1182" s="1">
        <v>43452.004895833299</v>
      </c>
      <c r="B1182" s="2">
        <v>0.56662570670518797</v>
      </c>
      <c r="C1182" s="2">
        <v>1.6820669989502102E-2</v>
      </c>
      <c r="D1182" s="2">
        <v>0.44734187050512397</v>
      </c>
      <c r="E1182" s="2">
        <v>1.0774023914844499E-2</v>
      </c>
      <c r="F1182" s="2">
        <v>1.3852316461942901E-2</v>
      </c>
    </row>
    <row r="1183" spans="1:6" x14ac:dyDescent="0.2">
      <c r="A1183" s="1">
        <v>43452.201435185198</v>
      </c>
      <c r="B1183" s="2">
        <v>0.566405828666109</v>
      </c>
      <c r="C1183" s="2">
        <v>1.7700182145815899E-2</v>
      </c>
      <c r="D1183" s="2">
        <v>0.44855119972005503</v>
      </c>
      <c r="E1183" s="2">
        <v>1.0664084895305201E-2</v>
      </c>
      <c r="F1183" s="2">
        <v>1.12137799930014E-2</v>
      </c>
    </row>
    <row r="1184" spans="1:6" x14ac:dyDescent="0.2">
      <c r="A1184" s="1">
        <v>43452.400277777801</v>
      </c>
      <c r="B1184" s="2">
        <v>0.56673564572472701</v>
      </c>
      <c r="C1184" s="2">
        <v>1.6600791950423601E-2</v>
      </c>
      <c r="D1184" s="2">
        <v>0.43590821247304401</v>
      </c>
      <c r="E1184" s="2">
        <v>1.0554145875766001E-2</v>
      </c>
      <c r="F1184" s="2">
        <v>1.13237190125406E-2</v>
      </c>
    </row>
    <row r="1185" spans="1:6" x14ac:dyDescent="0.2">
      <c r="A1185" s="1">
        <v>43452.612708333298</v>
      </c>
      <c r="B1185" s="2">
        <v>0.57708202449972101</v>
      </c>
      <c r="C1185" s="2">
        <v>1.8371316620191799E-2</v>
      </c>
      <c r="D1185" s="2">
        <v>0.453715849862312</v>
      </c>
      <c r="E1185" s="2">
        <v>1.11341312849647E-2</v>
      </c>
      <c r="F1185" s="2">
        <v>1.0243400782167501E-2</v>
      </c>
    </row>
    <row r="1186" spans="1:6" x14ac:dyDescent="0.2">
      <c r="A1186" s="1">
        <v>43452.825891203698</v>
      </c>
      <c r="B1186" s="2">
        <v>0.57273971329858497</v>
      </c>
      <c r="C1186" s="2">
        <v>1.9262047122988901E-2</v>
      </c>
      <c r="D1186" s="2">
        <v>0.44491988614719002</v>
      </c>
      <c r="E1186" s="2">
        <v>1.10227899721151E-2</v>
      </c>
      <c r="F1186" s="2">
        <v>1.20248617877619E-2</v>
      </c>
    </row>
    <row r="1187" spans="1:6" x14ac:dyDescent="0.2">
      <c r="A1187" s="1">
        <v>43453.034976851901</v>
      </c>
      <c r="B1187" s="2">
        <v>0.56839740209744805</v>
      </c>
      <c r="C1187" s="2">
        <v>2.3938382262674099E-2</v>
      </c>
      <c r="D1187" s="2">
        <v>0.46251181357743398</v>
      </c>
      <c r="E1187" s="2">
        <v>1.12454725978144E-2</v>
      </c>
      <c r="F1187" s="2">
        <v>1.24702270391605E-2</v>
      </c>
    </row>
    <row r="1188" spans="1:6" x14ac:dyDescent="0.2">
      <c r="A1188" s="1">
        <v>43453.232199074097</v>
      </c>
      <c r="B1188" s="2">
        <v>0.56583655190190696</v>
      </c>
      <c r="C1188" s="2">
        <v>2.3604358324125201E-2</v>
      </c>
      <c r="D1188" s="2">
        <v>0.45950559813049402</v>
      </c>
      <c r="E1188" s="2">
        <v>1.12454725978144E-2</v>
      </c>
      <c r="F1188" s="2">
        <v>1.39176641062059E-2</v>
      </c>
    </row>
    <row r="1189" spans="1:6" x14ac:dyDescent="0.2">
      <c r="A1189" s="1">
        <v>43453.432905092603</v>
      </c>
      <c r="B1189" s="2">
        <v>0.565168504024809</v>
      </c>
      <c r="C1189" s="2">
        <v>2.4161064888373399E-2</v>
      </c>
      <c r="D1189" s="2">
        <v>0.45950559813049402</v>
      </c>
      <c r="E1189" s="2">
        <v>1.09114486592654E-2</v>
      </c>
      <c r="F1189" s="2">
        <v>1.4029005419055499E-2</v>
      </c>
    </row>
    <row r="1190" spans="1:6" x14ac:dyDescent="0.2">
      <c r="A1190" s="1">
        <v>43453.628090277802</v>
      </c>
      <c r="B1190" s="2">
        <v>0.58290364399796502</v>
      </c>
      <c r="C1190" s="2">
        <v>2.6636526572292301E-2</v>
      </c>
      <c r="D1190" s="2">
        <v>0.46877990514943702</v>
      </c>
      <c r="E1190" s="2">
        <v>1.10220109954313E-2</v>
      </c>
      <c r="F1190" s="2">
        <v>1.49256398896465E-2</v>
      </c>
    </row>
    <row r="1191" spans="1:6" x14ac:dyDescent="0.2">
      <c r="A1191" s="1">
        <v>43453.825370370403</v>
      </c>
      <c r="B1191" s="2">
        <v>0.58072220432178601</v>
      </c>
      <c r="C1191" s="2">
        <v>2.5029149968791901E-2</v>
      </c>
      <c r="D1191" s="2">
        <v>0.45948008337204199</v>
      </c>
      <c r="E1191" s="2">
        <v>1.10220109954313E-2</v>
      </c>
      <c r="F1191" s="2">
        <v>1.59589534204682E-2</v>
      </c>
    </row>
    <row r="1192" spans="1:6" x14ac:dyDescent="0.2">
      <c r="A1192" s="1">
        <v>43454.021238425899</v>
      </c>
      <c r="B1192" s="2">
        <v>0.57773707634385696</v>
      </c>
      <c r="C1192" s="2">
        <v>3.2377157299079397E-2</v>
      </c>
      <c r="D1192" s="2">
        <v>0.47073171959654497</v>
      </c>
      <c r="E1192" s="2">
        <v>1.13664488390385E-2</v>
      </c>
      <c r="F1192" s="2">
        <v>1.36627011297534E-2</v>
      </c>
    </row>
    <row r="1193" spans="1:6" x14ac:dyDescent="0.2">
      <c r="A1193" s="1">
        <v>43454.218587962998</v>
      </c>
      <c r="B1193" s="2">
        <v>0.57980370340550003</v>
      </c>
      <c r="C1193" s="2">
        <v>2.7440214874042499E-2</v>
      </c>
      <c r="D1193" s="2">
        <v>0.45810233199761302</v>
      </c>
      <c r="E1193" s="2">
        <v>1.1136823609966999E-2</v>
      </c>
      <c r="F1193" s="2">
        <v>1.5729328191396701E-2</v>
      </c>
    </row>
    <row r="1194" spans="1:6" x14ac:dyDescent="0.2">
      <c r="A1194" s="1">
        <v>43454.418182870402</v>
      </c>
      <c r="B1194" s="2">
        <v>0.580951829550858</v>
      </c>
      <c r="C1194" s="2">
        <v>3.0654968081043302E-2</v>
      </c>
      <c r="D1194" s="2">
        <v>0.45718383108132699</v>
      </c>
      <c r="E1194" s="2">
        <v>1.13664488390385E-2</v>
      </c>
      <c r="F1194" s="2">
        <v>1.4581202046039301E-2</v>
      </c>
    </row>
    <row r="1195" spans="1:6" x14ac:dyDescent="0.2">
      <c r="A1195" s="1">
        <v>43454.614872685197</v>
      </c>
      <c r="B1195" s="2">
        <v>0.57386000636201095</v>
      </c>
      <c r="C1195" s="2">
        <v>3.03821575869259E-2</v>
      </c>
      <c r="D1195" s="2">
        <v>0.45697939266006798</v>
      </c>
      <c r="E1195" s="2">
        <v>1.088316092666E-2</v>
      </c>
      <c r="F1195" s="2">
        <v>1.5304445053115699E-2</v>
      </c>
    </row>
    <row r="1196" spans="1:6" x14ac:dyDescent="0.2">
      <c r="A1196" s="1">
        <v>43454.812893518501</v>
      </c>
      <c r="B1196" s="2">
        <v>0.57159268116895701</v>
      </c>
      <c r="C1196" s="2">
        <v>3.1175721404494899E-2</v>
      </c>
      <c r="D1196" s="2">
        <v>0.45958681663208101</v>
      </c>
      <c r="E1196" s="2">
        <v>1.0769794667007299E-2</v>
      </c>
      <c r="F1196" s="2">
        <v>1.6324741389989999E-2</v>
      </c>
    </row>
    <row r="1197" spans="1:6" x14ac:dyDescent="0.2">
      <c r="A1197" s="1">
        <v>43455.002152777801</v>
      </c>
      <c r="B1197" s="2">
        <v>0.57193277994791503</v>
      </c>
      <c r="C1197" s="2">
        <v>2.97019600290097E-2</v>
      </c>
      <c r="D1197" s="2">
        <v>0.46287443816200902</v>
      </c>
      <c r="E1197" s="2">
        <v>1.09965271863127E-2</v>
      </c>
      <c r="F1197" s="2">
        <v>1.6778206428600902E-2</v>
      </c>
    </row>
    <row r="1198" spans="1:6" x14ac:dyDescent="0.2">
      <c r="A1198" s="1">
        <v>43455.196284722202</v>
      </c>
      <c r="B1198" s="2">
        <v>0.570799117351388</v>
      </c>
      <c r="C1198" s="2">
        <v>3.17425527027584E-2</v>
      </c>
      <c r="D1198" s="2">
        <v>0.44961058578264201</v>
      </c>
      <c r="E1198" s="2">
        <v>1.09965271863127E-2</v>
      </c>
      <c r="F1198" s="2">
        <v>1.72316714672117E-2</v>
      </c>
    </row>
    <row r="1199" spans="1:6" x14ac:dyDescent="0.2">
      <c r="A1199" s="1">
        <v>43455.392025462999</v>
      </c>
      <c r="B1199" s="2">
        <v>0.56921198971624998</v>
      </c>
      <c r="C1199" s="2">
        <v>3.38965116361599E-2</v>
      </c>
      <c r="D1199" s="2">
        <v>0.47364423282901702</v>
      </c>
      <c r="E1199" s="2">
        <v>1.0769794667007299E-2</v>
      </c>
      <c r="F1199" s="2">
        <v>1.6098008870684601E-2</v>
      </c>
    </row>
    <row r="1200" spans="1:6" x14ac:dyDescent="0.2">
      <c r="A1200" s="1">
        <v>43455.623912037001</v>
      </c>
      <c r="B1200" s="2">
        <v>0.57646743033402303</v>
      </c>
      <c r="C1200" s="2">
        <v>3.6957400646782997E-2</v>
      </c>
      <c r="D1200" s="2">
        <v>0.458566520295206</v>
      </c>
      <c r="E1200" s="2">
        <v>1.0089597109091099E-2</v>
      </c>
      <c r="F1200" s="2">
        <v>2.1539589334014599E-2</v>
      </c>
    </row>
    <row r="1201" spans="1:6" x14ac:dyDescent="0.2">
      <c r="A1201" s="1">
        <v>43455.817141203697</v>
      </c>
      <c r="B1201" s="2">
        <v>0.579074854306036</v>
      </c>
      <c r="C1201" s="2">
        <v>2.7548001095608201E-2</v>
      </c>
      <c r="D1201" s="2">
        <v>0.46650215847089599</v>
      </c>
      <c r="E1201" s="2">
        <v>1.0429695888049199E-2</v>
      </c>
      <c r="F1201" s="2">
        <v>2.1199490555056499E-2</v>
      </c>
    </row>
    <row r="1202" spans="1:6" x14ac:dyDescent="0.2">
      <c r="A1202" s="1">
        <v>43456.010300925896</v>
      </c>
      <c r="B1202" s="2">
        <v>0.582815940874575</v>
      </c>
      <c r="C1202" s="2">
        <v>2.5280675902553999E-2</v>
      </c>
      <c r="D1202" s="2">
        <v>0.45958681663208101</v>
      </c>
      <c r="E1202" s="2">
        <v>1.06564284073546E-2</v>
      </c>
      <c r="F1202" s="2">
        <v>1.93856304006132E-2</v>
      </c>
    </row>
    <row r="1203" spans="1:6" x14ac:dyDescent="0.2">
      <c r="A1203" s="1">
        <v>43456.391284722202</v>
      </c>
      <c r="B1203" s="2">
        <v>0.582815940874575</v>
      </c>
      <c r="C1203" s="2">
        <v>2.2899984449847099E-2</v>
      </c>
      <c r="D1203" s="2">
        <v>0.46763582106742302</v>
      </c>
      <c r="E1203" s="2">
        <v>1.06564284073546E-2</v>
      </c>
      <c r="F1203" s="2">
        <v>1.5304445053115699E-2</v>
      </c>
    </row>
    <row r="1204" spans="1:6" x14ac:dyDescent="0.2">
      <c r="A1204" s="1">
        <v>43456.592384259297</v>
      </c>
      <c r="B1204" s="2">
        <v>0.58417633599040697</v>
      </c>
      <c r="C1204" s="2">
        <v>2.14262230743619E-2</v>
      </c>
      <c r="D1204" s="2">
        <v>0.47239720397283702</v>
      </c>
      <c r="E1204" s="2">
        <v>1.1109893445965399E-2</v>
      </c>
      <c r="F1204" s="2">
        <v>1.5304445053115699E-2</v>
      </c>
    </row>
    <row r="1205" spans="1:6" x14ac:dyDescent="0.2">
      <c r="A1205" s="1">
        <v>43456.788773148197</v>
      </c>
      <c r="B1205" s="2">
        <v>0.58247584209561698</v>
      </c>
      <c r="C1205" s="2">
        <v>1.8138601544433398E-2</v>
      </c>
      <c r="D1205" s="2">
        <v>0.45743285769867897</v>
      </c>
      <c r="E1205" s="2">
        <v>1.14499922249236E-2</v>
      </c>
      <c r="F1205" s="2">
        <v>1.2016823523187101E-2</v>
      </c>
    </row>
    <row r="1206" spans="1:6" x14ac:dyDescent="0.2">
      <c r="A1206" s="1">
        <v>43456.987418981502</v>
      </c>
      <c r="B1206" s="2">
        <v>0.58190901079735302</v>
      </c>
      <c r="C1206" s="2">
        <v>2.24465194112363E-2</v>
      </c>
      <c r="D1206" s="2">
        <v>0.459813549151386</v>
      </c>
      <c r="E1206" s="2">
        <v>1.1109893445965399E-2</v>
      </c>
      <c r="F1206" s="2">
        <v>1.32638523793669E-2</v>
      </c>
    </row>
    <row r="1207" spans="1:6" x14ac:dyDescent="0.2">
      <c r="A1207" s="1">
        <v>43457.183020833298</v>
      </c>
      <c r="B1207" s="2">
        <v>0.58519663232728203</v>
      </c>
      <c r="C1207" s="2">
        <v>2.14262230743619E-2</v>
      </c>
      <c r="D1207" s="2">
        <v>0.46967641374117203</v>
      </c>
      <c r="E1207" s="2">
        <v>1.12232597056182E-2</v>
      </c>
      <c r="F1207" s="2">
        <v>1.32638523793669E-2</v>
      </c>
    </row>
    <row r="1208" spans="1:6" x14ac:dyDescent="0.2">
      <c r="A1208" s="1">
        <v>43457.380671296298</v>
      </c>
      <c r="B1208" s="2">
        <v>0.58417633599040697</v>
      </c>
      <c r="C1208" s="2">
        <v>2.14262230743619E-2</v>
      </c>
      <c r="D1208" s="2">
        <v>0.46933631496221401</v>
      </c>
      <c r="E1208" s="2">
        <v>1.14499922249236E-2</v>
      </c>
      <c r="F1208" s="2">
        <v>1.34905848986723E-2</v>
      </c>
    </row>
    <row r="1209" spans="1:6" x14ac:dyDescent="0.2">
      <c r="A1209" s="1">
        <v>43457.573344907403</v>
      </c>
      <c r="B1209" s="2">
        <v>0.58338277217283796</v>
      </c>
      <c r="C1209" s="2">
        <v>1.6664840168948199E-2</v>
      </c>
      <c r="D1209" s="2">
        <v>0.44382890654035401</v>
      </c>
      <c r="E1209" s="2">
        <v>1.19034572635344E-2</v>
      </c>
      <c r="F1209" s="2">
        <v>1.31504861197142E-2</v>
      </c>
    </row>
    <row r="1210" spans="1:6" x14ac:dyDescent="0.2">
      <c r="A1210" s="1">
        <v>43457.770023148201</v>
      </c>
      <c r="B1210" s="2">
        <v>0.58326940591318599</v>
      </c>
      <c r="C1210" s="2">
        <v>1.8818799102349602E-2</v>
      </c>
      <c r="D1210" s="2">
        <v>0.47976601085026299</v>
      </c>
      <c r="E1210" s="2">
        <v>1.17900910038817E-2</v>
      </c>
      <c r="F1210" s="2">
        <v>1.0089597109091099E-2</v>
      </c>
    </row>
    <row r="1211" spans="1:6" x14ac:dyDescent="0.2">
      <c r="A1211" s="1">
        <v>43457.970208333303</v>
      </c>
      <c r="B1211" s="2">
        <v>0.58179564453770005</v>
      </c>
      <c r="C1211" s="2">
        <v>1.9045531621654999E-2</v>
      </c>
      <c r="D1211" s="2">
        <v>0.45176454471604399</v>
      </c>
      <c r="E1211" s="2">
        <v>1.2130189782839799E-2</v>
      </c>
      <c r="F1211" s="2">
        <v>1.3603951158325E-2</v>
      </c>
    </row>
    <row r="1212" spans="1:6" x14ac:dyDescent="0.2">
      <c r="A1212" s="1">
        <v>43458.1653240741</v>
      </c>
      <c r="B1212" s="2">
        <v>0.59778028714873299</v>
      </c>
      <c r="C1212" s="2">
        <v>2.1652955593667301E-2</v>
      </c>
      <c r="D1212" s="2">
        <v>0.45187791097569702</v>
      </c>
      <c r="E1212" s="2">
        <v>1.19034572635344E-2</v>
      </c>
      <c r="F1212" s="2">
        <v>1.06564284073546E-2</v>
      </c>
    </row>
    <row r="1213" spans="1:6" x14ac:dyDescent="0.2">
      <c r="A1213" s="1">
        <v>43458.366435185198</v>
      </c>
      <c r="B1213" s="2">
        <v>0.67872379654076598</v>
      </c>
      <c r="C1213" s="2">
        <v>2.9135128730746099E-2</v>
      </c>
      <c r="D1213" s="2">
        <v>0.53951002968724004</v>
      </c>
      <c r="E1213" s="2">
        <v>1.2470288561797899E-2</v>
      </c>
      <c r="F1213" s="2">
        <v>8.1623706949950203E-3</v>
      </c>
    </row>
    <row r="1214" spans="1:6" x14ac:dyDescent="0.2">
      <c r="A1214" s="1">
        <v>43459.3297453704</v>
      </c>
      <c r="B1214" s="2">
        <v>0.67883716280041895</v>
      </c>
      <c r="C1214" s="2">
        <v>2.5394042162206702E-2</v>
      </c>
      <c r="D1214" s="2">
        <v>0.469563047481519</v>
      </c>
      <c r="E1214" s="2">
        <v>1.7911869025128001E-2</v>
      </c>
      <c r="F1214" s="2">
        <v>0</v>
      </c>
    </row>
    <row r="1215" spans="1:6" x14ac:dyDescent="0.2">
      <c r="A1215" s="1">
        <v>43459.364999999998</v>
      </c>
      <c r="B1215" s="2">
        <v>0.67883716280041895</v>
      </c>
      <c r="C1215" s="2">
        <v>2.5394042162206702E-2</v>
      </c>
      <c r="D1215" s="2">
        <v>0.469563047481519</v>
      </c>
      <c r="E1215" s="2">
        <v>1.7911869025128001E-2</v>
      </c>
      <c r="F1215" s="2">
        <v>0</v>
      </c>
    </row>
    <row r="1216" spans="1:6" x14ac:dyDescent="0.2">
      <c r="A1216" s="1">
        <v>43459.568368055603</v>
      </c>
      <c r="B1216" s="2">
        <v>0.57465357017957996</v>
      </c>
      <c r="C1216" s="2">
        <v>1.93856304006132E-2</v>
      </c>
      <c r="D1216" s="2">
        <v>0.46808928610603401</v>
      </c>
      <c r="E1216" s="2">
        <v>1.6664840168948199E-2</v>
      </c>
      <c r="F1216" s="2">
        <v>0</v>
      </c>
    </row>
    <row r="1217" spans="1:6" x14ac:dyDescent="0.2">
      <c r="A1217" s="1">
        <v>43459.762326388904</v>
      </c>
      <c r="B1217" s="2">
        <v>0.57363327384270602</v>
      </c>
      <c r="C1217" s="2">
        <v>1.8592066583044201E-2</v>
      </c>
      <c r="D1217" s="2">
        <v>0.46219424060409298</v>
      </c>
      <c r="E1217" s="2">
        <v>1.088316092666E-2</v>
      </c>
      <c r="F1217" s="2">
        <v>1.1336625965270899E-2</v>
      </c>
    </row>
    <row r="1218" spans="1:6" x14ac:dyDescent="0.2">
      <c r="A1218" s="1">
        <v>43459.961157407401</v>
      </c>
      <c r="B1218" s="2">
        <v>0.57170604742860998</v>
      </c>
      <c r="C1218" s="2">
        <v>1.97257291795713E-2</v>
      </c>
      <c r="D1218" s="2">
        <v>0.468542751144645</v>
      </c>
      <c r="E1218" s="2">
        <v>1.12232597056182E-2</v>
      </c>
      <c r="F1218" s="2">
        <v>1.0089597109091099E-2</v>
      </c>
    </row>
    <row r="1219" spans="1:6" x14ac:dyDescent="0.2">
      <c r="A1219" s="1">
        <v>43460.157002314802</v>
      </c>
      <c r="B1219" s="2">
        <v>0.57000555353381899</v>
      </c>
      <c r="C1219" s="2">
        <v>2.21064206322782E-2</v>
      </c>
      <c r="D1219" s="2">
        <v>0.467295722288465</v>
      </c>
      <c r="E1219" s="2">
        <v>1.088316092666E-2</v>
      </c>
      <c r="F1219" s="2">
        <v>1.06564284073546E-2</v>
      </c>
    </row>
    <row r="1220" spans="1:6" x14ac:dyDescent="0.2">
      <c r="A1220" s="1">
        <v>43460.345914351899</v>
      </c>
      <c r="B1220" s="2">
        <v>0.56943872223555503</v>
      </c>
      <c r="C1220" s="2">
        <v>2.24465194112363E-2</v>
      </c>
      <c r="D1220" s="2">
        <v>0.46672889099020098</v>
      </c>
      <c r="E1220" s="2">
        <v>1.1336625965270899E-2</v>
      </c>
      <c r="F1220" s="2">
        <v>1.12232597056182E-2</v>
      </c>
    </row>
    <row r="1221" spans="1:6" x14ac:dyDescent="0.2">
      <c r="A1221" s="1">
        <v>43460.540960648097</v>
      </c>
      <c r="B1221" s="2">
        <v>0.57045901857242998</v>
      </c>
      <c r="C1221" s="2">
        <v>2.3240083228805299E-2</v>
      </c>
      <c r="D1221" s="2">
        <v>0.46638879221124302</v>
      </c>
      <c r="E1221" s="2">
        <v>1.0429695888049199E-2</v>
      </c>
      <c r="F1221" s="2">
        <v>1.14499922249236E-2</v>
      </c>
    </row>
    <row r="1222" spans="1:6" x14ac:dyDescent="0.2">
      <c r="A1222" s="1">
        <v>43460.727557870399</v>
      </c>
      <c r="B1222" s="2">
        <v>0.57295307628478898</v>
      </c>
      <c r="C1222" s="2">
        <v>2.3353449488458002E-2</v>
      </c>
      <c r="D1222" s="2">
        <v>0.46514176335506302</v>
      </c>
      <c r="E1222" s="2">
        <v>1.2470288561797899E-2</v>
      </c>
      <c r="F1222" s="2">
        <v>1.17900910038817E-2</v>
      </c>
    </row>
    <row r="1223" spans="1:6" x14ac:dyDescent="0.2">
      <c r="A1223" s="1">
        <v>43460.906099537002</v>
      </c>
      <c r="B1223" s="2">
        <v>0.57317980880409503</v>
      </c>
      <c r="C1223" s="2">
        <v>2.2899984449847099E-2</v>
      </c>
      <c r="D1223" s="2">
        <v>0.461060578007566</v>
      </c>
      <c r="E1223" s="2">
        <v>1.088316092666E-2</v>
      </c>
      <c r="F1223" s="2">
        <v>1.2583654821450701E-2</v>
      </c>
    </row>
    <row r="1224" spans="1:6" x14ac:dyDescent="0.2">
      <c r="A1224" s="1">
        <v>43461.095069444498</v>
      </c>
      <c r="B1224" s="2">
        <v>0.57351990758305305</v>
      </c>
      <c r="C1224" s="2">
        <v>2.3580182007763399E-2</v>
      </c>
      <c r="D1224" s="2">
        <v>0.46638879221124302</v>
      </c>
      <c r="E1224" s="2">
        <v>1.0769794667007299E-2</v>
      </c>
      <c r="F1224" s="2">
        <v>1.22435560424925E-2</v>
      </c>
    </row>
    <row r="1225" spans="1:6" x14ac:dyDescent="0.2">
      <c r="A1225" s="1">
        <v>43461.285694444501</v>
      </c>
      <c r="B1225" s="2">
        <v>0.573293175063747</v>
      </c>
      <c r="C1225" s="2">
        <v>2.41470133060269E-2</v>
      </c>
      <c r="D1225" s="2">
        <v>0.46933631496221401</v>
      </c>
      <c r="E1225" s="2">
        <v>1.0769794667007299E-2</v>
      </c>
      <c r="F1225" s="2">
        <v>1.40574161969359E-2</v>
      </c>
    </row>
    <row r="1226" spans="1:6" x14ac:dyDescent="0.2">
      <c r="A1226" s="1">
        <v>43461.443472222199</v>
      </c>
      <c r="B1226" s="2">
        <v>0.57488030269888502</v>
      </c>
      <c r="C1226" s="2">
        <v>2.4600478344637799E-2</v>
      </c>
      <c r="D1226" s="2">
        <v>0.46491503083575803</v>
      </c>
      <c r="E1226" s="2">
        <v>1.22435560424925E-2</v>
      </c>
      <c r="F1226" s="2">
        <v>1.40574161969359E-2</v>
      </c>
    </row>
    <row r="1227" spans="1:6" x14ac:dyDescent="0.2">
      <c r="A1227" s="1">
        <v>43461.636030092603</v>
      </c>
      <c r="B1227" s="2">
        <v>0.58267409158666705</v>
      </c>
      <c r="C1227" s="2">
        <v>2.6857183647812699E-2</v>
      </c>
      <c r="D1227" s="2">
        <v>0.46844461092150602</v>
      </c>
      <c r="E1227" s="2">
        <v>1.16419551434725E-2</v>
      </c>
      <c r="F1227" s="2">
        <v>1.46388940912971E-2</v>
      </c>
    </row>
    <row r="1228" spans="1:6" x14ac:dyDescent="0.2">
      <c r="A1228" s="1">
        <v>43462.324444444399</v>
      </c>
      <c r="B1228" s="2">
        <v>0.297167932966316</v>
      </c>
      <c r="C1228" s="2">
        <v>8.3573151226417602E-3</v>
      </c>
      <c r="D1228" s="2">
        <v>0.22155412947574801</v>
      </c>
      <c r="E1228" s="2">
        <v>8.9826924447442107E-3</v>
      </c>
      <c r="F1228" s="2">
        <v>6.4811831563344304E-3</v>
      </c>
    </row>
    <row r="1229" spans="1:6" x14ac:dyDescent="0.2">
      <c r="A1229" s="1">
        <v>43462.684178240699</v>
      </c>
      <c r="B1229" s="2">
        <v>0.291811251191753</v>
      </c>
      <c r="C1229" s="2">
        <v>5.6497291114192896E-3</v>
      </c>
      <c r="D1229" s="2">
        <v>0.21211167450347901</v>
      </c>
      <c r="E1229" s="2">
        <v>1.05863856165429E-2</v>
      </c>
      <c r="F1229" s="2">
        <v>5.4851738945818299E-3</v>
      </c>
    </row>
    <row r="1230" spans="1:6" x14ac:dyDescent="0.2">
      <c r="A1230" s="1">
        <v>43463.162731481498</v>
      </c>
      <c r="B1230" s="2">
        <v>0.296567646951439</v>
      </c>
      <c r="C1230" s="2">
        <v>4.3784048045531097E-3</v>
      </c>
      <c r="D1230" s="2">
        <v>0.212214075906758</v>
      </c>
      <c r="E1230" s="2">
        <v>1.1029146279823701E-2</v>
      </c>
      <c r="F1230" s="2">
        <v>5.1543246433346799E-3</v>
      </c>
    </row>
    <row r="1231" spans="1:6" x14ac:dyDescent="0.2">
      <c r="A1231" s="1">
        <v>43463.636481481502</v>
      </c>
      <c r="B1231" s="2">
        <v>0.29634595556893001</v>
      </c>
      <c r="C1231" s="2">
        <v>3.9350220395350799E-3</v>
      </c>
      <c r="D1231" s="2">
        <v>0.21127188753109399</v>
      </c>
      <c r="E1231" s="2">
        <v>1.0585763514805601E-2</v>
      </c>
      <c r="F1231" s="2">
        <v>5.0989017977074204E-3</v>
      </c>
    </row>
    <row r="1232" spans="1:6" x14ac:dyDescent="0.2">
      <c r="A1232" s="1">
        <v>43464.123032407399</v>
      </c>
      <c r="B1232" s="2">
        <v>0.296567646951439</v>
      </c>
      <c r="C1232" s="2">
        <v>3.60248496577155E-3</v>
      </c>
      <c r="D1232" s="2">
        <v>0.21226949875238499</v>
      </c>
      <c r="E1232" s="2">
        <v>1.0973723434196401E-2</v>
      </c>
      <c r="F1232" s="2">
        <v>5.0434789520801696E-3</v>
      </c>
    </row>
    <row r="1233" spans="1:6" x14ac:dyDescent="0.2">
      <c r="A1233" s="1">
        <v>43464.6248611111</v>
      </c>
      <c r="B1233" s="2">
        <v>0.29673391548832101</v>
      </c>
      <c r="C1233" s="2">
        <v>3.4362164288897802E-3</v>
      </c>
      <c r="D1233" s="2">
        <v>0.21049596769231299</v>
      </c>
      <c r="E1233" s="2">
        <v>1.10845691254509E-2</v>
      </c>
      <c r="F1233" s="2">
        <v>4.9880561064529101E-3</v>
      </c>
    </row>
    <row r="1234" spans="1:6" x14ac:dyDescent="0.2">
      <c r="A1234" s="1">
        <v>43465.151898148099</v>
      </c>
      <c r="B1234" s="2">
        <v>0.29673391548832101</v>
      </c>
      <c r="C1234" s="2">
        <v>3.4362164288897802E-3</v>
      </c>
      <c r="D1234" s="2">
        <v>0.21049596769231299</v>
      </c>
      <c r="E1234" s="2">
        <v>1.10845691254509E-2</v>
      </c>
      <c r="F1234" s="2">
        <v>4.9880561064529101E-3</v>
      </c>
    </row>
    <row r="1235" spans="1:6" x14ac:dyDescent="0.2">
      <c r="A1235" s="1">
        <v>43465.599328703698</v>
      </c>
      <c r="B1235" s="2">
        <v>0.29645680126018498</v>
      </c>
      <c r="C1235" s="2">
        <v>3.1591022007535102E-3</v>
      </c>
      <c r="D1235" s="2">
        <v>0.21055139053794</v>
      </c>
      <c r="E1235" s="2">
        <v>1.0918300588569199E-2</v>
      </c>
      <c r="F1235" s="2">
        <v>5.4868617170982003E-3</v>
      </c>
    </row>
    <row r="1236" spans="1:6" x14ac:dyDescent="0.2">
      <c r="A1236" s="1">
        <v>43465.831724536998</v>
      </c>
      <c r="B1236" s="2">
        <v>0.59779433372631596</v>
      </c>
      <c r="C1236" s="2">
        <v>9.8355295007581996E-3</v>
      </c>
      <c r="D1236" s="2">
        <v>0.456208455564238</v>
      </c>
      <c r="E1236" s="2">
        <v>1.63544269605631E-2</v>
      </c>
      <c r="F1236" s="2">
        <v>1.01786293670637E-2</v>
      </c>
    </row>
    <row r="1237" spans="1:6" x14ac:dyDescent="0.2">
      <c r="A1237" s="1">
        <v>43466.010960648098</v>
      </c>
      <c r="B1237" s="2">
        <v>0.58326977271938196</v>
      </c>
      <c r="C1237" s="2">
        <v>1.60113270942575E-2</v>
      </c>
      <c r="D1237" s="2">
        <v>0.47096174981537497</v>
      </c>
      <c r="E1237" s="2">
        <v>1.31521615417116E-2</v>
      </c>
      <c r="F1237" s="2">
        <v>1.20084953206932E-2</v>
      </c>
    </row>
    <row r="1238" spans="1:6" x14ac:dyDescent="0.2">
      <c r="A1238" s="1">
        <v>43466.181111111102</v>
      </c>
      <c r="B1238" s="2">
        <v>0.57446354281753997</v>
      </c>
      <c r="C1238" s="2">
        <v>2.15009249551458E-2</v>
      </c>
      <c r="D1238" s="2">
        <v>0.48033981282772598</v>
      </c>
      <c r="E1238" s="2">
        <v>1.2809061675406E-2</v>
      </c>
      <c r="F1238" s="2">
        <v>1.2923428297507899E-2</v>
      </c>
    </row>
    <row r="1239" spans="1:6" x14ac:dyDescent="0.2">
      <c r="A1239" s="1">
        <v>43466.356840277796</v>
      </c>
      <c r="B1239" s="2">
        <v>0.57023197779977197</v>
      </c>
      <c r="C1239" s="2">
        <v>2.1958391443553198E-2</v>
      </c>
      <c r="D1239" s="2">
        <v>0.47919614660670801</v>
      </c>
      <c r="E1239" s="2">
        <v>1.0521729233369199E-2</v>
      </c>
      <c r="F1239" s="2">
        <v>1.3037794919609699E-2</v>
      </c>
    </row>
    <row r="1240" spans="1:6" x14ac:dyDescent="0.2">
      <c r="A1240" s="1">
        <v>43466.535462963002</v>
      </c>
      <c r="B1240" s="2">
        <v>0.56977451131136503</v>
      </c>
      <c r="C1240" s="2">
        <v>2.4474457129793702E-2</v>
      </c>
      <c r="D1240" s="2">
        <v>0.46913188386174598</v>
      </c>
      <c r="E1240" s="2">
        <v>1.1436662210184001E-2</v>
      </c>
      <c r="F1240" s="2">
        <v>1.25803284312024E-2</v>
      </c>
    </row>
    <row r="1241" spans="1:6" x14ac:dyDescent="0.2">
      <c r="A1241" s="1">
        <v>43466.729166666701</v>
      </c>
      <c r="B1241" s="2">
        <v>0.57114691077658697</v>
      </c>
      <c r="C1241" s="2">
        <v>2.4360090507691799E-2</v>
      </c>
      <c r="D1241" s="2">
        <v>0.46844568412913501</v>
      </c>
      <c r="E1241" s="2">
        <v>1.2351595186998699E-2</v>
      </c>
      <c r="F1241" s="2">
        <v>1.40670945185263E-2</v>
      </c>
    </row>
    <row r="1242" spans="1:6" x14ac:dyDescent="0.2">
      <c r="A1242" s="1">
        <v>43466.9269444444</v>
      </c>
      <c r="B1242" s="2">
        <v>0.57274804348601305</v>
      </c>
      <c r="C1242" s="2">
        <v>2.57324899729139E-2</v>
      </c>
      <c r="D1242" s="2">
        <v>0.47244851590269898</v>
      </c>
      <c r="E1242" s="2">
        <v>1.1436662210184001E-2</v>
      </c>
      <c r="F1242" s="2">
        <v>1.4181461140628101E-2</v>
      </c>
    </row>
    <row r="1243" spans="1:6" x14ac:dyDescent="0.2">
      <c r="A1243" s="1">
        <v>43467.132557870398</v>
      </c>
      <c r="B1243" s="2">
        <v>0.57675087525957702</v>
      </c>
      <c r="C1243" s="2">
        <v>2.6761789571830501E-2</v>
      </c>
      <c r="D1243" s="2">
        <v>0.46844568412913501</v>
      </c>
      <c r="E1243" s="2">
        <v>1.2237228564896801E-2</v>
      </c>
      <c r="F1243" s="2">
        <v>1.4181461140628101E-2</v>
      </c>
    </row>
    <row r="1244" spans="1:6" x14ac:dyDescent="0.2">
      <c r="A1244" s="1">
        <v>43467.384525463</v>
      </c>
      <c r="B1244" s="2">
        <v>0.57961004081212297</v>
      </c>
      <c r="C1244" s="2">
        <v>2.73336226823397E-2</v>
      </c>
      <c r="D1244" s="2">
        <v>0.47427838185632898</v>
      </c>
      <c r="E1244" s="2">
        <v>1.37239946522208E-2</v>
      </c>
      <c r="F1244" s="2">
        <v>1.33808947859152E-2</v>
      </c>
    </row>
    <row r="1245" spans="1:6" x14ac:dyDescent="0.2">
      <c r="A1245" s="1">
        <v>43467.538784722201</v>
      </c>
      <c r="B1245" s="2">
        <v>0.58086807365524296</v>
      </c>
      <c r="C1245" s="2">
        <v>2.6418689705524901E-2</v>
      </c>
      <c r="D1245" s="2">
        <v>0.46409975248926499</v>
      </c>
      <c r="E1245" s="2">
        <v>1.33808947859152E-2</v>
      </c>
      <c r="F1245" s="2">
        <v>1.4982027495340999E-2</v>
      </c>
    </row>
    <row r="1246" spans="1:6" x14ac:dyDescent="0.2">
      <c r="A1246" s="1">
        <v>43467.722291666701</v>
      </c>
      <c r="B1246" s="2">
        <v>0.58927419428968897</v>
      </c>
      <c r="C1246" s="2">
        <v>2.7636682189017998E-2</v>
      </c>
      <c r="D1246" s="2">
        <v>0.47537406058181098</v>
      </c>
      <c r="E1246" s="2">
        <v>1.16791000045641E-2</v>
      </c>
      <c r="F1246" s="2">
        <v>1.4685600995838001E-2</v>
      </c>
    </row>
    <row r="1247" spans="1:6" x14ac:dyDescent="0.2">
      <c r="A1247" s="1">
        <v>43467.901828703703</v>
      </c>
      <c r="B1247" s="2">
        <v>0.58684586656596704</v>
      </c>
      <c r="C1247" s="2">
        <v>2.6364701000402099E-2</v>
      </c>
      <c r="D1247" s="2">
        <v>0.45802886255523101</v>
      </c>
      <c r="E1247" s="2">
        <v>1.19681866383404E-2</v>
      </c>
      <c r="F1247" s="2">
        <v>1.5668495550677501E-2</v>
      </c>
    </row>
    <row r="1248" spans="1:6" x14ac:dyDescent="0.2">
      <c r="A1248" s="1">
        <v>43468.099756944503</v>
      </c>
      <c r="B1248" s="2">
        <v>0.58846475171511503</v>
      </c>
      <c r="C1248" s="2">
        <v>2.8099220803060099E-2</v>
      </c>
      <c r="D1248" s="2">
        <v>0.47722421503798002</v>
      </c>
      <c r="E1248" s="2">
        <v>1.22572732721168E-2</v>
      </c>
      <c r="F1248" s="2">
        <v>1.6651390105517101E-2</v>
      </c>
    </row>
    <row r="1249" spans="1:6" x14ac:dyDescent="0.2">
      <c r="A1249" s="1">
        <v>43468.290347222202</v>
      </c>
      <c r="B1249" s="2">
        <v>0.58777094379405104</v>
      </c>
      <c r="C1249" s="2">
        <v>2.7636682189017998E-2</v>
      </c>
      <c r="D1249" s="2">
        <v>0.46658582691500999</v>
      </c>
      <c r="E1249" s="2">
        <v>1.19103693115851E-2</v>
      </c>
      <c r="F1249" s="2">
        <v>1.6073216837964401E-2</v>
      </c>
    </row>
    <row r="1250" spans="1:6" x14ac:dyDescent="0.2">
      <c r="A1250" s="1">
        <v>43468.472141203703</v>
      </c>
      <c r="B1250" s="2">
        <v>0.58927419428968897</v>
      </c>
      <c r="C1250" s="2">
        <v>2.9255567338165499E-2</v>
      </c>
      <c r="D1250" s="2">
        <v>0.46901415463873197</v>
      </c>
      <c r="E1250" s="2">
        <v>1.36448891142432E-2</v>
      </c>
      <c r="F1250" s="2">
        <v>1.67670247590276E-2</v>
      </c>
    </row>
    <row r="1251" spans="1:6" x14ac:dyDescent="0.2">
      <c r="A1251" s="1">
        <v>43468.646944444401</v>
      </c>
      <c r="B1251" s="2">
        <v>0.58846475171511503</v>
      </c>
      <c r="C1251" s="2">
        <v>3.00650099127392E-2</v>
      </c>
      <c r="D1251" s="2">
        <v>0.46970796255979502</v>
      </c>
      <c r="E1251" s="2">
        <v>1.3529254460732601E-2</v>
      </c>
      <c r="F1251" s="2">
        <v>1.6882659412538199E-2</v>
      </c>
    </row>
    <row r="1252" spans="1:6" x14ac:dyDescent="0.2">
      <c r="A1252" s="1">
        <v>43468.817094907397</v>
      </c>
      <c r="B1252" s="2">
        <v>0.58846475171511503</v>
      </c>
      <c r="C1252" s="2">
        <v>3.06431831802919E-2</v>
      </c>
      <c r="D1252" s="2">
        <v>0.46797344275713698</v>
      </c>
      <c r="E1252" s="2">
        <v>1.36448891142432E-2</v>
      </c>
      <c r="F1252" s="2">
        <v>1.6535755452006601E-2</v>
      </c>
    </row>
    <row r="1253" spans="1:6" x14ac:dyDescent="0.2">
      <c r="A1253" s="1">
        <v>43468.988611111097</v>
      </c>
      <c r="B1253" s="2">
        <v>0.58673023191245699</v>
      </c>
      <c r="C1253" s="2">
        <v>3.06431831802919E-2</v>
      </c>
      <c r="D1253" s="2">
        <v>0.45837576651576201</v>
      </c>
      <c r="E1253" s="2">
        <v>1.3529254460732601E-2</v>
      </c>
      <c r="F1253" s="2">
        <v>1.6073216837964401E-2</v>
      </c>
    </row>
    <row r="1254" spans="1:6" x14ac:dyDescent="0.2">
      <c r="A1254" s="1">
        <v>43469.155567129601</v>
      </c>
      <c r="B1254" s="2">
        <v>0.58037032596937699</v>
      </c>
      <c r="C1254" s="2">
        <v>3.3187145557523702E-2</v>
      </c>
      <c r="D1254" s="2">
        <v>0.47653040711691702</v>
      </c>
      <c r="E1254" s="2">
        <v>1.26041772326484E-2</v>
      </c>
      <c r="F1254" s="2">
        <v>1.8848448522217301E-2</v>
      </c>
    </row>
    <row r="1255" spans="1:6" x14ac:dyDescent="0.2">
      <c r="A1255" s="1">
        <v>43469.326412037</v>
      </c>
      <c r="B1255" s="2">
        <v>0.578520171513209</v>
      </c>
      <c r="C1255" s="2">
        <v>3.2493337636460402E-2</v>
      </c>
      <c r="D1255" s="2">
        <v>0.47363954077915299</v>
      </c>
      <c r="E1255" s="2">
        <v>1.24885425791378E-2</v>
      </c>
      <c r="F1255" s="2">
        <v>1.8617179215196199E-2</v>
      </c>
    </row>
    <row r="1256" spans="1:6" x14ac:dyDescent="0.2">
      <c r="A1256" s="1">
        <v>43469.498599537001</v>
      </c>
      <c r="B1256" s="2">
        <v>0.57736382497810301</v>
      </c>
      <c r="C1256" s="2">
        <v>3.2493337636460402E-2</v>
      </c>
      <c r="D1256" s="2">
        <v>0.471905020976495</v>
      </c>
      <c r="E1256" s="2">
        <v>1.22572732721168E-2</v>
      </c>
      <c r="F1256" s="2">
        <v>1.85015445616857E-2</v>
      </c>
    </row>
    <row r="1257" spans="1:6" x14ac:dyDescent="0.2">
      <c r="A1257" s="1">
        <v>43469.672245370399</v>
      </c>
      <c r="B1257" s="2">
        <v>0.57481986260087103</v>
      </c>
      <c r="C1257" s="2">
        <v>3.34184148645447E-2</v>
      </c>
      <c r="D1257" s="2">
        <v>0.46276988334916302</v>
      </c>
      <c r="E1257" s="2">
        <v>1.08696574299903E-2</v>
      </c>
      <c r="F1257" s="2">
        <v>1.8848448522217301E-2</v>
      </c>
    </row>
    <row r="1258" spans="1:6" x14ac:dyDescent="0.2">
      <c r="A1258" s="1">
        <v>43469.846944444398</v>
      </c>
      <c r="B1258" s="2">
        <v>0.57609184378948697</v>
      </c>
      <c r="C1258" s="2">
        <v>3.3302780211034201E-2</v>
      </c>
      <c r="D1258" s="2">
        <v>0.46727963483607399</v>
      </c>
      <c r="E1258" s="2">
        <v>1.2719811886158901E-2</v>
      </c>
      <c r="F1258" s="2">
        <v>1.85015445616857E-2</v>
      </c>
    </row>
    <row r="1259" spans="1:6" x14ac:dyDescent="0.2">
      <c r="A1259" s="1">
        <v>43470.032245370399</v>
      </c>
      <c r="B1259" s="2">
        <v>0.57724819032459296</v>
      </c>
      <c r="C1259" s="2">
        <v>3.4690396053160599E-2</v>
      </c>
      <c r="D1259" s="2">
        <v>0.46196044077458898</v>
      </c>
      <c r="E1259" s="2">
        <v>1.1447830697543E-2</v>
      </c>
      <c r="F1259" s="2">
        <v>1.83859099081751E-2</v>
      </c>
    </row>
    <row r="1260" spans="1:6" x14ac:dyDescent="0.2">
      <c r="A1260" s="1">
        <v>43470.221597222197</v>
      </c>
      <c r="B1260" s="2">
        <v>0.579445248741293</v>
      </c>
      <c r="C1260" s="2">
        <v>3.3880953478586898E-2</v>
      </c>
      <c r="D1260" s="2">
        <v>0.45363474572182999</v>
      </c>
      <c r="E1260" s="2">
        <v>1.3182350500200999E-2</v>
      </c>
      <c r="F1260" s="2">
        <v>1.7923371294133E-2</v>
      </c>
    </row>
    <row r="1261" spans="1:6" x14ac:dyDescent="0.2">
      <c r="A1261" s="1">
        <v>43470.418414351901</v>
      </c>
      <c r="B1261" s="2">
        <v>0.58071722992990904</v>
      </c>
      <c r="C1261" s="2">
        <v>3.5152934667202797E-2</v>
      </c>
      <c r="D1261" s="2">
        <v>0.465429480379905</v>
      </c>
      <c r="E1261" s="2">
        <v>1.1563465351053501E-2</v>
      </c>
      <c r="F1261" s="2">
        <v>2.00047950573226E-2</v>
      </c>
    </row>
    <row r="1262" spans="1:6" x14ac:dyDescent="0.2">
      <c r="A1262" s="1">
        <v>43470.598159722198</v>
      </c>
      <c r="B1262" s="2">
        <v>0.58094849923693004</v>
      </c>
      <c r="C1262" s="2">
        <v>3.5499838627734398E-2</v>
      </c>
      <c r="D1262" s="2">
        <v>0.46288551800267302</v>
      </c>
      <c r="E1262" s="2">
        <v>1.3182350500200999E-2</v>
      </c>
      <c r="F1262" s="2">
        <v>2.0467333671364801E-2</v>
      </c>
    </row>
    <row r="1263" spans="1:6" x14ac:dyDescent="0.2">
      <c r="A1263" s="1">
        <v>43470.787905092599</v>
      </c>
      <c r="B1263" s="2">
        <v>0.58106413389043998</v>
      </c>
      <c r="C1263" s="2">
        <v>3.5152934667202797E-2</v>
      </c>
      <c r="D1263" s="2">
        <v>0.46404186453777901</v>
      </c>
      <c r="E1263" s="2">
        <v>1.3182350500200999E-2</v>
      </c>
      <c r="F1263" s="2">
        <v>2.1623680206470101E-2</v>
      </c>
    </row>
    <row r="1264" spans="1:6" x14ac:dyDescent="0.2">
      <c r="A1264" s="1">
        <v>43470.9762037037</v>
      </c>
      <c r="B1264" s="2">
        <v>0.58060159527639799</v>
      </c>
      <c r="C1264" s="2">
        <v>3.7234358430392397E-2</v>
      </c>
      <c r="D1264" s="2">
        <v>0.46808907741064698</v>
      </c>
      <c r="E1264" s="2">
        <v>1.09852920835009E-2</v>
      </c>
      <c r="F1264" s="2">
        <v>2.1623680206470101E-2</v>
      </c>
    </row>
    <row r="1265" spans="1:6" x14ac:dyDescent="0.2">
      <c r="A1265" s="1">
        <v>43471.163090277798</v>
      </c>
      <c r="B1265" s="2">
        <v>0.58129540319746198</v>
      </c>
      <c r="C1265" s="2">
        <v>3.6887454469860803E-2</v>
      </c>
      <c r="D1265" s="2">
        <v>0.465660749686926</v>
      </c>
      <c r="E1265" s="2">
        <v>1.16791000045641E-2</v>
      </c>
      <c r="F1265" s="2">
        <v>2.1970584167001699E-2</v>
      </c>
    </row>
    <row r="1266" spans="1:6" x14ac:dyDescent="0.2">
      <c r="A1266" s="1">
        <v>43471.342314814799</v>
      </c>
      <c r="B1266" s="2">
        <v>0.57967651804831399</v>
      </c>
      <c r="C1266" s="2">
        <v>3.7581262390923999E-2</v>
      </c>
      <c r="D1266" s="2">
        <v>0.47306136751159999</v>
      </c>
      <c r="E1266" s="2">
        <v>1.28354465396694E-2</v>
      </c>
      <c r="F1266" s="2">
        <v>2.2548757434554399E-2</v>
      </c>
    </row>
    <row r="1267" spans="1:6" x14ac:dyDescent="0.2">
      <c r="A1267" s="1">
        <v>43471.523020833301</v>
      </c>
      <c r="B1267" s="2">
        <v>0.579445248741293</v>
      </c>
      <c r="C1267" s="2">
        <v>3.79281663514556E-2</v>
      </c>
      <c r="D1267" s="2">
        <v>0.46242297938863097</v>
      </c>
      <c r="E1267" s="2">
        <v>1.1563465351053501E-2</v>
      </c>
      <c r="F1267" s="2">
        <v>2.2433122781043899E-2</v>
      </c>
    </row>
    <row r="1268" spans="1:6" x14ac:dyDescent="0.2">
      <c r="A1268" s="1">
        <v>43471.698819444398</v>
      </c>
      <c r="B1268" s="2">
        <v>0.578520171513209</v>
      </c>
      <c r="C1268" s="2">
        <v>3.9200147540071499E-2</v>
      </c>
      <c r="D1268" s="2">
        <v>0.46138226750703598</v>
      </c>
      <c r="E1268" s="2">
        <v>1.28354465396694E-2</v>
      </c>
      <c r="F1268" s="2">
        <v>2.2433122781043899E-2</v>
      </c>
    </row>
    <row r="1269" spans="1:6" x14ac:dyDescent="0.2">
      <c r="A1269" s="1">
        <v>43471.871504629598</v>
      </c>
      <c r="B1269" s="2">
        <v>0.57701692101757196</v>
      </c>
      <c r="C1269" s="2">
        <v>3.9778320807624203E-2</v>
      </c>
      <c r="D1269" s="2">
        <v>0.47444898335372698</v>
      </c>
      <c r="E1269" s="2">
        <v>1.1332196044032501E-2</v>
      </c>
      <c r="F1269" s="2">
        <v>2.2433122781043899E-2</v>
      </c>
    </row>
    <row r="1270" spans="1:6" x14ac:dyDescent="0.2">
      <c r="A1270" s="1">
        <v>43472.048784722203</v>
      </c>
      <c r="B1270" s="2">
        <v>0.57724819032459296</v>
      </c>
      <c r="C1270" s="2">
        <v>4.1975379224324399E-2</v>
      </c>
      <c r="D1270" s="2">
        <v>0.46797344275713698</v>
      </c>
      <c r="E1270" s="2">
        <v>1.26041772326484E-2</v>
      </c>
      <c r="F1270" s="2">
        <v>2.40520079301914E-2</v>
      </c>
    </row>
    <row r="1271" spans="1:6" x14ac:dyDescent="0.2">
      <c r="A1271" s="1">
        <v>43472.228784722203</v>
      </c>
      <c r="B1271" s="2">
        <v>0.57690128636406102</v>
      </c>
      <c r="C1271" s="2">
        <v>4.3247360412940299E-2</v>
      </c>
      <c r="D1271" s="2">
        <v>0.47017050117383702</v>
      </c>
      <c r="E1271" s="2">
        <v>1.1216561390521899E-2</v>
      </c>
      <c r="F1271" s="2">
        <v>2.5323989118807299E-2</v>
      </c>
    </row>
    <row r="1272" spans="1:6" x14ac:dyDescent="0.2">
      <c r="A1272" s="1">
        <v>43472.397499999999</v>
      </c>
      <c r="B1272" s="2">
        <v>0.57736382497810301</v>
      </c>
      <c r="C1272" s="2">
        <v>4.0356494075176899E-2</v>
      </c>
      <c r="D1272" s="2">
        <v>0.46681709622203099</v>
      </c>
      <c r="E1272" s="2">
        <v>1.24885425791378E-2</v>
      </c>
      <c r="F1272" s="2">
        <v>2.4167642583701899E-2</v>
      </c>
    </row>
    <row r="1273" spans="1:6" x14ac:dyDescent="0.2">
      <c r="A1273" s="1">
        <v>43472.569872685199</v>
      </c>
      <c r="B1273" s="2">
        <v>0.60642416881366601</v>
      </c>
      <c r="C1273" s="2">
        <v>4.6815945832415003E-2</v>
      </c>
      <c r="D1273" s="2">
        <v>0.49981479993622302</v>
      </c>
      <c r="E1273" s="2">
        <v>1.35839013814261E-2</v>
      </c>
      <c r="F1273" s="2">
        <v>2.8501935934242301E-2</v>
      </c>
    </row>
    <row r="1274" spans="1:6" x14ac:dyDescent="0.2">
      <c r="A1274" s="1">
        <v>43472.742071759298</v>
      </c>
      <c r="B1274" s="2">
        <v>0.60302819346830905</v>
      </c>
      <c r="C1274" s="2">
        <v>4.5966951996075797E-2</v>
      </c>
      <c r="D1274" s="2">
        <v>0.48538190471845799</v>
      </c>
      <c r="E1274" s="2">
        <v>1.10369198724087E-2</v>
      </c>
      <c r="F1274" s="2">
        <v>3.0078638773157799E-2</v>
      </c>
    </row>
    <row r="1275" spans="1:6" x14ac:dyDescent="0.2">
      <c r="A1275" s="1">
        <v>43472.904201388897</v>
      </c>
      <c r="B1275" s="2">
        <v>0.59963221812295198</v>
      </c>
      <c r="C1275" s="2">
        <v>4.7786224502516801E-2</v>
      </c>
      <c r="D1275" s="2">
        <v>0.49520597625323898</v>
      </c>
      <c r="E1275" s="2">
        <v>1.06730653711205E-2</v>
      </c>
      <c r="F1275" s="2">
        <v>2.9472214604344099E-2</v>
      </c>
    </row>
    <row r="1276" spans="1:6" x14ac:dyDescent="0.2">
      <c r="A1276" s="1">
        <v>43473.0632638889</v>
      </c>
      <c r="B1276" s="2">
        <v>0.59672138211264703</v>
      </c>
      <c r="C1276" s="2">
        <v>4.7422370001228599E-2</v>
      </c>
      <c r="D1276" s="2">
        <v>0.49472083691818802</v>
      </c>
      <c r="E1276" s="2">
        <v>1.3462616547663399E-2</v>
      </c>
      <c r="F1276" s="2">
        <v>2.83806511004795E-2</v>
      </c>
    </row>
    <row r="1277" spans="1:6" x14ac:dyDescent="0.2">
      <c r="A1277" s="1">
        <v>43473.215416666702</v>
      </c>
      <c r="B1277" s="2">
        <v>0.59502339443996899</v>
      </c>
      <c r="C1277" s="2">
        <v>4.7422370001228599E-2</v>
      </c>
      <c r="D1277" s="2">
        <v>0.48210721420686398</v>
      </c>
      <c r="E1277" s="2">
        <v>1.2734907545087E-2</v>
      </c>
      <c r="F1277" s="2">
        <v>2.7531657264140402E-2</v>
      </c>
    </row>
    <row r="1278" spans="1:6" x14ac:dyDescent="0.2">
      <c r="A1278" s="1">
        <v>43473.376446759299</v>
      </c>
      <c r="B1278" s="2">
        <v>0.59514467927373105</v>
      </c>
      <c r="C1278" s="2">
        <v>4.8513933505093199E-2</v>
      </c>
      <c r="D1278" s="2">
        <v>0.49799552742978198</v>
      </c>
      <c r="E1278" s="2">
        <v>1.30987620463752E-2</v>
      </c>
      <c r="F1278" s="2">
        <v>2.9472214604344099E-2</v>
      </c>
    </row>
    <row r="1279" spans="1:6" x14ac:dyDescent="0.2">
      <c r="A1279" s="1">
        <v>43473.545937499999</v>
      </c>
      <c r="B1279" s="2">
        <v>0.59647881244512102</v>
      </c>
      <c r="C1279" s="2">
        <v>5.1182199847873401E-2</v>
      </c>
      <c r="D1279" s="2">
        <v>0.50527261745554597</v>
      </c>
      <c r="E1279" s="2">
        <v>1.2856192378849701E-2</v>
      </c>
      <c r="F1279" s="2">
        <v>3.1048917443259699E-2</v>
      </c>
    </row>
    <row r="1280" spans="1:6" x14ac:dyDescent="0.2">
      <c r="A1280" s="1">
        <v>43473.562534722201</v>
      </c>
      <c r="B1280" s="2">
        <v>0.59744909111522304</v>
      </c>
      <c r="C1280" s="2">
        <v>5.0333206011534203E-2</v>
      </c>
      <c r="D1280" s="2">
        <v>0.50587904162436004</v>
      </c>
      <c r="E1280" s="2">
        <v>1.4554180051528001E-2</v>
      </c>
      <c r="F1280" s="2">
        <v>3.1412771944547897E-2</v>
      </c>
    </row>
    <row r="1281" spans="1:6" x14ac:dyDescent="0.2">
      <c r="A1281" s="1">
        <v>43473.705590277801</v>
      </c>
      <c r="B1281" s="2">
        <v>0.59744909111522304</v>
      </c>
      <c r="C1281" s="2">
        <v>5.0333206011534203E-2</v>
      </c>
      <c r="D1281" s="2">
        <v>0.50587904162436004</v>
      </c>
      <c r="E1281" s="2">
        <v>1.4554180051528001E-2</v>
      </c>
      <c r="F1281" s="2">
        <v>3.1412771944547897E-2</v>
      </c>
    </row>
    <row r="1282" spans="1:6" x14ac:dyDescent="0.2">
      <c r="A1282" s="1">
        <v>43473.985810185201</v>
      </c>
      <c r="B1282" s="2">
        <v>0.55269498745677503</v>
      </c>
      <c r="C1282" s="2">
        <v>4.6088236829838598E-2</v>
      </c>
      <c r="D1282" s="2">
        <v>0.50321077528157998</v>
      </c>
      <c r="E1282" s="2">
        <v>1.2613622711324201E-2</v>
      </c>
      <c r="F1282" s="2">
        <v>2.2316409412342898E-2</v>
      </c>
    </row>
    <row r="1283" spans="1:6" x14ac:dyDescent="0.2">
      <c r="A1283" s="1">
        <v>43474.1561574074</v>
      </c>
      <c r="B1283" s="2">
        <v>0.55499939929826703</v>
      </c>
      <c r="C1283" s="2">
        <v>4.64520913311268E-2</v>
      </c>
      <c r="D1283" s="2">
        <v>0.50515133262178302</v>
      </c>
      <c r="E1283" s="2">
        <v>1.1158204706171401E-2</v>
      </c>
      <c r="F1283" s="2">
        <v>2.1588700409766501E-2</v>
      </c>
    </row>
    <row r="1284" spans="1:6" x14ac:dyDescent="0.2">
      <c r="A1284" s="1">
        <v>43474.326064814799</v>
      </c>
      <c r="B1284" s="2">
        <v>0.55754638080728403</v>
      </c>
      <c r="C1284" s="2">
        <v>4.69372306661777E-2</v>
      </c>
      <c r="D1284" s="2">
        <v>0.50733445962951296</v>
      </c>
      <c r="E1284" s="2">
        <v>1.2734907545087E-2</v>
      </c>
      <c r="F1284" s="2">
        <v>2.1103561074715602E-2</v>
      </c>
    </row>
    <row r="1285" spans="1:6" x14ac:dyDescent="0.2">
      <c r="A1285" s="1">
        <v>43474.483784722201</v>
      </c>
      <c r="B1285" s="2">
        <v>0.55875922914491105</v>
      </c>
      <c r="C1285" s="2">
        <v>4.6815945832415003E-2</v>
      </c>
      <c r="D1285" s="2">
        <v>0.50381719945039305</v>
      </c>
      <c r="E1285" s="2">
        <v>1.18859137087478E-2</v>
      </c>
      <c r="F1285" s="2">
        <v>2.08609914071901E-2</v>
      </c>
    </row>
    <row r="1286" spans="1:6" x14ac:dyDescent="0.2">
      <c r="A1286" s="1">
        <v>43474.648900462998</v>
      </c>
      <c r="B1286" s="2">
        <v>0.5591230836462</v>
      </c>
      <c r="C1286" s="2">
        <v>4.7179800333703198E-2</v>
      </c>
      <c r="D1286" s="2">
        <v>0.504181053951682</v>
      </c>
      <c r="E1286" s="2">
        <v>1.06730653711205E-2</v>
      </c>
      <c r="F1286" s="2">
        <v>2.1346130742240999E-2</v>
      </c>
    </row>
    <row r="1287" spans="1:6" x14ac:dyDescent="0.2">
      <c r="A1287" s="1">
        <v>43474.817673611098</v>
      </c>
      <c r="B1287" s="2">
        <v>0.55997207748253897</v>
      </c>
      <c r="C1287" s="2">
        <v>4.8028794170042299E-2</v>
      </c>
      <c r="D1287" s="2">
        <v>0.50587904162436004</v>
      </c>
      <c r="E1287" s="2">
        <v>1.18859137087478E-2</v>
      </c>
      <c r="F1287" s="2">
        <v>2.1831270077291999E-2</v>
      </c>
    </row>
    <row r="1288" spans="1:6" x14ac:dyDescent="0.2">
      <c r="A1288" s="1">
        <v>43474.995219907403</v>
      </c>
      <c r="B1288" s="2">
        <v>0.56106364098640304</v>
      </c>
      <c r="C1288" s="2">
        <v>4.9241642507669603E-2</v>
      </c>
      <c r="D1288" s="2">
        <v>0.50551518712307097</v>
      </c>
      <c r="E1288" s="2">
        <v>1.21284833762733E-2</v>
      </c>
      <c r="F1288" s="2">
        <v>2.2437694246105599E-2</v>
      </c>
    </row>
    <row r="1289" spans="1:6" x14ac:dyDescent="0.2">
      <c r="A1289" s="1">
        <v>43475.167222222197</v>
      </c>
      <c r="B1289" s="2">
        <v>0.56045721681758998</v>
      </c>
      <c r="C1289" s="2">
        <v>5.0211921177771499E-2</v>
      </c>
      <c r="D1289" s="2">
        <v>0.50333206011534204</v>
      </c>
      <c r="E1289" s="2">
        <v>1.0430495703595E-2</v>
      </c>
      <c r="F1289" s="2">
        <v>2.2922833581156599E-2</v>
      </c>
    </row>
    <row r="1290" spans="1:6" x14ac:dyDescent="0.2">
      <c r="A1290" s="1">
        <v>43475.332314814797</v>
      </c>
      <c r="B1290" s="2">
        <v>0.55936565331372501</v>
      </c>
      <c r="C1290" s="2">
        <v>5.0818345346585199E-2</v>
      </c>
      <c r="D1290" s="2">
        <v>0.501391502775139</v>
      </c>
      <c r="E1290" s="2">
        <v>1.2613622711324201E-2</v>
      </c>
      <c r="F1290" s="2">
        <v>2.3529257749970198E-2</v>
      </c>
    </row>
    <row r="1291" spans="1:6" x14ac:dyDescent="0.2">
      <c r="A1291" s="1">
        <v>43475.490798611099</v>
      </c>
      <c r="B1291" s="2">
        <v>0.55681867180470801</v>
      </c>
      <c r="C1291" s="2">
        <v>5.2031193684212503E-2</v>
      </c>
      <c r="D1291" s="2">
        <v>0.50381719945039305</v>
      </c>
      <c r="E1291" s="2">
        <v>1.2249768210036E-2</v>
      </c>
      <c r="F1291" s="2">
        <v>2.43782515863094E-2</v>
      </c>
    </row>
    <row r="1292" spans="1:6" x14ac:dyDescent="0.2">
      <c r="A1292" s="1">
        <v>43475.643263888902</v>
      </c>
      <c r="B1292" s="2">
        <v>0.55681867180470801</v>
      </c>
      <c r="C1292" s="2">
        <v>5.2516333019263402E-2</v>
      </c>
      <c r="D1292" s="2">
        <v>0.50284692078029203</v>
      </c>
      <c r="E1292" s="2">
        <v>1.1522059207459599E-2</v>
      </c>
      <c r="F1292" s="2">
        <v>2.4620821253834801E-2</v>
      </c>
    </row>
    <row r="1293" spans="1:6" x14ac:dyDescent="0.2">
      <c r="A1293" s="1">
        <v>43475.788171296299</v>
      </c>
      <c r="B1293" s="2">
        <v>0.55427169029569001</v>
      </c>
      <c r="C1293" s="2">
        <v>5.38504661906535E-2</v>
      </c>
      <c r="D1293" s="2">
        <v>0.50211921177771501</v>
      </c>
      <c r="E1293" s="2">
        <v>1.16433440412224E-2</v>
      </c>
      <c r="F1293" s="2">
        <v>2.5227245422648498E-2</v>
      </c>
    </row>
    <row r="1294" spans="1:6" x14ac:dyDescent="0.2">
      <c r="A1294" s="1">
        <v>43475.944560185198</v>
      </c>
      <c r="B1294" s="2">
        <v>0.55245241778924903</v>
      </c>
      <c r="C1294" s="2">
        <v>5.4335605525704399E-2</v>
      </c>
      <c r="D1294" s="2">
        <v>0.50454490845296995</v>
      </c>
      <c r="E1294" s="2">
        <v>9.8240715347813808E-3</v>
      </c>
      <c r="F1294" s="2">
        <v>2.5954954425224899E-2</v>
      </c>
    </row>
    <row r="1295" spans="1:6" x14ac:dyDescent="0.2">
      <c r="A1295" s="1">
        <v>43476.090127314797</v>
      </c>
      <c r="B1295" s="2">
        <v>0.55026929078151998</v>
      </c>
      <c r="C1295" s="2">
        <v>5.55484538633318E-2</v>
      </c>
      <c r="D1295" s="2">
        <v>0.50575775679059698</v>
      </c>
      <c r="E1295" s="2">
        <v>1.1158204706171401E-2</v>
      </c>
      <c r="F1295" s="2">
        <v>2.6440093760275798E-2</v>
      </c>
    </row>
    <row r="1296" spans="1:6" x14ac:dyDescent="0.2">
      <c r="A1296" s="1">
        <v>43476.2411111111</v>
      </c>
      <c r="B1296" s="2">
        <v>0.54954158177894397</v>
      </c>
      <c r="C1296" s="2">
        <v>5.6518732533433598E-2</v>
      </c>
      <c r="D1296" s="2">
        <v>0.50660675062693605</v>
      </c>
      <c r="E1296" s="2">
        <v>1.14007743736969E-2</v>
      </c>
      <c r="F1296" s="2">
        <v>2.6925233095326701E-2</v>
      </c>
    </row>
    <row r="1297" spans="1:6" x14ac:dyDescent="0.2">
      <c r="A1297" s="1">
        <v>43476.397025462997</v>
      </c>
      <c r="B1297" s="2">
        <v>0.54760102443874004</v>
      </c>
      <c r="C1297" s="2">
        <v>5.7610296037298198E-2</v>
      </c>
      <c r="D1297" s="2">
        <v>0.50612161129188504</v>
      </c>
      <c r="E1297" s="2">
        <v>9.8240715347813808E-3</v>
      </c>
      <c r="F1297" s="2">
        <v>2.72890875966149E-2</v>
      </c>
    </row>
    <row r="1298" spans="1:6" x14ac:dyDescent="0.2">
      <c r="A1298" s="1">
        <v>43476.547245370399</v>
      </c>
      <c r="B1298" s="2">
        <v>0.54747973960497698</v>
      </c>
      <c r="C1298" s="2">
        <v>5.7489011203535501E-2</v>
      </c>
      <c r="D1298" s="2">
        <v>0.50527261745554597</v>
      </c>
      <c r="E1298" s="2">
        <v>1.12794895399342E-2</v>
      </c>
      <c r="F1298" s="2">
        <v>2.72890875966149E-2</v>
      </c>
    </row>
    <row r="1299" spans="1:6" x14ac:dyDescent="0.2">
      <c r="A1299" s="1">
        <v>43476.706122685202</v>
      </c>
      <c r="B1299" s="2">
        <v>0.54663074576863802</v>
      </c>
      <c r="C1299" s="2">
        <v>5.79741505385864E-2</v>
      </c>
      <c r="D1299" s="2">
        <v>0.50757702929703796</v>
      </c>
      <c r="E1299" s="2">
        <v>1.14007743736969E-2</v>
      </c>
      <c r="F1299" s="2">
        <v>2.7652942097903099E-2</v>
      </c>
    </row>
    <row r="1300" spans="1:6" x14ac:dyDescent="0.2">
      <c r="A1300" s="1">
        <v>43476.863240740699</v>
      </c>
      <c r="B1300" s="2">
        <v>0.54711588510368903</v>
      </c>
      <c r="C1300" s="2">
        <v>5.8823144374925598E-2</v>
      </c>
      <c r="D1300" s="2">
        <v>0.50454490845296995</v>
      </c>
      <c r="E1300" s="2">
        <v>1.06730653711205E-2</v>
      </c>
      <c r="F1300" s="2">
        <v>2.8016796599191301E-2</v>
      </c>
    </row>
    <row r="1301" spans="1:6" x14ac:dyDescent="0.2">
      <c r="A1301" s="1">
        <v>43477.019097222197</v>
      </c>
      <c r="B1301" s="2">
        <v>0.54784359410626504</v>
      </c>
      <c r="C1301" s="2">
        <v>5.9793423045027397E-2</v>
      </c>
      <c r="D1301" s="2">
        <v>0.50321077528157998</v>
      </c>
      <c r="E1301" s="2">
        <v>9.9453563685441108E-3</v>
      </c>
      <c r="F1301" s="2">
        <v>2.83806511004795E-2</v>
      </c>
    </row>
    <row r="1302" spans="1:6" x14ac:dyDescent="0.2">
      <c r="A1302" s="1">
        <v>43477.170150462996</v>
      </c>
      <c r="B1302" s="2">
        <v>0.54650946093487496</v>
      </c>
      <c r="C1302" s="2">
        <v>6.0035992712552902E-2</v>
      </c>
      <c r="D1302" s="2">
        <v>0.50114893310761299</v>
      </c>
      <c r="E1302" s="2">
        <v>9.9453563685441108E-3</v>
      </c>
      <c r="F1302" s="2">
        <v>2.89870752692932E-2</v>
      </c>
    </row>
    <row r="1303" spans="1:6" x14ac:dyDescent="0.2">
      <c r="A1303" s="1">
        <v>43477.3194097222</v>
      </c>
      <c r="B1303" s="2">
        <v>0.54638817610111301</v>
      </c>
      <c r="C1303" s="2">
        <v>6.1370125883942903E-2</v>
      </c>
      <c r="D1303" s="2">
        <v>0.50308949044781703</v>
      </c>
      <c r="E1303" s="2">
        <v>9.7027867010186508E-3</v>
      </c>
      <c r="F1303" s="2">
        <v>2.9957353939395099E-2</v>
      </c>
    </row>
    <row r="1304" spans="1:6" x14ac:dyDescent="0.2">
      <c r="A1304" s="1">
        <v>43477.469282407401</v>
      </c>
      <c r="B1304" s="2">
        <v>0.54493275809595998</v>
      </c>
      <c r="C1304" s="2">
        <v>6.2582974221570303E-2</v>
      </c>
      <c r="D1304" s="2">
        <v>0.50539390228930903</v>
      </c>
      <c r="E1304" s="2">
        <v>1.07943502048832E-2</v>
      </c>
      <c r="F1304" s="2">
        <v>3.0927632609496901E-2</v>
      </c>
    </row>
    <row r="1305" spans="1:6" x14ac:dyDescent="0.2">
      <c r="A1305" s="1">
        <v>43477.613113425898</v>
      </c>
      <c r="B1305" s="2">
        <v>0.54384119459209501</v>
      </c>
      <c r="C1305" s="2">
        <v>6.3674537725434896E-2</v>
      </c>
      <c r="D1305" s="2">
        <v>0.50308949044781703</v>
      </c>
      <c r="E1305" s="2">
        <v>1.16433440412224E-2</v>
      </c>
      <c r="F1305" s="2">
        <v>3.1170202277022399E-2</v>
      </c>
    </row>
    <row r="1306" spans="1:6" x14ac:dyDescent="0.2">
      <c r="A1306" s="1">
        <v>43477.763472222199</v>
      </c>
      <c r="B1306" s="2">
        <v>0.54287091592199299</v>
      </c>
      <c r="C1306" s="2">
        <v>6.4766101229299503E-2</v>
      </c>
      <c r="D1306" s="2">
        <v>0.50321077528157998</v>
      </c>
      <c r="E1306" s="2">
        <v>1.1522059207459599E-2</v>
      </c>
      <c r="F1306" s="2">
        <v>3.1776626445836099E-2</v>
      </c>
    </row>
    <row r="1307" spans="1:6" x14ac:dyDescent="0.2">
      <c r="A1307" s="1">
        <v>43477.888472222199</v>
      </c>
      <c r="B1307" s="2">
        <v>0.54238577658694198</v>
      </c>
      <c r="C1307" s="2">
        <v>6.5736379899401301E-2</v>
      </c>
      <c r="D1307" s="2">
        <v>0.50284692078029203</v>
      </c>
      <c r="E1307" s="2">
        <v>9.9453563685441108E-3</v>
      </c>
      <c r="F1307" s="2">
        <v>3.2504335448412497E-2</v>
      </c>
    </row>
    <row r="1308" spans="1:6" x14ac:dyDescent="0.2">
      <c r="A1308" s="1">
        <v>43478.037002314799</v>
      </c>
      <c r="B1308" s="2">
        <v>0.540809073748027</v>
      </c>
      <c r="C1308" s="2">
        <v>6.6100234400689503E-2</v>
      </c>
      <c r="D1308" s="2">
        <v>0.50551518712307097</v>
      </c>
      <c r="E1308" s="2">
        <v>1.14007743736969E-2</v>
      </c>
      <c r="F1308" s="2">
        <v>3.3474614118514302E-2</v>
      </c>
    </row>
    <row r="1309" spans="1:6" x14ac:dyDescent="0.2">
      <c r="A1309" s="1">
        <v>43478.182812500003</v>
      </c>
      <c r="B1309" s="2">
        <v>0.54032393441297599</v>
      </c>
      <c r="C1309" s="2">
        <v>6.7313082738316904E-2</v>
      </c>
      <c r="D1309" s="2">
        <v>0.50430233878544395</v>
      </c>
      <c r="E1309" s="2">
        <v>1.12794895399342E-2</v>
      </c>
      <c r="F1309" s="2">
        <v>3.42023231210907E-2</v>
      </c>
    </row>
    <row r="1310" spans="1:6" x14ac:dyDescent="0.2">
      <c r="A1310" s="1">
        <v>43478.323622685202</v>
      </c>
      <c r="B1310" s="2">
        <v>0.53850466190653501</v>
      </c>
      <c r="C1310" s="2">
        <v>6.9011070410995107E-2</v>
      </c>
      <c r="D1310" s="2">
        <v>0.50381719945039305</v>
      </c>
      <c r="E1310" s="2">
        <v>1.0915635038646E-2</v>
      </c>
      <c r="F1310" s="2">
        <v>3.4930032123667097E-2</v>
      </c>
    </row>
    <row r="1311" spans="1:6" x14ac:dyDescent="0.2">
      <c r="A1311" s="1">
        <v>43478.462696759299</v>
      </c>
      <c r="B1311" s="2">
        <v>0.53607896523127996</v>
      </c>
      <c r="C1311" s="2">
        <v>6.9981349081097002E-2</v>
      </c>
      <c r="D1311" s="2">
        <v>0.503938484284156</v>
      </c>
      <c r="E1311" s="2">
        <v>9.9453563685441108E-3</v>
      </c>
      <c r="F1311" s="2">
        <v>3.6021595627531697E-2</v>
      </c>
    </row>
    <row r="1312" spans="1:6" x14ac:dyDescent="0.2">
      <c r="A1312" s="1">
        <v>43478.597002314797</v>
      </c>
      <c r="B1312" s="2">
        <v>0.53365326855602602</v>
      </c>
      <c r="C1312" s="2">
        <v>7.0466488416147902E-2</v>
      </c>
      <c r="D1312" s="2">
        <v>0.506728035460699</v>
      </c>
      <c r="E1312" s="2">
        <v>1.0915635038646E-2</v>
      </c>
      <c r="F1312" s="2">
        <v>3.7113159131396303E-2</v>
      </c>
    </row>
    <row r="1313" spans="1:6" x14ac:dyDescent="0.2">
      <c r="A1313" s="1">
        <v>43478.736562500002</v>
      </c>
      <c r="B1313" s="2">
        <v>0.53207656571711004</v>
      </c>
      <c r="C1313" s="2">
        <v>7.2164476088826202E-2</v>
      </c>
      <c r="D1313" s="2">
        <v>0.50430233878544395</v>
      </c>
      <c r="E1313" s="2">
        <v>9.2176473659677204E-3</v>
      </c>
      <c r="F1313" s="2">
        <v>3.7719583300209997E-2</v>
      </c>
    </row>
    <row r="1314" spans="1:6" x14ac:dyDescent="0.2">
      <c r="A1314" s="1">
        <v>43478.871585648099</v>
      </c>
      <c r="B1314" s="2">
        <v>0.53086371737948301</v>
      </c>
      <c r="C1314" s="2">
        <v>7.2164476088826202E-2</v>
      </c>
      <c r="D1314" s="2">
        <v>0.50199792694395196</v>
      </c>
      <c r="E1314" s="2">
        <v>1.14007743736969E-2</v>
      </c>
      <c r="F1314" s="2">
        <v>3.8568577136549098E-2</v>
      </c>
    </row>
    <row r="1315" spans="1:6" x14ac:dyDescent="0.2">
      <c r="A1315" s="1">
        <v>43478.976585648197</v>
      </c>
      <c r="B1315" s="2">
        <v>0.52965086904185499</v>
      </c>
      <c r="C1315" s="2">
        <v>7.4226318262792607E-2</v>
      </c>
      <c r="D1315" s="2">
        <v>0.50466619328673301</v>
      </c>
      <c r="E1315" s="2">
        <v>1.1158204706171401E-2</v>
      </c>
      <c r="F1315" s="2">
        <v>3.89324316378373E-2</v>
      </c>
    </row>
    <row r="1316" spans="1:6" x14ac:dyDescent="0.2">
      <c r="A1316" s="1">
        <v>43479.1110416667</v>
      </c>
      <c r="B1316" s="2">
        <v>0.530378578044432</v>
      </c>
      <c r="C1316" s="2">
        <v>7.5924305935470907E-2</v>
      </c>
      <c r="D1316" s="2">
        <v>0.506728035460699</v>
      </c>
      <c r="E1316" s="2">
        <v>1.0551780537357801E-2</v>
      </c>
      <c r="F1316" s="2">
        <v>3.9902710307939203E-2</v>
      </c>
    </row>
    <row r="1317" spans="1:6" x14ac:dyDescent="0.2">
      <c r="A1317" s="1">
        <v>43479.260439814803</v>
      </c>
      <c r="B1317" s="2">
        <v>0.52940829937432998</v>
      </c>
      <c r="C1317" s="2">
        <v>7.5439166600419993E-2</v>
      </c>
      <c r="D1317" s="2">
        <v>0.50236178144524002</v>
      </c>
      <c r="E1317" s="2">
        <v>9.3389321997304504E-3</v>
      </c>
      <c r="F1317" s="2">
        <v>4.06304193105156E-2</v>
      </c>
    </row>
    <row r="1318" spans="1:6" x14ac:dyDescent="0.2">
      <c r="A1318" s="1">
        <v>43479.406400462998</v>
      </c>
      <c r="B1318" s="2">
        <v>0.52771031170165195</v>
      </c>
      <c r="C1318" s="2">
        <v>7.8228717776962803E-2</v>
      </c>
      <c r="D1318" s="2">
        <v>0.50211921177771501</v>
      </c>
      <c r="E1318" s="2">
        <v>1.1522059207459599E-2</v>
      </c>
      <c r="F1318" s="2">
        <v>4.2085837315668402E-2</v>
      </c>
    </row>
    <row r="1319" spans="1:6" x14ac:dyDescent="0.2">
      <c r="A1319" s="1">
        <v>43479.5479513889</v>
      </c>
      <c r="B1319" s="2">
        <v>0.52843802070422796</v>
      </c>
      <c r="C1319" s="2">
        <v>7.8835141945776496E-2</v>
      </c>
      <c r="D1319" s="2">
        <v>0.50042122410503698</v>
      </c>
      <c r="E1319" s="2">
        <v>1.1158204706171401E-2</v>
      </c>
      <c r="F1319" s="2">
        <v>4.2692261484482102E-2</v>
      </c>
    </row>
    <row r="1320" spans="1:6" x14ac:dyDescent="0.2">
      <c r="A1320" s="1">
        <v>43479.722789351901</v>
      </c>
      <c r="B1320" s="2">
        <v>0.508572279858725</v>
      </c>
      <c r="C1320" s="2">
        <v>7.8304540001125994E-2</v>
      </c>
      <c r="D1320" s="2">
        <v>0.47727373415247998</v>
      </c>
      <c r="E1320" s="2">
        <v>1.1402444160639499E-2</v>
      </c>
      <c r="F1320" s="2">
        <v>4.1653826627642103E-2</v>
      </c>
    </row>
    <row r="1321" spans="1:6" x14ac:dyDescent="0.2">
      <c r="A1321" s="1">
        <v>43479.864537037</v>
      </c>
      <c r="B1321" s="2">
        <v>0.51357539311288303</v>
      </c>
      <c r="C1321" s="2">
        <v>8.0515217950637805E-2</v>
      </c>
      <c r="D1321" s="2">
        <v>0.474830353260914</v>
      </c>
      <c r="E1321" s="2">
        <v>1.11697412185856E-2</v>
      </c>
      <c r="F1321" s="2">
        <v>3.53708471921877E-2</v>
      </c>
    </row>
    <row r="1322" spans="1:6" x14ac:dyDescent="0.2">
      <c r="A1322" s="1">
        <v>43480.004583333299</v>
      </c>
      <c r="B1322" s="2">
        <v>0.519858372548337</v>
      </c>
      <c r="C1322" s="2">
        <v>7.6908322348802793E-2</v>
      </c>
      <c r="D1322" s="2">
        <v>0.47576116502913002</v>
      </c>
      <c r="E1322" s="2">
        <v>9.5408206242085201E-3</v>
      </c>
      <c r="F1322" s="2">
        <v>2.9553273640841E-2</v>
      </c>
    </row>
    <row r="1323" spans="1:6" x14ac:dyDescent="0.2">
      <c r="A1323" s="1">
        <v>43480.148668981499</v>
      </c>
      <c r="B1323" s="2">
        <v>0.52823567846227704</v>
      </c>
      <c r="C1323" s="2">
        <v>7.1090748797456194E-2</v>
      </c>
      <c r="D1323" s="2">
        <v>0.47878630327582999</v>
      </c>
      <c r="E1323" s="2">
        <v>1.1402444160639499E-2</v>
      </c>
      <c r="F1323" s="2">
        <v>2.4317457444629001E-2</v>
      </c>
    </row>
    <row r="1324" spans="1:6" x14ac:dyDescent="0.2">
      <c r="A1324" s="1">
        <v>43480.3040162037</v>
      </c>
      <c r="B1324" s="2">
        <v>0.53498406378183905</v>
      </c>
      <c r="C1324" s="2">
        <v>6.3411551709678604E-2</v>
      </c>
      <c r="D1324" s="2">
        <v>0.48227684740663801</v>
      </c>
      <c r="E1324" s="2">
        <v>1.0704335334477901E-2</v>
      </c>
      <c r="F1324" s="2">
        <v>2.0943264784847999E-2</v>
      </c>
    </row>
    <row r="1325" spans="1:6" x14ac:dyDescent="0.2">
      <c r="A1325" s="1">
        <v>43480.456562500003</v>
      </c>
      <c r="B1325" s="2">
        <v>0.53987082556497001</v>
      </c>
      <c r="C1325" s="2">
        <v>5.7710329629358903E-2</v>
      </c>
      <c r="D1325" s="2">
        <v>0.48367306505896102</v>
      </c>
      <c r="E1325" s="2">
        <v>1.08206868055048E-2</v>
      </c>
      <c r="F1325" s="2">
        <v>1.8848938306363201E-2</v>
      </c>
    </row>
    <row r="1326" spans="1:6" x14ac:dyDescent="0.2">
      <c r="A1326" s="1">
        <v>43480.6031365741</v>
      </c>
      <c r="B1326" s="2">
        <v>0.54068528586215903</v>
      </c>
      <c r="C1326" s="2">
        <v>5.2125459020066101E-2</v>
      </c>
      <c r="D1326" s="2">
        <v>0.48425482241409601</v>
      </c>
      <c r="E1326" s="2">
        <v>1.12860926896125E-2</v>
      </c>
      <c r="F1326" s="2">
        <v>1.7103666240959201E-2</v>
      </c>
    </row>
    <row r="1327" spans="1:6" x14ac:dyDescent="0.2">
      <c r="A1327" s="1">
        <v>43480.748287037</v>
      </c>
      <c r="B1327" s="2">
        <v>0.54359407263783199</v>
      </c>
      <c r="C1327" s="2">
        <v>4.8751266360284998E-2</v>
      </c>
      <c r="D1327" s="2">
        <v>0.48797806948695799</v>
      </c>
      <c r="E1327" s="2">
        <v>9.4244691531815902E-3</v>
      </c>
      <c r="F1327" s="2">
        <v>1.6289205943770601E-2</v>
      </c>
    </row>
    <row r="1328" spans="1:6" x14ac:dyDescent="0.2">
      <c r="A1328" s="1">
        <v>43480.910578703697</v>
      </c>
      <c r="B1328" s="2">
        <v>0.54638650794247801</v>
      </c>
      <c r="C1328" s="2">
        <v>4.6540588410773298E-2</v>
      </c>
      <c r="D1328" s="2">
        <v>0.48448752535614997</v>
      </c>
      <c r="E1328" s="2">
        <v>1.1402444160639499E-2</v>
      </c>
      <c r="F1328" s="2">
        <v>1.50093397624744E-2</v>
      </c>
    </row>
    <row r="1329" spans="1:6" x14ac:dyDescent="0.2">
      <c r="A1329" s="1">
        <v>43481.083946759303</v>
      </c>
      <c r="B1329" s="2">
        <v>0.54906259177609795</v>
      </c>
      <c r="C1329" s="2">
        <v>4.5377073700503902E-2</v>
      </c>
      <c r="D1329" s="2">
        <v>0.49170131655982002</v>
      </c>
      <c r="E1329" s="2">
        <v>1.1053389747558699E-2</v>
      </c>
      <c r="F1329" s="2">
        <v>1.5707448588636E-2</v>
      </c>
    </row>
    <row r="1330" spans="1:6" x14ac:dyDescent="0.2">
      <c r="A1330" s="1">
        <v>43481.2370717593</v>
      </c>
      <c r="B1330" s="2">
        <v>0.54848083442096296</v>
      </c>
      <c r="C1330" s="2">
        <v>4.6191533997692498E-2</v>
      </c>
      <c r="D1330" s="2">
        <v>0.48972334155236202</v>
      </c>
      <c r="E1330" s="2">
        <v>1.12860926896125E-2</v>
      </c>
      <c r="F1330" s="2">
        <v>1.53583941755552E-2</v>
      </c>
    </row>
    <row r="1331" spans="1:6" x14ac:dyDescent="0.2">
      <c r="A1331" s="1">
        <v>43481.562326388899</v>
      </c>
      <c r="B1331" s="2">
        <v>0.54917894324712502</v>
      </c>
      <c r="C1331" s="2">
        <v>4.5958831055638603E-2</v>
      </c>
      <c r="D1331" s="2">
        <v>0.488792529784146</v>
      </c>
      <c r="E1331" s="2">
        <v>1.18678500447472E-2</v>
      </c>
      <c r="F1331" s="2">
        <v>1.5707448588636E-2</v>
      </c>
    </row>
    <row r="1332" spans="1:6" x14ac:dyDescent="0.2">
      <c r="A1332" s="1">
        <v>43481.699988425898</v>
      </c>
      <c r="B1332" s="2">
        <v>0.60760564852577503</v>
      </c>
      <c r="C1332" s="2">
        <v>5.45737977989924E-2</v>
      </c>
      <c r="D1332" s="2">
        <v>0.55133863027001195</v>
      </c>
      <c r="E1332" s="2">
        <v>1.0289570468067799E-2</v>
      </c>
      <c r="F1332" s="2">
        <v>1.94069113891405E-2</v>
      </c>
    </row>
    <row r="1333" spans="1:6" x14ac:dyDescent="0.2">
      <c r="A1333" s="1">
        <v>43481.837731481501</v>
      </c>
      <c r="B1333" s="2">
        <v>0.60369821670245805</v>
      </c>
      <c r="C1333" s="2">
        <v>5.5094788708768001E-2</v>
      </c>
      <c r="D1333" s="2">
        <v>0.55251085981700698</v>
      </c>
      <c r="E1333" s="2">
        <v>1.0029075013180001E-2</v>
      </c>
      <c r="F1333" s="2">
        <v>1.8885920479364899E-2</v>
      </c>
    </row>
    <row r="1334" spans="1:6" x14ac:dyDescent="0.2">
      <c r="A1334" s="1">
        <v>43481.985717592601</v>
      </c>
      <c r="B1334" s="2">
        <v>0.6017445007908</v>
      </c>
      <c r="C1334" s="2">
        <v>5.3792311434329103E-2</v>
      </c>
      <c r="D1334" s="2">
        <v>0.55381333709144598</v>
      </c>
      <c r="E1334" s="2">
        <v>9.50808410340441E-3</v>
      </c>
      <c r="F1334" s="2">
        <v>1.7713690932369901E-2</v>
      </c>
    </row>
    <row r="1335" spans="1:6" x14ac:dyDescent="0.2">
      <c r="A1335" s="1">
        <v>43482.146539351903</v>
      </c>
      <c r="B1335" s="2">
        <v>0.6017445007908</v>
      </c>
      <c r="C1335" s="2">
        <v>5.3792311434329103E-2</v>
      </c>
      <c r="D1335" s="2">
        <v>0.55381333709144598</v>
      </c>
      <c r="E1335" s="2">
        <v>9.50808410340441E-3</v>
      </c>
      <c r="F1335" s="2">
        <v>1.7713690932369901E-2</v>
      </c>
    </row>
    <row r="1336" spans="1:6" x14ac:dyDescent="0.2">
      <c r="A1336" s="1">
        <v>43482.312071759297</v>
      </c>
      <c r="B1336" s="2">
        <v>0.6017445007908</v>
      </c>
      <c r="C1336" s="2">
        <v>5.3792311434329103E-2</v>
      </c>
      <c r="D1336" s="2">
        <v>0.55381333709144598</v>
      </c>
      <c r="E1336" s="2">
        <v>9.50808410340441E-3</v>
      </c>
      <c r="F1336" s="2">
        <v>1.7713690932369901E-2</v>
      </c>
    </row>
    <row r="1337" spans="1:6" x14ac:dyDescent="0.2">
      <c r="A1337" s="1">
        <v>43482.484525462998</v>
      </c>
      <c r="B1337" s="2">
        <v>0.6017445007908</v>
      </c>
      <c r="C1337" s="2">
        <v>5.3792311434329103E-2</v>
      </c>
      <c r="D1337" s="2">
        <v>0.55381333709144598</v>
      </c>
      <c r="E1337" s="2">
        <v>9.50808410340441E-3</v>
      </c>
      <c r="F1337" s="2">
        <v>1.7713690932369901E-2</v>
      </c>
    </row>
    <row r="1338" spans="1:6" x14ac:dyDescent="0.2">
      <c r="A1338" s="1">
        <v>43482.501898148199</v>
      </c>
      <c r="B1338" s="2">
        <v>0.6017445007908</v>
      </c>
      <c r="C1338" s="2">
        <v>5.3792311434329103E-2</v>
      </c>
      <c r="D1338" s="2">
        <v>0.55381333709144598</v>
      </c>
      <c r="E1338" s="2">
        <v>9.50808410340441E-3</v>
      </c>
      <c r="F1338" s="2">
        <v>1.7713690932369901E-2</v>
      </c>
    </row>
    <row r="1339" spans="1:6" x14ac:dyDescent="0.2">
      <c r="A1339" s="1">
        <v>43482.513923611099</v>
      </c>
      <c r="B1339" s="2">
        <v>0.6017445007908</v>
      </c>
      <c r="C1339" s="2">
        <v>5.3792311434329103E-2</v>
      </c>
      <c r="D1339" s="2">
        <v>0.55381333709144598</v>
      </c>
      <c r="E1339" s="2">
        <v>9.50808410340441E-3</v>
      </c>
      <c r="F1339" s="2">
        <v>1.7713690932369901E-2</v>
      </c>
    </row>
    <row r="1340" spans="1:6" x14ac:dyDescent="0.2">
      <c r="A1340" s="1">
        <v>43482.518113425896</v>
      </c>
      <c r="B1340" s="2">
        <v>0.6017445007908</v>
      </c>
      <c r="C1340" s="2">
        <v>5.3792311434329103E-2</v>
      </c>
      <c r="D1340" s="2">
        <v>0.55381333709144598</v>
      </c>
      <c r="E1340" s="2">
        <v>9.50808410340441E-3</v>
      </c>
      <c r="F1340" s="2">
        <v>1.7713690932369901E-2</v>
      </c>
    </row>
    <row r="1341" spans="1:6" x14ac:dyDescent="0.2">
      <c r="A1341" s="1">
        <v>43482.522662037001</v>
      </c>
      <c r="B1341" s="2">
        <v>0.6017445007908</v>
      </c>
      <c r="C1341" s="2">
        <v>5.3792311434329103E-2</v>
      </c>
      <c r="D1341" s="2">
        <v>0.55381333709144598</v>
      </c>
      <c r="E1341" s="2">
        <v>9.50808410340441E-3</v>
      </c>
      <c r="F1341" s="2">
        <v>1.7713690932369901E-2</v>
      </c>
    </row>
    <row r="1342" spans="1:6" x14ac:dyDescent="0.2">
      <c r="A1342" s="1">
        <v>43482.527997685203</v>
      </c>
      <c r="B1342" s="2">
        <v>0.45417382559686598</v>
      </c>
      <c r="C1342" s="2">
        <v>3.4385400045188599E-2</v>
      </c>
      <c r="D1342" s="2">
        <v>0.49233640973792703</v>
      </c>
      <c r="E1342" s="2">
        <v>2.6049545488779201E-3</v>
      </c>
      <c r="F1342" s="2">
        <v>1.0029075013180001E-2</v>
      </c>
    </row>
    <row r="1343" spans="1:6" x14ac:dyDescent="0.2">
      <c r="A1343" s="1">
        <v>43482.6418865741</v>
      </c>
      <c r="B1343" s="2">
        <v>0.33056873225260802</v>
      </c>
      <c r="C1343" s="2">
        <v>2.7352022763218201E-2</v>
      </c>
      <c r="D1343" s="2">
        <v>0.37980237322640098</v>
      </c>
      <c r="E1343" s="2">
        <v>5.6006522800875298E-3</v>
      </c>
      <c r="F1343" s="2">
        <v>1.3806259109053001E-2</v>
      </c>
    </row>
    <row r="1344" spans="1:6" x14ac:dyDescent="0.2">
      <c r="A1344" s="1">
        <v>43482.803738425901</v>
      </c>
      <c r="B1344" s="2">
        <v>0.33017798907027701</v>
      </c>
      <c r="C1344" s="2">
        <v>3.3864409135412998E-2</v>
      </c>
      <c r="D1344" s="2">
        <v>0.37615543685797198</v>
      </c>
      <c r="E1344" s="2">
        <v>8.8568454661849295E-3</v>
      </c>
      <c r="F1344" s="2">
        <v>1.53692318383797E-2</v>
      </c>
    </row>
    <row r="1345" spans="1:6" x14ac:dyDescent="0.2">
      <c r="A1345" s="1">
        <v>43482.976817129602</v>
      </c>
      <c r="B1345" s="2">
        <v>0.36260967320380699</v>
      </c>
      <c r="C1345" s="2">
        <v>3.7250850048954301E-2</v>
      </c>
      <c r="D1345" s="2">
        <v>0.38670550278092702</v>
      </c>
      <c r="E1345" s="2">
        <v>1.05500659229556E-2</v>
      </c>
      <c r="F1345" s="2">
        <v>1.54994795658236E-2</v>
      </c>
    </row>
    <row r="1346" spans="1:6" x14ac:dyDescent="0.2">
      <c r="A1346" s="1">
        <v>43483.148402777799</v>
      </c>
      <c r="B1346" s="2">
        <v>0.40350745962119</v>
      </c>
      <c r="C1346" s="2">
        <v>3.8813822778281E-2</v>
      </c>
      <c r="D1346" s="2">
        <v>0.40194448689186302</v>
      </c>
      <c r="E1346" s="2">
        <v>1.1201304560175099E-2</v>
      </c>
      <c r="F1346" s="2">
        <v>1.53692318383797E-2</v>
      </c>
    </row>
    <row r="1347" spans="1:6" x14ac:dyDescent="0.2">
      <c r="A1347" s="1">
        <v>43483.311400462997</v>
      </c>
      <c r="B1347" s="2">
        <v>0.44023731876036898</v>
      </c>
      <c r="C1347" s="2">
        <v>3.9725556870388298E-2</v>
      </c>
      <c r="D1347" s="2">
        <v>0.41822545282235002</v>
      </c>
      <c r="E1347" s="2">
        <v>1.14618000150629E-2</v>
      </c>
      <c r="F1347" s="2">
        <v>1.48482409286041E-2</v>
      </c>
    </row>
    <row r="1348" spans="1:6" x14ac:dyDescent="0.2">
      <c r="A1348" s="1">
        <v>43483.471550925897</v>
      </c>
      <c r="B1348" s="2">
        <v>0.46941280970780103</v>
      </c>
      <c r="C1348" s="2">
        <v>4.0376795507607803E-2</v>
      </c>
      <c r="D1348" s="2">
        <v>0.438023107393822</v>
      </c>
      <c r="E1348" s="2">
        <v>1.14618000150629E-2</v>
      </c>
      <c r="F1348" s="2">
        <v>1.5108736383491901E-2</v>
      </c>
    </row>
    <row r="1349" spans="1:6" x14ac:dyDescent="0.2">
      <c r="A1349" s="1">
        <v>43483.634421296301</v>
      </c>
      <c r="B1349" s="2">
        <v>0.49337839155747798</v>
      </c>
      <c r="C1349" s="2">
        <v>4.0376795507607803E-2</v>
      </c>
      <c r="D1349" s="2">
        <v>0.45104788013821201</v>
      </c>
      <c r="E1349" s="2">
        <v>1.1331552287619E-2</v>
      </c>
      <c r="F1349" s="2">
        <v>1.44574977462725E-2</v>
      </c>
    </row>
    <row r="1350" spans="1:6" x14ac:dyDescent="0.2">
      <c r="A1350" s="1">
        <v>43483.8046412037</v>
      </c>
      <c r="B1350" s="2">
        <v>0.51812545977181901</v>
      </c>
      <c r="C1350" s="2">
        <v>3.9465061415500498E-2</v>
      </c>
      <c r="D1350" s="2">
        <v>0.46719859834125499</v>
      </c>
      <c r="E1350" s="2">
        <v>1.15920477425067E-2</v>
      </c>
      <c r="F1350" s="2">
        <v>1.35457636541652E-2</v>
      </c>
    </row>
    <row r="1351" spans="1:6" x14ac:dyDescent="0.2">
      <c r="A1351" s="1">
        <v>43483.974189814799</v>
      </c>
      <c r="B1351" s="2">
        <v>0.53896509616284205</v>
      </c>
      <c r="C1351" s="2">
        <v>4.07675386899395E-2</v>
      </c>
      <c r="D1351" s="2">
        <v>0.47696717789954701</v>
      </c>
      <c r="E1351" s="2">
        <v>1.19827909248384E-2</v>
      </c>
      <c r="F1351" s="2">
        <v>1.28945250169457E-2</v>
      </c>
    </row>
    <row r="1352" spans="1:6" x14ac:dyDescent="0.2">
      <c r="A1352" s="1">
        <v>43484.1431481482</v>
      </c>
      <c r="B1352" s="2">
        <v>0.55472507118355296</v>
      </c>
      <c r="C1352" s="2">
        <v>4.1549025054602798E-2</v>
      </c>
      <c r="D1352" s="2">
        <v>0.48334931654429802</v>
      </c>
      <c r="E1352" s="2">
        <v>1.2113038652282301E-2</v>
      </c>
      <c r="F1352" s="2">
        <v>1.2243286379726199E-2</v>
      </c>
    </row>
    <row r="1353" spans="1:6" x14ac:dyDescent="0.2">
      <c r="A1353" s="1">
        <v>43484.301030092603</v>
      </c>
      <c r="B1353" s="2">
        <v>0.56696835756327901</v>
      </c>
      <c r="C1353" s="2">
        <v>4.3111997783929601E-2</v>
      </c>
      <c r="D1353" s="2">
        <v>0.49155492337326401</v>
      </c>
      <c r="E1353" s="2">
        <v>1.19827909248384E-2</v>
      </c>
      <c r="F1353" s="2">
        <v>1.2503781834614E-2</v>
      </c>
    </row>
    <row r="1354" spans="1:6" x14ac:dyDescent="0.2">
      <c r="A1354" s="1">
        <v>43484.455590277801</v>
      </c>
      <c r="B1354" s="2">
        <v>0.57243876211592304</v>
      </c>
      <c r="C1354" s="2">
        <v>4.5195961423031901E-2</v>
      </c>
      <c r="D1354" s="2">
        <v>0.49989077792967301</v>
      </c>
      <c r="E1354" s="2">
        <v>1.14618000150629E-2</v>
      </c>
      <c r="F1354" s="2">
        <v>1.32852681992774E-2</v>
      </c>
    </row>
    <row r="1355" spans="1:6" x14ac:dyDescent="0.2">
      <c r="A1355" s="1">
        <v>43484.612511574102</v>
      </c>
      <c r="B1355" s="2">
        <v>0.57699743257645897</v>
      </c>
      <c r="C1355" s="2">
        <v>4.6368190970027E-2</v>
      </c>
      <c r="D1355" s="2">
        <v>0.50679390748419995</v>
      </c>
      <c r="E1355" s="2">
        <v>1.1071056832731199E-2</v>
      </c>
      <c r="F1355" s="2">
        <v>1.35457636541652E-2</v>
      </c>
    </row>
    <row r="1356" spans="1:6" x14ac:dyDescent="0.2">
      <c r="A1356" s="1">
        <v>43484.770127314798</v>
      </c>
      <c r="B1356" s="2">
        <v>0.58272833258399104</v>
      </c>
      <c r="C1356" s="2">
        <v>4.7410172789578202E-2</v>
      </c>
      <c r="D1356" s="2">
        <v>0.51278530294661895</v>
      </c>
      <c r="E1356" s="2">
        <v>1.1071056832731199E-2</v>
      </c>
      <c r="F1356" s="2">
        <v>1.35457636541652E-2</v>
      </c>
    </row>
    <row r="1357" spans="1:6" x14ac:dyDescent="0.2">
      <c r="A1357" s="1">
        <v>43484.927349537</v>
      </c>
      <c r="B1357" s="2">
        <v>0.58884997577385401</v>
      </c>
      <c r="C1357" s="2">
        <v>4.7670668244465898E-2</v>
      </c>
      <c r="D1357" s="2">
        <v>0.51695323022482298</v>
      </c>
      <c r="E1357" s="2">
        <v>1.1201304560175099E-2</v>
      </c>
      <c r="F1357" s="2">
        <v>1.35457636541652E-2</v>
      </c>
    </row>
    <row r="1358" spans="1:6" x14ac:dyDescent="0.2">
      <c r="A1358" s="1">
        <v>43485.0848148148</v>
      </c>
      <c r="B1358" s="2">
        <v>0.59536236214604898</v>
      </c>
      <c r="C1358" s="2">
        <v>4.7670668244465898E-2</v>
      </c>
      <c r="D1358" s="2">
        <v>0.51721372567971102</v>
      </c>
      <c r="E1358" s="2">
        <v>1.14618000150629E-2</v>
      </c>
      <c r="F1358" s="2">
        <v>1.3024772744389601E-2</v>
      </c>
    </row>
    <row r="1359" spans="1:6" x14ac:dyDescent="0.2">
      <c r="A1359" s="1">
        <v>43485.2499537037</v>
      </c>
      <c r="B1359" s="2">
        <v>0.59992103260658503</v>
      </c>
      <c r="C1359" s="2">
        <v>4.9363888701236598E-2</v>
      </c>
      <c r="D1359" s="2">
        <v>0.52007917568347695</v>
      </c>
      <c r="E1359" s="2">
        <v>1.1331552287619E-2</v>
      </c>
      <c r="F1359" s="2">
        <v>1.35457636541652E-2</v>
      </c>
    </row>
    <row r="1360" spans="1:6" x14ac:dyDescent="0.2">
      <c r="A1360" s="1">
        <v>43485.406423611101</v>
      </c>
      <c r="B1360" s="2">
        <v>0.60617292352389196</v>
      </c>
      <c r="C1360" s="2">
        <v>5.0275622793343903E-2</v>
      </c>
      <c r="D1360" s="2">
        <v>0.51877669840903795</v>
      </c>
      <c r="E1360" s="2">
        <v>1.06803136503995E-2</v>
      </c>
      <c r="F1360" s="2">
        <v>1.35457636541652E-2</v>
      </c>
    </row>
    <row r="1361" spans="1:6" x14ac:dyDescent="0.2">
      <c r="A1361" s="1">
        <v>43485.560196759303</v>
      </c>
      <c r="B1361" s="2">
        <v>0.60942911670999</v>
      </c>
      <c r="C1361" s="2">
        <v>5.0796613703119498E-2</v>
      </c>
      <c r="D1361" s="2">
        <v>0.51877669840903795</v>
      </c>
      <c r="E1361" s="2">
        <v>1.1201304560175099E-2</v>
      </c>
      <c r="F1361" s="2">
        <v>1.3936506836496901E-2</v>
      </c>
    </row>
    <row r="1362" spans="1:6" x14ac:dyDescent="0.2">
      <c r="A1362" s="1">
        <v>43485.715914351902</v>
      </c>
      <c r="B1362" s="2">
        <v>0.60929886898254604</v>
      </c>
      <c r="C1362" s="2">
        <v>5.1708347795226699E-2</v>
      </c>
      <c r="D1362" s="2">
        <v>0.52138165295791605</v>
      </c>
      <c r="E1362" s="2">
        <v>1.14618000150629E-2</v>
      </c>
      <c r="F1362" s="2">
        <v>1.41970022913847E-2</v>
      </c>
    </row>
    <row r="1363" spans="1:6" x14ac:dyDescent="0.2">
      <c r="A1363" s="1">
        <v>43485.8700231482</v>
      </c>
      <c r="B1363" s="2">
        <v>0.61138283262164805</v>
      </c>
      <c r="C1363" s="2">
        <v>5.2750329614777901E-2</v>
      </c>
      <c r="D1363" s="2">
        <v>0.52294462568724298</v>
      </c>
      <c r="E1363" s="2">
        <v>1.1331552287619E-2</v>
      </c>
      <c r="F1363" s="2">
        <v>1.45877454737164E-2</v>
      </c>
    </row>
    <row r="1364" spans="1:6" x14ac:dyDescent="0.2">
      <c r="A1364" s="1">
        <v>43486.034560185202</v>
      </c>
      <c r="B1364" s="2">
        <v>0.61229456671375504</v>
      </c>
      <c r="C1364" s="2">
        <v>5.3662063706885199E-2</v>
      </c>
      <c r="D1364" s="2">
        <v>0.52476809387145695</v>
      </c>
      <c r="E1364" s="2">
        <v>1.14618000150629E-2</v>
      </c>
      <c r="F1364" s="2">
        <v>1.54994795658236E-2</v>
      </c>
    </row>
    <row r="1365" spans="1:6" x14ac:dyDescent="0.2">
      <c r="A1365" s="1">
        <v>43486.193495370397</v>
      </c>
      <c r="B1365" s="2">
        <v>0.61346679626074996</v>
      </c>
      <c r="C1365" s="2">
        <v>5.45737977989924E-2</v>
      </c>
      <c r="D1365" s="2">
        <v>0.525028589326345</v>
      </c>
      <c r="E1365" s="2">
        <v>1.1331552287619E-2</v>
      </c>
      <c r="F1365" s="2">
        <v>1.6541461385374798E-2</v>
      </c>
    </row>
    <row r="1366" spans="1:6" x14ac:dyDescent="0.2">
      <c r="A1366" s="1">
        <v>43486.3539467593</v>
      </c>
      <c r="B1366" s="2">
        <v>0.61320630080586203</v>
      </c>
      <c r="C1366" s="2">
        <v>5.6136770528319203E-2</v>
      </c>
      <c r="D1366" s="2">
        <v>0.52685205751055997</v>
      </c>
      <c r="E1366" s="2">
        <v>1.06803136503995E-2</v>
      </c>
      <c r="F1366" s="2">
        <v>1.74531954774821E-2</v>
      </c>
    </row>
    <row r="1367" spans="1:6" x14ac:dyDescent="0.2">
      <c r="A1367" s="1">
        <v>43486.442094907397</v>
      </c>
      <c r="B1367" s="2">
        <v>0.61737422808406694</v>
      </c>
      <c r="C1367" s="2">
        <v>5.6136770528319203E-2</v>
      </c>
      <c r="D1367" s="2">
        <v>0.52893602114966198</v>
      </c>
      <c r="E1367" s="2">
        <v>1.27642772895018E-2</v>
      </c>
      <c r="F1367" s="2">
        <v>1.8104434114701501E-2</v>
      </c>
    </row>
    <row r="1368" spans="1:6" x14ac:dyDescent="0.2">
      <c r="A1368" s="1">
        <v>43486.659490740698</v>
      </c>
      <c r="B1368" s="2">
        <v>0.54156302509217702</v>
      </c>
      <c r="C1368" s="2">
        <v>5.3423045028435298E-2</v>
      </c>
      <c r="D1368" s="2">
        <v>0.50897380372406897</v>
      </c>
      <c r="E1368" s="2">
        <v>1.25701282419848E-2</v>
      </c>
      <c r="F1368" s="2">
        <v>2.3394405339249399E-2</v>
      </c>
    </row>
    <row r="1369" spans="1:6" x14ac:dyDescent="0.2">
      <c r="A1369" s="1">
        <v>43486.830358796302</v>
      </c>
      <c r="B1369" s="2">
        <v>0.54202858539743604</v>
      </c>
      <c r="C1369" s="2">
        <v>5.6100016783672803E-2</v>
      </c>
      <c r="D1369" s="2">
        <v>0.48581217853744901</v>
      </c>
      <c r="E1369" s="2">
        <v>4.6556030525869499E-3</v>
      </c>
      <c r="F1369" s="2">
        <v>2.3510795415564101E-2</v>
      </c>
    </row>
    <row r="1370" spans="1:6" x14ac:dyDescent="0.2">
      <c r="A1370" s="1">
        <v>43486.9699652778</v>
      </c>
      <c r="B1370" s="2">
        <v>0.53876966326062503</v>
      </c>
      <c r="C1370" s="2">
        <v>5.7263917546819497E-2</v>
      </c>
      <c r="D1370" s="2">
        <v>0.48988583120846202</v>
      </c>
      <c r="E1370" s="2">
        <v>4.7719931289016302E-3</v>
      </c>
      <c r="F1370" s="2">
        <v>2.31616251866201E-2</v>
      </c>
    </row>
    <row r="1371" spans="1:6" x14ac:dyDescent="0.2">
      <c r="A1371" s="1">
        <v>43487.105694444399</v>
      </c>
      <c r="B1371" s="2">
        <v>0.53446323043698196</v>
      </c>
      <c r="C1371" s="2">
        <v>5.65655770889315E-2</v>
      </c>
      <c r="D1371" s="2">
        <v>0.490002221284777</v>
      </c>
      <c r="E1371" s="2">
        <v>4.53921297627228E-3</v>
      </c>
      <c r="F1371" s="2">
        <v>2.2812454957676101E-2</v>
      </c>
    </row>
    <row r="1372" spans="1:6" x14ac:dyDescent="0.2">
      <c r="A1372" s="1">
        <v>43487.245231481502</v>
      </c>
      <c r="B1372" s="2">
        <v>0.53132069837648599</v>
      </c>
      <c r="C1372" s="2">
        <v>5.6332796936302103E-2</v>
      </c>
      <c r="D1372" s="2">
        <v>0.49070056174266502</v>
      </c>
      <c r="E1372" s="2">
        <v>4.6556030525869499E-3</v>
      </c>
      <c r="F1372" s="2">
        <v>2.23468946524174E-2</v>
      </c>
    </row>
    <row r="1373" spans="1:6" x14ac:dyDescent="0.2">
      <c r="A1373" s="1">
        <v>43487.383206018501</v>
      </c>
      <c r="B1373" s="2">
        <v>0.53050596784228299</v>
      </c>
      <c r="C1373" s="2">
        <v>5.52852862494701E-2</v>
      </c>
      <c r="D1373" s="2">
        <v>0.48976944113214699</v>
      </c>
      <c r="E1373" s="2">
        <v>4.8883832052163002E-3</v>
      </c>
      <c r="F1373" s="2">
        <v>2.1764944270844001E-2</v>
      </c>
    </row>
    <row r="1374" spans="1:6" x14ac:dyDescent="0.2">
      <c r="A1374" s="1">
        <v>43487.519351851901</v>
      </c>
      <c r="B1374" s="2">
        <v>0.52969123730808099</v>
      </c>
      <c r="C1374" s="2">
        <v>5.4819725944211403E-2</v>
      </c>
      <c r="D1374" s="2">
        <v>0.49291197319264402</v>
      </c>
      <c r="E1374" s="2">
        <v>4.7719931289016302E-3</v>
      </c>
      <c r="F1374" s="2">
        <v>2.1764944270844001E-2</v>
      </c>
    </row>
    <row r="1375" spans="1:6" x14ac:dyDescent="0.2">
      <c r="A1375" s="1">
        <v>43487.672164351898</v>
      </c>
      <c r="B1375" s="2">
        <v>0.53446323043698196</v>
      </c>
      <c r="C1375" s="2">
        <v>5.4470555715267398E-2</v>
      </c>
      <c r="D1375" s="2">
        <v>0.51281467624245303</v>
      </c>
      <c r="E1375" s="2">
        <v>9.7767664104326003E-3</v>
      </c>
      <c r="F1375" s="2">
        <v>2.38599656445081E-2</v>
      </c>
    </row>
    <row r="1376" spans="1:6" x14ac:dyDescent="0.2">
      <c r="A1376" s="1">
        <v>43487.809664351902</v>
      </c>
      <c r="B1376" s="2">
        <v>0.54146104898667902</v>
      </c>
      <c r="C1376" s="2">
        <v>5.5940420265680302E-2</v>
      </c>
      <c r="D1376" s="2">
        <v>0.49994551696560802</v>
      </c>
      <c r="E1376" s="2">
        <v>7.8574594503156795E-3</v>
      </c>
      <c r="F1376" s="2">
        <v>2.3337827322579399E-2</v>
      </c>
    </row>
    <row r="1377" spans="1:6" x14ac:dyDescent="0.2">
      <c r="A1377" s="1">
        <v>43487.951354166697</v>
      </c>
      <c r="B1377" s="2">
        <v>0.53677002841932597</v>
      </c>
      <c r="C1377" s="2">
        <v>5.6644073350783197E-2</v>
      </c>
      <c r="D1377" s="2">
        <v>0.49560632294080698</v>
      </c>
      <c r="E1377" s="2">
        <v>8.0920104786833102E-3</v>
      </c>
      <c r="F1377" s="2">
        <v>2.2399623209108901E-2</v>
      </c>
    </row>
    <row r="1378" spans="1:6" x14ac:dyDescent="0.2">
      <c r="A1378" s="1">
        <v>43488.096516203703</v>
      </c>
      <c r="B1378" s="2">
        <v>0.53571454879167202</v>
      </c>
      <c r="C1378" s="2">
        <v>5.6174971294047901E-2</v>
      </c>
      <c r="D1378" s="2">
        <v>0.49630997602590998</v>
      </c>
      <c r="E1378" s="2">
        <v>8.4438370212347597E-3</v>
      </c>
      <c r="F1378" s="2">
        <v>2.1695970124005998E-2</v>
      </c>
    </row>
    <row r="1379" spans="1:6" x14ac:dyDescent="0.2">
      <c r="A1379" s="1">
        <v>43488.243923611102</v>
      </c>
      <c r="B1379" s="2">
        <v>0.53618365084840702</v>
      </c>
      <c r="C1379" s="2">
        <v>5.5236767180577399E-2</v>
      </c>
      <c r="D1379" s="2">
        <v>0.49279171060039501</v>
      </c>
      <c r="E1379" s="2">
        <v>8.4438370212347597E-3</v>
      </c>
      <c r="F1379" s="2">
        <v>2.08750415247193E-2</v>
      </c>
    </row>
    <row r="1380" spans="1:6" x14ac:dyDescent="0.2">
      <c r="A1380" s="1">
        <v>43488.395868055602</v>
      </c>
      <c r="B1380" s="2">
        <v>0.53641820187677502</v>
      </c>
      <c r="C1380" s="2">
        <v>5.51194916663936E-2</v>
      </c>
      <c r="D1380" s="2">
        <v>0.49419901677060102</v>
      </c>
      <c r="E1380" s="2">
        <v>8.7956635637862109E-3</v>
      </c>
      <c r="F1380" s="2">
        <v>2.1226868067270699E-2</v>
      </c>
    </row>
    <row r="1381" spans="1:6" x14ac:dyDescent="0.2">
      <c r="A1381" s="1">
        <v>43488.432673611103</v>
      </c>
      <c r="B1381" s="2">
        <v>0.62720180326257602</v>
      </c>
      <c r="C1381" s="2">
        <v>6.3607408121950093E-2</v>
      </c>
      <c r="D1381" s="2">
        <v>0.57833602620751601</v>
      </c>
      <c r="E1381" s="2">
        <v>1.21481959717887E-2</v>
      </c>
      <c r="F1381" s="2">
        <v>2.49788748633409E-2</v>
      </c>
    </row>
    <row r="1382" spans="1:6" x14ac:dyDescent="0.2">
      <c r="A1382" s="1">
        <v>43488.465983796297</v>
      </c>
      <c r="B1382" s="2">
        <v>0.62720180326257602</v>
      </c>
      <c r="C1382" s="2">
        <v>6.3607408121950093E-2</v>
      </c>
      <c r="D1382" s="2">
        <v>0.57833602620751601</v>
      </c>
      <c r="E1382" s="2">
        <v>1.21481959717887E-2</v>
      </c>
      <c r="F1382" s="2">
        <v>2.49788748633409E-2</v>
      </c>
    </row>
    <row r="1383" spans="1:6" x14ac:dyDescent="0.2">
      <c r="A1383" s="1">
        <v>43488.552129629599</v>
      </c>
      <c r="B1383" s="2">
        <v>0.62078646381680003</v>
      </c>
      <c r="C1383" s="2">
        <v>6.9476761231915402E-2</v>
      </c>
      <c r="D1383" s="2">
        <v>0.58502435882119697</v>
      </c>
      <c r="E1383" s="2">
        <v>8.8722779569243605E-3</v>
      </c>
      <c r="F1383" s="2">
        <v>2.94832621337794E-2</v>
      </c>
    </row>
    <row r="1384" spans="1:6" x14ac:dyDescent="0.2">
      <c r="A1384" s="1">
        <v>43488.6667592593</v>
      </c>
      <c r="B1384" s="2">
        <v>0.61027622685244398</v>
      </c>
      <c r="C1384" s="2">
        <v>7.4254141670259302E-2</v>
      </c>
      <c r="D1384" s="2">
        <v>0.57328565260126596</v>
      </c>
      <c r="E1384" s="2">
        <v>8.7357813729716793E-3</v>
      </c>
      <c r="F1384" s="2">
        <v>3.4533635740028698E-2</v>
      </c>
    </row>
    <row r="1385" spans="1:6" x14ac:dyDescent="0.2">
      <c r="A1385" s="1">
        <v>43488.782743055599</v>
      </c>
      <c r="B1385" s="2">
        <v>0.60495286007828897</v>
      </c>
      <c r="C1385" s="2">
        <v>8.2307440123467496E-2</v>
      </c>
      <c r="D1385" s="2">
        <v>0.57601558428031996</v>
      </c>
      <c r="E1385" s="2">
        <v>8.5992847890189999E-3</v>
      </c>
      <c r="F1385" s="2">
        <v>3.7809553754893102E-2</v>
      </c>
    </row>
    <row r="1386" spans="1:6" x14ac:dyDescent="0.2">
      <c r="A1386" s="1">
        <v>43488.900127314802</v>
      </c>
      <c r="B1386" s="2">
        <v>0.60085796255970803</v>
      </c>
      <c r="C1386" s="2">
        <v>8.5992847890190002E-2</v>
      </c>
      <c r="D1386" s="2">
        <v>0.57110170725802401</v>
      </c>
      <c r="E1386" s="2">
        <v>8.5992847890189999E-3</v>
      </c>
      <c r="F1386" s="2">
        <v>3.9584009346277899E-2</v>
      </c>
    </row>
    <row r="1387" spans="1:6" x14ac:dyDescent="0.2">
      <c r="A1387" s="1">
        <v>43489.039768518502</v>
      </c>
      <c r="B1387" s="2">
        <v>0.60481636349433598</v>
      </c>
      <c r="C1387" s="2">
        <v>8.8040296649480196E-2</v>
      </c>
      <c r="D1387" s="2">
        <v>0.55758854544670799</v>
      </c>
      <c r="E1387" s="2">
        <v>8.7357813729716793E-3</v>
      </c>
      <c r="F1387" s="2">
        <v>3.91745195944199E-2</v>
      </c>
    </row>
    <row r="1388" spans="1:6" x14ac:dyDescent="0.2">
      <c r="A1388" s="1">
        <v>43489.156493055598</v>
      </c>
      <c r="B1388" s="2">
        <v>0.60427037715852605</v>
      </c>
      <c r="C1388" s="2">
        <v>9.1452711248297305E-2</v>
      </c>
      <c r="D1388" s="2">
        <v>0.55704255911089695</v>
      </c>
      <c r="E1388" s="2">
        <v>8.8722779569243605E-3</v>
      </c>
      <c r="F1388" s="2">
        <v>4.0675982017899397E-2</v>
      </c>
    </row>
    <row r="1389" spans="1:6" x14ac:dyDescent="0.2">
      <c r="A1389" s="1">
        <v>43489.273217592599</v>
      </c>
      <c r="B1389" s="2">
        <v>0.60454337032643102</v>
      </c>
      <c r="C1389" s="2">
        <v>9.1452711248297305E-2</v>
      </c>
      <c r="D1389" s="2">
        <v>0.553903137679986</v>
      </c>
      <c r="E1389" s="2">
        <v>9.0087745408770504E-3</v>
      </c>
      <c r="F1389" s="2">
        <v>4.1494961521615498E-2</v>
      </c>
    </row>
    <row r="1390" spans="1:6" x14ac:dyDescent="0.2">
      <c r="A1390" s="1">
        <v>43489.393032407403</v>
      </c>
      <c r="B1390" s="2">
        <v>0.60235942498318795</v>
      </c>
      <c r="C1390" s="2">
        <v>9.3500160007587499E-2</v>
      </c>
      <c r="D1390" s="2">
        <v>0.556633069359039</v>
      </c>
      <c r="E1390" s="2">
        <v>9.0087745408770504E-3</v>
      </c>
      <c r="F1390" s="2">
        <v>4.3542410280905698E-2</v>
      </c>
    </row>
    <row r="1391" spans="1:6" x14ac:dyDescent="0.2">
      <c r="A1391" s="1">
        <v>43489.512256944399</v>
      </c>
      <c r="B1391" s="2">
        <v>0.59485211286578998</v>
      </c>
      <c r="C1391" s="2">
        <v>9.2817677087824096E-2</v>
      </c>
      <c r="D1391" s="2">
        <v>0.56591483706782197</v>
      </c>
      <c r="E1391" s="2">
        <v>8.7357813729716793E-3</v>
      </c>
      <c r="F1391" s="2">
        <v>4.7637307799486203E-2</v>
      </c>
    </row>
    <row r="1392" spans="1:6" x14ac:dyDescent="0.2">
      <c r="A1392" s="1">
        <v>43489.6315046296</v>
      </c>
      <c r="B1392" s="2">
        <v>0.59062071876325695</v>
      </c>
      <c r="C1392" s="2">
        <v>9.9915499453363602E-2</v>
      </c>
      <c r="D1392" s="2">
        <v>0.57615208086427305</v>
      </c>
      <c r="E1392" s="2">
        <v>9.0087745408770504E-3</v>
      </c>
      <c r="F1392" s="2">
        <v>5.0640232646445203E-2</v>
      </c>
    </row>
    <row r="1393" spans="1:6" x14ac:dyDescent="0.2">
      <c r="A1393" s="1">
        <v>43489.743125000001</v>
      </c>
      <c r="B1393" s="2">
        <v>0.59321415385835796</v>
      </c>
      <c r="C1393" s="2">
        <v>9.9096519949647494E-2</v>
      </c>
      <c r="D1393" s="2">
        <v>0.56059147029366696</v>
      </c>
      <c r="E1393" s="2">
        <v>8.4627882050663204E-3</v>
      </c>
      <c r="F1393" s="2">
        <v>5.0230742894587198E-2</v>
      </c>
    </row>
    <row r="1394" spans="1:6" x14ac:dyDescent="0.2">
      <c r="A1394" s="1">
        <v>43489.8592824074</v>
      </c>
      <c r="B1394" s="2">
        <v>0.59212218118673698</v>
      </c>
      <c r="C1394" s="2">
        <v>9.9506009701505596E-2</v>
      </c>
      <c r="D1394" s="2">
        <v>0.56072796687762005</v>
      </c>
      <c r="E1394" s="2">
        <v>8.8722779569243605E-3</v>
      </c>
      <c r="F1394" s="2">
        <v>5.0094246310634499E-2</v>
      </c>
    </row>
    <row r="1395" spans="1:6" x14ac:dyDescent="0.2">
      <c r="A1395" s="1">
        <v>43489.978935185201</v>
      </c>
      <c r="B1395" s="2">
        <v>0.59143969826697296</v>
      </c>
      <c r="C1395" s="2">
        <v>0.10128046529289</v>
      </c>
      <c r="D1395" s="2">
        <v>0.55854402153437699</v>
      </c>
      <c r="E1395" s="2">
        <v>8.5992847890189999E-3</v>
      </c>
      <c r="F1395" s="2">
        <v>5.0094246310634499E-2</v>
      </c>
    </row>
    <row r="1396" spans="1:6" x14ac:dyDescent="0.2">
      <c r="A1396" s="1">
        <v>43490.069918981499</v>
      </c>
      <c r="B1396" s="2">
        <v>0.590211229011399</v>
      </c>
      <c r="C1396" s="2">
        <v>0.103464410636133</v>
      </c>
      <c r="D1396" s="2">
        <v>0.56468636781224801</v>
      </c>
      <c r="E1396" s="2">
        <v>9.2817677087824093E-3</v>
      </c>
      <c r="F1396" s="2">
        <v>5.1049722398303299E-2</v>
      </c>
    </row>
    <row r="1397" spans="1:6" x14ac:dyDescent="0.2">
      <c r="A1397" s="1">
        <v>43490.185740740701</v>
      </c>
      <c r="B1397" s="2">
        <v>0.58802728366815604</v>
      </c>
      <c r="C1397" s="2">
        <v>9.9642506285458204E-2</v>
      </c>
      <c r="D1397" s="2">
        <v>0.55840752495042401</v>
      </c>
      <c r="E1397" s="2">
        <v>8.5992847890189999E-3</v>
      </c>
      <c r="F1397" s="2">
        <v>5.0640232646445203E-2</v>
      </c>
    </row>
    <row r="1398" spans="1:6" x14ac:dyDescent="0.2">
      <c r="A1398" s="1">
        <v>43490.2991666667</v>
      </c>
      <c r="B1398" s="2">
        <v>0.58884626317187305</v>
      </c>
      <c r="C1398" s="2">
        <v>9.8960023365694802E-2</v>
      </c>
      <c r="D1398" s="2">
        <v>0.55881701470228196</v>
      </c>
      <c r="E1398" s="2">
        <v>8.4627882050663204E-3</v>
      </c>
      <c r="F1398" s="2">
        <v>5.1459212150161297E-2</v>
      </c>
    </row>
    <row r="1399" spans="1:6" x14ac:dyDescent="0.2">
      <c r="A1399" s="1">
        <v>43490.364259259302</v>
      </c>
      <c r="B1399" s="2">
        <v>0.58884626317187305</v>
      </c>
      <c r="C1399" s="2">
        <v>9.8960023365694802E-2</v>
      </c>
      <c r="D1399" s="2">
        <v>0.55881701470228196</v>
      </c>
      <c r="E1399" s="2">
        <v>8.4627882050663204E-3</v>
      </c>
      <c r="F1399" s="2">
        <v>5.1459212150161297E-2</v>
      </c>
    </row>
    <row r="1400" spans="1:6" x14ac:dyDescent="0.2">
      <c r="A1400" s="1">
        <v>43490.413819444497</v>
      </c>
      <c r="B1400" s="2">
        <v>0.58461486906933902</v>
      </c>
      <c r="C1400" s="2">
        <v>0.10278192771637</v>
      </c>
      <c r="D1400" s="2">
        <v>0.55567759327137101</v>
      </c>
      <c r="E1400" s="2">
        <v>8.8722779569243605E-3</v>
      </c>
      <c r="F1400" s="2">
        <v>5.2278191653877398E-2</v>
      </c>
    </row>
    <row r="1401" spans="1:6" x14ac:dyDescent="0.2">
      <c r="A1401" s="1">
        <v>43490.524837962999</v>
      </c>
      <c r="B1401" s="2">
        <v>0.58229442714214397</v>
      </c>
      <c r="C1401" s="2">
        <v>0.104010396971944</v>
      </c>
      <c r="D1401" s="2">
        <v>0.55704255911089695</v>
      </c>
      <c r="E1401" s="2">
        <v>9.0087745408770504E-3</v>
      </c>
      <c r="F1401" s="2">
        <v>5.3233667741546198E-2</v>
      </c>
    </row>
    <row r="1402" spans="1:6" x14ac:dyDescent="0.2">
      <c r="A1402" s="1">
        <v>43490.636782407397</v>
      </c>
      <c r="B1402" s="2">
        <v>0.57956449546308997</v>
      </c>
      <c r="C1402" s="2">
        <v>0.104283390139849</v>
      </c>
      <c r="D1402" s="2">
        <v>0.55977249078995095</v>
      </c>
      <c r="E1402" s="2">
        <v>8.1897950371609494E-3</v>
      </c>
      <c r="F1402" s="2">
        <v>5.4189143829214997E-2</v>
      </c>
    </row>
    <row r="1403" spans="1:6" x14ac:dyDescent="0.2">
      <c r="A1403" s="1">
        <v>43490.753483796303</v>
      </c>
      <c r="B1403" s="2">
        <v>0.57369514235312502</v>
      </c>
      <c r="C1403" s="2">
        <v>0.106603832067045</v>
      </c>
      <c r="D1403" s="2">
        <v>0.56891776191478105</v>
      </c>
      <c r="E1403" s="2">
        <v>8.4627882050663204E-3</v>
      </c>
      <c r="F1403" s="2">
        <v>5.7055572092221299E-2</v>
      </c>
    </row>
    <row r="1404" spans="1:6" x14ac:dyDescent="0.2">
      <c r="A1404" s="1">
        <v>43490.866296296299</v>
      </c>
      <c r="B1404" s="2">
        <v>0.57151119700988195</v>
      </c>
      <c r="C1404" s="2">
        <v>0.108241791074477</v>
      </c>
      <c r="D1404" s="2">
        <v>0.56495936098015298</v>
      </c>
      <c r="E1404" s="2">
        <v>8.3262916211136306E-3</v>
      </c>
      <c r="F1404" s="2">
        <v>5.78745515959374E-2</v>
      </c>
    </row>
    <row r="1405" spans="1:6" x14ac:dyDescent="0.2">
      <c r="A1405" s="1">
        <v>43490.980011574102</v>
      </c>
      <c r="B1405" s="2">
        <v>0.57000973458640203</v>
      </c>
      <c r="C1405" s="2">
        <v>0.107013321818903</v>
      </c>
      <c r="D1405" s="2">
        <v>0.561137456629478</v>
      </c>
      <c r="E1405" s="2">
        <v>7.50731211739754E-3</v>
      </c>
      <c r="F1405" s="2">
        <v>5.8147544763842797E-2</v>
      </c>
    </row>
    <row r="1406" spans="1:6" x14ac:dyDescent="0.2">
      <c r="A1406" s="1">
        <v>43491.092696759297</v>
      </c>
      <c r="B1406" s="2">
        <v>0.57014623117035501</v>
      </c>
      <c r="C1406" s="2">
        <v>0.107422811570761</v>
      </c>
      <c r="D1406" s="2">
        <v>0.562092932717147</v>
      </c>
      <c r="E1406" s="2">
        <v>7.9168018692555905E-3</v>
      </c>
      <c r="F1406" s="2">
        <v>5.9512510603369602E-2</v>
      </c>
    </row>
    <row r="1407" spans="1:6" x14ac:dyDescent="0.2">
      <c r="A1407" s="1">
        <v>43491.205451388902</v>
      </c>
      <c r="B1407" s="2">
        <v>0.56850827216292299</v>
      </c>
      <c r="C1407" s="2">
        <v>0.11110821933748399</v>
      </c>
      <c r="D1407" s="2">
        <v>0.56523235414805795</v>
      </c>
      <c r="E1407" s="2">
        <v>8.8722779569243605E-3</v>
      </c>
      <c r="F1407" s="2">
        <v>6.1150469610801797E-2</v>
      </c>
    </row>
    <row r="1408" spans="1:6" x14ac:dyDescent="0.2">
      <c r="A1408" s="1">
        <v>43491.319131944401</v>
      </c>
      <c r="B1408" s="2">
        <v>0.56700680973944295</v>
      </c>
      <c r="C1408" s="2">
        <v>0.11452063393630101</v>
      </c>
      <c r="D1408" s="2">
        <v>0.56427687806038895</v>
      </c>
      <c r="E1408" s="2">
        <v>7.3708155334448596E-3</v>
      </c>
      <c r="F1408" s="2">
        <v>6.2651932034281294E-2</v>
      </c>
    </row>
    <row r="1409" spans="1:6" x14ac:dyDescent="0.2">
      <c r="A1409" s="1">
        <v>43491.431747685201</v>
      </c>
      <c r="B1409" s="2">
        <v>0.56509585756410596</v>
      </c>
      <c r="C1409" s="2">
        <v>0.110698729585626</v>
      </c>
      <c r="D1409" s="2">
        <v>0.55676956594299198</v>
      </c>
      <c r="E1409" s="2">
        <v>9.4182642927350905E-3</v>
      </c>
      <c r="F1409" s="2">
        <v>6.4016897873808098E-2</v>
      </c>
    </row>
    <row r="1410" spans="1:6" x14ac:dyDescent="0.2">
      <c r="A1410" s="1">
        <v>43491.544999999998</v>
      </c>
      <c r="B1410" s="2">
        <v>0.56427687806038895</v>
      </c>
      <c r="C1410" s="2">
        <v>0.114657130520253</v>
      </c>
      <c r="D1410" s="2">
        <v>0.56550534731596402</v>
      </c>
      <c r="E1410" s="2">
        <v>8.7357813729716793E-3</v>
      </c>
      <c r="F1410" s="2">
        <v>6.5108870545429604E-2</v>
      </c>
    </row>
    <row r="1411" spans="1:6" x14ac:dyDescent="0.2">
      <c r="A1411" s="1">
        <v>43491.706759259301</v>
      </c>
      <c r="B1411" s="2">
        <v>0.56291191222086301</v>
      </c>
      <c r="C1411" s="2">
        <v>0.11574910319187499</v>
      </c>
      <c r="D1411" s="2">
        <v>0.56727980290734903</v>
      </c>
      <c r="E1411" s="2">
        <v>9.8277540445931393E-3</v>
      </c>
      <c r="F1411" s="2">
        <v>6.7156319304719797E-2</v>
      </c>
    </row>
    <row r="1412" spans="1:6" x14ac:dyDescent="0.2">
      <c r="A1412" s="1">
        <v>43491.827465277798</v>
      </c>
      <c r="B1412" s="2">
        <v>0.56072796687762005</v>
      </c>
      <c r="C1412" s="2">
        <v>0.116977572447449</v>
      </c>
      <c r="D1412" s="2">
        <v>0.55977249078995095</v>
      </c>
      <c r="E1412" s="2">
        <v>8.3262916211136306E-3</v>
      </c>
      <c r="F1412" s="2">
        <v>6.8111795392388597E-2</v>
      </c>
    </row>
    <row r="1413" spans="1:6" x14ac:dyDescent="0.2">
      <c r="A1413" s="1">
        <v>43491.937986111101</v>
      </c>
      <c r="B1413" s="2">
        <v>0.56154694638133595</v>
      </c>
      <c r="C1413" s="2">
        <v>0.116158592943733</v>
      </c>
      <c r="D1413" s="2">
        <v>0.55799803519856594</v>
      </c>
      <c r="E1413" s="2">
        <v>8.4627882050663204E-3</v>
      </c>
      <c r="F1413" s="2">
        <v>6.8521285144246602E-2</v>
      </c>
    </row>
    <row r="1414" spans="1:6" x14ac:dyDescent="0.2">
      <c r="A1414" s="1">
        <v>43492.047361111101</v>
      </c>
      <c r="B1414" s="2">
        <v>0.55963599420599797</v>
      </c>
      <c r="C1414" s="2">
        <v>0.117660055367212</v>
      </c>
      <c r="D1414" s="2">
        <v>0.561137456629478</v>
      </c>
      <c r="E1414" s="2">
        <v>8.1897950371609494E-3</v>
      </c>
      <c r="F1414" s="2">
        <v>7.0022747567726099E-2</v>
      </c>
    </row>
    <row r="1415" spans="1:6" x14ac:dyDescent="0.2">
      <c r="A1415" s="1">
        <v>43492.154386574097</v>
      </c>
      <c r="B1415" s="2">
        <v>0.55786153861461396</v>
      </c>
      <c r="C1415" s="2">
        <v>0.11847903487092799</v>
      </c>
      <c r="D1415" s="2">
        <v>0.55990898737390404</v>
      </c>
      <c r="E1415" s="2">
        <v>8.4627882050663204E-3</v>
      </c>
      <c r="F1415" s="2">
        <v>7.1251216823300295E-2</v>
      </c>
    </row>
    <row r="1416" spans="1:6" x14ac:dyDescent="0.2">
      <c r="A1416" s="1">
        <v>43492.264259259297</v>
      </c>
      <c r="B1416" s="2">
        <v>0.55595058643927597</v>
      </c>
      <c r="C1416" s="2">
        <v>0.118615531454881</v>
      </c>
      <c r="D1416" s="2">
        <v>0.55868051811832997</v>
      </c>
      <c r="E1416" s="2">
        <v>8.0532984532082699E-3</v>
      </c>
      <c r="F1416" s="2">
        <v>7.2889175830732497E-2</v>
      </c>
    </row>
    <row r="1417" spans="1:6" x14ac:dyDescent="0.2">
      <c r="A1417" s="1">
        <v>43492.375150462998</v>
      </c>
      <c r="B1417" s="2">
        <v>0.55444912401579605</v>
      </c>
      <c r="C1417" s="2">
        <v>0.121345463133935</v>
      </c>
      <c r="D1417" s="2">
        <v>0.55622357960718105</v>
      </c>
      <c r="E1417" s="2">
        <v>9.4182642927350905E-3</v>
      </c>
      <c r="F1417" s="2">
        <v>7.4936624590022705E-2</v>
      </c>
    </row>
    <row r="1418" spans="1:6" x14ac:dyDescent="0.2">
      <c r="A1418" s="1">
        <v>43492.485937500001</v>
      </c>
      <c r="B1418" s="2">
        <v>0.55171919233674305</v>
      </c>
      <c r="C1418" s="2">
        <v>0.12516736748460999</v>
      </c>
      <c r="D1418" s="2">
        <v>0.55554109668741802</v>
      </c>
      <c r="E1418" s="2">
        <v>8.4627882050663204E-3</v>
      </c>
      <c r="F1418" s="2">
        <v>7.7120569933265604E-2</v>
      </c>
    </row>
    <row r="1419" spans="1:6" x14ac:dyDescent="0.2">
      <c r="A1419" s="1">
        <v>43493.233460648102</v>
      </c>
      <c r="B1419" s="2">
        <v>0.600175479639945</v>
      </c>
      <c r="C1419" s="2">
        <v>8.8586282985290907E-2</v>
      </c>
      <c r="D1419" s="2">
        <v>0.52960674573640798</v>
      </c>
      <c r="E1419" s="2">
        <v>2.0610984176855099E-2</v>
      </c>
      <c r="F1419" s="2">
        <v>5.4052647245262299E-2</v>
      </c>
    </row>
    <row r="1420" spans="1:6" x14ac:dyDescent="0.2">
      <c r="A1420" s="1">
        <v>43493.418564814798</v>
      </c>
      <c r="B1420" s="2">
        <v>0.63757554364297997</v>
      </c>
      <c r="C1420" s="2">
        <v>6.3470911537997401E-2</v>
      </c>
      <c r="D1420" s="2">
        <v>0.53370164325498903</v>
      </c>
      <c r="E1420" s="2">
        <v>2.5524861199151601E-2</v>
      </c>
      <c r="F1420" s="2">
        <v>3.9720505930230597E-2</v>
      </c>
    </row>
    <row r="1421" spans="1:6" x14ac:dyDescent="0.2">
      <c r="A1421" s="1">
        <v>43493.520023148099</v>
      </c>
      <c r="B1421" s="2">
        <v>0.663646391177942</v>
      </c>
      <c r="C1421" s="2">
        <v>3.7809553754893102E-2</v>
      </c>
      <c r="D1421" s="2">
        <v>0.56045497370971398</v>
      </c>
      <c r="E1421" s="2">
        <v>1.2557685723646799E-2</v>
      </c>
      <c r="F1421" s="2">
        <v>2.2794929520098001E-2</v>
      </c>
    </row>
    <row r="1422" spans="1:6" x14ac:dyDescent="0.2">
      <c r="A1422" s="1">
        <v>43493.629953703698</v>
      </c>
      <c r="B1422" s="2">
        <v>0.64631132501595201</v>
      </c>
      <c r="C1422" s="2">
        <v>6.1423462778707097E-2</v>
      </c>
      <c r="D1422" s="2">
        <v>0.56086446346157204</v>
      </c>
      <c r="E1422" s="2">
        <v>9.6912574606404598E-3</v>
      </c>
      <c r="F1422" s="2">
        <v>2.77088065423945E-2</v>
      </c>
    </row>
    <row r="1423" spans="1:6" x14ac:dyDescent="0.2">
      <c r="A1423" s="1">
        <v>43493.740474537</v>
      </c>
      <c r="B1423" s="2">
        <v>0.63552809488369</v>
      </c>
      <c r="C1423" s="2">
        <v>7.8758528940697806E-2</v>
      </c>
      <c r="D1423" s="2">
        <v>0.55745204886275501</v>
      </c>
      <c r="E1423" s="2">
        <v>8.4627882050663204E-3</v>
      </c>
      <c r="F1423" s="2">
        <v>3.1394214309117E-2</v>
      </c>
    </row>
    <row r="1424" spans="1:6" x14ac:dyDescent="0.2">
      <c r="A1424" s="1">
        <v>43493.854548611103</v>
      </c>
      <c r="B1424" s="2">
        <v>0.62215142965632697</v>
      </c>
      <c r="C1424" s="2">
        <v>9.2817677087824096E-2</v>
      </c>
      <c r="D1424" s="2">
        <v>0.55322065476022197</v>
      </c>
      <c r="E1424" s="2">
        <v>7.7803052853028997E-3</v>
      </c>
      <c r="F1424" s="2">
        <v>3.4943125491886697E-2</v>
      </c>
    </row>
    <row r="1425" spans="1:6" x14ac:dyDescent="0.2">
      <c r="A1425" s="1">
        <v>43493.958356481497</v>
      </c>
      <c r="B1425" s="2">
        <v>0.61573609021055098</v>
      </c>
      <c r="C1425" s="2">
        <v>0.101689955044748</v>
      </c>
      <c r="D1425" s="2">
        <v>0.552128682088601</v>
      </c>
      <c r="E1425" s="2">
        <v>9.8277540445931393E-3</v>
      </c>
      <c r="F1425" s="2">
        <v>3.7809553754893102E-2</v>
      </c>
    </row>
    <row r="1426" spans="1:6" x14ac:dyDescent="0.2">
      <c r="A1426" s="1">
        <v>43494.067337963003</v>
      </c>
      <c r="B1426" s="2">
        <v>0.60945724734872697</v>
      </c>
      <c r="C1426" s="2">
        <v>0.10646733548309199</v>
      </c>
      <c r="D1426" s="2">
        <v>0.552128682088601</v>
      </c>
      <c r="E1426" s="2">
        <v>7.9168018692555905E-3</v>
      </c>
      <c r="F1426" s="2">
        <v>4.0402988849994E-2</v>
      </c>
    </row>
    <row r="1427" spans="1:6" x14ac:dyDescent="0.2">
      <c r="A1427" s="1">
        <v>43494.176273148201</v>
      </c>
      <c r="B1427" s="2">
        <v>0.60126745231156697</v>
      </c>
      <c r="C1427" s="2">
        <v>0.10906077057819299</v>
      </c>
      <c r="D1427" s="2">
        <v>0.55281116500836402</v>
      </c>
      <c r="E1427" s="2">
        <v>7.9168018692555905E-3</v>
      </c>
      <c r="F1427" s="2">
        <v>4.4088396616716499E-2</v>
      </c>
    </row>
    <row r="1428" spans="1:6" x14ac:dyDescent="0.2">
      <c r="A1428" s="1">
        <v>43494.265335648197</v>
      </c>
      <c r="B1428" s="2">
        <v>0.59676306504112797</v>
      </c>
      <c r="C1428" s="2">
        <v>0.112609681760963</v>
      </c>
      <c r="D1428" s="2">
        <v>0.55090021283302704</v>
      </c>
      <c r="E1428" s="2">
        <v>8.3262916211136306E-3</v>
      </c>
      <c r="F1428" s="2">
        <v>4.6681831711817397E-2</v>
      </c>
    </row>
    <row r="1429" spans="1:6" x14ac:dyDescent="0.2">
      <c r="A1429" s="1">
        <v>43494.369236111103</v>
      </c>
      <c r="B1429" s="2">
        <v>0.59048422217930496</v>
      </c>
      <c r="C1429" s="2">
        <v>0.11370165443258499</v>
      </c>
      <c r="D1429" s="2">
        <v>0.55226517867255298</v>
      </c>
      <c r="E1429" s="2">
        <v>8.5992847890189999E-3</v>
      </c>
      <c r="F1429" s="2">
        <v>5.0367239478539903E-2</v>
      </c>
    </row>
    <row r="1430" spans="1:6" x14ac:dyDescent="0.2">
      <c r="A1430" s="1">
        <v>43494.476979166699</v>
      </c>
      <c r="B1430" s="2">
        <v>0.58911925633977802</v>
      </c>
      <c r="C1430" s="2">
        <v>0.114247640768395</v>
      </c>
      <c r="D1430" s="2">
        <v>0.55322065476022197</v>
      </c>
      <c r="E1430" s="2">
        <v>7.9168018692555905E-3</v>
      </c>
      <c r="F1430" s="2">
        <v>5.4052647245262299E-2</v>
      </c>
    </row>
    <row r="1431" spans="1:6" x14ac:dyDescent="0.2">
      <c r="A1431" s="1">
        <v>43494.586226851898</v>
      </c>
      <c r="B1431" s="2">
        <v>0.58338639981376506</v>
      </c>
      <c r="C1431" s="2">
        <v>0.116704579279544</v>
      </c>
      <c r="D1431" s="2">
        <v>0.55090021283302704</v>
      </c>
      <c r="E1431" s="2">
        <v>8.5992847890189999E-3</v>
      </c>
      <c r="F1431" s="2">
        <v>5.7465061844079297E-2</v>
      </c>
    </row>
    <row r="1432" spans="1:6" x14ac:dyDescent="0.2">
      <c r="A1432" s="1">
        <v>43494.701562499999</v>
      </c>
      <c r="B1432" s="2">
        <v>0.57710755695194205</v>
      </c>
      <c r="C1432" s="2">
        <v>0.117933048535118</v>
      </c>
      <c r="D1432" s="2">
        <v>0.54898926065768905</v>
      </c>
      <c r="E1432" s="2">
        <v>7.3708155334448596E-3</v>
      </c>
      <c r="F1432" s="2">
        <v>6.0740979858943701E-2</v>
      </c>
    </row>
    <row r="1433" spans="1:6" x14ac:dyDescent="0.2">
      <c r="A1433" s="1">
        <v>43494.815914351901</v>
      </c>
      <c r="B1433" s="2">
        <v>0.57328565260126596</v>
      </c>
      <c r="C1433" s="2">
        <v>0.118206041703023</v>
      </c>
      <c r="D1433" s="2">
        <v>0.548443274321878</v>
      </c>
      <c r="E1433" s="2">
        <v>7.9168018692555905E-3</v>
      </c>
      <c r="F1433" s="2">
        <v>6.3607408121950093E-2</v>
      </c>
    </row>
    <row r="1434" spans="1:6" x14ac:dyDescent="0.2">
      <c r="A1434" s="1">
        <v>43494.925000000003</v>
      </c>
      <c r="B1434" s="2">
        <v>0.57028272775430799</v>
      </c>
      <c r="C1434" s="2">
        <v>0.12052648363021901</v>
      </c>
      <c r="D1434" s="2">
        <v>0.55008123332931103</v>
      </c>
      <c r="E1434" s="2">
        <v>9.5547608766877803E-3</v>
      </c>
      <c r="F1434" s="2">
        <v>6.68833261368144E-2</v>
      </c>
    </row>
    <row r="1435" spans="1:6" x14ac:dyDescent="0.2">
      <c r="A1435" s="1">
        <v>43495.040671296301</v>
      </c>
      <c r="B1435" s="2">
        <v>0.56714330632339605</v>
      </c>
      <c r="C1435" s="2">
        <v>0.12161845630184</v>
      </c>
      <c r="D1435" s="2">
        <v>0.55021772991326301</v>
      </c>
      <c r="E1435" s="2">
        <v>9.5547608766877803E-3</v>
      </c>
      <c r="F1435" s="2">
        <v>6.9476761231915402E-2</v>
      </c>
    </row>
    <row r="1436" spans="1:6" x14ac:dyDescent="0.2">
      <c r="A1436" s="1">
        <v>43495.130150463003</v>
      </c>
      <c r="B1436" s="2">
        <v>0.56400388489248399</v>
      </c>
      <c r="C1436" s="2">
        <v>0.12243743580555599</v>
      </c>
      <c r="D1436" s="2">
        <v>0.55021772991326301</v>
      </c>
      <c r="E1436" s="2">
        <v>1.02372437964512E-2</v>
      </c>
      <c r="F1436" s="2">
        <v>7.2206692910969095E-2</v>
      </c>
    </row>
    <row r="1437" spans="1:6" x14ac:dyDescent="0.2">
      <c r="A1437" s="1">
        <v>43495.244351851798</v>
      </c>
      <c r="B1437" s="2">
        <v>0.55827102836647102</v>
      </c>
      <c r="C1437" s="2">
        <v>0.12380240164508299</v>
      </c>
      <c r="D1437" s="2">
        <v>0.54967174357745296</v>
      </c>
      <c r="E1437" s="2">
        <v>8.1897950371609494E-3</v>
      </c>
      <c r="F1437" s="2">
        <v>7.5482610925833402E-2</v>
      </c>
    </row>
    <row r="1438" spans="1:6" x14ac:dyDescent="0.2">
      <c r="A1438" s="1">
        <v>43495.354768518497</v>
      </c>
      <c r="B1438" s="2">
        <v>0.55676956594299198</v>
      </c>
      <c r="C1438" s="2">
        <v>0.125986346988326</v>
      </c>
      <c r="D1438" s="2">
        <v>0.54926225382559501</v>
      </c>
      <c r="E1438" s="2">
        <v>9.8277540445931393E-3</v>
      </c>
      <c r="F1438" s="2">
        <v>7.83490391888398E-2</v>
      </c>
    </row>
    <row r="1439" spans="1:6" x14ac:dyDescent="0.2">
      <c r="A1439" s="1">
        <v>43495.473622685196</v>
      </c>
      <c r="B1439" s="2">
        <v>0.55144619916883797</v>
      </c>
      <c r="C1439" s="2">
        <v>0.12721481624389999</v>
      </c>
      <c r="D1439" s="2">
        <v>0.54776079140211498</v>
      </c>
      <c r="E1439" s="2">
        <v>7.9168018692555905E-3</v>
      </c>
      <c r="F1439" s="2">
        <v>8.1488460619751499E-2</v>
      </c>
    </row>
    <row r="1440" spans="1:6" x14ac:dyDescent="0.2">
      <c r="A1440" s="1">
        <v>43495.654490740701</v>
      </c>
      <c r="B1440" s="2">
        <v>0.549398750409547</v>
      </c>
      <c r="C1440" s="2">
        <v>0.12994474792295399</v>
      </c>
      <c r="D1440" s="2">
        <v>0.54516735630701396</v>
      </c>
      <c r="E1440" s="2">
        <v>9.5547608766877803E-3</v>
      </c>
      <c r="F1440" s="2">
        <v>8.3945399130899698E-2</v>
      </c>
    </row>
    <row r="1441" spans="1:6" x14ac:dyDescent="0.2">
      <c r="A1441" s="1">
        <v>43495.709930555597</v>
      </c>
      <c r="B1441" s="2">
        <v>0.19325508593224799</v>
      </c>
      <c r="C1441" s="2">
        <v>4.6711405192668899E-2</v>
      </c>
      <c r="D1441" s="2">
        <v>0.19626559229601601</v>
      </c>
      <c r="E1441" s="2">
        <v>2.8162801467513498E-3</v>
      </c>
      <c r="F1441" s="2">
        <v>3.1318977494045198E-2</v>
      </c>
    </row>
    <row r="1442" spans="1:6" x14ac:dyDescent="0.2">
      <c r="A1442" s="1">
        <v>43495.824756944399</v>
      </c>
      <c r="B1442" s="2">
        <v>0.192041172075889</v>
      </c>
      <c r="C1442" s="2">
        <v>4.78767624947729E-2</v>
      </c>
      <c r="D1442" s="2">
        <v>0.19272096383545001</v>
      </c>
      <c r="E1442" s="2">
        <v>2.7677235924970099E-3</v>
      </c>
      <c r="F1442" s="2">
        <v>3.2095882362114497E-2</v>
      </c>
    </row>
    <row r="1443" spans="1:6" x14ac:dyDescent="0.2">
      <c r="A1443" s="1">
        <v>43495.936562499999</v>
      </c>
      <c r="B1443" s="2">
        <v>0.190487362339751</v>
      </c>
      <c r="C1443" s="2">
        <v>4.8265214928807601E-2</v>
      </c>
      <c r="D1443" s="2">
        <v>0.19238106795567</v>
      </c>
      <c r="E1443" s="2">
        <v>2.8162801467513498E-3</v>
      </c>
      <c r="F1443" s="2">
        <v>3.2921343784438201E-2</v>
      </c>
    </row>
    <row r="1444" spans="1:6" x14ac:dyDescent="0.2">
      <c r="A1444" s="1">
        <v>43496.047858796301</v>
      </c>
      <c r="B1444" s="2">
        <v>0.189856127134444</v>
      </c>
      <c r="C1444" s="2">
        <v>4.8119545266044603E-2</v>
      </c>
      <c r="D1444" s="2">
        <v>0.19306085971522999</v>
      </c>
      <c r="E1444" s="2">
        <v>2.8162801467513498E-3</v>
      </c>
      <c r="F1444" s="2">
        <v>3.3649692098253199E-2</v>
      </c>
    </row>
    <row r="1445" spans="1:6" x14ac:dyDescent="0.2">
      <c r="A1445" s="1">
        <v>43496.155833333301</v>
      </c>
      <c r="B1445" s="2">
        <v>0.18839943050681399</v>
      </c>
      <c r="C1445" s="2">
        <v>4.8265214928807601E-2</v>
      </c>
      <c r="D1445" s="2">
        <v>0.192332511401415</v>
      </c>
      <c r="E1445" s="2">
        <v>2.8162801467513498E-3</v>
      </c>
      <c r="F1445" s="2">
        <v>3.4378040412068198E-2</v>
      </c>
    </row>
    <row r="1446" spans="1:6" x14ac:dyDescent="0.2">
      <c r="A1446" s="1">
        <v>43496.266851851899</v>
      </c>
      <c r="B1446" s="2">
        <v>0.18742829942172801</v>
      </c>
      <c r="C1446" s="2">
        <v>4.8265214928807601E-2</v>
      </c>
      <c r="D1446" s="2">
        <v>0.19242962450992401</v>
      </c>
      <c r="E1446" s="2">
        <v>2.8162801467513498E-3</v>
      </c>
      <c r="F1446" s="2">
        <v>3.5154945280137503E-2</v>
      </c>
    </row>
    <row r="1447" spans="1:6" x14ac:dyDescent="0.2">
      <c r="A1447" s="1">
        <v>43496.3745949074</v>
      </c>
      <c r="B1447" s="2">
        <v>0.18640861178238699</v>
      </c>
      <c r="C1447" s="2">
        <v>4.8265214928807601E-2</v>
      </c>
      <c r="D1447" s="2">
        <v>0.191895502413126</v>
      </c>
      <c r="E1447" s="2">
        <v>2.8162801467513498E-3</v>
      </c>
      <c r="F1447" s="2">
        <v>3.6077519810969801E-2</v>
      </c>
    </row>
    <row r="1448" spans="1:6" x14ac:dyDescent="0.2">
      <c r="A1448" s="1">
        <v>43496.480335648201</v>
      </c>
      <c r="B1448" s="2">
        <v>0.18480624549199401</v>
      </c>
      <c r="C1448" s="2">
        <v>4.8265214928807601E-2</v>
      </c>
      <c r="D1448" s="2">
        <v>0.19150704997909199</v>
      </c>
      <c r="E1448" s="2">
        <v>2.7191670382426801E-3</v>
      </c>
      <c r="F1448" s="2">
        <v>3.70972074503109E-2</v>
      </c>
    </row>
    <row r="1449" spans="1:6" x14ac:dyDescent="0.2">
      <c r="A1449" s="1">
        <v>43496.583472222199</v>
      </c>
      <c r="B1449" s="2">
        <v>0.184126453732433</v>
      </c>
      <c r="C1449" s="2">
        <v>4.8265214928807601E-2</v>
      </c>
      <c r="D1449" s="2">
        <v>0.190487362339751</v>
      </c>
      <c r="E1449" s="2">
        <v>2.7677235924970099E-3</v>
      </c>
      <c r="F1449" s="2">
        <v>3.7971225426888897E-2</v>
      </c>
    </row>
    <row r="1450" spans="1:6" x14ac:dyDescent="0.2">
      <c r="A1450" s="1">
        <v>43497.551412036999</v>
      </c>
      <c r="B1450" s="2">
        <v>0.205539894158594</v>
      </c>
      <c r="C1450" s="2">
        <v>3.7825555764125898E-2</v>
      </c>
      <c r="D1450" s="2">
        <v>0.18111594736866399</v>
      </c>
      <c r="E1450" s="2">
        <v>7.5262659094217001E-3</v>
      </c>
      <c r="F1450" s="2">
        <v>2.6706104839883501E-2</v>
      </c>
    </row>
    <row r="1451" spans="1:6" x14ac:dyDescent="0.2">
      <c r="A1451" s="1">
        <v>43500.496828703697</v>
      </c>
      <c r="B1451" s="2">
        <v>0.205539894158594</v>
      </c>
      <c r="C1451" s="2">
        <v>3.7825555764125898E-2</v>
      </c>
      <c r="D1451" s="2">
        <v>0.18111594736866399</v>
      </c>
      <c r="E1451" s="2">
        <v>7.5262659094217001E-3</v>
      </c>
      <c r="F1451" s="2">
        <v>2.6706104839883501E-2</v>
      </c>
    </row>
    <row r="1452" spans="1:6" x14ac:dyDescent="0.2">
      <c r="A1452" s="1">
        <v>43500.602928240703</v>
      </c>
      <c r="B1452" s="2">
        <v>0.57136826054616396</v>
      </c>
      <c r="C1452" s="2">
        <v>0.10514903731761401</v>
      </c>
      <c r="D1452" s="2">
        <v>0.50347356764403295</v>
      </c>
      <c r="E1452" s="2">
        <v>2.0921823856521499E-2</v>
      </c>
      <c r="F1452" s="2">
        <v>7.42387298134633E-2</v>
      </c>
    </row>
    <row r="1453" spans="1:6" x14ac:dyDescent="0.2">
      <c r="A1453" s="1">
        <v>43500.719618055598</v>
      </c>
      <c r="B1453" s="2">
        <v>0.68367121182762103</v>
      </c>
      <c r="C1453" s="2">
        <v>4.7242828063113002E-2</v>
      </c>
      <c r="D1453" s="2">
        <v>0.50320360862652902</v>
      </c>
      <c r="E1453" s="2">
        <v>1.7547336137727701E-2</v>
      </c>
      <c r="F1453" s="2">
        <v>2.3486434522804699E-2</v>
      </c>
    </row>
    <row r="1454" spans="1:6" x14ac:dyDescent="0.2">
      <c r="A1454" s="1">
        <v>43500.8368402778</v>
      </c>
      <c r="B1454" s="2">
        <v>0.66126461337483</v>
      </c>
      <c r="C1454" s="2">
        <v>6.9244487989648495E-2</v>
      </c>
      <c r="D1454" s="2">
        <v>0.51535176441418695</v>
      </c>
      <c r="E1454" s="2">
        <v>1.29580328401681E-2</v>
      </c>
      <c r="F1454" s="2">
        <v>2.7670799294109E-2</v>
      </c>
    </row>
    <row r="1455" spans="1:6" x14ac:dyDescent="0.2">
      <c r="A1455" s="1">
        <v>43500.964548611097</v>
      </c>
      <c r="B1455" s="2">
        <v>0.64479711330711598</v>
      </c>
      <c r="C1455" s="2">
        <v>8.1797582303561406E-2</v>
      </c>
      <c r="D1455" s="2">
        <v>0.52237069886927801</v>
      </c>
      <c r="E1455" s="2">
        <v>1.05284016826366E-2</v>
      </c>
      <c r="F1455" s="2">
        <v>2.9020594381626599E-2</v>
      </c>
    </row>
    <row r="1456" spans="1:6" x14ac:dyDescent="0.2">
      <c r="A1456" s="1">
        <v>43501.0910532407</v>
      </c>
      <c r="B1456" s="2">
        <v>0.63750821983452199</v>
      </c>
      <c r="C1456" s="2">
        <v>8.0717746233547299E-2</v>
      </c>
      <c r="D1456" s="2">
        <v>0.53222420300815598</v>
      </c>
      <c r="E1456" s="2">
        <v>9.4485656126225993E-3</v>
      </c>
      <c r="F1456" s="2">
        <v>2.7940758311612499E-2</v>
      </c>
    </row>
    <row r="1457" spans="1:6" x14ac:dyDescent="0.2">
      <c r="A1457" s="1">
        <v>43501.2249421296</v>
      </c>
      <c r="B1457" s="2">
        <v>0.63413373211572799</v>
      </c>
      <c r="C1457" s="2">
        <v>7.2349016690938794E-2</v>
      </c>
      <c r="D1457" s="2">
        <v>0.54558717437457904</v>
      </c>
      <c r="E1457" s="2">
        <v>9.3135861038708499E-3</v>
      </c>
      <c r="F1457" s="2">
        <v>2.5646106662832801E-2</v>
      </c>
    </row>
    <row r="1458" spans="1:6" x14ac:dyDescent="0.2">
      <c r="A1458" s="1">
        <v>43501.362581018497</v>
      </c>
      <c r="B1458" s="2">
        <v>0.63318887555446601</v>
      </c>
      <c r="C1458" s="2">
        <v>6.6139959288358197E-2</v>
      </c>
      <c r="D1458" s="2">
        <v>0.55598059654846399</v>
      </c>
      <c r="E1458" s="2">
        <v>9.1786065951191004E-3</v>
      </c>
      <c r="F1458" s="2">
        <v>2.2946516487797702E-2</v>
      </c>
    </row>
    <row r="1459" spans="1:6" x14ac:dyDescent="0.2">
      <c r="A1459" s="1">
        <v>43501.488900463002</v>
      </c>
      <c r="B1459" s="2">
        <v>0.63116418292318999</v>
      </c>
      <c r="C1459" s="2">
        <v>5.7501270728246102E-2</v>
      </c>
      <c r="D1459" s="2">
        <v>0.56218965395104503</v>
      </c>
      <c r="E1459" s="2">
        <v>8.7736680688638401E-3</v>
      </c>
      <c r="F1459" s="2">
        <v>2.0786844347769701E-2</v>
      </c>
    </row>
    <row r="1460" spans="1:6" x14ac:dyDescent="0.2">
      <c r="A1460" s="1">
        <v>43501.618055555598</v>
      </c>
      <c r="B1460" s="2">
        <v>0.63075924439693398</v>
      </c>
      <c r="C1460" s="2">
        <v>5.2642008413183103E-2</v>
      </c>
      <c r="D1460" s="2">
        <v>0.56934356791488805</v>
      </c>
      <c r="E1460" s="2">
        <v>8.7736680688638401E-3</v>
      </c>
      <c r="F1460" s="2">
        <v>1.9302069751500499E-2</v>
      </c>
    </row>
    <row r="1461" spans="1:6" x14ac:dyDescent="0.2">
      <c r="A1461" s="1">
        <v>43501.747245370403</v>
      </c>
      <c r="B1461" s="2">
        <v>0.63048928537943105</v>
      </c>
      <c r="C1461" s="2">
        <v>4.8187684624375303E-2</v>
      </c>
      <c r="D1461" s="2">
        <v>0.57285303514243302</v>
      </c>
      <c r="E1461" s="2">
        <v>8.7736680688638401E-3</v>
      </c>
      <c r="F1461" s="2">
        <v>1.8087254172734699E-2</v>
      </c>
    </row>
    <row r="1462" spans="1:6" x14ac:dyDescent="0.2">
      <c r="A1462" s="1">
        <v>43501.887523148202</v>
      </c>
      <c r="B1462" s="2">
        <v>0.63021932636192701</v>
      </c>
      <c r="C1462" s="2">
        <v>4.7647766589368201E-2</v>
      </c>
      <c r="D1462" s="2">
        <v>0.57663246138748203</v>
      </c>
      <c r="E1462" s="2">
        <v>9.1786065951191004E-3</v>
      </c>
      <c r="F1462" s="2">
        <v>1.7547336137727701E-2</v>
      </c>
    </row>
    <row r="1463" spans="1:6" x14ac:dyDescent="0.2">
      <c r="A1463" s="1">
        <v>43502.022974537002</v>
      </c>
      <c r="B1463" s="2">
        <v>0.63062426488818302</v>
      </c>
      <c r="C1463" s="2">
        <v>4.58930329755955E-2</v>
      </c>
      <c r="D1463" s="2">
        <v>0.57987196959752396</v>
      </c>
      <c r="E1463" s="2">
        <v>8.9086475776155895E-3</v>
      </c>
      <c r="F1463" s="2">
        <v>1.70074181027207E-2</v>
      </c>
    </row>
    <row r="1464" spans="1:6" x14ac:dyDescent="0.2">
      <c r="A1464" s="1">
        <v>43502.1549421296</v>
      </c>
      <c r="B1464" s="2">
        <v>0.63156912144944499</v>
      </c>
      <c r="C1464" s="2">
        <v>4.5758053466843703E-2</v>
      </c>
      <c r="D1464" s="2">
        <v>0.58432629338633202</v>
      </c>
      <c r="E1464" s="2">
        <v>9.0436270863673493E-3</v>
      </c>
      <c r="F1464" s="2">
        <v>1.7277377120224199E-2</v>
      </c>
    </row>
    <row r="1465" spans="1:6" x14ac:dyDescent="0.2">
      <c r="A1465" s="1">
        <v>43502.2878009259</v>
      </c>
      <c r="B1465" s="2">
        <v>0.63048928537943105</v>
      </c>
      <c r="C1465" s="2">
        <v>4.4408258379326201E-2</v>
      </c>
      <c r="D1465" s="2">
        <v>0.58392135486007701</v>
      </c>
      <c r="E1465" s="2">
        <v>8.9086475776155895E-3</v>
      </c>
      <c r="F1465" s="2">
        <v>1.7547336137727701E-2</v>
      </c>
    </row>
    <row r="1466" spans="1:6" x14ac:dyDescent="0.2">
      <c r="A1466" s="1">
        <v>43502.416099536997</v>
      </c>
      <c r="B1466" s="2">
        <v>0.63264895751945904</v>
      </c>
      <c r="C1466" s="2">
        <v>4.4138299361822703E-2</v>
      </c>
      <c r="D1466" s="2">
        <v>0.585676088473849</v>
      </c>
      <c r="E1466" s="2">
        <v>8.9086475776155895E-3</v>
      </c>
      <c r="F1466" s="2">
        <v>1.78172951552312E-2</v>
      </c>
    </row>
    <row r="1467" spans="1:6" x14ac:dyDescent="0.2">
      <c r="A1467" s="1">
        <v>43502.538356481498</v>
      </c>
      <c r="B1467" s="2">
        <v>0.69750135434731098</v>
      </c>
      <c r="C1467" s="2">
        <v>4.9512604157217699E-2</v>
      </c>
      <c r="D1467" s="2">
        <v>0.64724307844073803</v>
      </c>
      <c r="E1467" s="2">
        <v>9.6937327416239498E-3</v>
      </c>
      <c r="F1467" s="2">
        <v>2.0431405932345902E-2</v>
      </c>
    </row>
    <row r="1468" spans="1:6" x14ac:dyDescent="0.2">
      <c r="A1468" s="1">
        <v>43502.658587963</v>
      </c>
      <c r="B1468" s="2">
        <v>0.69302732385117705</v>
      </c>
      <c r="C1468" s="2">
        <v>5.0556544606315701E-2</v>
      </c>
      <c r="D1468" s="2">
        <v>0.64321645099421698</v>
      </c>
      <c r="E1468" s="2">
        <v>9.6937327416239498E-3</v>
      </c>
      <c r="F1468" s="2">
        <v>1.9834868532861299E-2</v>
      </c>
    </row>
    <row r="1469" spans="1:6" x14ac:dyDescent="0.2">
      <c r="A1469" s="1">
        <v>43502.784930555601</v>
      </c>
      <c r="B1469" s="2">
        <v>0.68795675595555905</v>
      </c>
      <c r="C1469" s="2">
        <v>5.3986634653351899E-2</v>
      </c>
      <c r="D1469" s="2">
        <v>0.64873442193944897</v>
      </c>
      <c r="E1469" s="2">
        <v>9.6937327416239498E-3</v>
      </c>
      <c r="F1469" s="2">
        <v>2.0133137232603598E-2</v>
      </c>
    </row>
    <row r="1470" spans="1:6" x14ac:dyDescent="0.2">
      <c r="A1470" s="1">
        <v>43502.9071527778</v>
      </c>
      <c r="B1470" s="2">
        <v>0.68795675595555905</v>
      </c>
      <c r="C1470" s="2">
        <v>5.3986634653351899E-2</v>
      </c>
      <c r="D1470" s="2">
        <v>0.64873442193944897</v>
      </c>
      <c r="E1470" s="2">
        <v>9.6937327416239498E-3</v>
      </c>
      <c r="F1470" s="2">
        <v>2.0133137232603598E-2</v>
      </c>
    </row>
    <row r="1471" spans="1:6" x14ac:dyDescent="0.2">
      <c r="A1471" s="1">
        <v>43503.018298611103</v>
      </c>
      <c r="B1471" s="2">
        <v>0.68795675595555905</v>
      </c>
      <c r="C1471" s="2">
        <v>5.3986634653351899E-2</v>
      </c>
      <c r="D1471" s="2">
        <v>0.64873442193944897</v>
      </c>
      <c r="E1471" s="2">
        <v>9.6937327416239498E-3</v>
      </c>
      <c r="F1471" s="2">
        <v>2.0133137232603598E-2</v>
      </c>
    </row>
    <row r="1472" spans="1:6" x14ac:dyDescent="0.2">
      <c r="A1472" s="1">
        <v>43503.132916666698</v>
      </c>
      <c r="B1472" s="2">
        <v>0.68795675595555905</v>
      </c>
      <c r="C1472" s="2">
        <v>5.3986634653351899E-2</v>
      </c>
      <c r="D1472" s="2">
        <v>0.64873442193944897</v>
      </c>
      <c r="E1472" s="2">
        <v>9.6937327416239498E-3</v>
      </c>
      <c r="F1472" s="2">
        <v>2.0133137232603598E-2</v>
      </c>
    </row>
    <row r="1473" spans="1:6" x14ac:dyDescent="0.2">
      <c r="A1473" s="1">
        <v>43503.251689814802</v>
      </c>
      <c r="B1473" s="2">
        <v>0.68795675595555905</v>
      </c>
      <c r="C1473" s="2">
        <v>5.3986634653351899E-2</v>
      </c>
      <c r="D1473" s="2">
        <v>0.64873442193944897</v>
      </c>
      <c r="E1473" s="2">
        <v>9.6937327416239498E-3</v>
      </c>
      <c r="F1473" s="2">
        <v>2.0133137232603598E-2</v>
      </c>
    </row>
    <row r="1474" spans="1:6" x14ac:dyDescent="0.2">
      <c r="A1474" s="1">
        <v>43503.363703703697</v>
      </c>
      <c r="B1474" s="2">
        <v>0.68795675595555905</v>
      </c>
      <c r="C1474" s="2">
        <v>5.3986634653351899E-2</v>
      </c>
      <c r="D1474" s="2">
        <v>0.64873442193944897</v>
      </c>
      <c r="E1474" s="2">
        <v>9.6937327416239498E-3</v>
      </c>
      <c r="F1474" s="2">
        <v>2.0133137232603598E-2</v>
      </c>
    </row>
    <row r="1475" spans="1:6" x14ac:dyDescent="0.2">
      <c r="A1475" s="1">
        <v>43503.365787037001</v>
      </c>
      <c r="B1475" s="2">
        <v>0.67647341101548097</v>
      </c>
      <c r="C1475" s="2">
        <v>5.99520086481974E-2</v>
      </c>
      <c r="D1475" s="2">
        <v>0.64798875019009405</v>
      </c>
      <c r="E1475" s="2">
        <v>9.2463296920105402E-3</v>
      </c>
      <c r="F1475" s="2">
        <v>2.10279433318304E-2</v>
      </c>
    </row>
    <row r="1476" spans="1:6" x14ac:dyDescent="0.2">
      <c r="A1476" s="1">
        <v>43503.511215277802</v>
      </c>
      <c r="B1476" s="2">
        <v>0.67572773926612495</v>
      </c>
      <c r="C1476" s="2">
        <v>5.9504605598583997E-2</v>
      </c>
      <c r="D1476" s="2">
        <v>0.64500606319267095</v>
      </c>
      <c r="E1476" s="2">
        <v>8.9480609922682596E-3</v>
      </c>
      <c r="F1476" s="2">
        <v>2.2071883780928399E-2</v>
      </c>
    </row>
    <row r="1477" spans="1:6" x14ac:dyDescent="0.2">
      <c r="A1477" s="1">
        <v>43503.629861111098</v>
      </c>
      <c r="B1477" s="2">
        <v>0.674683798817027</v>
      </c>
      <c r="C1477" s="2">
        <v>6.4426039144331496E-2</v>
      </c>
      <c r="D1477" s="2">
        <v>0.64977836238854703</v>
      </c>
      <c r="E1477" s="2">
        <v>9.5445983917528208E-3</v>
      </c>
      <c r="F1477" s="2">
        <v>2.32649585798975E-2</v>
      </c>
    </row>
    <row r="1478" spans="1:6" x14ac:dyDescent="0.2">
      <c r="A1478" s="1">
        <v>43503.744224536997</v>
      </c>
      <c r="B1478" s="2">
        <v>0.67289418661857403</v>
      </c>
      <c r="C1478" s="2">
        <v>6.5022576543816102E-2</v>
      </c>
      <c r="D1478" s="2">
        <v>0.64366385404382997</v>
      </c>
      <c r="E1478" s="2">
        <v>9.2463296920105402E-3</v>
      </c>
      <c r="F1478" s="2">
        <v>2.32649585798975E-2</v>
      </c>
    </row>
    <row r="1479" spans="1:6" x14ac:dyDescent="0.2">
      <c r="A1479" s="1">
        <v>43503.858437499999</v>
      </c>
      <c r="B1479" s="2">
        <v>0.67334158966818702</v>
      </c>
      <c r="C1479" s="2">
        <v>6.8750935290594506E-2</v>
      </c>
      <c r="D1479" s="2">
        <v>0.64426039144331504</v>
      </c>
      <c r="E1479" s="2">
        <v>9.3954640418816796E-3</v>
      </c>
      <c r="F1479" s="2">
        <v>2.2966689880155201E-2</v>
      </c>
    </row>
    <row r="1480" spans="1:6" x14ac:dyDescent="0.2">
      <c r="A1480" s="1">
        <v>43503.973368055602</v>
      </c>
      <c r="B1480" s="2">
        <v>0.66976236527127997</v>
      </c>
      <c r="C1480" s="2">
        <v>7.1286219238403795E-2</v>
      </c>
      <c r="D1480" s="2">
        <v>0.646497406691382</v>
      </c>
      <c r="E1480" s="2">
        <v>8.6497922925259894E-3</v>
      </c>
      <c r="F1480" s="2">
        <v>2.5203705128222301E-2</v>
      </c>
    </row>
    <row r="1481" spans="1:6" x14ac:dyDescent="0.2">
      <c r="A1481" s="1">
        <v>43504.089756944399</v>
      </c>
      <c r="B1481" s="2">
        <v>0.670060633971022</v>
      </c>
      <c r="C1481" s="2">
        <v>6.8900069640465605E-2</v>
      </c>
      <c r="D1481" s="2">
        <v>0.641874241845377</v>
      </c>
      <c r="E1481" s="2">
        <v>9.2463296920105402E-3</v>
      </c>
      <c r="F1481" s="2">
        <v>2.56511081778357E-2</v>
      </c>
    </row>
    <row r="1482" spans="1:6" x14ac:dyDescent="0.2">
      <c r="A1482" s="1">
        <v>43504.206030092602</v>
      </c>
      <c r="B1482" s="2">
        <v>0.66991149962115104</v>
      </c>
      <c r="C1482" s="2">
        <v>7.2330159687501797E-2</v>
      </c>
      <c r="D1482" s="2">
        <v>0.64724307844073803</v>
      </c>
      <c r="E1482" s="2">
        <v>9.3954640418816796E-3</v>
      </c>
      <c r="F1482" s="2">
        <v>2.6993317326675901E-2</v>
      </c>
    </row>
    <row r="1483" spans="1:6" x14ac:dyDescent="0.2">
      <c r="A1483" s="1">
        <v>43504.320462962998</v>
      </c>
      <c r="B1483" s="2">
        <v>0.66886755917205298</v>
      </c>
      <c r="C1483" s="2">
        <v>7.3075831436857502E-2</v>
      </c>
      <c r="D1483" s="2">
        <v>0.63590886785053102</v>
      </c>
      <c r="E1483" s="2">
        <v>9.2463296920105402E-3</v>
      </c>
      <c r="F1483" s="2">
        <v>2.8037257775773899E-2</v>
      </c>
    </row>
    <row r="1484" spans="1:6" x14ac:dyDescent="0.2">
      <c r="A1484" s="1">
        <v>43504.438645833303</v>
      </c>
      <c r="B1484" s="2">
        <v>0.66842015612243899</v>
      </c>
      <c r="C1484" s="2">
        <v>7.7251593233249302E-2</v>
      </c>
      <c r="D1484" s="2">
        <v>0.64053203269653702</v>
      </c>
      <c r="E1484" s="2">
        <v>9.5445983917528208E-3</v>
      </c>
      <c r="F1484" s="2">
        <v>2.8633795175258402E-2</v>
      </c>
    </row>
    <row r="1485" spans="1:6" x14ac:dyDescent="0.2">
      <c r="A1485" s="1">
        <v>43504.555682870399</v>
      </c>
      <c r="B1485" s="2">
        <v>0.66603400652450095</v>
      </c>
      <c r="C1485" s="2">
        <v>7.7400727583120499E-2</v>
      </c>
      <c r="D1485" s="2">
        <v>0.64396212274357301</v>
      </c>
      <c r="E1485" s="2">
        <v>9.2463296920105402E-3</v>
      </c>
      <c r="F1485" s="2">
        <v>2.99760043240987E-2</v>
      </c>
    </row>
    <row r="1486" spans="1:6" x14ac:dyDescent="0.2">
      <c r="A1486" s="1">
        <v>43504.683333333298</v>
      </c>
      <c r="B1486" s="2">
        <v>0.66827102177256803</v>
      </c>
      <c r="C1486" s="2">
        <v>8.0532548930414394E-2</v>
      </c>
      <c r="D1486" s="2">
        <v>0.635163196101176</v>
      </c>
      <c r="E1486" s="2">
        <v>1.0290270141108501E-2</v>
      </c>
      <c r="F1486" s="2">
        <v>2.98268699742275E-2</v>
      </c>
    </row>
    <row r="1487" spans="1:6" x14ac:dyDescent="0.2">
      <c r="A1487" s="1">
        <v>43504.806817129604</v>
      </c>
      <c r="B1487" s="2">
        <v>0.67199938051934704</v>
      </c>
      <c r="C1487" s="2">
        <v>8.0532548930414394E-2</v>
      </c>
      <c r="D1487" s="2">
        <v>0.63486492740143396</v>
      </c>
      <c r="E1487" s="2">
        <v>9.5445983917528208E-3</v>
      </c>
      <c r="F1487" s="2">
        <v>2.7291586026418201E-2</v>
      </c>
    </row>
    <row r="1488" spans="1:6" x14ac:dyDescent="0.2">
      <c r="A1488" s="1">
        <v>43504.925069444398</v>
      </c>
      <c r="B1488" s="2">
        <v>0.67453466446715604</v>
      </c>
      <c r="C1488" s="2">
        <v>7.3224965786728602E-2</v>
      </c>
      <c r="D1488" s="2">
        <v>0.63844415179834102</v>
      </c>
      <c r="E1488" s="2">
        <v>9.3954640418816796E-3</v>
      </c>
      <c r="F1488" s="2">
        <v>2.5203705128222301E-2</v>
      </c>
    </row>
    <row r="1489" spans="1:6" x14ac:dyDescent="0.2">
      <c r="A1489" s="1">
        <v>43505.041712963</v>
      </c>
      <c r="B1489" s="2">
        <v>0.67856129191367698</v>
      </c>
      <c r="C1489" s="2">
        <v>6.9645741389821297E-2</v>
      </c>
      <c r="D1489" s="2">
        <v>0.64306731664434602</v>
      </c>
      <c r="E1489" s="2">
        <v>9.2463296920105402E-3</v>
      </c>
      <c r="F1489" s="2">
        <v>2.4458033378866598E-2</v>
      </c>
    </row>
    <row r="1490" spans="1:6" x14ac:dyDescent="0.2">
      <c r="A1490" s="1">
        <v>43505.158171296302</v>
      </c>
      <c r="B1490" s="2">
        <v>0.67960523236277504</v>
      </c>
      <c r="C1490" s="2">
        <v>6.9645741389821297E-2</v>
      </c>
      <c r="D1490" s="2">
        <v>0.64306731664434602</v>
      </c>
      <c r="E1490" s="2">
        <v>9.0971953421394008E-3</v>
      </c>
      <c r="F1490" s="2">
        <v>2.32649585798975E-2</v>
      </c>
    </row>
    <row r="1491" spans="1:6" x14ac:dyDescent="0.2">
      <c r="A1491" s="1">
        <v>43505.270358796297</v>
      </c>
      <c r="B1491" s="2">
        <v>0.68228965066045499</v>
      </c>
      <c r="C1491" s="2">
        <v>7.0242278789305904E-2</v>
      </c>
      <c r="D1491" s="2">
        <v>0.64112857009602098</v>
      </c>
      <c r="E1491" s="2">
        <v>9.2463296920105402E-3</v>
      </c>
      <c r="F1491" s="2">
        <v>2.2221018130799498E-2</v>
      </c>
    </row>
    <row r="1492" spans="1:6" x14ac:dyDescent="0.2">
      <c r="A1492" s="1">
        <v>43505.379178240699</v>
      </c>
      <c r="B1492" s="2">
        <v>0.68273705371006899</v>
      </c>
      <c r="C1492" s="2">
        <v>6.5917382643042893E-2</v>
      </c>
      <c r="D1492" s="2">
        <v>0.64411125709344397</v>
      </c>
      <c r="E1492" s="2">
        <v>8.6497922925259894E-3</v>
      </c>
      <c r="F1492" s="2">
        <v>2.2071883780928399E-2</v>
      </c>
    </row>
    <row r="1493" spans="1:6" x14ac:dyDescent="0.2">
      <c r="A1493" s="1">
        <v>43505.4995486111</v>
      </c>
      <c r="B1493" s="2">
        <v>0.68333359110955305</v>
      </c>
      <c r="C1493" s="2">
        <v>6.4276904794460396E-2</v>
      </c>
      <c r="D1493" s="2">
        <v>0.64634827234151104</v>
      </c>
      <c r="E1493" s="2">
        <v>9.5445983917528208E-3</v>
      </c>
      <c r="F1493" s="2">
        <v>2.1773615081186099E-2</v>
      </c>
    </row>
    <row r="1494" spans="1:6" x14ac:dyDescent="0.2">
      <c r="A1494" s="1">
        <v>43505.615821759297</v>
      </c>
      <c r="B1494" s="2">
        <v>0.68378099415916704</v>
      </c>
      <c r="C1494" s="2">
        <v>6.4426039144331496E-2</v>
      </c>
      <c r="D1494" s="2">
        <v>0.64112857009602098</v>
      </c>
      <c r="E1494" s="2">
        <v>8.9480609922682596E-3</v>
      </c>
      <c r="F1494" s="2">
        <v>2.13262120315727E-2</v>
      </c>
    </row>
    <row r="1495" spans="1:6" x14ac:dyDescent="0.2">
      <c r="A1495" s="1">
        <v>43505.729606481502</v>
      </c>
      <c r="B1495" s="2">
        <v>0.68586887505736205</v>
      </c>
      <c r="C1495" s="2">
        <v>6.1443352146908797E-2</v>
      </c>
      <c r="D1495" s="2">
        <v>0.64381298839370205</v>
      </c>
      <c r="E1495" s="2">
        <v>9.2463296920105402E-3</v>
      </c>
      <c r="F1495" s="2">
        <v>2.13262120315727E-2</v>
      </c>
    </row>
    <row r="1496" spans="1:6" x14ac:dyDescent="0.2">
      <c r="A1496" s="1">
        <v>43505.846064814803</v>
      </c>
      <c r="B1496" s="2">
        <v>0.68616714375710497</v>
      </c>
      <c r="C1496" s="2">
        <v>6.0995949097295298E-2</v>
      </c>
      <c r="D1496" s="2">
        <v>0.64336558534408805</v>
      </c>
      <c r="E1496" s="2">
        <v>9.2463296920105402E-3</v>
      </c>
      <c r="F1496" s="2">
        <v>2.13262120315727E-2</v>
      </c>
    </row>
    <row r="1497" spans="1:6" x14ac:dyDescent="0.2">
      <c r="A1497" s="1">
        <v>43505.962037037003</v>
      </c>
      <c r="B1497" s="2">
        <v>0.68780762160568698</v>
      </c>
      <c r="C1497" s="2">
        <v>6.2636426945877899E-2</v>
      </c>
      <c r="D1497" s="2">
        <v>0.64888355628932004</v>
      </c>
      <c r="E1497" s="2">
        <v>9.3954640418816796E-3</v>
      </c>
      <c r="F1497" s="2">
        <v>2.1773615081186099E-2</v>
      </c>
    </row>
    <row r="1498" spans="1:6" x14ac:dyDescent="0.2">
      <c r="A1498" s="1">
        <v>43506.084664351903</v>
      </c>
      <c r="B1498" s="2">
        <v>0.68661454680671796</v>
      </c>
      <c r="C1498" s="2">
        <v>6.4426039144331496E-2</v>
      </c>
      <c r="D1498" s="2">
        <v>0.64560260059215502</v>
      </c>
      <c r="E1498" s="2">
        <v>9.3954640418816796E-3</v>
      </c>
      <c r="F1498" s="2">
        <v>2.1773615081186099E-2</v>
      </c>
    </row>
    <row r="1499" spans="1:6" x14ac:dyDescent="0.2">
      <c r="A1499" s="1">
        <v>43506.201273148203</v>
      </c>
      <c r="B1499" s="2">
        <v>0.68512320330800702</v>
      </c>
      <c r="C1499" s="2">
        <v>6.4276904794460396E-2</v>
      </c>
      <c r="D1499" s="2">
        <v>0.64679567539112404</v>
      </c>
      <c r="E1499" s="2">
        <v>9.3954640418816796E-3</v>
      </c>
      <c r="F1499" s="2">
        <v>2.2370152480670698E-2</v>
      </c>
    </row>
    <row r="1500" spans="1:6" x14ac:dyDescent="0.2">
      <c r="A1500" s="1">
        <v>43506.3206712963</v>
      </c>
      <c r="B1500" s="2">
        <v>0.68214051631058403</v>
      </c>
      <c r="C1500" s="2">
        <v>6.6663054392398599E-2</v>
      </c>
      <c r="D1500" s="2">
        <v>0.64798875019009405</v>
      </c>
      <c r="E1500" s="2">
        <v>8.9480609922682596E-3</v>
      </c>
      <c r="F1500" s="2">
        <v>2.32649585798975E-2</v>
      </c>
    </row>
    <row r="1501" spans="1:6" x14ac:dyDescent="0.2">
      <c r="A1501" s="1">
        <v>43506.440162036997</v>
      </c>
      <c r="B1501" s="2">
        <v>0.68050003846200202</v>
      </c>
      <c r="C1501" s="2">
        <v>6.81543978911099E-2</v>
      </c>
      <c r="D1501" s="2">
        <v>0.64455866014305696</v>
      </c>
      <c r="E1501" s="2">
        <v>9.3954640418816796E-3</v>
      </c>
      <c r="F1501" s="2">
        <v>2.34140929297686E-2</v>
      </c>
    </row>
    <row r="1502" spans="1:6" x14ac:dyDescent="0.2">
      <c r="A1502" s="1">
        <v>43506.558379629598</v>
      </c>
      <c r="B1502" s="2">
        <v>0.67990350106251696</v>
      </c>
      <c r="C1502" s="2">
        <v>6.8303532240981096E-2</v>
      </c>
      <c r="D1502" s="2">
        <v>0.64112857009602098</v>
      </c>
      <c r="E1502" s="2">
        <v>1.0290270141108501E-2</v>
      </c>
      <c r="F1502" s="2">
        <v>2.34140929297686E-2</v>
      </c>
    </row>
    <row r="1503" spans="1:6" x14ac:dyDescent="0.2">
      <c r="A1503" s="1">
        <v>43506.678391203699</v>
      </c>
      <c r="B1503" s="2">
        <v>0.67841215756380602</v>
      </c>
      <c r="C1503" s="2">
        <v>7.0093144439434693E-2</v>
      </c>
      <c r="D1503" s="2">
        <v>0.64276904794460399</v>
      </c>
      <c r="E1503" s="2">
        <v>9.3954640418816796E-3</v>
      </c>
      <c r="F1503" s="2">
        <v>2.4308899028995402E-2</v>
      </c>
    </row>
    <row r="1504" spans="1:6" x14ac:dyDescent="0.2">
      <c r="A1504" s="1">
        <v>43506.798564814802</v>
      </c>
      <c r="B1504" s="2">
        <v>0.67945609801290296</v>
      </c>
      <c r="C1504" s="2">
        <v>7.20318909877595E-2</v>
      </c>
      <c r="D1504" s="2">
        <v>0.64172510749550604</v>
      </c>
      <c r="E1504" s="2">
        <v>1.07376731907219E-2</v>
      </c>
      <c r="F1504" s="2">
        <v>2.4159764679124299E-2</v>
      </c>
    </row>
    <row r="1505" spans="1:6" x14ac:dyDescent="0.2">
      <c r="A1505" s="1">
        <v>43506.919224537</v>
      </c>
      <c r="B1505" s="2">
        <v>0.67781562016432095</v>
      </c>
      <c r="C1505" s="2">
        <v>7.2628428387244107E-2</v>
      </c>
      <c r="D1505" s="2">
        <v>0.63486492740143396</v>
      </c>
      <c r="E1505" s="2">
        <v>1.08868075405931E-2</v>
      </c>
      <c r="F1505" s="2">
        <v>2.56511081778357E-2</v>
      </c>
    </row>
    <row r="1506" spans="1:6" x14ac:dyDescent="0.2">
      <c r="A1506" s="1">
        <v>43507.037337962996</v>
      </c>
      <c r="B1506" s="2">
        <v>0.67706994841496504</v>
      </c>
      <c r="C1506" s="2">
        <v>7.5909384084409101E-2</v>
      </c>
      <c r="D1506" s="2">
        <v>0.63590886785053102</v>
      </c>
      <c r="E1506" s="2">
        <v>9.3954640418816796E-3</v>
      </c>
      <c r="F1506" s="2">
        <v>2.55019738279646E-2</v>
      </c>
    </row>
    <row r="1507" spans="1:6" x14ac:dyDescent="0.2">
      <c r="A1507" s="1">
        <v>43507.154155092598</v>
      </c>
      <c r="B1507" s="2">
        <v>0.67736821711470796</v>
      </c>
      <c r="C1507" s="2">
        <v>7.7698996282862795E-2</v>
      </c>
      <c r="D1507" s="2">
        <v>0.63590886785053102</v>
      </c>
      <c r="E1507" s="2">
        <v>1.0290270141108501E-2</v>
      </c>
      <c r="F1507" s="2">
        <v>2.6396779927191399E-2</v>
      </c>
    </row>
    <row r="1508" spans="1:6" x14ac:dyDescent="0.2">
      <c r="A1508" s="1">
        <v>43507.276446759301</v>
      </c>
      <c r="B1508" s="2">
        <v>0.67542947056638303</v>
      </c>
      <c r="C1508" s="2">
        <v>7.9339474131445306E-2</v>
      </c>
      <c r="D1508" s="2">
        <v>0.639786360947181</v>
      </c>
      <c r="E1508" s="2">
        <v>9.2463296920105402E-3</v>
      </c>
      <c r="F1508" s="2">
        <v>2.8037257775773899E-2</v>
      </c>
    </row>
    <row r="1509" spans="1:6" x14ac:dyDescent="0.2">
      <c r="A1509" s="1">
        <v>43507.396620370397</v>
      </c>
      <c r="B1509" s="2">
        <v>0.67587687361599602</v>
      </c>
      <c r="C1509" s="2">
        <v>7.9637742831187602E-2</v>
      </c>
      <c r="D1509" s="2">
        <v>0.63218050910375301</v>
      </c>
      <c r="E1509" s="2">
        <v>1.1035941890464199E-2</v>
      </c>
      <c r="F1509" s="2">
        <v>2.75898547261605E-2</v>
      </c>
    </row>
    <row r="1510" spans="1:6" x14ac:dyDescent="0.2">
      <c r="A1510" s="1">
        <v>43507.518692129597</v>
      </c>
      <c r="B1510" s="2">
        <v>0.67289418661857403</v>
      </c>
      <c r="C1510" s="2">
        <v>8.6647057275131001E-2</v>
      </c>
      <c r="D1510" s="2">
        <v>0.63426839000194901</v>
      </c>
      <c r="E1510" s="2">
        <v>9.2463296920105402E-3</v>
      </c>
      <c r="F1510" s="2">
        <v>2.93794669246141E-2</v>
      </c>
    </row>
    <row r="1511" spans="1:6" x14ac:dyDescent="0.2">
      <c r="A1511" s="1">
        <v>43507.6328587963</v>
      </c>
      <c r="B1511" s="2">
        <v>0.67140284311986198</v>
      </c>
      <c r="C1511" s="2">
        <v>8.3813504627579402E-2</v>
      </c>
      <c r="D1511" s="2">
        <v>0.63322444955285095</v>
      </c>
      <c r="E1511" s="2">
        <v>9.5445983917528208E-3</v>
      </c>
      <c r="F1511" s="2">
        <v>3.0274273023840999E-2</v>
      </c>
    </row>
    <row r="1512" spans="1:6" x14ac:dyDescent="0.2">
      <c r="A1512" s="1">
        <v>43507.7636458333</v>
      </c>
      <c r="B1512" s="2">
        <v>0.67170111181960501</v>
      </c>
      <c r="C1512" s="2">
        <v>8.4708310726806194E-2</v>
      </c>
      <c r="D1512" s="2">
        <v>0.63247877780349504</v>
      </c>
      <c r="E1512" s="2">
        <v>1.04394044909796E-2</v>
      </c>
      <c r="F1512" s="2">
        <v>3.0572541723583199E-2</v>
      </c>
    </row>
    <row r="1513" spans="1:6" x14ac:dyDescent="0.2">
      <c r="A1513" s="1">
        <v>43507.888043981497</v>
      </c>
      <c r="B1513" s="2">
        <v>0.67229764921908897</v>
      </c>
      <c r="C1513" s="2">
        <v>8.7094460324744397E-2</v>
      </c>
      <c r="D1513" s="2">
        <v>0.62681167250839198</v>
      </c>
      <c r="E1513" s="2">
        <v>9.5445983917528208E-3</v>
      </c>
      <c r="F1513" s="2">
        <v>3.1318213472938901E-2</v>
      </c>
    </row>
    <row r="1514" spans="1:6" x14ac:dyDescent="0.2">
      <c r="A1514" s="1">
        <v>43508.008750000001</v>
      </c>
      <c r="B1514" s="2">
        <v>0.67125370876999102</v>
      </c>
      <c r="C1514" s="2">
        <v>9.1866759520620803E-2</v>
      </c>
      <c r="D1514" s="2">
        <v>0.63024176255542796</v>
      </c>
      <c r="E1514" s="2">
        <v>9.5445983917528208E-3</v>
      </c>
      <c r="F1514" s="2">
        <v>3.3406094371134898E-2</v>
      </c>
    </row>
    <row r="1515" spans="1:6" x14ac:dyDescent="0.2">
      <c r="A1515" s="1">
        <v>43508.135590277801</v>
      </c>
      <c r="B1515" s="2">
        <v>0.67155197746973305</v>
      </c>
      <c r="C1515" s="2">
        <v>9.0375416021909502E-2</v>
      </c>
      <c r="D1515" s="2">
        <v>0.62397811986083995</v>
      </c>
      <c r="E1515" s="2">
        <v>9.3954640418816796E-3</v>
      </c>
      <c r="F1515" s="2">
        <v>3.4599169170103902E-2</v>
      </c>
    </row>
    <row r="1516" spans="1:6" x14ac:dyDescent="0.2">
      <c r="A1516" s="1">
        <v>43508.2573148148</v>
      </c>
      <c r="B1516" s="2">
        <v>0.67095544007024899</v>
      </c>
      <c r="C1516" s="2">
        <v>9.3507237369203397E-2</v>
      </c>
      <c r="D1516" s="2">
        <v>0.61950408936470602</v>
      </c>
      <c r="E1516" s="2">
        <v>8.9480609922682596E-3</v>
      </c>
      <c r="F1516" s="2">
        <v>3.5344840919459601E-2</v>
      </c>
    </row>
    <row r="1517" spans="1:6" x14ac:dyDescent="0.2">
      <c r="A1517" s="1">
        <v>43508.381041666697</v>
      </c>
      <c r="B1517" s="2">
        <v>0.667972753072826</v>
      </c>
      <c r="C1517" s="2">
        <v>9.8577805264822099E-2</v>
      </c>
      <c r="D1517" s="2">
        <v>0.62159197026290203</v>
      </c>
      <c r="E1517" s="2">
        <v>1.16324792899487E-2</v>
      </c>
      <c r="F1517" s="2">
        <v>3.7432721817655598E-2</v>
      </c>
    </row>
    <row r="1518" spans="1:6" x14ac:dyDescent="0.2">
      <c r="A1518" s="1">
        <v>43508.496342592603</v>
      </c>
      <c r="B1518" s="2">
        <v>0.66454266302579001</v>
      </c>
      <c r="C1518" s="2">
        <v>0.100367417463276</v>
      </c>
      <c r="D1518" s="2">
        <v>0.62159197026290203</v>
      </c>
      <c r="E1518" s="2">
        <v>9.3954640418816796E-3</v>
      </c>
      <c r="F1518" s="2">
        <v>3.8178393567011297E-2</v>
      </c>
    </row>
    <row r="1519" spans="1:6" x14ac:dyDescent="0.2">
      <c r="A1519" s="1">
        <v>43508.617847222202</v>
      </c>
      <c r="B1519" s="2">
        <v>0.66096343862888196</v>
      </c>
      <c r="C1519" s="2">
        <v>0.10402120903511899</v>
      </c>
      <c r="D1519" s="2">
        <v>0.62121913438822396</v>
      </c>
      <c r="E1519" s="2">
        <v>1.0141135791237399E-2</v>
      </c>
      <c r="F1519" s="2">
        <v>3.9073199666238102E-2</v>
      </c>
    </row>
    <row r="1520" spans="1:6" x14ac:dyDescent="0.2">
      <c r="A1520" s="1">
        <v>43508.742604166699</v>
      </c>
      <c r="B1520" s="2">
        <v>0.65738421423197502</v>
      </c>
      <c r="C1520" s="2">
        <v>0.107675000606961</v>
      </c>
      <c r="D1520" s="2">
        <v>0.620846298513547</v>
      </c>
      <c r="E1520" s="2">
        <v>9.5445983917528208E-3</v>
      </c>
      <c r="F1520" s="2">
        <v>4.0266274465207197E-2</v>
      </c>
    </row>
    <row r="1521" spans="1:6" x14ac:dyDescent="0.2">
      <c r="A1521" s="1">
        <v>43508.863553240699</v>
      </c>
      <c r="B1521" s="2">
        <v>0.65648940813274803</v>
      </c>
      <c r="C1521" s="2">
        <v>0.10484144795941</v>
      </c>
      <c r="D1521" s="2">
        <v>0.61353871536986104</v>
      </c>
      <c r="E1521" s="2">
        <v>9.6937327416239498E-3</v>
      </c>
      <c r="F1521" s="2">
        <v>4.1011946214562903E-2</v>
      </c>
    </row>
    <row r="1522" spans="1:6" x14ac:dyDescent="0.2">
      <c r="A1522" s="1">
        <v>43508.980127314797</v>
      </c>
      <c r="B1522" s="2">
        <v>0.65425239288468096</v>
      </c>
      <c r="C1522" s="2">
        <v>0.107824134956833</v>
      </c>
      <c r="D1522" s="2">
        <v>0.62114456721328903</v>
      </c>
      <c r="E1522" s="2">
        <v>9.2463296920105402E-3</v>
      </c>
      <c r="F1522" s="2">
        <v>4.3547230162372198E-2</v>
      </c>
    </row>
    <row r="1523" spans="1:6" x14ac:dyDescent="0.2">
      <c r="A1523" s="1">
        <v>43509.094386574099</v>
      </c>
      <c r="B1523" s="2">
        <v>0.65022576543816102</v>
      </c>
      <c r="C1523" s="2">
        <v>0.108271538006446</v>
      </c>
      <c r="D1523" s="2">
        <v>0.61279304362050502</v>
      </c>
      <c r="E1523" s="2">
        <v>9.0971953421394008E-3</v>
      </c>
      <c r="F1523" s="2">
        <v>4.5038573661083603E-2</v>
      </c>
    </row>
    <row r="1524" spans="1:6" x14ac:dyDescent="0.2">
      <c r="A1524" s="1">
        <v>43509.208981481497</v>
      </c>
      <c r="B1524" s="2">
        <v>0.649032690639191</v>
      </c>
      <c r="C1524" s="2">
        <v>0.10991201585502899</v>
      </c>
      <c r="D1524" s="2">
        <v>0.61592486496779897</v>
      </c>
      <c r="E1524" s="2">
        <v>9.6937327416239498E-3</v>
      </c>
      <c r="F1524" s="2">
        <v>4.6380782809923797E-2</v>
      </c>
    </row>
    <row r="1525" spans="1:6" x14ac:dyDescent="0.2">
      <c r="A1525" s="1">
        <v>43509.3260532407</v>
      </c>
      <c r="B1525" s="2">
        <v>0.64455866014305696</v>
      </c>
      <c r="C1525" s="2">
        <v>0.111105090653998</v>
      </c>
      <c r="D1525" s="2">
        <v>0.61517919321844305</v>
      </c>
      <c r="E1525" s="2">
        <v>9.3954640418816796E-3</v>
      </c>
      <c r="F1525" s="2">
        <v>4.8021260658506301E-2</v>
      </c>
    </row>
    <row r="1526" spans="1:6" x14ac:dyDescent="0.2">
      <c r="A1526" s="1">
        <v>43509.455520833297</v>
      </c>
      <c r="B1526" s="2">
        <v>0.63138489645532403</v>
      </c>
      <c r="C1526" s="2">
        <v>0.11457169295363601</v>
      </c>
      <c r="D1526" s="2">
        <v>0.60759485065730801</v>
      </c>
      <c r="E1526" s="2">
        <v>1.10922912923265E-2</v>
      </c>
      <c r="F1526" s="2">
        <v>4.8017945199676698E-2</v>
      </c>
    </row>
    <row r="1527" spans="1:6" x14ac:dyDescent="0.2">
      <c r="A1527" s="1">
        <v>43509.583657407398</v>
      </c>
      <c r="B1527" s="2">
        <v>0.63211465246139797</v>
      </c>
      <c r="C1527" s="2">
        <v>0.117198814575503</v>
      </c>
      <c r="D1527" s="2">
        <v>0.59752421777348497</v>
      </c>
      <c r="E1527" s="2">
        <v>9.77873048139314E-3</v>
      </c>
      <c r="F1527" s="2">
        <v>4.4515116370521003E-2</v>
      </c>
    </row>
    <row r="1528" spans="1:6" x14ac:dyDescent="0.2">
      <c r="A1528" s="1">
        <v>43509.708530092597</v>
      </c>
      <c r="B1528" s="2">
        <v>0.63853650531484996</v>
      </c>
      <c r="C1528" s="2">
        <v>0.115155497758495</v>
      </c>
      <c r="D1528" s="2">
        <v>0.59548090095647799</v>
      </c>
      <c r="E1528" s="2">
        <v>1.13841936947562E-2</v>
      </c>
      <c r="F1528" s="2">
        <v>3.7071605108564998E-2</v>
      </c>
    </row>
    <row r="1529" spans="1:6" x14ac:dyDescent="0.2">
      <c r="A1529" s="1">
        <v>43509.831504629597</v>
      </c>
      <c r="B1529" s="2">
        <v>0.64568811417437699</v>
      </c>
      <c r="C1529" s="2">
        <v>0.106982230490465</v>
      </c>
      <c r="D1529" s="2">
        <v>0.60277846101721899</v>
      </c>
      <c r="E1529" s="2">
        <v>9.4868280789634895E-3</v>
      </c>
      <c r="F1529" s="2">
        <v>3.2547117870905501E-2</v>
      </c>
    </row>
    <row r="1530" spans="1:6" x14ac:dyDescent="0.2">
      <c r="A1530" s="1">
        <v>43510.502858796302</v>
      </c>
      <c r="B1530" s="2">
        <v>0.68016101136015705</v>
      </c>
      <c r="C1530" s="2">
        <v>0.105999118653531</v>
      </c>
      <c r="D1530" s="2">
        <v>0.63719244207546299</v>
      </c>
      <c r="E1530" s="2">
        <v>1.0480138849925401E-2</v>
      </c>
      <c r="F1530" s="2">
        <v>3.00929701262143E-2</v>
      </c>
    </row>
    <row r="1531" spans="1:6" x14ac:dyDescent="0.2">
      <c r="A1531" s="1">
        <v>43510.6277430556</v>
      </c>
      <c r="B1531" s="2">
        <v>0.683305053015135</v>
      </c>
      <c r="C1531" s="2">
        <v>9.5818412342174905E-2</v>
      </c>
      <c r="D1531" s="2">
        <v>0.61787904333774402</v>
      </c>
      <c r="E1531" s="2">
        <v>9.1326924263635499E-3</v>
      </c>
      <c r="F1531" s="2">
        <v>2.78472260869446E-2</v>
      </c>
    </row>
    <row r="1532" spans="1:6" x14ac:dyDescent="0.2">
      <c r="A1532" s="1">
        <v>43510.740219907399</v>
      </c>
      <c r="B1532" s="2">
        <v>0.68270618793799598</v>
      </c>
      <c r="C1532" s="2">
        <v>9.8812737727867903E-2</v>
      </c>
      <c r="D1532" s="2">
        <v>0.61757961079917401</v>
      </c>
      <c r="E1532" s="2">
        <v>8.9829761570789004E-3</v>
      </c>
      <c r="F1532" s="2">
        <v>2.7398077279090601E-2</v>
      </c>
    </row>
    <row r="1533" spans="1:6" x14ac:dyDescent="0.2">
      <c r="A1533" s="1">
        <v>43510.860300925902</v>
      </c>
      <c r="B1533" s="2">
        <v>0.68435306690012798</v>
      </c>
      <c r="C1533" s="2">
        <v>9.6866426227167499E-2</v>
      </c>
      <c r="D1533" s="2">
        <v>0.61683102945275103</v>
      </c>
      <c r="E1533" s="2">
        <v>9.1326924263635499E-3</v>
      </c>
      <c r="F1533" s="2">
        <v>2.66494959326674E-2</v>
      </c>
    </row>
    <row r="1534" spans="1:6" x14ac:dyDescent="0.2">
      <c r="A1534" s="1">
        <v>43510.977569444498</v>
      </c>
      <c r="B1534" s="2">
        <v>0.68570051332368998</v>
      </c>
      <c r="C1534" s="2">
        <v>9.4021817110759201E-2</v>
      </c>
      <c r="D1534" s="2">
        <v>0.61518415049062003</v>
      </c>
      <c r="E1534" s="2">
        <v>9.2824086956481994E-3</v>
      </c>
      <c r="F1534" s="2">
        <v>2.6200347124813499E-2</v>
      </c>
    </row>
    <row r="1535" spans="1:6" x14ac:dyDescent="0.2">
      <c r="A1535" s="1">
        <v>43511.093877314801</v>
      </c>
      <c r="B1535" s="2">
        <v>0.68540108078511996</v>
      </c>
      <c r="C1535" s="2">
        <v>9.4770398457182395E-2</v>
      </c>
      <c r="D1535" s="2">
        <v>0.615932731837043</v>
      </c>
      <c r="E1535" s="2">
        <v>9.2824086956481994E-3</v>
      </c>
      <c r="F1535" s="2">
        <v>2.5451765778390201E-2</v>
      </c>
    </row>
    <row r="1536" spans="1:6" x14ac:dyDescent="0.2">
      <c r="A1536" s="1">
        <v>43511.215115740801</v>
      </c>
      <c r="B1536" s="2">
        <v>0.687946257362959</v>
      </c>
      <c r="C1536" s="2">
        <v>9.0578342917212298E-2</v>
      </c>
      <c r="D1536" s="2">
        <v>0.62611343814839904</v>
      </c>
      <c r="E1536" s="2">
        <v>9.2824086956481994E-3</v>
      </c>
      <c r="F1536" s="2">
        <v>2.5152333239820902E-2</v>
      </c>
    </row>
    <row r="1537" spans="1:6" x14ac:dyDescent="0.2">
      <c r="A1537" s="1">
        <v>43511.337789351899</v>
      </c>
      <c r="B1537" s="2">
        <v>0.68929370378652099</v>
      </c>
      <c r="C1537" s="2">
        <v>9.0578342917212298E-2</v>
      </c>
      <c r="D1537" s="2">
        <v>0.62207109887771395</v>
      </c>
      <c r="E1537" s="2">
        <v>9.2824086956481994E-3</v>
      </c>
      <c r="F1537" s="2">
        <v>2.5601482047674901E-2</v>
      </c>
    </row>
    <row r="1538" spans="1:6" x14ac:dyDescent="0.2">
      <c r="A1538" s="1">
        <v>43511.454849537004</v>
      </c>
      <c r="B1538" s="2">
        <v>0.68884455497866703</v>
      </c>
      <c r="C1538" s="2">
        <v>8.9829761570788993E-2</v>
      </c>
      <c r="D1538" s="2">
        <v>0.61563329929847399</v>
      </c>
      <c r="E1538" s="2">
        <v>9.2824086956481994E-3</v>
      </c>
      <c r="F1538" s="2">
        <v>2.45534681626823E-2</v>
      </c>
    </row>
    <row r="1539" spans="1:6" x14ac:dyDescent="0.2">
      <c r="A1539" s="1">
        <v>43511.581782407397</v>
      </c>
      <c r="B1539" s="2">
        <v>0.67381714065869902</v>
      </c>
      <c r="C1539" s="2">
        <v>9.6468397578035006E-2</v>
      </c>
      <c r="D1539" s="2">
        <v>0.61315898157554105</v>
      </c>
      <c r="E1539" s="2">
        <v>9.2083470415397096E-3</v>
      </c>
      <c r="F1539" s="2">
        <v>2.6163398737073101E-2</v>
      </c>
    </row>
    <row r="1540" spans="1:6" x14ac:dyDescent="0.2">
      <c r="A1540" s="1">
        <v>43511.7043402778</v>
      </c>
      <c r="B1540" s="2">
        <v>0.66987070621232503</v>
      </c>
      <c r="C1540" s="2">
        <v>8.90140214015505E-2</v>
      </c>
      <c r="D1540" s="2">
        <v>0.60205049943019096</v>
      </c>
      <c r="E1540" s="2">
        <v>9.2083470415397096E-3</v>
      </c>
      <c r="F1540" s="2">
        <v>2.44094278720179E-2</v>
      </c>
    </row>
    <row r="1541" spans="1:6" x14ac:dyDescent="0.2">
      <c r="A1541" s="1">
        <v>43511.827476851897</v>
      </c>
      <c r="B1541" s="2">
        <v>0.66972454197357001</v>
      </c>
      <c r="C1541" s="2">
        <v>8.7844707491513699E-2</v>
      </c>
      <c r="D1541" s="2">
        <v>0.59883488617758995</v>
      </c>
      <c r="E1541" s="2">
        <v>9.0621828027851094E-3</v>
      </c>
      <c r="F1541" s="2">
        <v>2.35324424394904E-2</v>
      </c>
    </row>
    <row r="1542" spans="1:6" x14ac:dyDescent="0.2">
      <c r="A1542" s="1">
        <v>43511.947129629603</v>
      </c>
      <c r="B1542" s="2">
        <v>0.67001687045107905</v>
      </c>
      <c r="C1542" s="2">
        <v>8.8283200207777496E-2</v>
      </c>
      <c r="D1542" s="2">
        <v>0.60190433519143705</v>
      </c>
      <c r="E1542" s="2">
        <v>9.0621828027851094E-3</v>
      </c>
      <c r="F1542" s="2">
        <v>2.49940848270363E-2</v>
      </c>
    </row>
    <row r="1543" spans="1:6" x14ac:dyDescent="0.2">
      <c r="A1543" s="1">
        <v>43512.067488425899</v>
      </c>
      <c r="B1543" s="2">
        <v>0.67162467707738005</v>
      </c>
      <c r="C1543" s="2">
        <v>9.1352649221624102E-2</v>
      </c>
      <c r="D1543" s="2">
        <v>0.61564377363436895</v>
      </c>
      <c r="E1543" s="2">
        <v>9.0621828027851094E-3</v>
      </c>
      <c r="F1543" s="2">
        <v>2.47017563495271E-2</v>
      </c>
    </row>
    <row r="1544" spans="1:6" x14ac:dyDescent="0.2">
      <c r="A1544" s="1">
        <v>43512.185486111099</v>
      </c>
      <c r="B1544" s="2">
        <v>0.67118618436111599</v>
      </c>
      <c r="C1544" s="2">
        <v>8.8867857162795896E-2</v>
      </c>
      <c r="D1544" s="2">
        <v>0.60833556169663905</v>
      </c>
      <c r="E1544" s="2">
        <v>9.0621828027851094E-3</v>
      </c>
      <c r="F1544" s="2">
        <v>2.3824770916999499E-2</v>
      </c>
    </row>
    <row r="1545" spans="1:6" x14ac:dyDescent="0.2">
      <c r="A1545" s="1">
        <v>43512.305636574099</v>
      </c>
      <c r="B1545" s="2">
        <v>0.67220933403239902</v>
      </c>
      <c r="C1545" s="2">
        <v>8.6090736626458497E-2</v>
      </c>
      <c r="D1545" s="2">
        <v>0.61257432462052197</v>
      </c>
      <c r="E1545" s="2">
        <v>8.9160185640305093E-3</v>
      </c>
      <c r="F1545" s="2">
        <v>2.39709351557542E-2</v>
      </c>
    </row>
    <row r="1546" spans="1:6" x14ac:dyDescent="0.2">
      <c r="A1546" s="1">
        <v>43512.423252314802</v>
      </c>
      <c r="B1546" s="2">
        <v>0.67001687045107905</v>
      </c>
      <c r="C1546" s="2">
        <v>8.1705809463820597E-2</v>
      </c>
      <c r="D1546" s="2">
        <v>0.60994336832293905</v>
      </c>
      <c r="E1546" s="2">
        <v>8.9160185640305093E-3</v>
      </c>
      <c r="F1546" s="2">
        <v>2.3678606678245E-2</v>
      </c>
    </row>
    <row r="1547" spans="1:6" x14ac:dyDescent="0.2">
      <c r="A1547" s="1">
        <v>43512.539178240702</v>
      </c>
      <c r="B1547" s="2">
        <v>0.66972454197357001</v>
      </c>
      <c r="C1547" s="2">
        <v>8.1851973702575201E-2</v>
      </c>
      <c r="D1547" s="2">
        <v>0.61184350342674898</v>
      </c>
      <c r="E1547" s="2">
        <v>8.9160185640305093E-3</v>
      </c>
      <c r="F1547" s="2">
        <v>2.3386278200735799E-2</v>
      </c>
    </row>
    <row r="1548" spans="1:6" x14ac:dyDescent="0.2">
      <c r="A1548" s="1">
        <v>43512.659814814797</v>
      </c>
      <c r="B1548" s="2">
        <v>0.66972454197357001</v>
      </c>
      <c r="C1548" s="2">
        <v>8.1121152508802197E-2</v>
      </c>
      <c r="D1548" s="2">
        <v>0.61388980276931404</v>
      </c>
      <c r="E1548" s="2">
        <v>8.9160185640305093E-3</v>
      </c>
      <c r="F1548" s="2">
        <v>2.2947785484471999E-2</v>
      </c>
    </row>
    <row r="1549" spans="1:6" x14ac:dyDescent="0.2">
      <c r="A1549" s="1">
        <v>43512.784884259301</v>
      </c>
      <c r="B1549" s="2">
        <v>0.66972454197357001</v>
      </c>
      <c r="C1549" s="2">
        <v>7.9367181643746995E-2</v>
      </c>
      <c r="D1549" s="2">
        <v>0.611989667665504</v>
      </c>
      <c r="E1549" s="2">
        <v>9.0621828027851094E-3</v>
      </c>
      <c r="F1549" s="2">
        <v>2.2363128529453598E-2</v>
      </c>
    </row>
    <row r="1550" spans="1:6" x14ac:dyDescent="0.2">
      <c r="A1550" s="1">
        <v>43512.909652777802</v>
      </c>
      <c r="B1550" s="2">
        <v>0.67264782674866197</v>
      </c>
      <c r="C1550" s="2">
        <v>8.0390331315029206E-2</v>
      </c>
      <c r="D1550" s="2">
        <v>0.61871322264821604</v>
      </c>
      <c r="E1550" s="2">
        <v>9.0621828027851094E-3</v>
      </c>
      <c r="F1550" s="2">
        <v>2.2655457006962799E-2</v>
      </c>
    </row>
    <row r="1551" spans="1:6" x14ac:dyDescent="0.2">
      <c r="A1551" s="1">
        <v>43513.036030092597</v>
      </c>
      <c r="B1551" s="2">
        <v>0.67425563337496297</v>
      </c>
      <c r="C1551" s="2">
        <v>7.8051703494955604E-2</v>
      </c>
      <c r="D1551" s="2">
        <v>0.61403596700806795</v>
      </c>
      <c r="E1551" s="2">
        <v>9.2083470415397096E-3</v>
      </c>
      <c r="F1551" s="2">
        <v>2.2363128529453598E-2</v>
      </c>
    </row>
    <row r="1552" spans="1:6" x14ac:dyDescent="0.2">
      <c r="A1552" s="1">
        <v>43513.1649652778</v>
      </c>
      <c r="B1552" s="2">
        <v>0.67747124662756397</v>
      </c>
      <c r="C1552" s="2">
        <v>7.67362253461642E-2</v>
      </c>
      <c r="D1552" s="2">
        <v>0.608774054412903</v>
      </c>
      <c r="E1552" s="2">
        <v>9.3545112802942993E-3</v>
      </c>
      <c r="F1552" s="2">
        <v>2.1924635813189802E-2</v>
      </c>
    </row>
    <row r="1553" spans="1:6" x14ac:dyDescent="0.2">
      <c r="A1553" s="1">
        <v>43513.291250000002</v>
      </c>
      <c r="B1553" s="2">
        <v>0.68039453140265604</v>
      </c>
      <c r="C1553" s="2">
        <v>7.8197867733710194E-2</v>
      </c>
      <c r="D1553" s="2">
        <v>0.61125884647173101</v>
      </c>
      <c r="E1553" s="2">
        <v>9.3545112802942993E-3</v>
      </c>
      <c r="F1553" s="2">
        <v>2.2070800051944402E-2</v>
      </c>
    </row>
    <row r="1554" spans="1:6" x14ac:dyDescent="0.2">
      <c r="A1554" s="1">
        <v>43513.4147800926</v>
      </c>
      <c r="B1554" s="2">
        <v>0.67907905325386497</v>
      </c>
      <c r="C1554" s="2">
        <v>7.7028553823673407E-2</v>
      </c>
      <c r="D1554" s="2">
        <v>0.61710541602191504</v>
      </c>
      <c r="E1554" s="2">
        <v>9.3545112802942993E-3</v>
      </c>
      <c r="F1554" s="2">
        <v>2.3240113961981199E-2</v>
      </c>
    </row>
    <row r="1555" spans="1:6" x14ac:dyDescent="0.2">
      <c r="A1555" s="1">
        <v>43513.532037037003</v>
      </c>
      <c r="B1555" s="2">
        <v>0.67937138173137401</v>
      </c>
      <c r="C1555" s="2">
        <v>7.7174718062427997E-2</v>
      </c>
      <c r="D1555" s="2">
        <v>0.60672775507033905</v>
      </c>
      <c r="E1555" s="2">
        <v>9.2083470415397096E-3</v>
      </c>
      <c r="F1555" s="2">
        <v>2.1924635813189802E-2</v>
      </c>
    </row>
    <row r="1556" spans="1:6" x14ac:dyDescent="0.2">
      <c r="A1556" s="1">
        <v>43513.651666666701</v>
      </c>
      <c r="B1556" s="2">
        <v>0.675278783046245</v>
      </c>
      <c r="C1556" s="2">
        <v>7.0597327318471098E-2</v>
      </c>
      <c r="D1556" s="2">
        <v>0.60307364910147299</v>
      </c>
      <c r="E1556" s="2">
        <v>9.2083470415397096E-3</v>
      </c>
      <c r="F1556" s="2">
        <v>2.1047650380662201E-2</v>
      </c>
    </row>
    <row r="1557" spans="1:6" x14ac:dyDescent="0.2">
      <c r="A1557" s="1">
        <v>43513.7815162037</v>
      </c>
      <c r="B1557" s="2">
        <v>0.67557111152375404</v>
      </c>
      <c r="C1557" s="2">
        <v>7.4689926003599805E-2</v>
      </c>
      <c r="D1557" s="2">
        <v>0.60965103984543001</v>
      </c>
      <c r="E1557" s="2">
        <v>9.5006755190488994E-3</v>
      </c>
      <c r="F1557" s="2">
        <v>2.04629934256438E-2</v>
      </c>
    </row>
    <row r="1558" spans="1:6" x14ac:dyDescent="0.2">
      <c r="A1558" s="1">
        <v>43513.9038194444</v>
      </c>
      <c r="B1558" s="2">
        <v>0.67805590358258205</v>
      </c>
      <c r="C1558" s="2">
        <v>7.4982254481108998E-2</v>
      </c>
      <c r="D1558" s="2">
        <v>0.61286665309803101</v>
      </c>
      <c r="E1558" s="2">
        <v>9.3545112802942993E-3</v>
      </c>
      <c r="F1558" s="2">
        <v>2.0901486141907601E-2</v>
      </c>
    </row>
    <row r="1559" spans="1:6" x14ac:dyDescent="0.2">
      <c r="A1559" s="1">
        <v>43514.0268981482</v>
      </c>
      <c r="B1559" s="2">
        <v>0.67717891815005504</v>
      </c>
      <c r="C1559" s="2">
        <v>7.5128418719863602E-2</v>
      </c>
      <c r="D1559" s="2">
        <v>0.610381861039203</v>
      </c>
      <c r="E1559" s="2">
        <v>9.3545112802942993E-3</v>
      </c>
      <c r="F1559" s="2">
        <v>2.1193814619416801E-2</v>
      </c>
    </row>
    <row r="1560" spans="1:6" x14ac:dyDescent="0.2">
      <c r="A1560" s="1">
        <v>43514.153726851902</v>
      </c>
      <c r="B1560" s="2">
        <v>0.67747124662756397</v>
      </c>
      <c r="C1560" s="2">
        <v>7.8344031972464798E-2</v>
      </c>
      <c r="D1560" s="2">
        <v>0.61769007297693301</v>
      </c>
      <c r="E1560" s="2">
        <v>9.5006755190488994E-3</v>
      </c>
      <c r="F1560" s="2">
        <v>2.2070800051944402E-2</v>
      </c>
    </row>
    <row r="1561" spans="1:6" x14ac:dyDescent="0.2">
      <c r="A1561" s="1">
        <v>43514.279814814799</v>
      </c>
      <c r="B1561" s="2">
        <v>0.67440179761371699</v>
      </c>
      <c r="C1561" s="2">
        <v>7.7174718062427997E-2</v>
      </c>
      <c r="D1561" s="2">
        <v>0.61213583190425902</v>
      </c>
      <c r="E1561" s="2">
        <v>9.5006755190488994E-3</v>
      </c>
      <c r="F1561" s="2">
        <v>2.2216964290698998E-2</v>
      </c>
    </row>
    <row r="1562" spans="1:6" x14ac:dyDescent="0.2">
      <c r="A1562" s="1">
        <v>43514.411736111098</v>
      </c>
      <c r="B1562" s="2">
        <v>0.66650892872096901</v>
      </c>
      <c r="C1562" s="2">
        <v>8.3898273045139499E-2</v>
      </c>
      <c r="D1562" s="2">
        <v>0.61082035375546695</v>
      </c>
      <c r="E1562" s="2">
        <v>9.6468397578034996E-3</v>
      </c>
      <c r="F1562" s="2">
        <v>2.3386278200735799E-2</v>
      </c>
    </row>
    <row r="1563" spans="1:6" x14ac:dyDescent="0.2">
      <c r="A1563" s="1">
        <v>43514.450254629599</v>
      </c>
      <c r="B1563" s="2">
        <v>0.66650892872096901</v>
      </c>
      <c r="C1563" s="2">
        <v>9.0621828027851098E-2</v>
      </c>
      <c r="D1563" s="2">
        <v>0.63026019750982898</v>
      </c>
      <c r="E1563" s="2">
        <v>1.18393033391225E-2</v>
      </c>
      <c r="F1563" s="2">
        <v>2.6017234498318501E-2</v>
      </c>
    </row>
    <row r="1564" spans="1:6" x14ac:dyDescent="0.2">
      <c r="A1564" s="1">
        <v>43515.5171064815</v>
      </c>
      <c r="B1564" s="2">
        <v>0.15467309281045699</v>
      </c>
      <c r="C1564" s="2">
        <v>6.4382636190864597E-3</v>
      </c>
      <c r="D1564" s="2">
        <v>0.117622123810233</v>
      </c>
      <c r="E1564" s="2">
        <v>6.71684233337385E-3</v>
      </c>
      <c r="F1564" s="2">
        <v>2.22862971429916E-3</v>
      </c>
    </row>
    <row r="1565" spans="1:6" x14ac:dyDescent="0.2">
      <c r="A1565" s="1">
        <v>43515.548483796301</v>
      </c>
      <c r="B1565" s="2">
        <v>0.718596376482316</v>
      </c>
      <c r="C1565" s="2">
        <v>2.70571037009164E-2</v>
      </c>
      <c r="D1565" s="2">
        <v>0.55956393185724895</v>
      </c>
      <c r="E1565" s="2">
        <v>3.0655122810080801E-2</v>
      </c>
      <c r="F1565" s="2">
        <v>1.0650136563126701E-2</v>
      </c>
    </row>
    <row r="1566" spans="1:6" x14ac:dyDescent="0.2">
      <c r="A1566" s="1">
        <v>43515.707662036999</v>
      </c>
      <c r="B1566" s="2">
        <v>0.70290901316635901</v>
      </c>
      <c r="C1566" s="2">
        <v>3.7707240264042999E-2</v>
      </c>
      <c r="D1566" s="2">
        <v>0.60403544804652098</v>
      </c>
      <c r="E1566" s="2">
        <v>1.0650136563126701E-2</v>
      </c>
      <c r="F1566" s="2">
        <v>1.4679917965390799E-2</v>
      </c>
    </row>
    <row r="1567" spans="1:6" x14ac:dyDescent="0.2">
      <c r="A1567" s="1">
        <v>43515.830069444499</v>
      </c>
      <c r="B1567" s="2">
        <v>0.68779733290786804</v>
      </c>
      <c r="C1567" s="2">
        <v>6.0302800269595502E-2</v>
      </c>
      <c r="D1567" s="2">
        <v>0.59683940982819195</v>
      </c>
      <c r="E1567" s="2">
        <v>9.4987704481940393E-3</v>
      </c>
      <c r="F1567" s="2">
        <v>1.8853620132021499E-2</v>
      </c>
    </row>
    <row r="1568" spans="1:6" x14ac:dyDescent="0.2">
      <c r="A1568" s="1">
        <v>43515.945416666698</v>
      </c>
      <c r="B1568" s="2">
        <v>0.67944992857460695</v>
      </c>
      <c r="C1568" s="2">
        <v>7.4119193648786802E-2</v>
      </c>
      <c r="D1568" s="2">
        <v>0.60302800269595502</v>
      </c>
      <c r="E1568" s="2">
        <v>9.2109289194608895E-3</v>
      </c>
      <c r="F1568" s="2">
        <v>2.1732035419353E-2</v>
      </c>
    </row>
    <row r="1569" spans="1:6" x14ac:dyDescent="0.2">
      <c r="A1569" s="1">
        <v>43516.0721990741</v>
      </c>
      <c r="B1569" s="2">
        <v>0.67570798870107596</v>
      </c>
      <c r="C1569" s="2">
        <v>7.5846242821185697E-2</v>
      </c>
      <c r="D1569" s="2">
        <v>0.59640764753509201</v>
      </c>
      <c r="E1569" s="2">
        <v>9.2109289194608895E-3</v>
      </c>
      <c r="F1569" s="2">
        <v>2.1732035419353E-2</v>
      </c>
    </row>
    <row r="1570" spans="1:6" x14ac:dyDescent="0.2">
      <c r="A1570" s="1">
        <v>43516.196724537003</v>
      </c>
      <c r="B1570" s="2">
        <v>0.67398093952867699</v>
      </c>
      <c r="C1570" s="2">
        <v>7.9300341165983598E-2</v>
      </c>
      <c r="D1570" s="2">
        <v>0.597990775943125</v>
      </c>
      <c r="E1570" s="2">
        <v>9.3548496838274601E-3</v>
      </c>
      <c r="F1570" s="2">
        <v>2.2019876948086201E-2</v>
      </c>
    </row>
    <row r="1571" spans="1:6" x14ac:dyDescent="0.2">
      <c r="A1571" s="1">
        <v>43516.323321759301</v>
      </c>
      <c r="B1571" s="2">
        <v>0.67354917723557695</v>
      </c>
      <c r="C1571" s="2">
        <v>7.8005054286684403E-2</v>
      </c>
      <c r="D1571" s="2">
        <v>0.59683940982819195</v>
      </c>
      <c r="E1571" s="2">
        <v>9.3548496838274601E-3</v>
      </c>
      <c r="F1571" s="2">
        <v>2.1732035419353E-2</v>
      </c>
    </row>
    <row r="1572" spans="1:6" x14ac:dyDescent="0.2">
      <c r="A1572" s="1">
        <v>43516.453402777799</v>
      </c>
      <c r="B1572" s="2">
        <v>0.670958603476979</v>
      </c>
      <c r="C1572" s="2">
        <v>7.9444261930350105E-2</v>
      </c>
      <c r="D1572" s="2">
        <v>0.59928606282242403</v>
      </c>
      <c r="E1572" s="2">
        <v>9.4987704481940393E-3</v>
      </c>
      <c r="F1572" s="2">
        <v>2.24516392411859E-2</v>
      </c>
    </row>
    <row r="1573" spans="1:6" x14ac:dyDescent="0.2">
      <c r="A1573" s="1">
        <v>43516.588344907403</v>
      </c>
      <c r="B1573" s="2">
        <v>0.66937547506894701</v>
      </c>
      <c r="C1573" s="2">
        <v>7.9012499637250405E-2</v>
      </c>
      <c r="D1573" s="2">
        <v>0.59396099454086104</v>
      </c>
      <c r="E1573" s="2">
        <v>9.93053274129377E-3</v>
      </c>
      <c r="F1573" s="2">
        <v>2.2163797712452801E-2</v>
      </c>
    </row>
    <row r="1574" spans="1:6" x14ac:dyDescent="0.2">
      <c r="A1574" s="1">
        <v>43516.7107986111</v>
      </c>
      <c r="B1574" s="2">
        <v>0.66477001060921603</v>
      </c>
      <c r="C1574" s="2">
        <v>8.4625409447546901E-2</v>
      </c>
      <c r="D1574" s="2">
        <v>0.60259624040285498</v>
      </c>
      <c r="E1574" s="2">
        <v>9.7866119769271908E-3</v>
      </c>
      <c r="F1574" s="2">
        <v>2.3603005356118499E-2</v>
      </c>
    </row>
    <row r="1575" spans="1:6" x14ac:dyDescent="0.2">
      <c r="A1575" s="1">
        <v>43516.840081018498</v>
      </c>
      <c r="B1575" s="2">
        <v>0.66088414997131895</v>
      </c>
      <c r="C1575" s="2">
        <v>8.9518715436010504E-2</v>
      </c>
      <c r="D1575" s="2">
        <v>0.59683940982819195</v>
      </c>
      <c r="E1575" s="2">
        <v>9.7866119769271908E-3</v>
      </c>
      <c r="F1575" s="2">
        <v>2.3603005356118499E-2</v>
      </c>
    </row>
    <row r="1576" spans="1:6" x14ac:dyDescent="0.2">
      <c r="A1576" s="1">
        <v>43516.9626041667</v>
      </c>
      <c r="B1576" s="2">
        <v>0.66002062538511896</v>
      </c>
      <c r="C1576" s="2">
        <v>9.0526160786576507E-2</v>
      </c>
      <c r="D1576" s="2">
        <v>0.59583196447762599</v>
      </c>
      <c r="E1576" s="2">
        <v>9.4987704481940393E-3</v>
      </c>
      <c r="F1576" s="2">
        <v>2.4034767649218199E-2</v>
      </c>
    </row>
    <row r="1577" spans="1:6" x14ac:dyDescent="0.2">
      <c r="A1577" s="1">
        <v>43517.080289351899</v>
      </c>
      <c r="B1577" s="2">
        <v>0.65800573468398704</v>
      </c>
      <c r="C1577" s="2">
        <v>9.2972813780808294E-2</v>
      </c>
      <c r="D1577" s="2">
        <v>0.59683940982819195</v>
      </c>
      <c r="E1577" s="2">
        <v>9.3548496838274601E-3</v>
      </c>
      <c r="F1577" s="2">
        <v>2.5473975292884001E-2</v>
      </c>
    </row>
    <row r="1578" spans="1:6" x14ac:dyDescent="0.2">
      <c r="A1578" s="1">
        <v>43517.191817129598</v>
      </c>
      <c r="B1578" s="2">
        <v>0.65699828933342097</v>
      </c>
      <c r="C1578" s="2">
        <v>9.2684972252075198E-2</v>
      </c>
      <c r="D1578" s="2">
        <v>0.59540020218452605</v>
      </c>
      <c r="E1578" s="2">
        <v>9.3548496838274601E-3</v>
      </c>
      <c r="F1578" s="2">
        <v>2.6337499879083501E-2</v>
      </c>
    </row>
    <row r="1579" spans="1:6" x14ac:dyDescent="0.2">
      <c r="A1579" s="1">
        <v>43517.307916666701</v>
      </c>
      <c r="B1579" s="2">
        <v>0.65555908168975496</v>
      </c>
      <c r="C1579" s="2">
        <v>9.4268100660107504E-2</v>
      </c>
      <c r="D1579" s="2">
        <v>0.59712725135692502</v>
      </c>
      <c r="E1579" s="2">
        <v>9.2109289194608895E-3</v>
      </c>
      <c r="F1579" s="2">
        <v>2.73449452296495E-2</v>
      </c>
    </row>
    <row r="1580" spans="1:6" x14ac:dyDescent="0.2">
      <c r="A1580" s="1">
        <v>43517.421168981498</v>
      </c>
      <c r="B1580" s="2">
        <v>0.65411987404608996</v>
      </c>
      <c r="C1580" s="2">
        <v>9.2684972252075198E-2</v>
      </c>
      <c r="D1580" s="2">
        <v>0.59453667759832696</v>
      </c>
      <c r="E1580" s="2">
        <v>9.3548496838274601E-3</v>
      </c>
      <c r="F1580" s="2">
        <v>2.8208469815848999E-2</v>
      </c>
    </row>
    <row r="1581" spans="1:6" x14ac:dyDescent="0.2">
      <c r="A1581" s="1">
        <v>43519.177835648101</v>
      </c>
      <c r="B1581" s="2">
        <v>0.11498491082345599</v>
      </c>
      <c r="C1581" s="2">
        <v>6.4928955115237897E-3</v>
      </c>
      <c r="D1581" s="2">
        <v>7.8566282366085399E-2</v>
      </c>
      <c r="E1581" s="2">
        <v>5.9312263496272598E-3</v>
      </c>
      <c r="F1581" s="2">
        <v>2.26914341406195E-3</v>
      </c>
    </row>
    <row r="1582" spans="1:6" x14ac:dyDescent="0.2">
      <c r="A1582" s="1">
        <v>43521.417442129597</v>
      </c>
      <c r="B1582" s="2">
        <v>0.11498491082345599</v>
      </c>
      <c r="C1582" s="2">
        <v>6.4928955115237897E-3</v>
      </c>
      <c r="D1582" s="2">
        <v>7.8566282366085399E-2</v>
      </c>
      <c r="E1582" s="2">
        <v>5.9312263496272598E-3</v>
      </c>
      <c r="F1582" s="2">
        <v>2.26914341406195E-3</v>
      </c>
    </row>
    <row r="1583" spans="1:6" x14ac:dyDescent="0.2">
      <c r="A1583" s="1">
        <v>43521.562893518501</v>
      </c>
      <c r="B1583" s="2">
        <v>0.72462634166778095</v>
      </c>
      <c r="C1583" s="2">
        <v>2.64780859540414E-2</v>
      </c>
      <c r="D1583" s="2">
        <v>0.52970255996356097</v>
      </c>
      <c r="E1583" s="2">
        <v>2.2252859472013501E-2</v>
      </c>
      <c r="F1583" s="2">
        <v>1.1548952384209501E-2</v>
      </c>
    </row>
    <row r="1584" spans="1:6" x14ac:dyDescent="0.2">
      <c r="A1584" s="1">
        <v>43521.6823842593</v>
      </c>
      <c r="B1584" s="2">
        <v>0.70096507336842395</v>
      </c>
      <c r="C1584" s="2">
        <v>5.0984399549803001E-2</v>
      </c>
      <c r="D1584" s="2">
        <v>0.54096983058230197</v>
      </c>
      <c r="E1584" s="2">
        <v>1.5633337983503099E-2</v>
      </c>
      <c r="F1584" s="2">
        <v>1.49291335698318E-2</v>
      </c>
    </row>
    <row r="1585" spans="1:6" x14ac:dyDescent="0.2">
      <c r="A1585" s="1">
        <v>43521.809861111098</v>
      </c>
      <c r="B1585" s="2">
        <v>0.68617678068132704</v>
      </c>
      <c r="C1585" s="2">
        <v>6.5350169588697798E-2</v>
      </c>
      <c r="D1585" s="2">
        <v>0.55308214649744902</v>
      </c>
      <c r="E1585" s="2">
        <v>1.25348385633494E-2</v>
      </c>
      <c r="F1585" s="2">
        <v>1.6900905928111502E-2</v>
      </c>
    </row>
    <row r="1586" spans="1:6" x14ac:dyDescent="0.2">
      <c r="A1586" s="1">
        <v>43521.937395833302</v>
      </c>
      <c r="B1586" s="2">
        <v>0.67814885036547401</v>
      </c>
      <c r="C1586" s="2">
        <v>6.8871191657054395E-2</v>
      </c>
      <c r="D1586" s="2">
        <v>0.55885662268955405</v>
      </c>
      <c r="E1586" s="2">
        <v>1.0985588853272501E-2</v>
      </c>
      <c r="F1586" s="2">
        <v>1.7745951224517099E-2</v>
      </c>
    </row>
    <row r="1587" spans="1:6" x14ac:dyDescent="0.2">
      <c r="A1587" s="1">
        <v>43522.0686458333</v>
      </c>
      <c r="B1587" s="2">
        <v>0.67547287359352304</v>
      </c>
      <c r="C1587" s="2">
        <v>6.9012032539788604E-2</v>
      </c>
      <c r="D1587" s="2">
        <v>0.56660287123993802</v>
      </c>
      <c r="E1587" s="2">
        <v>1.04222253223354E-2</v>
      </c>
      <c r="F1587" s="2">
        <v>1.70417468108458E-2</v>
      </c>
    </row>
    <row r="1588" spans="1:6" x14ac:dyDescent="0.2">
      <c r="A1588" s="1">
        <v>43522.196307870399</v>
      </c>
      <c r="B1588" s="2">
        <v>0.67321941946977504</v>
      </c>
      <c r="C1588" s="2">
        <v>6.9716236953460006E-2</v>
      </c>
      <c r="D1588" s="2">
        <v>0.58758816276734305</v>
      </c>
      <c r="E1588" s="2">
        <v>1.01405435568669E-2</v>
      </c>
      <c r="F1588" s="2">
        <v>1.8731837403656901E-2</v>
      </c>
    </row>
    <row r="1589" spans="1:6" x14ac:dyDescent="0.2">
      <c r="A1589" s="1">
        <v>43522.319270833301</v>
      </c>
      <c r="B1589" s="2">
        <v>0.67364194211797801</v>
      </c>
      <c r="C1589" s="2">
        <v>6.3237556347683896E-2</v>
      </c>
      <c r="D1589" s="2">
        <v>0.58322209540258096</v>
      </c>
      <c r="E1589" s="2">
        <v>1.01405435568669E-2</v>
      </c>
      <c r="F1589" s="2">
        <v>1.67600650453772E-2</v>
      </c>
    </row>
    <row r="1590" spans="1:6" x14ac:dyDescent="0.2">
      <c r="A1590" s="1">
        <v>43522.445682870399</v>
      </c>
      <c r="B1590" s="2">
        <v>0.66998007916688695</v>
      </c>
      <c r="C1590" s="2">
        <v>5.8026443686516202E-2</v>
      </c>
      <c r="D1590" s="2">
        <v>0.58406714069898702</v>
      </c>
      <c r="E1590" s="2">
        <v>9.8588617913983791E-3</v>
      </c>
      <c r="F1590" s="2">
        <v>1.59150197489717E-2</v>
      </c>
    </row>
    <row r="1591" spans="1:6" x14ac:dyDescent="0.2">
      <c r="A1591" s="1">
        <v>43522.565532407403</v>
      </c>
      <c r="B1591" s="2">
        <v>0.66814914769134104</v>
      </c>
      <c r="C1591" s="2">
        <v>5.5209626031830897E-2</v>
      </c>
      <c r="D1591" s="2">
        <v>0.58589807217453205</v>
      </c>
      <c r="E1591" s="2">
        <v>9.5771800259298497E-3</v>
      </c>
      <c r="F1591" s="2">
        <v>1.5210815335300399E-2</v>
      </c>
    </row>
    <row r="1592" spans="1:6" x14ac:dyDescent="0.2">
      <c r="A1592" s="1">
        <v>43522.689305555599</v>
      </c>
      <c r="B1592" s="2">
        <v>0.66195214885103404</v>
      </c>
      <c r="C1592" s="2">
        <v>5.8448966334719001E-2</v>
      </c>
      <c r="D1592" s="2">
        <v>0.59519357043499299</v>
      </c>
      <c r="E1592" s="2">
        <v>9.7180209086641101E-3</v>
      </c>
      <c r="F1592" s="2">
        <v>1.5774178866237401E-2</v>
      </c>
    </row>
    <row r="1593" spans="1:6" x14ac:dyDescent="0.2">
      <c r="A1593" s="1">
        <v>43522.815162036997</v>
      </c>
      <c r="B1593" s="2">
        <v>0.65998037649275398</v>
      </c>
      <c r="C1593" s="2">
        <v>5.35195354390198E-2</v>
      </c>
      <c r="D1593" s="2">
        <v>0.59308095719397902</v>
      </c>
      <c r="E1593" s="2">
        <v>9.7180209086641101E-3</v>
      </c>
      <c r="F1593" s="2">
        <v>1.3943247390692E-2</v>
      </c>
    </row>
    <row r="1594" spans="1:6" x14ac:dyDescent="0.2">
      <c r="A1594" s="1">
        <v>43522.937789351898</v>
      </c>
      <c r="B1594" s="2">
        <v>0.65786776325174001</v>
      </c>
      <c r="C1594" s="2">
        <v>5.3237853673551203E-2</v>
      </c>
      <c r="D1594" s="2">
        <v>0.60547495487459502</v>
      </c>
      <c r="E1594" s="2">
        <v>9.7180209086641101E-3</v>
      </c>
      <c r="F1594" s="2">
        <v>1.42249291561605E-2</v>
      </c>
    </row>
    <row r="1595" spans="1:6" x14ac:dyDescent="0.2">
      <c r="A1595" s="1">
        <v>43523.059594907398</v>
      </c>
      <c r="B1595" s="2">
        <v>0.65871280854814596</v>
      </c>
      <c r="C1595" s="2">
        <v>5.2392808377145703E-2</v>
      </c>
      <c r="D1595" s="2">
        <v>0.59195423013210502</v>
      </c>
      <c r="E1595" s="2">
        <v>9.5771800259298497E-3</v>
      </c>
      <c r="F1595" s="2">
        <v>1.29573612115522E-2</v>
      </c>
    </row>
    <row r="1596" spans="1:6" x14ac:dyDescent="0.2">
      <c r="A1596" s="1">
        <v>43523.178078703699</v>
      </c>
      <c r="B1596" s="2">
        <v>0.65716355883806898</v>
      </c>
      <c r="C1596" s="2">
        <v>4.9716831605194703E-2</v>
      </c>
      <c r="D1596" s="2">
        <v>0.60547495487459502</v>
      </c>
      <c r="E1596" s="2">
        <v>9.2954982604613306E-3</v>
      </c>
      <c r="F1596" s="2">
        <v>1.42249291561605E-2</v>
      </c>
    </row>
    <row r="1597" spans="1:6" x14ac:dyDescent="0.2">
      <c r="A1597" s="1">
        <v>43523.298287037003</v>
      </c>
      <c r="B1597" s="2">
        <v>0.65561430912799201</v>
      </c>
      <c r="C1597" s="2">
        <v>5.0702717784334501E-2</v>
      </c>
      <c r="D1597" s="2">
        <v>0.60350318251631496</v>
      </c>
      <c r="E1597" s="2">
        <v>9.2954982604613306E-3</v>
      </c>
      <c r="F1597" s="2">
        <v>1.30982020942864E-2</v>
      </c>
    </row>
    <row r="1598" spans="1:6" x14ac:dyDescent="0.2">
      <c r="A1598" s="1">
        <v>43523.416863425897</v>
      </c>
      <c r="B1598" s="2">
        <v>0.65617767265892901</v>
      </c>
      <c r="C1598" s="2">
        <v>5.2533649259879897E-2</v>
      </c>
      <c r="D1598" s="2">
        <v>0.61124943106669904</v>
      </c>
      <c r="E1598" s="2">
        <v>9.2954982604613306E-3</v>
      </c>
      <c r="F1598" s="2">
        <v>1.46474518043633E-2</v>
      </c>
    </row>
    <row r="1599" spans="1:6" x14ac:dyDescent="0.2">
      <c r="A1599" s="1">
        <v>43523.531875000001</v>
      </c>
      <c r="B1599" s="2">
        <v>0.65293833235604104</v>
      </c>
      <c r="C1599" s="2">
        <v>5.08435586670688E-2</v>
      </c>
      <c r="D1599" s="2">
        <v>0.61279868077677602</v>
      </c>
      <c r="E1599" s="2">
        <v>9.1546573777270598E-3</v>
      </c>
      <c r="F1599" s="2">
        <v>1.49291335698318E-2</v>
      </c>
    </row>
    <row r="1600" spans="1:6" x14ac:dyDescent="0.2">
      <c r="A1600" s="1">
        <v>43523.549548611103</v>
      </c>
      <c r="B1600" s="2">
        <v>0.65406505941791504</v>
      </c>
      <c r="C1600" s="2">
        <v>5.2392808377145703E-2</v>
      </c>
      <c r="D1600" s="2">
        <v>0.61336204430771302</v>
      </c>
      <c r="E1600" s="2">
        <v>1.08447479705382E-2</v>
      </c>
      <c r="F1600" s="2">
        <v>1.46474518043633E-2</v>
      </c>
    </row>
    <row r="1601" spans="1:6" x14ac:dyDescent="0.2">
      <c r="A1601" s="1">
        <v>43523.719131944403</v>
      </c>
      <c r="B1601" s="2">
        <v>0.64829058322581001</v>
      </c>
      <c r="C1601" s="2">
        <v>4.9012627191523397E-2</v>
      </c>
      <c r="D1601" s="2">
        <v>0.61519297578325904</v>
      </c>
      <c r="E1601" s="2">
        <v>9.2954982604613306E-3</v>
      </c>
      <c r="F1601" s="2">
        <v>1.5210815335300399E-2</v>
      </c>
    </row>
    <row r="1602" spans="1:6" x14ac:dyDescent="0.2">
      <c r="A1602" s="1">
        <v>43523.843599537002</v>
      </c>
      <c r="B1602" s="2">
        <v>0.64674133351573404</v>
      </c>
      <c r="C1602" s="2">
        <v>5.3097012790817001E-2</v>
      </c>
      <c r="D1602" s="2">
        <v>0.61829147520341199</v>
      </c>
      <c r="E1602" s="2">
        <v>9.2954982604613306E-3</v>
      </c>
      <c r="F1602" s="2">
        <v>1.5492497100768899E-2</v>
      </c>
    </row>
    <row r="1603" spans="1:6" x14ac:dyDescent="0.2">
      <c r="A1603" s="1">
        <v>43523.962500000001</v>
      </c>
      <c r="B1603" s="2">
        <v>0.64195274350276899</v>
      </c>
      <c r="C1603" s="2">
        <v>5.7463080155579098E-2</v>
      </c>
      <c r="D1603" s="2">
        <v>0.60829177252928002</v>
      </c>
      <c r="E1603" s="2">
        <v>9.2954982604613306E-3</v>
      </c>
      <c r="F1603" s="2">
        <v>1.5210815335300399E-2</v>
      </c>
    </row>
    <row r="1604" spans="1:6" x14ac:dyDescent="0.2">
      <c r="A1604" s="1">
        <v>43524.075682870403</v>
      </c>
      <c r="B1604" s="2">
        <v>0.63800919878620899</v>
      </c>
      <c r="C1604" s="2">
        <v>5.9153170748390299E-2</v>
      </c>
      <c r="D1604" s="2">
        <v>0.61279868077677602</v>
      </c>
      <c r="E1604" s="2">
        <v>9.0138164949927994E-3</v>
      </c>
      <c r="F1604" s="2">
        <v>1.6337542397174502E-2</v>
      </c>
    </row>
    <row r="1605" spans="1:6" x14ac:dyDescent="0.2">
      <c r="A1605" s="1">
        <v>43524.191967592596</v>
      </c>
      <c r="B1605" s="2">
        <v>0.63730499437253796</v>
      </c>
      <c r="C1605" s="2">
        <v>6.3378397230418104E-2</v>
      </c>
      <c r="D1605" s="2">
        <v>0.61223531724583902</v>
      </c>
      <c r="E1605" s="2">
        <v>9.0138164949927994E-3</v>
      </c>
      <c r="F1605" s="2">
        <v>1.70417468108458E-2</v>
      </c>
    </row>
    <row r="1606" spans="1:6" x14ac:dyDescent="0.2">
      <c r="A1606" s="1">
        <v>43524.303749999999</v>
      </c>
      <c r="B1606" s="2">
        <v>0.63674163084160096</v>
      </c>
      <c r="C1606" s="2">
        <v>6.6054374002369104E-2</v>
      </c>
      <c r="D1606" s="2">
        <v>0.61082690841849696</v>
      </c>
      <c r="E1606" s="2">
        <v>9.0138164949927994E-3</v>
      </c>
      <c r="F1606" s="2">
        <v>1.7745951224517099E-2</v>
      </c>
    </row>
    <row r="1607" spans="1:6" x14ac:dyDescent="0.2">
      <c r="A1607" s="1">
        <v>43524.418877314798</v>
      </c>
      <c r="B1607" s="2">
        <v>0.63505154024878996</v>
      </c>
      <c r="C1607" s="2">
        <v>6.8730350774320104E-2</v>
      </c>
      <c r="D1607" s="2">
        <v>0.60505243222639205</v>
      </c>
      <c r="E1607" s="2">
        <v>9.0138164949927994E-3</v>
      </c>
      <c r="F1607" s="2">
        <v>1.8309314755454099E-2</v>
      </c>
    </row>
    <row r="1608" spans="1:6" x14ac:dyDescent="0.2">
      <c r="A1608" s="1">
        <v>43524.531782407401</v>
      </c>
      <c r="B1608" s="2">
        <v>0.63533322201425801</v>
      </c>
      <c r="C1608" s="2">
        <v>6.9575396070725701E-2</v>
      </c>
      <c r="D1608" s="2">
        <v>0.60758756811560899</v>
      </c>
      <c r="E1608" s="2">
        <v>9.0138164949927994E-3</v>
      </c>
      <c r="F1608" s="2">
        <v>1.9154360051859699E-2</v>
      </c>
    </row>
    <row r="1609" spans="1:6" x14ac:dyDescent="0.2">
      <c r="A1609" s="1">
        <v>43524.648182870398</v>
      </c>
      <c r="B1609" s="2">
        <v>0.63744583525527199</v>
      </c>
      <c r="C1609" s="2">
        <v>6.5491010471432104E-2</v>
      </c>
      <c r="D1609" s="2">
        <v>0.60674252281920305</v>
      </c>
      <c r="E1609" s="2">
        <v>9.1546573777270598E-3</v>
      </c>
      <c r="F1609" s="2">
        <v>1.8309314755454099E-2</v>
      </c>
    </row>
    <row r="1610" spans="1:6" x14ac:dyDescent="0.2">
      <c r="A1610" s="1">
        <v>43524.767187500001</v>
      </c>
      <c r="B1610" s="2">
        <v>0.63829088055167804</v>
      </c>
      <c r="C1610" s="2">
        <v>6.5350169588697798E-2</v>
      </c>
      <c r="D1610" s="2">
        <v>0.60223561457170605</v>
      </c>
      <c r="E1610" s="2">
        <v>9.1546573777270598E-3</v>
      </c>
      <c r="F1610" s="2">
        <v>1.7464269459048502E-2</v>
      </c>
    </row>
    <row r="1611" spans="1:6" x14ac:dyDescent="0.2">
      <c r="A1611" s="1">
        <v>43524.879918981504</v>
      </c>
      <c r="B1611" s="2">
        <v>0.63913592584808299</v>
      </c>
      <c r="C1611" s="2">
        <v>6.5350169588697798E-2</v>
      </c>
      <c r="D1611" s="2">
        <v>0.60744672723287396</v>
      </c>
      <c r="E1611" s="2">
        <v>9.1546573777270598E-3</v>
      </c>
      <c r="F1611" s="2">
        <v>1.8590996520922699E-2</v>
      </c>
    </row>
    <row r="1612" spans="1:6" x14ac:dyDescent="0.2">
      <c r="A1612" s="1">
        <v>43524.993159722202</v>
      </c>
      <c r="B1612" s="2">
        <v>0.64054433467542604</v>
      </c>
      <c r="C1612" s="2">
        <v>6.9716236953460006E-2</v>
      </c>
      <c r="D1612" s="2">
        <v>0.60660168193646902</v>
      </c>
      <c r="E1612" s="2">
        <v>9.1546573777270598E-3</v>
      </c>
      <c r="F1612" s="2">
        <v>2.11261324101394E-2</v>
      </c>
    </row>
    <row r="1613" spans="1:6" x14ac:dyDescent="0.2">
      <c r="A1613" s="1">
        <v>43525.106550925899</v>
      </c>
      <c r="B1613" s="2">
        <v>0.63758667613800701</v>
      </c>
      <c r="C1613" s="2">
        <v>7.1688009311739603E-2</v>
      </c>
      <c r="D1613" s="2">
        <v>0.59801038808967899</v>
      </c>
      <c r="E1613" s="2">
        <v>9.1546573777270598E-3</v>
      </c>
      <c r="F1613" s="2">
        <v>2.0703609761936598E-2</v>
      </c>
    </row>
    <row r="1614" spans="1:6" x14ac:dyDescent="0.2">
      <c r="A1614" s="1">
        <v>43525.483715277798</v>
      </c>
      <c r="B1614" s="2">
        <v>0.63434733583511804</v>
      </c>
      <c r="C1614" s="2">
        <v>8.6898824647040004E-2</v>
      </c>
      <c r="D1614" s="2">
        <v>0.61026354488755996</v>
      </c>
      <c r="E1614" s="2">
        <v>1.1267270618741001E-2</v>
      </c>
      <c r="F1614" s="2">
        <v>2.5914722423104299E-2</v>
      </c>
    </row>
    <row r="1615" spans="1:6" x14ac:dyDescent="0.2">
      <c r="A1615" s="1">
        <v>43525.606747685197</v>
      </c>
      <c r="B1615" s="2">
        <v>0.63096715464949604</v>
      </c>
      <c r="C1615" s="2">
        <v>8.8588915239851102E-2</v>
      </c>
      <c r="D1615" s="2">
        <v>0.59336263895944796</v>
      </c>
      <c r="E1615" s="2">
        <v>8.5912938467900095E-3</v>
      </c>
      <c r="F1615" s="2">
        <v>2.7886494781384E-2</v>
      </c>
    </row>
    <row r="1616" spans="1:6" x14ac:dyDescent="0.2">
      <c r="A1616" s="1">
        <v>43525.731701388897</v>
      </c>
      <c r="B1616" s="2">
        <v>0.62800949611207701</v>
      </c>
      <c r="C1616" s="2">
        <v>9.2954982604613295E-2</v>
      </c>
      <c r="D1616" s="2">
        <v>0.60167225104077005</v>
      </c>
      <c r="E1616" s="2">
        <v>9.2954982604613306E-3</v>
      </c>
      <c r="F1616" s="2">
        <v>2.9576585374195101E-2</v>
      </c>
    </row>
    <row r="1617" spans="1:6" x14ac:dyDescent="0.2">
      <c r="A1617" s="1">
        <v>43525.8367476852</v>
      </c>
      <c r="B1617" s="2">
        <v>0.63307976789051001</v>
      </c>
      <c r="C1617" s="2">
        <v>9.4081709666487406E-2</v>
      </c>
      <c r="D1617" s="2">
        <v>0.58139116392703605</v>
      </c>
      <c r="E1617" s="2">
        <v>9.1546573777270598E-3</v>
      </c>
      <c r="F1617" s="2">
        <v>2.9576585374195101E-2</v>
      </c>
    </row>
    <row r="1618" spans="1:6" x14ac:dyDescent="0.2">
      <c r="A1618" s="1">
        <v>43525.942997685197</v>
      </c>
      <c r="B1618" s="2">
        <v>0.63223472259410496</v>
      </c>
      <c r="C1618" s="2">
        <v>9.7180209086641101E-2</v>
      </c>
      <c r="D1618" s="2">
        <v>0.58477134511265805</v>
      </c>
      <c r="E1618" s="2">
        <v>8.8729756122585407E-3</v>
      </c>
      <c r="F1618" s="2">
        <v>3.1266675967006302E-2</v>
      </c>
    </row>
    <row r="1619" spans="1:6" x14ac:dyDescent="0.2">
      <c r="A1619" s="1">
        <v>43526.448831018497</v>
      </c>
      <c r="B1619" s="2">
        <v>0.62124913374083202</v>
      </c>
      <c r="C1619" s="2">
        <v>0.113940274132018</v>
      </c>
      <c r="D1619" s="2">
        <v>0.58772900365007796</v>
      </c>
      <c r="E1619" s="2">
        <v>8.7321347295242803E-3</v>
      </c>
      <c r="F1619" s="2">
        <v>3.9012924517390697E-2</v>
      </c>
    </row>
    <row r="1620" spans="1:6" x14ac:dyDescent="0.2">
      <c r="A1620" s="1">
        <v>43526.544016203698</v>
      </c>
      <c r="B1620" s="2">
        <v>0.61575633931419604</v>
      </c>
      <c r="C1620" s="2">
        <v>0.109010843236319</v>
      </c>
      <c r="D1620" s="2">
        <v>0.58012359598242702</v>
      </c>
      <c r="E1620" s="2">
        <v>8.4504529640557508E-3</v>
      </c>
      <c r="F1620" s="2">
        <v>4.02804924619991E-2</v>
      </c>
    </row>
    <row r="1621" spans="1:6" x14ac:dyDescent="0.2">
      <c r="A1621" s="1">
        <v>43526.637615740699</v>
      </c>
      <c r="B1621" s="2">
        <v>0.60941849959115402</v>
      </c>
      <c r="C1621" s="2">
        <v>0.113940274132018</v>
      </c>
      <c r="D1621" s="2">
        <v>0.58082780039609905</v>
      </c>
      <c r="E1621" s="2">
        <v>8.0279303158529696E-3</v>
      </c>
      <c r="F1621" s="2">
        <v>4.1548060406607398E-2</v>
      </c>
    </row>
    <row r="1622" spans="1:6" x14ac:dyDescent="0.2">
      <c r="A1622" s="1">
        <v>43526.741701388899</v>
      </c>
      <c r="B1622" s="2">
        <v>0.60829177252928002</v>
      </c>
      <c r="C1622" s="2">
        <v>0.114926160311158</v>
      </c>
      <c r="D1622" s="2">
        <v>0.57815182362414796</v>
      </c>
      <c r="E1622" s="2">
        <v>8.5912938467900095E-3</v>
      </c>
      <c r="F1622" s="2">
        <v>4.1266378641138898E-2</v>
      </c>
    </row>
    <row r="1623" spans="1:6" x14ac:dyDescent="0.2">
      <c r="A1623" s="1">
        <v>43527.930416666699</v>
      </c>
      <c r="B1623" s="2">
        <v>0.14695581682582101</v>
      </c>
      <c r="C1623" s="2">
        <v>1.09323354434087E-2</v>
      </c>
      <c r="D1623" s="2">
        <v>0.11295745495236301</v>
      </c>
      <c r="E1623" s="2">
        <v>6.2770827133857903E-3</v>
      </c>
      <c r="F1623" s="2">
        <v>4.32487995563423E-3</v>
      </c>
    </row>
    <row r="1624" spans="1:6" x14ac:dyDescent="0.2">
      <c r="A1624" s="1">
        <v>43529.644583333298</v>
      </c>
      <c r="B1624" s="2">
        <v>0.14695581682582101</v>
      </c>
      <c r="C1624" s="2">
        <v>1.09323354434087E-2</v>
      </c>
      <c r="D1624" s="2">
        <v>0.11295745495236301</v>
      </c>
      <c r="E1624" s="2">
        <v>6.2770827133857903E-3</v>
      </c>
      <c r="F1624" s="2">
        <v>4.32487995563423E-3</v>
      </c>
    </row>
    <row r="1625" spans="1:6" x14ac:dyDescent="0.2">
      <c r="A1625" s="1">
        <v>43529.747939814799</v>
      </c>
      <c r="B1625" s="2">
        <v>0.78628277296675297</v>
      </c>
      <c r="C1625" s="2">
        <v>1.52575594603571E-2</v>
      </c>
      <c r="D1625" s="2">
        <v>0.54068050514857702</v>
      </c>
      <c r="E1625" s="2">
        <v>2.8737539177760001E-2</v>
      </c>
      <c r="F1625" s="2">
        <v>1.0517346812479201E-2</v>
      </c>
    </row>
    <row r="1626" spans="1:6" x14ac:dyDescent="0.2">
      <c r="A1626" s="1">
        <v>43529.852615740703</v>
      </c>
      <c r="B1626" s="2">
        <v>0.76332236795359398</v>
      </c>
      <c r="C1626" s="2">
        <v>3.9699280925977701E-2</v>
      </c>
      <c r="D1626" s="2">
        <v>0.56230772535452</v>
      </c>
      <c r="E1626" s="2">
        <v>1.8960850591511699E-2</v>
      </c>
      <c r="F1626" s="2">
        <v>1.6738875912819001E-2</v>
      </c>
    </row>
    <row r="1627" spans="1:6" x14ac:dyDescent="0.2">
      <c r="A1627" s="1">
        <v>43529.961597222202</v>
      </c>
      <c r="B1627" s="2">
        <v>0.743917122426344</v>
      </c>
      <c r="C1627" s="2">
        <v>6.7251766941768196E-2</v>
      </c>
      <c r="D1627" s="2">
        <v>0.57712088987913901</v>
      </c>
      <c r="E1627" s="2">
        <v>1.45169012341262E-2</v>
      </c>
      <c r="F1627" s="2">
        <v>2.1034693624958301E-2</v>
      </c>
    </row>
    <row r="1628" spans="1:6" x14ac:dyDescent="0.2">
      <c r="A1628" s="1">
        <v>43530.070520833302</v>
      </c>
      <c r="B1628" s="2">
        <v>0.73117780093517204</v>
      </c>
      <c r="C1628" s="2">
        <v>8.4583169435571898E-2</v>
      </c>
      <c r="D1628" s="2">
        <v>0.58097231265553895</v>
      </c>
      <c r="E1628" s="2">
        <v>1.22949265554334E-2</v>
      </c>
      <c r="F1628" s="2">
        <v>2.3256668303651098E-2</v>
      </c>
    </row>
    <row r="1629" spans="1:6" x14ac:dyDescent="0.2">
      <c r="A1629" s="1">
        <v>43530.189305555599</v>
      </c>
      <c r="B1629" s="2">
        <v>0.72303056044663205</v>
      </c>
      <c r="C1629" s="2">
        <v>8.8730855502465095E-2</v>
      </c>
      <c r="D1629" s="2">
        <v>0.588378894917849</v>
      </c>
      <c r="E1629" s="2">
        <v>1.09617417482177E-2</v>
      </c>
      <c r="F1629" s="2">
        <v>2.4886116401359199E-2</v>
      </c>
    </row>
    <row r="1630" spans="1:6" x14ac:dyDescent="0.2">
      <c r="A1630" s="1">
        <v>43530.2991203704</v>
      </c>
      <c r="B1630" s="2">
        <v>0.71947540096072304</v>
      </c>
      <c r="C1630" s="2">
        <v>9.3915463086081605E-2</v>
      </c>
      <c r="D1630" s="2">
        <v>0.60585842905689902</v>
      </c>
      <c r="E1630" s="2">
        <v>1.06654784577254E-2</v>
      </c>
      <c r="F1630" s="2">
        <v>2.6367432853821E-2</v>
      </c>
    </row>
    <row r="1631" spans="1:6" x14ac:dyDescent="0.2">
      <c r="A1631" s="1">
        <v>43530.413379629601</v>
      </c>
      <c r="B1631" s="2">
        <v>0.71503145160333703</v>
      </c>
      <c r="C1631" s="2">
        <v>9.1397225116896394E-2</v>
      </c>
      <c r="D1631" s="2">
        <v>0.60156261134475897</v>
      </c>
      <c r="E1631" s="2">
        <v>1.0369215167232999E-2</v>
      </c>
      <c r="F1631" s="2">
        <v>2.5034248046605301E-2</v>
      </c>
    </row>
    <row r="1632" spans="1:6" x14ac:dyDescent="0.2">
      <c r="A1632" s="1">
        <v>43530.517962963</v>
      </c>
      <c r="B1632" s="2">
        <v>0.71488331995809096</v>
      </c>
      <c r="C1632" s="2">
        <v>8.1620536530648199E-2</v>
      </c>
      <c r="D1632" s="2">
        <v>0.60867293031657599</v>
      </c>
      <c r="E1632" s="2">
        <v>1.0369215167232999E-2</v>
      </c>
      <c r="F1632" s="2">
        <v>2.4293589820374401E-2</v>
      </c>
    </row>
    <row r="1633" spans="1:6" x14ac:dyDescent="0.2">
      <c r="A1633" s="1">
        <v>43530.615555555603</v>
      </c>
      <c r="B1633" s="2">
        <v>0.71147629211742902</v>
      </c>
      <c r="C1633" s="2">
        <v>8.1472404885402E-2</v>
      </c>
      <c r="D1633" s="2">
        <v>0.60630282399263702</v>
      </c>
      <c r="E1633" s="2">
        <v>9.4804252957558701E-3</v>
      </c>
      <c r="F1633" s="2">
        <v>2.2664141722666401E-2</v>
      </c>
    </row>
    <row r="1634" spans="1:6" x14ac:dyDescent="0.2">
      <c r="A1634" s="1">
        <v>43530.720613425903</v>
      </c>
      <c r="B1634" s="2">
        <v>0.70703234276004301</v>
      </c>
      <c r="C1634" s="2">
        <v>7.1991979589646204E-2</v>
      </c>
      <c r="D1634" s="2">
        <v>0.59771118856835803</v>
      </c>
      <c r="E1634" s="2">
        <v>9.4804252957558701E-3</v>
      </c>
      <c r="F1634" s="2">
        <v>2.0738430334465999E-2</v>
      </c>
    </row>
    <row r="1635" spans="1:6" x14ac:dyDescent="0.2">
      <c r="A1635" s="1">
        <v>43530.827476851897</v>
      </c>
      <c r="B1635" s="2">
        <v>0.70318091998364296</v>
      </c>
      <c r="C1635" s="2">
        <v>7.5695270720800803E-2</v>
      </c>
      <c r="D1635" s="2">
        <v>0.62244917332447103</v>
      </c>
      <c r="E1635" s="2">
        <v>9.6285569410020592E-3</v>
      </c>
      <c r="F1635" s="2">
        <v>2.0886561979712202E-2</v>
      </c>
    </row>
    <row r="1636" spans="1:6" x14ac:dyDescent="0.2">
      <c r="A1636" s="1">
        <v>43530.931331018503</v>
      </c>
      <c r="B1636" s="2">
        <v>0.69784818075477995</v>
      </c>
      <c r="C1636" s="2">
        <v>7.3473296042108005E-2</v>
      </c>
      <c r="D1636" s="2">
        <v>0.614005669545439</v>
      </c>
      <c r="E1636" s="2">
        <v>9.4804252957558701E-3</v>
      </c>
      <c r="F1636" s="2">
        <v>1.94052455272503E-2</v>
      </c>
    </row>
    <row r="1637" spans="1:6" x14ac:dyDescent="0.2">
      <c r="A1637" s="1">
        <v>43531.034803240698</v>
      </c>
      <c r="B1637" s="2">
        <v>0.69192291494493197</v>
      </c>
      <c r="C1637" s="2">
        <v>7.80653770447398E-2</v>
      </c>
      <c r="D1637" s="2">
        <v>0.62156038345299403</v>
      </c>
      <c r="E1637" s="2">
        <v>9.3322936505096897E-3</v>
      </c>
      <c r="F1637" s="2">
        <v>2.04421670439736E-2</v>
      </c>
    </row>
    <row r="1638" spans="1:6" x14ac:dyDescent="0.2">
      <c r="A1638" s="1">
        <v>43531.136041666701</v>
      </c>
      <c r="B1638" s="2">
        <v>0.68584951748983902</v>
      </c>
      <c r="C1638" s="2">
        <v>8.0435483368678701E-2</v>
      </c>
      <c r="D1638" s="2">
        <v>0.61978280371004002</v>
      </c>
      <c r="E1638" s="2">
        <v>9.1841620052635006E-3</v>
      </c>
      <c r="F1638" s="2">
        <v>2.1330956915450699E-2</v>
      </c>
    </row>
    <row r="1639" spans="1:6" x14ac:dyDescent="0.2">
      <c r="A1639" s="1">
        <v>43531.236643518503</v>
      </c>
      <c r="B1639" s="2">
        <v>0.68081304155146904</v>
      </c>
      <c r="C1639" s="2">
        <v>8.8138328921480394E-2</v>
      </c>
      <c r="D1639" s="2">
        <v>0.62111598851725602</v>
      </c>
      <c r="E1639" s="2">
        <v>9.1841620052635006E-3</v>
      </c>
      <c r="F1639" s="2">
        <v>2.1923483496435501E-2</v>
      </c>
    </row>
    <row r="1640" spans="1:6" x14ac:dyDescent="0.2">
      <c r="A1640" s="1">
        <v>43531.335208333301</v>
      </c>
      <c r="B1640" s="2">
        <v>0.67844293522752996</v>
      </c>
      <c r="C1640" s="2">
        <v>9.0360303600173206E-2</v>
      </c>
      <c r="D1640" s="2">
        <v>0.626152464455626</v>
      </c>
      <c r="E1640" s="2">
        <v>9.0360303600173202E-3</v>
      </c>
      <c r="F1640" s="2">
        <v>2.3404799948897301E-2</v>
      </c>
    </row>
    <row r="1641" spans="1:6" x14ac:dyDescent="0.2">
      <c r="A1641" s="1">
        <v>43531.480393518497</v>
      </c>
      <c r="B1641" s="2">
        <v>0.67266580106292795</v>
      </c>
      <c r="C1641" s="2">
        <v>9.2434146633619804E-2</v>
      </c>
      <c r="D1641" s="2">
        <v>0.62867070242481105</v>
      </c>
      <c r="E1641" s="2">
        <v>1.0517346812479201E-2</v>
      </c>
      <c r="F1641" s="2">
        <v>2.5626774627590099E-2</v>
      </c>
    </row>
    <row r="1642" spans="1:6" x14ac:dyDescent="0.2">
      <c r="A1642" s="1">
        <v>43531.567835648202</v>
      </c>
      <c r="B1642" s="2">
        <v>0.676517223839329</v>
      </c>
      <c r="C1642" s="2">
        <v>0.100285123831668</v>
      </c>
      <c r="D1642" s="2">
        <v>0.61489445941691601</v>
      </c>
      <c r="E1642" s="2">
        <v>9.1841620052635006E-3</v>
      </c>
      <c r="F1642" s="2">
        <v>2.7256222725298099E-2</v>
      </c>
    </row>
    <row r="1643" spans="1:6" x14ac:dyDescent="0.2">
      <c r="A1643" s="1">
        <v>43531.6696296296</v>
      </c>
      <c r="B1643" s="2">
        <v>0.67518403903211299</v>
      </c>
      <c r="C1643" s="2">
        <v>0.100729518767406</v>
      </c>
      <c r="D1643" s="2">
        <v>0.614450064481178</v>
      </c>
      <c r="E1643" s="2">
        <v>8.1472404885401997E-3</v>
      </c>
      <c r="F1643" s="2">
        <v>2.7404354370544299E-2</v>
      </c>
    </row>
    <row r="1644" spans="1:6" x14ac:dyDescent="0.2">
      <c r="A1644" s="1">
        <v>43531.687800925902</v>
      </c>
      <c r="B1644" s="2">
        <v>0.67518403903211299</v>
      </c>
      <c r="C1644" s="2">
        <v>0.100729518767406</v>
      </c>
      <c r="D1644" s="2">
        <v>0.614450064481178</v>
      </c>
      <c r="E1644" s="2">
        <v>8.1472404885401997E-3</v>
      </c>
      <c r="F1644" s="2">
        <v>2.7404354370544299E-2</v>
      </c>
    </row>
    <row r="1645" spans="1:6" x14ac:dyDescent="0.2">
      <c r="A1645" s="1">
        <v>43531.776631944398</v>
      </c>
      <c r="B1645" s="2">
        <v>0.67859106687277604</v>
      </c>
      <c r="C1645" s="2">
        <v>0.10043325547691399</v>
      </c>
      <c r="D1645" s="2">
        <v>0.62230104167922495</v>
      </c>
      <c r="E1645" s="2">
        <v>9.1841620052635006E-3</v>
      </c>
      <c r="F1645" s="2">
        <v>2.62193012085748E-2</v>
      </c>
    </row>
    <row r="1646" spans="1:6" x14ac:dyDescent="0.2">
      <c r="A1646" s="1">
        <v>43531.883402777799</v>
      </c>
      <c r="B1646" s="2">
        <v>0.68125743648720705</v>
      </c>
      <c r="C1646" s="2">
        <v>8.9619645373942194E-2</v>
      </c>
      <c r="D1646" s="2">
        <v>0.62052346193627095</v>
      </c>
      <c r="E1646" s="2">
        <v>9.1841620052635006E-3</v>
      </c>
      <c r="F1646" s="2">
        <v>2.38491948846359E-2</v>
      </c>
    </row>
    <row r="1647" spans="1:6" x14ac:dyDescent="0.2">
      <c r="A1647" s="1">
        <v>43531.994837963</v>
      </c>
      <c r="B1647" s="2">
        <v>0.68244248964917698</v>
      </c>
      <c r="C1647" s="2">
        <v>8.3546247918848598E-2</v>
      </c>
      <c r="D1647" s="2">
        <v>0.63163333532973498</v>
      </c>
      <c r="E1647" s="2">
        <v>9.1841620052635006E-3</v>
      </c>
      <c r="F1647" s="2">
        <v>2.3256668303651098E-2</v>
      </c>
    </row>
    <row r="1648" spans="1:6" x14ac:dyDescent="0.2">
      <c r="A1648" s="1">
        <v>43532.100243055596</v>
      </c>
      <c r="B1648" s="2">
        <v>0.68570138584459295</v>
      </c>
      <c r="C1648" s="2">
        <v>7.8213508689985903E-2</v>
      </c>
      <c r="D1648" s="2">
        <v>0.63237399355596602</v>
      </c>
      <c r="E1648" s="2">
        <v>9.3322936505096897E-3</v>
      </c>
      <c r="F1648" s="2">
        <v>2.0590298689219799E-2</v>
      </c>
    </row>
    <row r="1649" spans="1:6" x14ac:dyDescent="0.2">
      <c r="A1649" s="1">
        <v>43532.206956018497</v>
      </c>
      <c r="B1649" s="2">
        <v>0.68570138584459295</v>
      </c>
      <c r="C1649" s="2">
        <v>7.6435928947031703E-2</v>
      </c>
      <c r="D1649" s="2">
        <v>0.62985575558678097</v>
      </c>
      <c r="E1649" s="2">
        <v>9.1841620052635006E-3</v>
      </c>
      <c r="F1649" s="2">
        <v>1.9701508817742699E-2</v>
      </c>
    </row>
    <row r="1650" spans="1:6" x14ac:dyDescent="0.2">
      <c r="A1650" s="1">
        <v>43532.3121412037</v>
      </c>
      <c r="B1650" s="2">
        <v>0.68910841368525499</v>
      </c>
      <c r="C1650" s="2">
        <v>7.0955058072922905E-2</v>
      </c>
      <c r="D1650" s="2">
        <v>0.63681794291335103</v>
      </c>
      <c r="E1650" s="2">
        <v>9.1841620052635006E-3</v>
      </c>
      <c r="F1650" s="2">
        <v>1.95533771724965E-2</v>
      </c>
    </row>
    <row r="1651" spans="1:6" x14ac:dyDescent="0.2">
      <c r="A1651" s="1">
        <v>43532.4197569444</v>
      </c>
      <c r="B1651" s="2">
        <v>0.68881215039476296</v>
      </c>
      <c r="C1651" s="2">
        <v>6.6955503651275797E-2</v>
      </c>
      <c r="D1651" s="2">
        <v>0.640076839108767</v>
      </c>
      <c r="E1651" s="2">
        <v>9.1841620052635006E-3</v>
      </c>
      <c r="F1651" s="2">
        <v>1.86645873010194E-2</v>
      </c>
    </row>
    <row r="1652" spans="1:6" x14ac:dyDescent="0.2">
      <c r="A1652" s="1">
        <v>43532.529918981498</v>
      </c>
      <c r="B1652" s="2">
        <v>0.689997203556732</v>
      </c>
      <c r="C1652" s="2">
        <v>6.4141002391598298E-2</v>
      </c>
      <c r="D1652" s="2">
        <v>0.64066936568975197</v>
      </c>
      <c r="E1652" s="2">
        <v>9.0360303600173202E-3</v>
      </c>
      <c r="F1652" s="2">
        <v>1.8960850591511699E-2</v>
      </c>
    </row>
    <row r="1653" spans="1:6" x14ac:dyDescent="0.2">
      <c r="A1653" s="1">
        <v>43532.636620370402</v>
      </c>
      <c r="B1653" s="2">
        <v>0.68970094026623996</v>
      </c>
      <c r="C1653" s="2">
        <v>6.01414479699513E-2</v>
      </c>
      <c r="D1653" s="2">
        <v>0.63903991759204404</v>
      </c>
      <c r="E1653" s="2">
        <v>8.8878987147711294E-3</v>
      </c>
      <c r="F1653" s="2">
        <v>1.77757974295423E-2</v>
      </c>
    </row>
    <row r="1654" spans="1:6" x14ac:dyDescent="0.2">
      <c r="A1654" s="1">
        <v>43532.752013888901</v>
      </c>
      <c r="B1654" s="2">
        <v>0.691774783299686</v>
      </c>
      <c r="C1654" s="2">
        <v>5.6586288484042901E-2</v>
      </c>
      <c r="D1654" s="2">
        <v>0.64422452517566098</v>
      </c>
      <c r="E1654" s="2">
        <v>9.1841620052635006E-3</v>
      </c>
      <c r="F1654" s="2">
        <v>1.70351392033113E-2</v>
      </c>
    </row>
    <row r="1655" spans="1:6" x14ac:dyDescent="0.2">
      <c r="A1655" s="1">
        <v>43532.871481481503</v>
      </c>
      <c r="B1655" s="2">
        <v>0.69355236304264101</v>
      </c>
      <c r="C1655" s="2">
        <v>5.7178815065027602E-2</v>
      </c>
      <c r="D1655" s="2">
        <v>0.64496518340189202</v>
      </c>
      <c r="E1655" s="2">
        <v>9.3322936505096897E-3</v>
      </c>
      <c r="F1655" s="2">
        <v>1.70351392033113E-2</v>
      </c>
    </row>
    <row r="1656" spans="1:6" x14ac:dyDescent="0.2">
      <c r="A1656" s="1">
        <v>43532.987858796303</v>
      </c>
      <c r="B1656" s="2">
        <v>0.69607060101182605</v>
      </c>
      <c r="C1656" s="2">
        <v>5.2882997352888199E-2</v>
      </c>
      <c r="D1656" s="2">
        <v>0.64170628720647505</v>
      </c>
      <c r="E1656" s="2">
        <v>9.4804252957558701E-3</v>
      </c>
      <c r="F1656" s="2">
        <v>1.5998217686588E-2</v>
      </c>
    </row>
    <row r="1657" spans="1:6" x14ac:dyDescent="0.2">
      <c r="A1657" s="1">
        <v>43533.097824074102</v>
      </c>
      <c r="B1657" s="2">
        <v>0.69740378581904106</v>
      </c>
      <c r="C1657" s="2">
        <v>5.3475523933872997E-2</v>
      </c>
      <c r="D1657" s="2">
        <v>0.64185441885172201</v>
      </c>
      <c r="E1657" s="2">
        <v>9.6285569410020592E-3</v>
      </c>
      <c r="F1657" s="2">
        <v>1.5701954396095699E-2</v>
      </c>
    </row>
    <row r="1658" spans="1:6" x14ac:dyDescent="0.2">
      <c r="A1658" s="1">
        <v>43533.2105787037</v>
      </c>
      <c r="B1658" s="2">
        <v>0.70007015543347295</v>
      </c>
      <c r="C1658" s="2">
        <v>4.84390479955027E-2</v>
      </c>
      <c r="D1658" s="2">
        <v>0.64303947201369105</v>
      </c>
      <c r="E1658" s="2">
        <v>9.4804252957558701E-3</v>
      </c>
      <c r="F1658" s="2">
        <v>1.54056911056033E-2</v>
      </c>
    </row>
    <row r="1659" spans="1:6" x14ac:dyDescent="0.2">
      <c r="A1659" s="1">
        <v>43533.320601851898</v>
      </c>
      <c r="B1659" s="2">
        <v>0.69918136556199495</v>
      </c>
      <c r="C1659" s="2">
        <v>4.9920364447964501E-2</v>
      </c>
      <c r="D1659" s="2">
        <v>0.65622318844060201</v>
      </c>
      <c r="E1659" s="2">
        <v>9.4804252957558701E-3</v>
      </c>
      <c r="F1659" s="2">
        <v>1.6887007558065201E-2</v>
      </c>
    </row>
    <row r="1660" spans="1:6" x14ac:dyDescent="0.2">
      <c r="A1660" s="1">
        <v>43533.430208333302</v>
      </c>
      <c r="B1660" s="2">
        <v>0.69829257569051795</v>
      </c>
      <c r="C1660" s="2">
        <v>4.3106308766639997E-2</v>
      </c>
      <c r="D1660" s="2">
        <v>0.64748342137107695</v>
      </c>
      <c r="E1660" s="2">
        <v>9.3322936505096897E-3</v>
      </c>
      <c r="F1660" s="2">
        <v>1.5701954396095699E-2</v>
      </c>
    </row>
    <row r="1661" spans="1:6" x14ac:dyDescent="0.2">
      <c r="A1661" s="1">
        <v>43533.535324074102</v>
      </c>
      <c r="B1661" s="2">
        <v>0.69681125923805698</v>
      </c>
      <c r="C1661" s="2">
        <v>4.0736202442701E-2</v>
      </c>
      <c r="D1661" s="2">
        <v>0.64155815556122897</v>
      </c>
      <c r="E1661" s="2">
        <v>9.1841620052635006E-3</v>
      </c>
      <c r="F1661" s="2">
        <v>1.45169012341262E-2</v>
      </c>
    </row>
    <row r="1662" spans="1:6" x14ac:dyDescent="0.2">
      <c r="A1662" s="1">
        <v>43533.648240740702</v>
      </c>
      <c r="B1662" s="2">
        <v>0.69414488962362497</v>
      </c>
      <c r="C1662" s="2">
        <v>4.3106308766639997E-2</v>
      </c>
      <c r="D1662" s="2">
        <v>0.64600210491861498</v>
      </c>
      <c r="E1662" s="2">
        <v>9.1841620052635006E-3</v>
      </c>
      <c r="F1662" s="2">
        <v>1.4961296169864699E-2</v>
      </c>
    </row>
    <row r="1663" spans="1:6" x14ac:dyDescent="0.2">
      <c r="A1663" s="1">
        <v>43533.756840277798</v>
      </c>
      <c r="B1663" s="2">
        <v>0.69370049468788697</v>
      </c>
      <c r="C1663" s="2">
        <v>4.4883888509594197E-2</v>
      </c>
      <c r="D1663" s="2">
        <v>0.65237176566420096</v>
      </c>
      <c r="E1663" s="2">
        <v>9.3322936505096897E-3</v>
      </c>
      <c r="F1663" s="2">
        <v>1.48131645246186E-2</v>
      </c>
    </row>
    <row r="1664" spans="1:6" x14ac:dyDescent="0.2">
      <c r="A1664" s="1">
        <v>43533.867604166699</v>
      </c>
      <c r="B1664" s="2">
        <v>0.69355236304264101</v>
      </c>
      <c r="C1664" s="2">
        <v>4.0143675861716299E-2</v>
      </c>
      <c r="D1664" s="2">
        <v>0.651779239083216</v>
      </c>
      <c r="E1664" s="2">
        <v>9.0360303600173202E-3</v>
      </c>
      <c r="F1664" s="2">
        <v>1.40725062983876E-2</v>
      </c>
    </row>
    <row r="1665" spans="1:6" x14ac:dyDescent="0.2">
      <c r="A1665" s="1">
        <v>43533.980115740698</v>
      </c>
      <c r="B1665" s="2">
        <v>0.69399675797837901</v>
      </c>
      <c r="C1665" s="2">
        <v>4.7402126478779401E-2</v>
      </c>
      <c r="D1665" s="2">
        <v>0.66377790234815703</v>
      </c>
      <c r="E1665" s="2">
        <v>9.1841620052635006E-3</v>
      </c>
      <c r="F1665" s="2">
        <v>1.5701954396095699E-2</v>
      </c>
    </row>
    <row r="1666" spans="1:6" x14ac:dyDescent="0.2">
      <c r="A1666" s="1">
        <v>43534.0932523148</v>
      </c>
      <c r="B1666" s="2">
        <v>0.69355236304264101</v>
      </c>
      <c r="C1666" s="2">
        <v>4.2810045476147598E-2</v>
      </c>
      <c r="D1666" s="2">
        <v>0.65103858085698496</v>
      </c>
      <c r="E1666" s="2">
        <v>9.3322936505096897E-3</v>
      </c>
      <c r="F1666" s="2">
        <v>1.4961296169864699E-2</v>
      </c>
    </row>
    <row r="1667" spans="1:6" x14ac:dyDescent="0.2">
      <c r="A1667" s="1">
        <v>43534.2098611111</v>
      </c>
      <c r="B1667" s="2">
        <v>0.69295983646165604</v>
      </c>
      <c r="C1667" s="2">
        <v>4.4439493573855599E-2</v>
      </c>
      <c r="D1667" s="2">
        <v>0.64422452517566098</v>
      </c>
      <c r="E1667" s="2">
        <v>9.4804252957558701E-3</v>
      </c>
      <c r="F1667" s="2">
        <v>1.48131645246186E-2</v>
      </c>
    </row>
    <row r="1668" spans="1:6" x14ac:dyDescent="0.2">
      <c r="A1668" s="1">
        <v>43534.317789351902</v>
      </c>
      <c r="B1668" s="2">
        <v>0.69103412507345496</v>
      </c>
      <c r="C1668" s="2">
        <v>4.7994653059764102E-2</v>
      </c>
      <c r="D1668" s="2">
        <v>0.64896473782353903</v>
      </c>
      <c r="E1668" s="2">
        <v>9.4804252957558701E-3</v>
      </c>
      <c r="F1668" s="2">
        <v>1.6294480977080399E-2</v>
      </c>
    </row>
    <row r="1669" spans="1:6" x14ac:dyDescent="0.2">
      <c r="A1669" s="1">
        <v>43534.429606481499</v>
      </c>
      <c r="B1669" s="2">
        <v>0.69058973013771696</v>
      </c>
      <c r="C1669" s="2">
        <v>5.18460758361649E-2</v>
      </c>
      <c r="D1669" s="2">
        <v>0.64733528972583099</v>
      </c>
      <c r="E1669" s="2">
        <v>9.4804252957558701E-3</v>
      </c>
      <c r="F1669" s="2">
        <v>1.6738875912819001E-2</v>
      </c>
    </row>
    <row r="1670" spans="1:6" x14ac:dyDescent="0.2">
      <c r="A1670" s="1">
        <v>43534.531493055598</v>
      </c>
      <c r="B1670" s="2">
        <v>0.68851588710427003</v>
      </c>
      <c r="C1670" s="2">
        <v>5.08091543194416E-2</v>
      </c>
      <c r="D1670" s="2">
        <v>0.639632444173029</v>
      </c>
      <c r="E1670" s="2">
        <v>9.3322936505096897E-3</v>
      </c>
      <c r="F1670" s="2">
        <v>1.7627665784296101E-2</v>
      </c>
    </row>
    <row r="1671" spans="1:6" x14ac:dyDescent="0.2">
      <c r="A1671" s="1">
        <v>43534.637812499997</v>
      </c>
      <c r="B1671" s="2">
        <v>0.68377567445639198</v>
      </c>
      <c r="C1671" s="2">
        <v>5.5104972031580997E-2</v>
      </c>
      <c r="D1671" s="2">
        <v>0.65192737072846196</v>
      </c>
      <c r="E1671" s="2">
        <v>9.1841620052635006E-3</v>
      </c>
      <c r="F1671" s="2">
        <v>1.8220192365280798E-2</v>
      </c>
    </row>
    <row r="1672" spans="1:6" x14ac:dyDescent="0.2">
      <c r="A1672" s="1">
        <v>43534.745868055601</v>
      </c>
      <c r="B1672" s="2">
        <v>0.68259062129442305</v>
      </c>
      <c r="C1672" s="2">
        <v>5.4808708741088598E-2</v>
      </c>
      <c r="D1672" s="2">
        <v>0.65118671250223104</v>
      </c>
      <c r="E1672" s="2">
        <v>9.3322936505096897E-3</v>
      </c>
      <c r="F1672" s="2">
        <v>1.88127189462656E-2</v>
      </c>
    </row>
    <row r="1673" spans="1:6" x14ac:dyDescent="0.2">
      <c r="A1673" s="1">
        <v>43534.860243055598</v>
      </c>
      <c r="B1673" s="2">
        <v>0.68466446432786898</v>
      </c>
      <c r="C1673" s="2">
        <v>5.9104526453228001E-2</v>
      </c>
      <c r="D1673" s="2">
        <v>0.65918582134552495</v>
      </c>
      <c r="E1673" s="2">
        <v>9.4804252957558701E-3</v>
      </c>
      <c r="F1673" s="2">
        <v>1.94052455272503E-2</v>
      </c>
    </row>
    <row r="1674" spans="1:6" x14ac:dyDescent="0.2">
      <c r="A1674" s="1">
        <v>43534.968680555598</v>
      </c>
      <c r="B1674" s="2">
        <v>0.68540512255410002</v>
      </c>
      <c r="C1674" s="2">
        <v>5.8363868226997101E-2</v>
      </c>
      <c r="D1674" s="2">
        <v>0.64511331504713798</v>
      </c>
      <c r="E1674" s="2">
        <v>9.4804252957558701E-3</v>
      </c>
      <c r="F1674" s="2">
        <v>2.0738430334465999E-2</v>
      </c>
    </row>
    <row r="1675" spans="1:6" x14ac:dyDescent="0.2">
      <c r="A1675" s="1">
        <v>43535.073715277802</v>
      </c>
      <c r="B1675" s="2">
        <v>0.68436820103737706</v>
      </c>
      <c r="C1675" s="2">
        <v>5.9993316324705101E-2</v>
      </c>
      <c r="D1675" s="2">
        <v>0.66422229728389603</v>
      </c>
      <c r="E1675" s="2">
        <v>9.4804252957558701E-3</v>
      </c>
      <c r="F1675" s="2">
        <v>2.20716151416816E-2</v>
      </c>
    </row>
    <row r="1676" spans="1:6" x14ac:dyDescent="0.2">
      <c r="A1676" s="1">
        <v>43535.180266203701</v>
      </c>
      <c r="B1676" s="2">
        <v>0.68496072761836202</v>
      </c>
      <c r="C1676" s="2">
        <v>6.10302378414284E-2</v>
      </c>
      <c r="D1676" s="2">
        <v>0.640521234044506</v>
      </c>
      <c r="E1676" s="2">
        <v>9.1841620052635006E-3</v>
      </c>
      <c r="F1676" s="2">
        <v>2.02940353987274E-2</v>
      </c>
    </row>
    <row r="1677" spans="1:6" x14ac:dyDescent="0.2">
      <c r="A1677" s="1">
        <v>43535.285567129598</v>
      </c>
      <c r="B1677" s="2">
        <v>0.68792336052328495</v>
      </c>
      <c r="C1677" s="2">
        <v>6.4141002391598298E-2</v>
      </c>
      <c r="D1677" s="2">
        <v>0.63889178594679796</v>
      </c>
      <c r="E1677" s="2">
        <v>9.4804252957558701E-3</v>
      </c>
      <c r="F1677" s="2">
        <v>2.0738430334465999E-2</v>
      </c>
    </row>
    <row r="1678" spans="1:6" x14ac:dyDescent="0.2">
      <c r="A1678" s="1">
        <v>43535.3992939815</v>
      </c>
      <c r="B1678" s="2">
        <v>0.68629391242557702</v>
      </c>
      <c r="C1678" s="2">
        <v>6.6362977070291096E-2</v>
      </c>
      <c r="D1678" s="2">
        <v>0.64644649985435398</v>
      </c>
      <c r="E1678" s="2">
        <v>9.9248202314944304E-3</v>
      </c>
      <c r="F1678" s="2">
        <v>2.2219746786927799E-2</v>
      </c>
    </row>
    <row r="1679" spans="1:6" x14ac:dyDescent="0.2">
      <c r="A1679" s="1">
        <v>43535.497395833299</v>
      </c>
      <c r="B1679" s="2">
        <v>0.68703457065180795</v>
      </c>
      <c r="C1679" s="2">
        <v>6.9177478329968595E-2</v>
      </c>
      <c r="D1679" s="2">
        <v>0.64141002391598301</v>
      </c>
      <c r="E1679" s="2">
        <v>9.3322936505096897E-3</v>
      </c>
      <c r="F1679" s="2">
        <v>2.29604050131588E-2</v>
      </c>
    </row>
    <row r="1680" spans="1:6" x14ac:dyDescent="0.2">
      <c r="A1680" s="1">
        <v>43535.599259259303</v>
      </c>
      <c r="B1680" s="2">
        <v>0.68422006939213098</v>
      </c>
      <c r="C1680" s="2">
        <v>6.9029346684722506E-2</v>
      </c>
      <c r="D1680" s="2">
        <v>0.63607728468712099</v>
      </c>
      <c r="E1680" s="2">
        <v>9.1841620052635006E-3</v>
      </c>
      <c r="F1680" s="2">
        <v>2.2664141722666401E-2</v>
      </c>
    </row>
    <row r="1681" spans="1:6" x14ac:dyDescent="0.2">
      <c r="A1681" s="1">
        <v>43535.705347222203</v>
      </c>
      <c r="B1681" s="2">
        <v>0.68184996306819201</v>
      </c>
      <c r="C1681" s="2">
        <v>6.5474187198813996E-2</v>
      </c>
      <c r="D1681" s="2">
        <v>0.63326278342744302</v>
      </c>
      <c r="E1681" s="2">
        <v>9.3322936505096897E-3</v>
      </c>
      <c r="F1681" s="2">
        <v>2.11828252702045E-2</v>
      </c>
    </row>
    <row r="1682" spans="1:6" x14ac:dyDescent="0.2">
      <c r="A1682" s="1">
        <v>43535.8139814815</v>
      </c>
      <c r="B1682" s="2">
        <v>0.68259062129442305</v>
      </c>
      <c r="C1682" s="2">
        <v>6.6214845425044896E-2</v>
      </c>
      <c r="D1682" s="2">
        <v>0.62289356826021003</v>
      </c>
      <c r="E1682" s="2">
        <v>9.3322936505096897E-3</v>
      </c>
      <c r="F1682" s="2">
        <v>2.2367878432173999E-2</v>
      </c>
    </row>
    <row r="1683" spans="1:6" x14ac:dyDescent="0.2">
      <c r="A1683" s="1">
        <v>43535.9292824074</v>
      </c>
      <c r="B1683" s="2">
        <v>0.68170183142294605</v>
      </c>
      <c r="C1683" s="2">
        <v>7.4065822623092803E-2</v>
      </c>
      <c r="D1683" s="2">
        <v>0.62941136065104197</v>
      </c>
      <c r="E1683" s="2">
        <v>9.6285569410020592E-3</v>
      </c>
      <c r="F1683" s="2">
        <v>2.20716151416816E-2</v>
      </c>
    </row>
    <row r="1684" spans="1:6" x14ac:dyDescent="0.2">
      <c r="A1684" s="1">
        <v>43536.036550925899</v>
      </c>
      <c r="B1684" s="2">
        <v>0.68170183142294605</v>
      </c>
      <c r="C1684" s="2">
        <v>7.4806480849323703E-2</v>
      </c>
      <c r="D1684" s="2">
        <v>0.64274320872319901</v>
      </c>
      <c r="E1684" s="2">
        <v>9.4804252957558701E-3</v>
      </c>
      <c r="F1684" s="2">
        <v>2.4737984756113E-2</v>
      </c>
    </row>
    <row r="1685" spans="1:6" x14ac:dyDescent="0.2">
      <c r="A1685" s="1">
        <v>43536.147453703699</v>
      </c>
      <c r="B1685" s="2">
        <v>0.68125743648720705</v>
      </c>
      <c r="C1685" s="2">
        <v>7.3177032751615606E-2</v>
      </c>
      <c r="D1685" s="2">
        <v>0.63089267710350405</v>
      </c>
      <c r="E1685" s="2">
        <v>9.4804252957558701E-3</v>
      </c>
      <c r="F1685" s="2">
        <v>2.4737984756113E-2</v>
      </c>
    </row>
    <row r="1686" spans="1:6" x14ac:dyDescent="0.2">
      <c r="A1686" s="1">
        <v>43536.2530555556</v>
      </c>
      <c r="B1686" s="2">
        <v>0.68096117319671501</v>
      </c>
      <c r="C1686" s="2">
        <v>7.3621427687354205E-2</v>
      </c>
      <c r="D1686" s="2">
        <v>0.63163333532973498</v>
      </c>
      <c r="E1686" s="2">
        <v>8.5916354242787599E-3</v>
      </c>
      <c r="F1686" s="2">
        <v>2.6071169563328601E-2</v>
      </c>
    </row>
    <row r="1687" spans="1:6" x14ac:dyDescent="0.2">
      <c r="A1687" s="1">
        <v>43536.358310185198</v>
      </c>
      <c r="B1687" s="2">
        <v>0.679183593453761</v>
      </c>
      <c r="C1687" s="2">
        <v>8.0139220078186399E-2</v>
      </c>
      <c r="D1687" s="2">
        <v>0.63415157329892002</v>
      </c>
      <c r="E1687" s="2">
        <v>9.6285569410020592E-3</v>
      </c>
      <c r="F1687" s="2">
        <v>2.7848749306282901E-2</v>
      </c>
    </row>
    <row r="1688" spans="1:6" x14ac:dyDescent="0.2">
      <c r="A1688" s="1">
        <v>43536.4616550926</v>
      </c>
      <c r="B1688" s="2">
        <v>0.678739198518022</v>
      </c>
      <c r="C1688" s="2">
        <v>8.1768668175894399E-2</v>
      </c>
      <c r="D1688" s="2">
        <v>0.62674499103661097</v>
      </c>
      <c r="E1688" s="2">
        <v>9.3322936505096897E-3</v>
      </c>
      <c r="F1688" s="2">
        <v>2.8145012596775199E-2</v>
      </c>
    </row>
    <row r="1689" spans="1:6" x14ac:dyDescent="0.2">
      <c r="A1689" s="1">
        <v>43536.562175925901</v>
      </c>
      <c r="B1689" s="2">
        <v>0.67488777574162095</v>
      </c>
      <c r="C1689" s="2">
        <v>8.3249984628356297E-2</v>
      </c>
      <c r="D1689" s="2">
        <v>0.62600433281038004</v>
      </c>
      <c r="E1689" s="2">
        <v>9.3322936505096897E-3</v>
      </c>
      <c r="F1689" s="2">
        <v>2.88856708230062E-2</v>
      </c>
    </row>
    <row r="1690" spans="1:6" x14ac:dyDescent="0.2">
      <c r="A1690" s="1">
        <v>43536.670219907399</v>
      </c>
      <c r="B1690" s="2">
        <v>0.67059195802948202</v>
      </c>
      <c r="C1690" s="2">
        <v>8.0435483368678701E-2</v>
      </c>
      <c r="D1690" s="2">
        <v>0.61652390751462405</v>
      </c>
      <c r="E1690" s="2">
        <v>9.4804252957558701E-3</v>
      </c>
      <c r="F1690" s="2">
        <v>2.8293144242021399E-2</v>
      </c>
    </row>
    <row r="1691" spans="1:6" x14ac:dyDescent="0.2">
      <c r="A1691" s="1">
        <v>43536.679363425901</v>
      </c>
      <c r="B1691" s="2">
        <v>0.63696607455859799</v>
      </c>
      <c r="C1691" s="2">
        <v>7.1251321363415193E-2</v>
      </c>
      <c r="D1691" s="2">
        <v>0.62422675306742603</v>
      </c>
      <c r="E1691" s="2">
        <v>2.3552931594143501E-2</v>
      </c>
      <c r="F1691" s="2">
        <v>5.5845630257811897E-2</v>
      </c>
    </row>
    <row r="1692" spans="1:6" x14ac:dyDescent="0.2">
      <c r="A1692" s="1">
        <v>43536.800775463002</v>
      </c>
      <c r="B1692" s="2">
        <v>0.66599987702685004</v>
      </c>
      <c r="C1692" s="2">
        <v>8.4583169435571898E-2</v>
      </c>
      <c r="D1692" s="2">
        <v>0.62674499103661097</v>
      </c>
      <c r="E1692" s="2">
        <v>1.2591189845925801E-2</v>
      </c>
      <c r="F1692" s="2">
        <v>3.6588516375807803E-2</v>
      </c>
    </row>
    <row r="1693" spans="1:6" x14ac:dyDescent="0.2">
      <c r="A1693" s="1">
        <v>43536.892094907402</v>
      </c>
      <c r="B1693" s="2">
        <v>0.67459151245112903</v>
      </c>
      <c r="C1693" s="2">
        <v>8.2953721337863898E-2</v>
      </c>
      <c r="D1693" s="2">
        <v>0.626152464455626</v>
      </c>
      <c r="E1693" s="2">
        <v>1.0813610102971501E-2</v>
      </c>
      <c r="F1693" s="2">
        <v>2.96263290492371E-2</v>
      </c>
    </row>
    <row r="1694" spans="1:6" x14ac:dyDescent="0.2">
      <c r="A1694" s="1">
        <v>43536.984409722201</v>
      </c>
      <c r="B1694" s="2">
        <v>0.67977612003474497</v>
      </c>
      <c r="C1694" s="2">
        <v>8.23611947568791E-2</v>
      </c>
      <c r="D1694" s="2">
        <v>0.63030015052251898</v>
      </c>
      <c r="E1694" s="2">
        <v>9.9248202314944304E-3</v>
      </c>
      <c r="F1694" s="2">
        <v>2.5774906272836299E-2</v>
      </c>
    </row>
    <row r="1695" spans="1:6" x14ac:dyDescent="0.2">
      <c r="A1695" s="1">
        <v>43537.074351851901</v>
      </c>
      <c r="B1695" s="2">
        <v>0.68199809471343797</v>
      </c>
      <c r="C1695" s="2">
        <v>7.8361640335232102E-2</v>
      </c>
      <c r="D1695" s="2">
        <v>0.63474409987990499</v>
      </c>
      <c r="E1695" s="2">
        <v>9.4804252957558701E-3</v>
      </c>
      <c r="F1695" s="2">
        <v>2.3997326529881999E-2</v>
      </c>
    </row>
    <row r="1696" spans="1:6" x14ac:dyDescent="0.2">
      <c r="A1696" s="1">
        <v>43537.162118055603</v>
      </c>
      <c r="B1696" s="2">
        <v>0.68555325419934598</v>
      </c>
      <c r="C1696" s="2">
        <v>7.6139665656539401E-2</v>
      </c>
      <c r="D1696" s="2">
        <v>0.63578102139662795</v>
      </c>
      <c r="E1696" s="2">
        <v>9.1841620052635006E-3</v>
      </c>
      <c r="F1696" s="2">
        <v>2.1479088560696899E-2</v>
      </c>
    </row>
    <row r="1697" spans="1:6" x14ac:dyDescent="0.2">
      <c r="A1697" s="1">
        <v>43537.2496875</v>
      </c>
      <c r="B1697" s="2">
        <v>0.68510885926360798</v>
      </c>
      <c r="C1697" s="2">
        <v>7.3473296042108005E-2</v>
      </c>
      <c r="D1697" s="2">
        <v>0.63607728468712099</v>
      </c>
      <c r="E1697" s="2">
        <v>9.1841620052635006E-3</v>
      </c>
      <c r="F1697" s="2">
        <v>2.11828252702045E-2</v>
      </c>
    </row>
    <row r="1698" spans="1:6" x14ac:dyDescent="0.2">
      <c r="A1698" s="1">
        <v>43537.335115740701</v>
      </c>
      <c r="B1698" s="2">
        <v>0.68555325419934598</v>
      </c>
      <c r="C1698" s="2">
        <v>7.4213954268338905E-2</v>
      </c>
      <c r="D1698" s="2">
        <v>0.63296652013695098</v>
      </c>
      <c r="E1698" s="2">
        <v>8.8878987147711294E-3</v>
      </c>
      <c r="F1698" s="2">
        <v>2.0145903753481201E-2</v>
      </c>
    </row>
    <row r="1699" spans="1:6" x14ac:dyDescent="0.2">
      <c r="A1699" s="1">
        <v>43537.4224189815</v>
      </c>
      <c r="B1699" s="2">
        <v>0.68599764913508499</v>
      </c>
      <c r="C1699" s="2">
        <v>7.4658349204077504E-2</v>
      </c>
      <c r="D1699" s="2">
        <v>0.63607728468712099</v>
      </c>
      <c r="E1699" s="2">
        <v>8.8878987147711294E-3</v>
      </c>
      <c r="F1699" s="2">
        <v>2.0738430334465999E-2</v>
      </c>
    </row>
    <row r="1700" spans="1:6" x14ac:dyDescent="0.2">
      <c r="A1700" s="1">
        <v>43537.507569444497</v>
      </c>
      <c r="B1700" s="2">
        <v>0.68333127952065398</v>
      </c>
      <c r="C1700" s="2">
        <v>7.4806480849323703E-2</v>
      </c>
      <c r="D1700" s="2">
        <v>0.62378235813168703</v>
      </c>
      <c r="E1700" s="2">
        <v>8.8878987147711294E-3</v>
      </c>
      <c r="F1700" s="2">
        <v>1.9701508817742699E-2</v>
      </c>
    </row>
    <row r="1701" spans="1:6" x14ac:dyDescent="0.2">
      <c r="A1701" s="1">
        <v>43537.594780092601</v>
      </c>
      <c r="B1701" s="2">
        <v>0.68184996306819201</v>
      </c>
      <c r="C1701" s="2">
        <v>7.7769113754247401E-2</v>
      </c>
      <c r="D1701" s="2">
        <v>0.63429970494416599</v>
      </c>
      <c r="E1701" s="2">
        <v>8.5916354242787599E-3</v>
      </c>
      <c r="F1701" s="2">
        <v>2.1479088560696899E-2</v>
      </c>
    </row>
    <row r="1702" spans="1:6" x14ac:dyDescent="0.2">
      <c r="A1702" s="1">
        <v>43537.684988425899</v>
      </c>
      <c r="B1702" s="2">
        <v>0.68244248964917698</v>
      </c>
      <c r="C1702" s="2">
        <v>8.05836150139249E-2</v>
      </c>
      <c r="D1702" s="2">
        <v>0.64081749733499804</v>
      </c>
      <c r="E1702" s="2">
        <v>9.1841620052635006E-3</v>
      </c>
      <c r="F1702" s="2">
        <v>2.2516010077420202E-2</v>
      </c>
    </row>
    <row r="1703" spans="1:6" x14ac:dyDescent="0.2">
      <c r="A1703" s="1">
        <v>43537.767592592601</v>
      </c>
      <c r="B1703" s="2">
        <v>0.68184996306819201</v>
      </c>
      <c r="C1703" s="2">
        <v>8.2064931466386798E-2</v>
      </c>
      <c r="D1703" s="2">
        <v>0.63000388723202705</v>
      </c>
      <c r="E1703" s="2">
        <v>8.8878987147711294E-3</v>
      </c>
      <c r="F1703" s="2">
        <v>2.2664141722666401E-2</v>
      </c>
    </row>
    <row r="1704" spans="1:6" x14ac:dyDescent="0.2">
      <c r="A1704" s="1">
        <v>43537.855092592603</v>
      </c>
      <c r="B1704" s="2">
        <v>0.67814667193703704</v>
      </c>
      <c r="C1704" s="2">
        <v>8.3694379564094798E-2</v>
      </c>
      <c r="D1704" s="2">
        <v>0.62985575558678097</v>
      </c>
      <c r="E1704" s="2">
        <v>8.8878987147711294E-3</v>
      </c>
      <c r="F1704" s="2">
        <v>2.37010632393897E-2</v>
      </c>
    </row>
    <row r="1705" spans="1:6" x14ac:dyDescent="0.2">
      <c r="A1705" s="1">
        <v>43537.941701388903</v>
      </c>
      <c r="B1705" s="2">
        <v>0.67844293522752996</v>
      </c>
      <c r="C1705" s="2">
        <v>8.6657012469018496E-2</v>
      </c>
      <c r="D1705" s="2">
        <v>0.62304169990545599</v>
      </c>
      <c r="E1705" s="2">
        <v>8.8878987147711294E-3</v>
      </c>
      <c r="F1705" s="2">
        <v>2.3256668303651098E-2</v>
      </c>
    </row>
    <row r="1706" spans="1:6" x14ac:dyDescent="0.2">
      <c r="A1706" s="1">
        <v>43538.028796296298</v>
      </c>
      <c r="B1706" s="2">
        <v>0.67710975042031396</v>
      </c>
      <c r="C1706" s="2">
        <v>8.5916354242787596E-2</v>
      </c>
      <c r="D1706" s="2">
        <v>0.62630059610087196</v>
      </c>
      <c r="E1706" s="2">
        <v>8.8878987147711294E-3</v>
      </c>
      <c r="F1706" s="2">
        <v>2.5626774627590099E-2</v>
      </c>
    </row>
    <row r="1707" spans="1:6" x14ac:dyDescent="0.2">
      <c r="A1707" s="1">
        <v>43538.116759259297</v>
      </c>
      <c r="B1707" s="2">
        <v>0.67548030232260603</v>
      </c>
      <c r="C1707" s="2">
        <v>8.6953275759510895E-2</v>
      </c>
      <c r="D1707" s="2">
        <v>0.62822630748907304</v>
      </c>
      <c r="E1707" s="2">
        <v>8.5916354242787599E-3</v>
      </c>
      <c r="F1707" s="2">
        <v>2.5182379691851501E-2</v>
      </c>
    </row>
    <row r="1708" spans="1:6" x14ac:dyDescent="0.2">
      <c r="A1708" s="1">
        <v>43538.205046296302</v>
      </c>
      <c r="B1708" s="2">
        <v>0.67236953777243602</v>
      </c>
      <c r="C1708" s="2">
        <v>8.8434592211972807E-2</v>
      </c>
      <c r="D1708" s="2">
        <v>0.62881883407005801</v>
      </c>
      <c r="E1708" s="2">
        <v>9.0360303600173202E-3</v>
      </c>
      <c r="F1708" s="2">
        <v>2.62193012085748E-2</v>
      </c>
    </row>
    <row r="1709" spans="1:6" x14ac:dyDescent="0.2">
      <c r="A1709" s="1">
        <v>43538.296319444402</v>
      </c>
      <c r="B1709" s="2">
        <v>0.67251766941768198</v>
      </c>
      <c r="C1709" s="2">
        <v>8.9619645373942194E-2</v>
      </c>
      <c r="D1709" s="2">
        <v>0.62496741129365696</v>
      </c>
      <c r="E1709" s="2">
        <v>8.7397670695249403E-3</v>
      </c>
      <c r="F1709" s="2">
        <v>2.6959959434805801E-2</v>
      </c>
    </row>
    <row r="1710" spans="1:6" x14ac:dyDescent="0.2">
      <c r="A1710" s="1">
        <v>43538.3831712963</v>
      </c>
      <c r="B1710" s="2">
        <v>0.67088822131997405</v>
      </c>
      <c r="C1710" s="2">
        <v>9.0804698535911693E-2</v>
      </c>
      <c r="D1710" s="2">
        <v>0.61889401383856302</v>
      </c>
      <c r="E1710" s="2">
        <v>8.7397670695249403E-3</v>
      </c>
      <c r="F1710" s="2">
        <v>2.7256222725298099E-2</v>
      </c>
    </row>
    <row r="1711" spans="1:6" x14ac:dyDescent="0.2">
      <c r="A1711" s="1">
        <v>43538.770798611098</v>
      </c>
      <c r="B1711" s="2">
        <v>0.66703679854357301</v>
      </c>
      <c r="C1711" s="2">
        <v>9.6285569410020602E-2</v>
      </c>
      <c r="D1711" s="2">
        <v>0.62274543661496395</v>
      </c>
      <c r="E1711" s="2">
        <v>9.0360303600173202E-3</v>
      </c>
      <c r="F1711" s="2">
        <v>3.2440830308914599E-2</v>
      </c>
    </row>
    <row r="1712" spans="1:6" x14ac:dyDescent="0.2">
      <c r="A1712" s="1">
        <v>43538.856412036999</v>
      </c>
      <c r="B1712" s="2">
        <v>0.66629614031734197</v>
      </c>
      <c r="C1712" s="2">
        <v>9.9692597250682802E-2</v>
      </c>
      <c r="D1712" s="2">
        <v>0.62081972522676299</v>
      </c>
      <c r="E1712" s="2">
        <v>9.1841620052635006E-3</v>
      </c>
      <c r="F1712" s="2">
        <v>3.3774015116130297E-2</v>
      </c>
    </row>
    <row r="1713" spans="1:6" x14ac:dyDescent="0.2">
      <c r="A1713" s="1">
        <v>43538.940567129597</v>
      </c>
      <c r="B1713" s="2">
        <v>0.66451856057438796</v>
      </c>
      <c r="C1713" s="2">
        <v>9.7322490926743901E-2</v>
      </c>
      <c r="D1713" s="2">
        <v>0.62022719864577902</v>
      </c>
      <c r="E1713" s="2">
        <v>9.1841620052635006E-3</v>
      </c>
      <c r="F1713" s="2">
        <v>3.4070278406622703E-2</v>
      </c>
    </row>
    <row r="1714" spans="1:6" x14ac:dyDescent="0.2">
      <c r="A1714" s="1">
        <v>43539.024502314802</v>
      </c>
      <c r="B1714" s="2">
        <v>0.66362977070291096</v>
      </c>
      <c r="C1714" s="2">
        <v>0.103840283317576</v>
      </c>
      <c r="D1714" s="2">
        <v>0.62215291003397899</v>
      </c>
      <c r="E1714" s="2">
        <v>9.3322936505096897E-3</v>
      </c>
      <c r="F1714" s="2">
        <v>3.5255331568592202E-2</v>
      </c>
    </row>
    <row r="1715" spans="1:6" x14ac:dyDescent="0.2">
      <c r="A1715" s="1">
        <v>43539.109386574099</v>
      </c>
      <c r="B1715" s="2">
        <v>0.66274098083143396</v>
      </c>
      <c r="C1715" s="2">
        <v>0.102803361800853</v>
      </c>
      <c r="D1715" s="2">
        <v>0.614005669545439</v>
      </c>
      <c r="E1715" s="2">
        <v>9.1841620052635006E-3</v>
      </c>
      <c r="F1715" s="2">
        <v>3.5403463213838297E-2</v>
      </c>
    </row>
    <row r="1716" spans="1:6" x14ac:dyDescent="0.2">
      <c r="A1716" s="1">
        <v>43539.1906481482</v>
      </c>
      <c r="B1716" s="2">
        <v>0.66244471754094203</v>
      </c>
      <c r="C1716" s="2">
        <v>0.10324775673659101</v>
      </c>
      <c r="D1716" s="2">
        <v>0.6135612746097</v>
      </c>
      <c r="E1716" s="2">
        <v>9.1841620052635006E-3</v>
      </c>
      <c r="F1716" s="2">
        <v>3.6440384730561597E-2</v>
      </c>
    </row>
    <row r="1717" spans="1:6" x14ac:dyDescent="0.2">
      <c r="A1717" s="1">
        <v>43539.275393518503</v>
      </c>
      <c r="B1717" s="2">
        <v>0.66125966437897199</v>
      </c>
      <c r="C1717" s="2">
        <v>0.10206270357462199</v>
      </c>
      <c r="D1717" s="2">
        <v>0.61045051005952999</v>
      </c>
      <c r="E1717" s="2">
        <v>9.1841620052635006E-3</v>
      </c>
      <c r="F1717" s="2">
        <v>3.8069832828269701E-2</v>
      </c>
    </row>
    <row r="1718" spans="1:6" x14ac:dyDescent="0.2">
      <c r="A1718" s="1">
        <v>43539.356261574103</v>
      </c>
      <c r="B1718" s="2">
        <v>0.65903768970027898</v>
      </c>
      <c r="C1718" s="2">
        <v>0.105765994705776</v>
      </c>
      <c r="D1718" s="2">
        <v>0.61593138093363897</v>
      </c>
      <c r="E1718" s="2">
        <v>9.1841620052635006E-3</v>
      </c>
      <c r="F1718" s="2">
        <v>3.9106754344993E-2</v>
      </c>
    </row>
    <row r="1719" spans="1:6" x14ac:dyDescent="0.2">
      <c r="A1719" s="1">
        <v>43539.437939814801</v>
      </c>
      <c r="B1719" s="2">
        <v>0.65681571502158698</v>
      </c>
      <c r="C1719" s="2">
        <v>0.111691260515624</v>
      </c>
      <c r="D1719" s="2">
        <v>0.61800522396708601</v>
      </c>
      <c r="E1719" s="2">
        <v>8.8878987147711294E-3</v>
      </c>
      <c r="F1719" s="2">
        <v>4.0439939152208601E-2</v>
      </c>
    </row>
    <row r="1720" spans="1:6" x14ac:dyDescent="0.2">
      <c r="A1720" s="1">
        <v>43539.520150463002</v>
      </c>
      <c r="B1720" s="2">
        <v>0.65489000363338601</v>
      </c>
      <c r="C1720" s="2">
        <v>0.109321154191685</v>
      </c>
      <c r="D1720" s="2">
        <v>0.61785709232184005</v>
      </c>
      <c r="E1720" s="2">
        <v>9.1841620052635006E-3</v>
      </c>
      <c r="F1720" s="2">
        <v>4.16249923141781E-2</v>
      </c>
    </row>
    <row r="1721" spans="1:6" x14ac:dyDescent="0.2">
      <c r="A1721" s="1">
        <v>43539.6024189815</v>
      </c>
      <c r="B1721" s="2">
        <v>0.65251989730944704</v>
      </c>
      <c r="C1721" s="2">
        <v>0.110061812417916</v>
      </c>
      <c r="D1721" s="2">
        <v>0.61785709232184005</v>
      </c>
      <c r="E1721" s="2">
        <v>8.8878987147711294E-3</v>
      </c>
      <c r="F1721" s="2">
        <v>4.25137821856552E-2</v>
      </c>
    </row>
    <row r="1722" spans="1:6" x14ac:dyDescent="0.2">
      <c r="A1722" s="1">
        <v>43539.683842592603</v>
      </c>
      <c r="B1722" s="2">
        <v>0.65207550237370804</v>
      </c>
      <c r="C1722" s="2">
        <v>0.11228378709660899</v>
      </c>
      <c r="D1722" s="2">
        <v>0.62156038345299403</v>
      </c>
      <c r="E1722" s="2">
        <v>8.8878987147711294E-3</v>
      </c>
      <c r="F1722" s="2">
        <v>4.3550703702378499E-2</v>
      </c>
    </row>
    <row r="1723" spans="1:6" x14ac:dyDescent="0.2">
      <c r="A1723" s="1">
        <v>43539.767210648097</v>
      </c>
      <c r="B1723" s="2">
        <v>0.64881660617829295</v>
      </c>
      <c r="C1723" s="2">
        <v>0.108876759255946</v>
      </c>
      <c r="D1723" s="2">
        <v>0.61489445941691601</v>
      </c>
      <c r="E1723" s="2">
        <v>8.8878987147711294E-3</v>
      </c>
      <c r="F1723" s="2">
        <v>4.4439493573855599E-2</v>
      </c>
    </row>
    <row r="1724" spans="1:6" x14ac:dyDescent="0.2">
      <c r="A1724" s="1">
        <v>43539.844710648104</v>
      </c>
      <c r="B1724" s="2">
        <v>0.64674276314484602</v>
      </c>
      <c r="C1724" s="2">
        <v>0.114061366839563</v>
      </c>
      <c r="D1724" s="2">
        <v>0.61741269738610105</v>
      </c>
      <c r="E1724" s="2">
        <v>9.1841620052635006E-3</v>
      </c>
      <c r="F1724" s="2">
        <v>4.5624546735825097E-2</v>
      </c>
    </row>
    <row r="1725" spans="1:6" x14ac:dyDescent="0.2">
      <c r="A1725" s="1">
        <v>43539.929456018501</v>
      </c>
      <c r="B1725" s="2">
        <v>0.64629836820910702</v>
      </c>
      <c r="C1725" s="2">
        <v>0.115394551646778</v>
      </c>
      <c r="D1725" s="2">
        <v>0.612672484738223</v>
      </c>
      <c r="E1725" s="2">
        <v>9.1841620052635006E-3</v>
      </c>
      <c r="F1725" s="2">
        <v>4.6365204962056102E-2</v>
      </c>
    </row>
    <row r="1726" spans="1:6" x14ac:dyDescent="0.2">
      <c r="A1726" s="1">
        <v>43540.010682870401</v>
      </c>
      <c r="B1726" s="2">
        <v>0.64674276314484602</v>
      </c>
      <c r="C1726" s="2">
        <v>0.115987078227763</v>
      </c>
      <c r="D1726" s="2">
        <v>0.61874588219331705</v>
      </c>
      <c r="E1726" s="2">
        <v>9.1841620052635006E-3</v>
      </c>
      <c r="F1726" s="2">
        <v>4.7698389769271703E-2</v>
      </c>
    </row>
    <row r="1727" spans="1:6" x14ac:dyDescent="0.2">
      <c r="A1727" s="1">
        <v>43540.094027777799</v>
      </c>
      <c r="B1727" s="2">
        <v>0.64511331504713798</v>
      </c>
      <c r="C1727" s="2">
        <v>0.116431473163502</v>
      </c>
      <c r="D1727" s="2">
        <v>0.60941358854280703</v>
      </c>
      <c r="E1727" s="2">
        <v>9.1841620052635006E-3</v>
      </c>
      <c r="F1727" s="2">
        <v>4.8290916350256501E-2</v>
      </c>
    </row>
    <row r="1728" spans="1:6" x14ac:dyDescent="0.2">
      <c r="A1728" s="1">
        <v>43540.177372685197</v>
      </c>
      <c r="B1728" s="2">
        <v>0.64392826188516805</v>
      </c>
      <c r="C1728" s="2">
        <v>0.121023554166134</v>
      </c>
      <c r="D1728" s="2">
        <v>0.61000611512379199</v>
      </c>
      <c r="E1728" s="2">
        <v>9.1841620052635006E-3</v>
      </c>
      <c r="F1728" s="2">
        <v>4.91797062217336E-2</v>
      </c>
    </row>
    <row r="1729" spans="1:6" x14ac:dyDescent="0.2">
      <c r="A1729" s="1">
        <v>43540.259756944397</v>
      </c>
      <c r="B1729" s="2">
        <v>0.64274320872319901</v>
      </c>
      <c r="C1729" s="2">
        <v>0.12161608074711799</v>
      </c>
      <c r="D1729" s="2">
        <v>0.60704348221886795</v>
      </c>
      <c r="E1729" s="2">
        <v>9.1841620052635006E-3</v>
      </c>
      <c r="F1729" s="2">
        <v>5.02166277384569E-2</v>
      </c>
    </row>
    <row r="1730" spans="1:6" x14ac:dyDescent="0.2">
      <c r="A1730" s="1">
        <v>43540.344953703701</v>
      </c>
      <c r="B1730" s="2">
        <v>0.64170628720647505</v>
      </c>
      <c r="C1730" s="2">
        <v>0.129022663009428</v>
      </c>
      <c r="D1730" s="2">
        <v>0.61741269738610105</v>
      </c>
      <c r="E1730" s="2">
        <v>9.1841620052635006E-3</v>
      </c>
      <c r="F1730" s="2">
        <v>5.2586734062395897E-2</v>
      </c>
    </row>
    <row r="1731" spans="1:6" x14ac:dyDescent="0.2">
      <c r="A1731" s="1">
        <v>43540.429097222201</v>
      </c>
      <c r="B1731" s="2">
        <v>0.64037310239926004</v>
      </c>
      <c r="C1731" s="2">
        <v>0.127541346556966</v>
      </c>
      <c r="D1731" s="2">
        <v>0.60837666702608395</v>
      </c>
      <c r="E1731" s="2">
        <v>9.1841620052635006E-3</v>
      </c>
      <c r="F1731" s="2">
        <v>5.1994207481411099E-2</v>
      </c>
    </row>
    <row r="1732" spans="1:6" x14ac:dyDescent="0.2">
      <c r="A1732" s="1">
        <v>43540.510277777801</v>
      </c>
      <c r="B1732" s="2">
        <v>0.638299259365813</v>
      </c>
      <c r="C1732" s="2">
        <v>0.12606003010450401</v>
      </c>
      <c r="D1732" s="2">
        <v>0.60259953286148304</v>
      </c>
      <c r="E1732" s="2">
        <v>9.1841620052635006E-3</v>
      </c>
      <c r="F1732" s="2">
        <v>5.3179260643380598E-2</v>
      </c>
    </row>
    <row r="1733" spans="1:6" x14ac:dyDescent="0.2">
      <c r="A1733" s="1">
        <v>43540.5936111111</v>
      </c>
      <c r="B1733" s="2">
        <v>0.63681794291335103</v>
      </c>
      <c r="C1733" s="2">
        <v>0.12368992378056499</v>
      </c>
      <c r="D1733" s="2">
        <v>0.60200700628049797</v>
      </c>
      <c r="E1733" s="2">
        <v>9.1841620052635006E-3</v>
      </c>
      <c r="F1733" s="2">
        <v>5.4512445450596303E-2</v>
      </c>
    </row>
    <row r="1734" spans="1:6" x14ac:dyDescent="0.2">
      <c r="A1734" s="1">
        <v>43540.677523148202</v>
      </c>
      <c r="B1734" s="2">
        <v>0.63578102139662795</v>
      </c>
      <c r="C1734" s="2">
        <v>0.12724508326647299</v>
      </c>
      <c r="D1734" s="2">
        <v>0.60437711260443705</v>
      </c>
      <c r="E1734" s="2">
        <v>9.0360303600173202E-3</v>
      </c>
      <c r="F1734" s="2">
        <v>5.5104972031580997E-2</v>
      </c>
    </row>
    <row r="1735" spans="1:6" x14ac:dyDescent="0.2">
      <c r="A1735" s="1">
        <v>43540.762175925898</v>
      </c>
      <c r="B1735" s="2">
        <v>0.63504036317039703</v>
      </c>
      <c r="C1735" s="2">
        <v>0.12813387313794999</v>
      </c>
      <c r="D1735" s="2">
        <v>0.60882106196182195</v>
      </c>
      <c r="E1735" s="2">
        <v>9.3322936505096897E-3</v>
      </c>
      <c r="F1735" s="2">
        <v>5.5697498612565698E-2</v>
      </c>
    </row>
    <row r="1736" spans="1:6" x14ac:dyDescent="0.2">
      <c r="A1736" s="1">
        <v>43540.845034722202</v>
      </c>
      <c r="B1736" s="2">
        <v>0.63237399355596602</v>
      </c>
      <c r="C1736" s="2">
        <v>0.13287408578582799</v>
      </c>
      <c r="D1736" s="2">
        <v>0.600970084763775</v>
      </c>
      <c r="E1736" s="2">
        <v>9.1841620052635006E-3</v>
      </c>
      <c r="F1736" s="2">
        <v>5.7030683419781403E-2</v>
      </c>
    </row>
    <row r="1737" spans="1:6" x14ac:dyDescent="0.2">
      <c r="A1737" s="1">
        <v>43540.928217592598</v>
      </c>
      <c r="B1737" s="2">
        <v>0.63311465178219695</v>
      </c>
      <c r="C1737" s="2">
        <v>0.129467057945166</v>
      </c>
      <c r="D1737" s="2">
        <v>0.59148965946801901</v>
      </c>
      <c r="E1737" s="2">
        <v>9.6285569410020592E-3</v>
      </c>
      <c r="F1737" s="2">
        <v>5.7030683419781403E-2</v>
      </c>
    </row>
    <row r="1738" spans="1:6" x14ac:dyDescent="0.2">
      <c r="A1738" s="1">
        <v>43541.010358796302</v>
      </c>
      <c r="B1738" s="2">
        <v>0.63104080874875002</v>
      </c>
      <c r="C1738" s="2">
        <v>0.13302221743107501</v>
      </c>
      <c r="D1738" s="2">
        <v>0.59460042401818902</v>
      </c>
      <c r="E1738" s="2">
        <v>9.1841620052635006E-3</v>
      </c>
      <c r="F1738" s="2">
        <v>5.8956394807981802E-2</v>
      </c>
    </row>
    <row r="1739" spans="1:6" x14ac:dyDescent="0.2">
      <c r="A1739" s="1">
        <v>43541.090243055602</v>
      </c>
      <c r="B1739" s="2">
        <v>0.63000388723202705</v>
      </c>
      <c r="C1739" s="2">
        <v>0.13628111362649101</v>
      </c>
      <c r="D1739" s="2">
        <v>0.599636899956559</v>
      </c>
      <c r="E1739" s="2">
        <v>9.1841620052635006E-3</v>
      </c>
      <c r="F1739" s="2">
        <v>6.0437711260443699E-2</v>
      </c>
    </row>
    <row r="1740" spans="1:6" x14ac:dyDescent="0.2">
      <c r="A1740" s="1">
        <v>43541.1735416667</v>
      </c>
      <c r="B1740" s="2">
        <v>0.62630059610087196</v>
      </c>
      <c r="C1740" s="2">
        <v>0.135096060464521</v>
      </c>
      <c r="D1740" s="2">
        <v>0.59045273795129505</v>
      </c>
      <c r="E1740" s="2">
        <v>8.8878987147711294E-3</v>
      </c>
      <c r="F1740" s="2">
        <v>6.1770896067659398E-2</v>
      </c>
    </row>
    <row r="1741" spans="1:6" x14ac:dyDescent="0.2">
      <c r="A1741" s="1">
        <v>43541.253472222197</v>
      </c>
      <c r="B1741" s="2">
        <v>0.625263674584149</v>
      </c>
      <c r="C1741" s="2">
        <v>0.139243746531414</v>
      </c>
      <c r="D1741" s="2">
        <v>0.598748110085082</v>
      </c>
      <c r="E1741" s="2">
        <v>8.8878987147711294E-3</v>
      </c>
      <c r="F1741" s="2">
        <v>6.3696607455859797E-2</v>
      </c>
    </row>
    <row r="1742" spans="1:6" x14ac:dyDescent="0.2">
      <c r="A1742" s="1">
        <v>43541.334074074097</v>
      </c>
      <c r="B1742" s="2">
        <v>0.62007906700053195</v>
      </c>
      <c r="C1742" s="2">
        <v>0.14131758956486101</v>
      </c>
      <c r="D1742" s="2">
        <v>0.59667426705163495</v>
      </c>
      <c r="E1742" s="2">
        <v>8.5916354242787599E-3</v>
      </c>
      <c r="F1742" s="2">
        <v>6.4881660617829198E-2</v>
      </c>
    </row>
    <row r="1743" spans="1:6" x14ac:dyDescent="0.2">
      <c r="A1743" s="1">
        <v>43541.415219907401</v>
      </c>
      <c r="B1743" s="2">
        <v>0.61978280371004002</v>
      </c>
      <c r="C1743" s="2">
        <v>0.141465721210107</v>
      </c>
      <c r="D1743" s="2">
        <v>0.59548921388966602</v>
      </c>
      <c r="E1743" s="2">
        <v>8.8878987147711294E-3</v>
      </c>
      <c r="F1743" s="2">
        <v>6.7251766941768196E-2</v>
      </c>
    </row>
    <row r="1744" spans="1:6" x14ac:dyDescent="0.2">
      <c r="A1744" s="1">
        <v>43541.495104166701</v>
      </c>
      <c r="B1744" s="2">
        <v>0.61652390751462405</v>
      </c>
      <c r="C1744" s="2">
        <v>0.14072506298387599</v>
      </c>
      <c r="D1744" s="2">
        <v>0.59993316324705104</v>
      </c>
      <c r="E1744" s="2">
        <v>8.5916354242787599E-3</v>
      </c>
      <c r="F1744" s="2">
        <v>6.8733083394230093E-2</v>
      </c>
    </row>
    <row r="1745" spans="1:6" x14ac:dyDescent="0.2">
      <c r="A1745" s="1">
        <v>43541.575150463003</v>
      </c>
      <c r="B1745" s="2">
        <v>0.61341314296445404</v>
      </c>
      <c r="C1745" s="2">
        <v>0.14561340727700001</v>
      </c>
      <c r="D1745" s="2">
        <v>0.59400789743720395</v>
      </c>
      <c r="E1745" s="2">
        <v>8.4435037790325795E-3</v>
      </c>
      <c r="F1745" s="2">
        <v>7.0066268201445694E-2</v>
      </c>
    </row>
    <row r="1746" spans="1:6" x14ac:dyDescent="0.2">
      <c r="A1746" s="1">
        <v>43541.659074074101</v>
      </c>
      <c r="B1746" s="2">
        <v>0.61015424676903796</v>
      </c>
      <c r="C1746" s="2">
        <v>0.145317143986508</v>
      </c>
      <c r="D1746" s="2">
        <v>0.59252658098474198</v>
      </c>
      <c r="E1746" s="2">
        <v>8.5916354242787599E-3</v>
      </c>
      <c r="F1746" s="2">
        <v>7.1547584653907606E-2</v>
      </c>
    </row>
    <row r="1747" spans="1:6" x14ac:dyDescent="0.2">
      <c r="A1747" s="1">
        <v>43541.740347222199</v>
      </c>
      <c r="B1747" s="2">
        <v>0.60808040373559102</v>
      </c>
      <c r="C1747" s="2">
        <v>0.14635406550323099</v>
      </c>
      <c r="D1747" s="2">
        <v>0.59771118856835803</v>
      </c>
      <c r="E1747" s="2">
        <v>8.7397670695249403E-3</v>
      </c>
      <c r="F1747" s="2">
        <v>7.3028901106369407E-2</v>
      </c>
    </row>
    <row r="1748" spans="1:6" x14ac:dyDescent="0.2">
      <c r="A1748" s="1">
        <v>43541.824432870402</v>
      </c>
      <c r="B1748" s="2">
        <v>0.60704348221886795</v>
      </c>
      <c r="C1748" s="2">
        <v>0.147094723729462</v>
      </c>
      <c r="D1748" s="2">
        <v>0.588378894917849</v>
      </c>
      <c r="E1748" s="2">
        <v>9.1841620052635006E-3</v>
      </c>
      <c r="F1748" s="2">
        <v>7.3028901106369407E-2</v>
      </c>
    </row>
    <row r="1749" spans="1:6" x14ac:dyDescent="0.2">
      <c r="A1749" s="1">
        <v>43541.907048611101</v>
      </c>
      <c r="B1749" s="2">
        <v>0.60659908728312995</v>
      </c>
      <c r="C1749" s="2">
        <v>0.147094723729462</v>
      </c>
      <c r="D1749" s="2">
        <v>0.59252658098474198</v>
      </c>
      <c r="E1749" s="2">
        <v>9.1841620052635006E-3</v>
      </c>
      <c r="F1749" s="2">
        <v>7.5102744139816005E-2</v>
      </c>
    </row>
    <row r="1750" spans="1:6" x14ac:dyDescent="0.2">
      <c r="A1750" s="1">
        <v>43541.987048611103</v>
      </c>
      <c r="B1750" s="2">
        <v>0.60393271766869805</v>
      </c>
      <c r="C1750" s="2">
        <v>0.14724285537470799</v>
      </c>
      <c r="D1750" s="2">
        <v>0.59074900124178797</v>
      </c>
      <c r="E1750" s="2">
        <v>8.5916354242787599E-3</v>
      </c>
      <c r="F1750" s="2">
        <v>7.6139665656539401E-2</v>
      </c>
    </row>
    <row r="1751" spans="1:6" x14ac:dyDescent="0.2">
      <c r="A1751" s="1">
        <v>43542.068090277797</v>
      </c>
      <c r="B1751" s="2">
        <v>0.60393271766869805</v>
      </c>
      <c r="C1751" s="2">
        <v>0.14724285537470799</v>
      </c>
      <c r="D1751" s="2">
        <v>0.586156920239156</v>
      </c>
      <c r="E1751" s="2">
        <v>9.4804252957558701E-3</v>
      </c>
      <c r="F1751" s="2">
        <v>7.7176587173262604E-2</v>
      </c>
    </row>
    <row r="1752" spans="1:6" x14ac:dyDescent="0.2">
      <c r="A1752" s="1">
        <v>43542.144502314797</v>
      </c>
      <c r="B1752" s="2">
        <v>0.60171074299000604</v>
      </c>
      <c r="C1752" s="2">
        <v>0.14724285537470799</v>
      </c>
      <c r="D1752" s="2">
        <v>0.59578547718015795</v>
      </c>
      <c r="E1752" s="2">
        <v>9.1841620052635006E-3</v>
      </c>
      <c r="F1752" s="2">
        <v>8.0139220078186399E-2</v>
      </c>
    </row>
    <row r="1753" spans="1:6" x14ac:dyDescent="0.2">
      <c r="A1753" s="1">
        <v>43542.219699074099</v>
      </c>
      <c r="B1753" s="2">
        <v>0.59948876831131304</v>
      </c>
      <c r="C1753" s="2">
        <v>0.147094723729462</v>
      </c>
      <c r="D1753" s="2">
        <v>0.58541626201292496</v>
      </c>
      <c r="E1753" s="2">
        <v>8.5916354242787599E-3</v>
      </c>
      <c r="F1753" s="2">
        <v>8.07317466591711E-2</v>
      </c>
    </row>
    <row r="1754" spans="1:6" x14ac:dyDescent="0.2">
      <c r="A1754" s="1">
        <v>43542.302199074104</v>
      </c>
      <c r="B1754" s="2">
        <v>0.59845184679458896</v>
      </c>
      <c r="C1754" s="2">
        <v>0.14724285537470799</v>
      </c>
      <c r="D1754" s="2">
        <v>0.58600878859391003</v>
      </c>
      <c r="E1754" s="2">
        <v>9.1841620052635006E-3</v>
      </c>
      <c r="F1754" s="2">
        <v>8.2509326402125299E-2</v>
      </c>
    </row>
    <row r="1755" spans="1:6" x14ac:dyDescent="0.2">
      <c r="A1755" s="1">
        <v>43542.383506944403</v>
      </c>
      <c r="B1755" s="2">
        <v>0.59548921388966602</v>
      </c>
      <c r="C1755" s="2">
        <v>0.147094723729462</v>
      </c>
      <c r="D1755" s="2">
        <v>0.58141670759127795</v>
      </c>
      <c r="E1755" s="2">
        <v>8.8878987147711294E-3</v>
      </c>
      <c r="F1755" s="2">
        <v>8.3990642854587197E-2</v>
      </c>
    </row>
    <row r="1756" spans="1:6" x14ac:dyDescent="0.2">
      <c r="A1756" s="1">
        <v>43542.505798611099</v>
      </c>
      <c r="B1756" s="2">
        <v>0.59460042401818902</v>
      </c>
      <c r="C1756" s="2">
        <v>0.14739098701995501</v>
      </c>
      <c r="D1756" s="2">
        <v>0.587045710110633</v>
      </c>
      <c r="E1756" s="2">
        <v>1.0369215167232999E-2</v>
      </c>
      <c r="F1756" s="2">
        <v>8.7842065630987995E-2</v>
      </c>
    </row>
    <row r="1757" spans="1:6" x14ac:dyDescent="0.2">
      <c r="A1757" s="1">
        <v>43542.596689814804</v>
      </c>
      <c r="B1757" s="2">
        <v>0.60111821640902097</v>
      </c>
      <c r="C1757" s="2">
        <v>0.14739098701995501</v>
      </c>
      <c r="D1757" s="2">
        <v>0.57356573039323</v>
      </c>
      <c r="E1757" s="2">
        <v>1.15542683292025E-2</v>
      </c>
      <c r="F1757" s="2">
        <v>8.6212617533279995E-2</v>
      </c>
    </row>
    <row r="1758" spans="1:6" x14ac:dyDescent="0.2">
      <c r="A1758" s="1">
        <v>43542.6953125</v>
      </c>
      <c r="B1758" s="2">
        <v>0.61015424676903796</v>
      </c>
      <c r="C1758" s="2">
        <v>0.14724285537470799</v>
      </c>
      <c r="D1758" s="2">
        <v>0.57075122913355303</v>
      </c>
      <c r="E1758" s="2">
        <v>1.02210835219868E-2</v>
      </c>
      <c r="F1758" s="2">
        <v>7.5102744139816005E-2</v>
      </c>
    </row>
    <row r="1759" spans="1:6" x14ac:dyDescent="0.2">
      <c r="A1759" s="1">
        <v>43542.787002314799</v>
      </c>
      <c r="B1759" s="2">
        <v>0.62452301635791796</v>
      </c>
      <c r="C1759" s="2">
        <v>0.14724285537470799</v>
      </c>
      <c r="D1759" s="2">
        <v>0.56897364939059802</v>
      </c>
      <c r="E1759" s="2">
        <v>1.0517346812479201E-2</v>
      </c>
      <c r="F1759" s="2">
        <v>6.19190277129055E-2</v>
      </c>
    </row>
    <row r="1760" spans="1:6" x14ac:dyDescent="0.2">
      <c r="A1760" s="1">
        <v>43542.874618055597</v>
      </c>
      <c r="B1760" s="2">
        <v>0.63592915304187403</v>
      </c>
      <c r="C1760" s="2">
        <v>0.14724285537470799</v>
      </c>
      <c r="D1760" s="2">
        <v>0.57326946710273796</v>
      </c>
      <c r="E1760" s="2">
        <v>9.7766885862482396E-3</v>
      </c>
      <c r="F1760" s="2">
        <v>5.3179260643380598E-2</v>
      </c>
    </row>
    <row r="1761" spans="1:6" x14ac:dyDescent="0.2">
      <c r="A1761" s="1">
        <v>43542.962928240697</v>
      </c>
      <c r="B1761" s="2">
        <v>0.64540957833763002</v>
      </c>
      <c r="C1761" s="2">
        <v>0.14724285537470799</v>
      </c>
      <c r="D1761" s="2">
        <v>0.57460265190995297</v>
      </c>
      <c r="E1761" s="2">
        <v>1.0517346812479201E-2</v>
      </c>
      <c r="F1761" s="2">
        <v>4.6365204962056102E-2</v>
      </c>
    </row>
    <row r="1762" spans="1:6" x14ac:dyDescent="0.2">
      <c r="A1762" s="1">
        <v>43543.050578703696</v>
      </c>
      <c r="B1762" s="2">
        <v>0.65103858085698496</v>
      </c>
      <c r="C1762" s="2">
        <v>0.14724285537470799</v>
      </c>
      <c r="D1762" s="2">
        <v>0.58171297088176999</v>
      </c>
      <c r="E1762" s="2">
        <v>1.00729518767406E-2</v>
      </c>
      <c r="F1762" s="2">
        <v>4.25137821856552E-2</v>
      </c>
    </row>
    <row r="1763" spans="1:6" x14ac:dyDescent="0.2">
      <c r="A1763" s="1">
        <v>43543.138425925899</v>
      </c>
      <c r="B1763" s="2">
        <v>0.65785263653831005</v>
      </c>
      <c r="C1763" s="2">
        <v>0.14724285537470799</v>
      </c>
      <c r="D1763" s="2">
        <v>0.57889846962209301</v>
      </c>
      <c r="E1763" s="2">
        <v>1.00729518767406E-2</v>
      </c>
      <c r="F1763" s="2">
        <v>3.8366096118762003E-2</v>
      </c>
    </row>
    <row r="1764" spans="1:6" x14ac:dyDescent="0.2">
      <c r="A1764" s="1">
        <v>43543.226030092599</v>
      </c>
      <c r="B1764" s="2">
        <v>0.66140779602421795</v>
      </c>
      <c r="C1764" s="2">
        <v>0.14279890601732301</v>
      </c>
      <c r="D1764" s="2">
        <v>0.57815781139586198</v>
      </c>
      <c r="E1764" s="2">
        <v>1.06654784577254E-2</v>
      </c>
      <c r="F1764" s="2">
        <v>3.5551594859084497E-2</v>
      </c>
    </row>
    <row r="1765" spans="1:6" x14ac:dyDescent="0.2">
      <c r="A1765" s="1">
        <v>43543.312222222201</v>
      </c>
      <c r="B1765" s="2">
        <v>0.66703679854357301</v>
      </c>
      <c r="C1765" s="2">
        <v>0.13983627311239899</v>
      </c>
      <c r="D1765" s="2">
        <v>0.58897142149883397</v>
      </c>
      <c r="E1765" s="2">
        <v>9.6285569410020592E-3</v>
      </c>
      <c r="F1765" s="2">
        <v>3.4366541697114998E-2</v>
      </c>
    </row>
    <row r="1766" spans="1:6" x14ac:dyDescent="0.2">
      <c r="A1766" s="1">
        <v>43543.404282407399</v>
      </c>
      <c r="B1766" s="2">
        <v>0.67236953777243602</v>
      </c>
      <c r="C1766" s="2">
        <v>0.13183716426910499</v>
      </c>
      <c r="D1766" s="2">
        <v>0.58600878859391003</v>
      </c>
      <c r="E1766" s="2">
        <v>1.06654784577254E-2</v>
      </c>
      <c r="F1766" s="2">
        <v>3.2144567018422297E-2</v>
      </c>
    </row>
    <row r="1767" spans="1:6" x14ac:dyDescent="0.2">
      <c r="A1767" s="1">
        <v>43543.490532407399</v>
      </c>
      <c r="B1767" s="2">
        <v>0.67444338080588295</v>
      </c>
      <c r="C1767" s="2">
        <v>0.12872639971893499</v>
      </c>
      <c r="D1767" s="2">
        <v>0.59104526453228001</v>
      </c>
      <c r="E1767" s="2">
        <v>9.6285569410020592E-3</v>
      </c>
      <c r="F1767" s="2">
        <v>3.1552040437437499E-2</v>
      </c>
    </row>
    <row r="1768" spans="1:6" x14ac:dyDescent="0.2">
      <c r="A1768" s="1">
        <v>43543.575914351903</v>
      </c>
      <c r="B1768" s="2">
        <v>0.67770227700129904</v>
      </c>
      <c r="C1768" s="2">
        <v>0.129911452880905</v>
      </c>
      <c r="D1768" s="2">
        <v>0.59578547718015795</v>
      </c>
      <c r="E1768" s="2">
        <v>1.0517346812479201E-2</v>
      </c>
      <c r="F1768" s="2">
        <v>3.0959513856452799E-2</v>
      </c>
    </row>
    <row r="1769" spans="1:6" x14ac:dyDescent="0.2">
      <c r="A1769" s="1">
        <v>43543.666608796302</v>
      </c>
      <c r="B1769" s="2">
        <v>0.67770227700129904</v>
      </c>
      <c r="C1769" s="2">
        <v>0.129911452880905</v>
      </c>
      <c r="D1769" s="2">
        <v>0.59578547718015795</v>
      </c>
      <c r="E1769" s="2">
        <v>1.0517346812479201E-2</v>
      </c>
      <c r="F1769" s="2">
        <v>3.0959513856452799E-2</v>
      </c>
    </row>
    <row r="1770" spans="1:6" x14ac:dyDescent="0.2">
      <c r="A1770" s="1">
        <v>43543.675752314797</v>
      </c>
      <c r="B1770" s="2">
        <v>0.67488777574162095</v>
      </c>
      <c r="C1770" s="2">
        <v>0.130355847816643</v>
      </c>
      <c r="D1770" s="2">
        <v>0.61726456574085498</v>
      </c>
      <c r="E1770" s="2">
        <v>1.0813610102971501E-2</v>
      </c>
      <c r="F1770" s="2">
        <v>3.1700172082683699E-2</v>
      </c>
    </row>
    <row r="1771" spans="1:6" x14ac:dyDescent="0.2">
      <c r="A1771" s="1">
        <v>43543.755474537</v>
      </c>
      <c r="B1771" s="2">
        <v>0.67799854029179096</v>
      </c>
      <c r="C1771" s="2">
        <v>0.11835718455170199</v>
      </c>
      <c r="D1771" s="2">
        <v>0.59400789743720395</v>
      </c>
      <c r="E1771" s="2">
        <v>9.6285569410020592E-3</v>
      </c>
      <c r="F1771" s="2">
        <v>2.7404354370544299E-2</v>
      </c>
    </row>
    <row r="1772" spans="1:6" x14ac:dyDescent="0.2">
      <c r="A1772" s="1">
        <v>43543.8465393519</v>
      </c>
      <c r="B1772" s="2">
        <v>0.68155369977769997</v>
      </c>
      <c r="C1772" s="2">
        <v>0.117616526325471</v>
      </c>
      <c r="D1772" s="2">
        <v>0.59815558350409703</v>
      </c>
      <c r="E1772" s="2">
        <v>9.6285569410020592E-3</v>
      </c>
      <c r="F1772" s="2">
        <v>2.6811827789559602E-2</v>
      </c>
    </row>
    <row r="1773" spans="1:6" x14ac:dyDescent="0.2">
      <c r="A1773" s="1">
        <v>43543.915335648198</v>
      </c>
      <c r="B1773" s="2">
        <v>0.68362754281114602</v>
      </c>
      <c r="C1773" s="2">
        <v>0.118653447842195</v>
      </c>
      <c r="D1773" s="2">
        <v>0.59385976579195798</v>
      </c>
      <c r="E1773" s="2">
        <v>1.1258005038710101E-2</v>
      </c>
      <c r="F1773" s="2">
        <v>2.5774906272836299E-2</v>
      </c>
    </row>
    <row r="1774" spans="1:6" x14ac:dyDescent="0.2">
      <c r="A1774" s="1">
        <v>43543.982060185197</v>
      </c>
      <c r="B1774" s="2">
        <v>0.68614578078033095</v>
      </c>
      <c r="C1774" s="2">
        <v>0.108284232674962</v>
      </c>
      <c r="D1774" s="2">
        <v>0.587045710110633</v>
      </c>
      <c r="E1774" s="2">
        <v>9.7766885862482396E-3</v>
      </c>
      <c r="F1774" s="2">
        <v>2.4737984756113E-2</v>
      </c>
    </row>
    <row r="1775" spans="1:6" x14ac:dyDescent="0.2">
      <c r="A1775" s="1">
        <v>43544.068842592598</v>
      </c>
      <c r="B1775" s="2">
        <v>0.68599764913508499</v>
      </c>
      <c r="C1775" s="2">
        <v>0.112876313677593</v>
      </c>
      <c r="D1775" s="2">
        <v>0.59489668730868095</v>
      </c>
      <c r="E1775" s="2">
        <v>9.6285569410020592E-3</v>
      </c>
      <c r="F1775" s="2">
        <v>2.5626774627590099E-2</v>
      </c>
    </row>
    <row r="1776" spans="1:6" x14ac:dyDescent="0.2">
      <c r="A1776" s="1">
        <v>43544.151620370401</v>
      </c>
      <c r="B1776" s="2">
        <v>0.68970094026623996</v>
      </c>
      <c r="C1776" s="2">
        <v>0.11020994406316199</v>
      </c>
      <c r="D1776" s="2">
        <v>0.59726679363262003</v>
      </c>
      <c r="E1776" s="2">
        <v>1.15542683292025E-2</v>
      </c>
      <c r="F1776" s="2">
        <v>2.5182379691851501E-2</v>
      </c>
    </row>
    <row r="1777" spans="1:6" x14ac:dyDescent="0.2">
      <c r="A1777" s="1">
        <v>43544.236712963</v>
      </c>
      <c r="B1777" s="2">
        <v>0.689552808620994</v>
      </c>
      <c r="C1777" s="2">
        <v>0.1068029162225</v>
      </c>
      <c r="D1777" s="2">
        <v>0.60363645437820601</v>
      </c>
      <c r="E1777" s="2">
        <v>9.4804252957558701E-3</v>
      </c>
      <c r="F1777" s="2">
        <v>2.5182379691851501E-2</v>
      </c>
    </row>
    <row r="1778" spans="1:6" x14ac:dyDescent="0.2">
      <c r="A1778" s="1">
        <v>43544.319039351903</v>
      </c>
      <c r="B1778" s="2">
        <v>0.68940467697574703</v>
      </c>
      <c r="C1778" s="2">
        <v>0.10043325547691399</v>
      </c>
      <c r="D1778" s="2">
        <v>0.59771118856835803</v>
      </c>
      <c r="E1778" s="2">
        <v>9.6285569410020592E-3</v>
      </c>
      <c r="F1778" s="2">
        <v>2.4145458175128202E-2</v>
      </c>
    </row>
    <row r="1779" spans="1:6" x14ac:dyDescent="0.2">
      <c r="A1779" s="1">
        <v>43544.402731481503</v>
      </c>
      <c r="B1779" s="2">
        <v>0.68792336052328495</v>
      </c>
      <c r="C1779" s="2">
        <v>0.104580941543807</v>
      </c>
      <c r="D1779" s="2">
        <v>0.60452524424968301</v>
      </c>
      <c r="E1779" s="2">
        <v>8.5916354242787599E-3</v>
      </c>
      <c r="F1779" s="2">
        <v>2.4886116401359199E-2</v>
      </c>
    </row>
    <row r="1780" spans="1:6" x14ac:dyDescent="0.2">
      <c r="A1780" s="1">
        <v>43544.491099537001</v>
      </c>
      <c r="B1780" s="2">
        <v>0.68970094026623996</v>
      </c>
      <c r="C1780" s="2">
        <v>0.101914571929376</v>
      </c>
      <c r="D1780" s="2">
        <v>0.60496963918542201</v>
      </c>
      <c r="E1780" s="2">
        <v>9.6285569410020592E-3</v>
      </c>
      <c r="F1780" s="2">
        <v>2.4145458175128202E-2</v>
      </c>
    </row>
    <row r="1781" spans="1:6" x14ac:dyDescent="0.2">
      <c r="A1781" s="1">
        <v>43544.581134259301</v>
      </c>
      <c r="B1781" s="2">
        <v>0.68896028204000903</v>
      </c>
      <c r="C1781" s="2">
        <v>0.100729518767406</v>
      </c>
      <c r="D1781" s="2">
        <v>0.60748787715460695</v>
      </c>
      <c r="E1781" s="2">
        <v>9.3322936505096897E-3</v>
      </c>
      <c r="F1781" s="2">
        <v>2.3552931594143501E-2</v>
      </c>
    </row>
    <row r="1782" spans="1:6" x14ac:dyDescent="0.2">
      <c r="A1782" s="1">
        <v>43544.667731481502</v>
      </c>
      <c r="B1782" s="2">
        <v>0.68792336052328495</v>
      </c>
      <c r="C1782" s="2">
        <v>9.7915017507728602E-2</v>
      </c>
      <c r="D1782" s="2">
        <v>0.61193182651199196</v>
      </c>
      <c r="E1782" s="2">
        <v>9.1841620052635006E-3</v>
      </c>
      <c r="F1782" s="2">
        <v>2.3256668303651098E-2</v>
      </c>
    </row>
    <row r="1783" spans="1:6" x14ac:dyDescent="0.2">
      <c r="A1783" s="1">
        <v>43544.761354166701</v>
      </c>
      <c r="B1783" s="2">
        <v>0.68807149216853203</v>
      </c>
      <c r="C1783" s="2">
        <v>9.1397225116896394E-2</v>
      </c>
      <c r="D1783" s="2">
        <v>0.60511777083066798</v>
      </c>
      <c r="E1783" s="2">
        <v>9.6285569410020592E-3</v>
      </c>
      <c r="F1783" s="2">
        <v>2.2367878432173999E-2</v>
      </c>
    </row>
    <row r="1784" spans="1:6" x14ac:dyDescent="0.2">
      <c r="A1784" s="1">
        <v>43544.8574884259</v>
      </c>
      <c r="B1784" s="2">
        <v>0.692219178235425</v>
      </c>
      <c r="C1784" s="2">
        <v>9.0360303600173206E-2</v>
      </c>
      <c r="D1784" s="2">
        <v>0.61326501131920796</v>
      </c>
      <c r="E1784" s="2">
        <v>1.02210835219868E-2</v>
      </c>
      <c r="F1784" s="2">
        <v>2.0738430334465999E-2</v>
      </c>
    </row>
    <row r="1785" spans="1:6" x14ac:dyDescent="0.2">
      <c r="A1785" s="1">
        <v>43544.947002314802</v>
      </c>
      <c r="B1785" s="2">
        <v>0.69444115291411801</v>
      </c>
      <c r="C1785" s="2">
        <v>8.7397670695249396E-2</v>
      </c>
      <c r="D1785" s="2">
        <v>0.61741269738610105</v>
      </c>
      <c r="E1785" s="2">
        <v>1.02210835219868E-2</v>
      </c>
      <c r="F1785" s="2">
        <v>1.9997772108235001E-2</v>
      </c>
    </row>
    <row r="1786" spans="1:6" x14ac:dyDescent="0.2">
      <c r="A1786" s="1">
        <v>43545.038541666698</v>
      </c>
      <c r="B1786" s="2">
        <v>0.69829257569051795</v>
      </c>
      <c r="C1786" s="2">
        <v>8.6508880823772297E-2</v>
      </c>
      <c r="D1786" s="2">
        <v>0.61163556322150003</v>
      </c>
      <c r="E1786" s="2">
        <v>1.24430582006796E-2</v>
      </c>
      <c r="F1786" s="2">
        <v>1.9849640462988899E-2</v>
      </c>
    </row>
    <row r="1787" spans="1:6" x14ac:dyDescent="0.2">
      <c r="A1787" s="1">
        <v>43545.131747685198</v>
      </c>
      <c r="B1787" s="2">
        <v>0.69799631240002602</v>
      </c>
      <c r="C1787" s="2">
        <v>8.7101407404757095E-2</v>
      </c>
      <c r="D1787" s="2">
        <v>0.61296874802871604</v>
      </c>
      <c r="E1787" s="2">
        <v>1.0813610102971501E-2</v>
      </c>
      <c r="F1787" s="2">
        <v>2.0145903753481201E-2</v>
      </c>
    </row>
    <row r="1788" spans="1:6" x14ac:dyDescent="0.2">
      <c r="A1788" s="1">
        <v>43545.220023148097</v>
      </c>
      <c r="B1788" s="2">
        <v>0.69710752252854902</v>
      </c>
      <c r="C1788" s="2">
        <v>8.6953275759510895E-2</v>
      </c>
      <c r="D1788" s="2">
        <v>0.60748787715460695</v>
      </c>
      <c r="E1788" s="2">
        <v>1.30355847816643E-2</v>
      </c>
      <c r="F1788" s="2">
        <v>2.29604050131588E-2</v>
      </c>
    </row>
    <row r="1789" spans="1:6" x14ac:dyDescent="0.2">
      <c r="A1789" s="1">
        <v>43545.307233796302</v>
      </c>
      <c r="B1789" s="2">
        <v>0.69384862633313305</v>
      </c>
      <c r="C1789" s="2">
        <v>8.9471513728695995E-2</v>
      </c>
      <c r="D1789" s="2">
        <v>0.60719161386411402</v>
      </c>
      <c r="E1789" s="2">
        <v>1.14061366839563E-2</v>
      </c>
      <c r="F1789" s="2">
        <v>2.0590298689219799E-2</v>
      </c>
    </row>
    <row r="1790" spans="1:6" x14ac:dyDescent="0.2">
      <c r="A1790" s="1">
        <v>43545.393287036997</v>
      </c>
      <c r="B1790" s="2">
        <v>0.68896028204000903</v>
      </c>
      <c r="C1790" s="2">
        <v>9.0508435245419294E-2</v>
      </c>
      <c r="D1790" s="2">
        <v>0.61726456574085498</v>
      </c>
      <c r="E1790" s="2">
        <v>1.2591189845925801E-2</v>
      </c>
      <c r="F1790" s="2">
        <v>2.2664141722666401E-2</v>
      </c>
    </row>
    <row r="1791" spans="1:6" x14ac:dyDescent="0.2">
      <c r="A1791" s="1">
        <v>43545.491932870398</v>
      </c>
      <c r="B1791" s="2">
        <v>0.689552808620994</v>
      </c>
      <c r="C1791" s="2">
        <v>9.3619199795589303E-2</v>
      </c>
      <c r="D1791" s="2">
        <v>0.63696607455859799</v>
      </c>
      <c r="E1791" s="2">
        <v>1.3776243007895201E-2</v>
      </c>
      <c r="F1791" s="2">
        <v>2.5774906272836299E-2</v>
      </c>
    </row>
    <row r="1792" spans="1:6" x14ac:dyDescent="0.2">
      <c r="A1792" s="1">
        <v>43545.569710648197</v>
      </c>
      <c r="B1792" s="2">
        <v>0.68703457065180795</v>
      </c>
      <c r="C1792" s="2">
        <v>9.5248647893297303E-2</v>
      </c>
      <c r="D1792" s="2">
        <v>0.61326501131920796</v>
      </c>
      <c r="E1792" s="2">
        <v>9.7766885862482396E-3</v>
      </c>
      <c r="F1792" s="2">
        <v>2.5034248046605301E-2</v>
      </c>
    </row>
    <row r="1793" spans="1:6" x14ac:dyDescent="0.2">
      <c r="A1793" s="1">
        <v>43545.670648148101</v>
      </c>
      <c r="B1793" s="2">
        <v>0.68466446432786898</v>
      </c>
      <c r="C1793" s="2">
        <v>9.86556757339596E-2</v>
      </c>
      <c r="D1793" s="2">
        <v>0.60852479867133003</v>
      </c>
      <c r="E1793" s="2">
        <v>1.00729518767406E-2</v>
      </c>
      <c r="F1793" s="2">
        <v>2.45898531108668E-2</v>
      </c>
    </row>
    <row r="1794" spans="1:6" x14ac:dyDescent="0.2">
      <c r="A1794" s="1">
        <v>43545.748680555596</v>
      </c>
      <c r="B1794" s="2">
        <v>0.678294803582283</v>
      </c>
      <c r="C1794" s="2">
        <v>0.1068029162225</v>
      </c>
      <c r="D1794" s="2">
        <v>0.62304169990545599</v>
      </c>
      <c r="E1794" s="2">
        <v>9.3322936505096897E-3</v>
      </c>
      <c r="F1794" s="2">
        <v>2.7848749306282901E-2</v>
      </c>
    </row>
    <row r="1795" spans="1:6" x14ac:dyDescent="0.2">
      <c r="A1795" s="1">
        <v>43545.842546296299</v>
      </c>
      <c r="B1795" s="2">
        <v>0.67888733016326797</v>
      </c>
      <c r="C1795" s="2">
        <v>0.101322045348391</v>
      </c>
      <c r="D1795" s="2">
        <v>0.60778414044509899</v>
      </c>
      <c r="E1795" s="2">
        <v>9.6285569410020592E-3</v>
      </c>
      <c r="F1795" s="2">
        <v>2.5182379691851501E-2</v>
      </c>
    </row>
    <row r="1796" spans="1:6" x14ac:dyDescent="0.2">
      <c r="A1796" s="1">
        <v>43545.933113425897</v>
      </c>
      <c r="B1796" s="2">
        <v>0.67859106687277604</v>
      </c>
      <c r="C1796" s="2">
        <v>0.102951493446099</v>
      </c>
      <c r="D1796" s="2">
        <v>0.60467337589492898</v>
      </c>
      <c r="E1796" s="2">
        <v>1.2146794910187201E-2</v>
      </c>
      <c r="F1796" s="2">
        <v>2.5774906272836299E-2</v>
      </c>
    </row>
    <row r="1797" spans="1:6" x14ac:dyDescent="0.2">
      <c r="A1797" s="1">
        <v>43546.029918981498</v>
      </c>
      <c r="B1797" s="2">
        <v>0.68110930484196097</v>
      </c>
      <c r="C1797" s="2">
        <v>0.102210835219868</v>
      </c>
      <c r="D1797" s="2">
        <v>0.59919250502082</v>
      </c>
      <c r="E1797" s="2">
        <v>1.00729518767406E-2</v>
      </c>
      <c r="F1797" s="2">
        <v>2.5626774627590099E-2</v>
      </c>
    </row>
    <row r="1798" spans="1:6" x14ac:dyDescent="0.2">
      <c r="A1798" s="1">
        <v>43546.122743055603</v>
      </c>
      <c r="B1798" s="2">
        <v>0.68214622635868405</v>
      </c>
      <c r="C1798" s="2">
        <v>0.107543574448731</v>
      </c>
      <c r="D1798" s="2">
        <v>0.60185887463525201</v>
      </c>
      <c r="E1798" s="2">
        <v>1.02210835219868E-2</v>
      </c>
      <c r="F1798" s="2">
        <v>2.6959959434805801E-2</v>
      </c>
    </row>
    <row r="1799" spans="1:6" x14ac:dyDescent="0.2">
      <c r="A1799" s="1">
        <v>43546.216064814798</v>
      </c>
      <c r="B1799" s="2">
        <v>0.68318314787540702</v>
      </c>
      <c r="C1799" s="2">
        <v>0.104580941543807</v>
      </c>
      <c r="D1799" s="2">
        <v>0.599636899956559</v>
      </c>
      <c r="E1799" s="2">
        <v>1.14061366839563E-2</v>
      </c>
      <c r="F1799" s="2">
        <v>3.2885225244653198E-2</v>
      </c>
    </row>
    <row r="1800" spans="1:6" x14ac:dyDescent="0.2">
      <c r="A1800" s="1">
        <v>43546.306493055599</v>
      </c>
      <c r="B1800" s="2">
        <v>0.68184996306819201</v>
      </c>
      <c r="C1800" s="2">
        <v>0.107395442803484</v>
      </c>
      <c r="D1800" s="2">
        <v>0.59741492527786599</v>
      </c>
      <c r="E1800" s="2">
        <v>1.1702399974448699E-2</v>
      </c>
      <c r="F1800" s="2">
        <v>2.96263290492371E-2</v>
      </c>
    </row>
    <row r="1801" spans="1:6" x14ac:dyDescent="0.2">
      <c r="A1801" s="1">
        <v>43546.399386574099</v>
      </c>
      <c r="B1801" s="2">
        <v>0.679183593453761</v>
      </c>
      <c r="C1801" s="2">
        <v>0.101914571929376</v>
      </c>
      <c r="D1801" s="2">
        <v>0.59356350250146495</v>
      </c>
      <c r="E1801" s="2">
        <v>9.9248202314944304E-3</v>
      </c>
      <c r="F1801" s="2">
        <v>3.0811382211206599E-2</v>
      </c>
    </row>
    <row r="1802" spans="1:6" x14ac:dyDescent="0.2">
      <c r="A1802" s="1">
        <v>43546.486840277801</v>
      </c>
      <c r="B1802" s="2">
        <v>0.67399898587014395</v>
      </c>
      <c r="C1802" s="2">
        <v>0.11139499722513101</v>
      </c>
      <c r="D1802" s="2">
        <v>0.60363645437820601</v>
      </c>
      <c r="E1802" s="2">
        <v>1.36281113626491E-2</v>
      </c>
      <c r="F1802" s="2">
        <v>3.4662804987607397E-2</v>
      </c>
    </row>
    <row r="1803" spans="1:6" x14ac:dyDescent="0.2">
      <c r="A1803" s="1">
        <v>43546.578564814801</v>
      </c>
      <c r="B1803" s="2">
        <v>0.67340645928915899</v>
      </c>
      <c r="C1803" s="2">
        <v>0.1068029162225</v>
      </c>
      <c r="D1803" s="2">
        <v>0.59030460630604897</v>
      </c>
      <c r="E1803" s="2">
        <v>1.1702399974448699E-2</v>
      </c>
      <c r="F1803" s="2">
        <v>3.2144567018422297E-2</v>
      </c>
    </row>
    <row r="1804" spans="1:6" x14ac:dyDescent="0.2">
      <c r="A1804" s="1">
        <v>43546.670439814799</v>
      </c>
      <c r="B1804" s="2">
        <v>0.66999943144849705</v>
      </c>
      <c r="C1804" s="2">
        <v>0.113616971903824</v>
      </c>
      <c r="D1804" s="2">
        <v>0.60259953286148304</v>
      </c>
      <c r="E1804" s="2">
        <v>1.02210835219868E-2</v>
      </c>
      <c r="F1804" s="2">
        <v>3.2440830308914599E-2</v>
      </c>
    </row>
    <row r="1805" spans="1:6" x14ac:dyDescent="0.2">
      <c r="A1805" s="1">
        <v>43546.759421296301</v>
      </c>
      <c r="B1805" s="2">
        <v>0.67370272257965202</v>
      </c>
      <c r="C1805" s="2">
        <v>0.102358966865114</v>
      </c>
      <c r="D1805" s="2">
        <v>0.60200700628049797</v>
      </c>
      <c r="E1805" s="2">
        <v>9.7766885862482396E-3</v>
      </c>
      <c r="F1805" s="2">
        <v>2.7552486015790498E-2</v>
      </c>
    </row>
    <row r="1806" spans="1:6" x14ac:dyDescent="0.2">
      <c r="A1806" s="1">
        <v>43546.8506597222</v>
      </c>
      <c r="B1806" s="2">
        <v>0.679627988389499</v>
      </c>
      <c r="C1806" s="2">
        <v>0.10650665293200701</v>
      </c>
      <c r="D1806" s="2">
        <v>0.612228089802485</v>
      </c>
      <c r="E1806" s="2">
        <v>1.00729518767406E-2</v>
      </c>
      <c r="F1806" s="2">
        <v>2.5923037918082498E-2</v>
      </c>
    </row>
    <row r="1807" spans="1:6" x14ac:dyDescent="0.2">
      <c r="A1807" s="1">
        <v>43546.937615740702</v>
      </c>
      <c r="B1807" s="2">
        <v>0.678739198518022</v>
      </c>
      <c r="C1807" s="2">
        <v>0.104580941543807</v>
      </c>
      <c r="D1807" s="2">
        <v>0.60363645437820601</v>
      </c>
      <c r="E1807" s="2">
        <v>2.38491948846359E-2</v>
      </c>
      <c r="F1807" s="2">
        <v>5.94007897437204E-2</v>
      </c>
    </row>
    <row r="1808" spans="1:6" x14ac:dyDescent="0.2">
      <c r="A1808" s="1">
        <v>43547.026458333297</v>
      </c>
      <c r="B1808" s="2">
        <v>0.68199809471343797</v>
      </c>
      <c r="C1808" s="2">
        <v>0.10324775673659101</v>
      </c>
      <c r="D1808" s="2">
        <v>0.60926545689756095</v>
      </c>
      <c r="E1808" s="2">
        <v>1.14061366839563E-2</v>
      </c>
      <c r="F1808" s="2">
        <v>2.4886116401359199E-2</v>
      </c>
    </row>
    <row r="1809" spans="1:6" x14ac:dyDescent="0.2">
      <c r="A1809" s="1">
        <v>43547.113969907397</v>
      </c>
      <c r="B1809" s="2">
        <v>0.68081304155146904</v>
      </c>
      <c r="C1809" s="2">
        <v>0.10250709851036</v>
      </c>
      <c r="D1809" s="2">
        <v>0.60215513792574404</v>
      </c>
      <c r="E1809" s="2">
        <v>1.2146794910187201E-2</v>
      </c>
      <c r="F1809" s="2">
        <v>2.53305113370977E-2</v>
      </c>
    </row>
    <row r="1810" spans="1:6" x14ac:dyDescent="0.2">
      <c r="A1810" s="1">
        <v>43547.200601851902</v>
      </c>
      <c r="B1810" s="2">
        <v>0.67799854029179096</v>
      </c>
      <c r="C1810" s="2">
        <v>0.10695104786774599</v>
      </c>
      <c r="D1810" s="2">
        <v>0.60615469234739106</v>
      </c>
      <c r="E1810" s="2">
        <v>9.4804252957558701E-3</v>
      </c>
      <c r="F1810" s="2">
        <v>2.7256222725298099E-2</v>
      </c>
    </row>
    <row r="1811" spans="1:6" x14ac:dyDescent="0.2">
      <c r="A1811" s="1">
        <v>43547.286458333299</v>
      </c>
      <c r="B1811" s="2">
        <v>0.67622096054883696</v>
      </c>
      <c r="C1811" s="2">
        <v>0.104136546608068</v>
      </c>
      <c r="D1811" s="2">
        <v>0.60941358854280703</v>
      </c>
      <c r="E1811" s="2">
        <v>9.3322936505096897E-3</v>
      </c>
      <c r="F1811" s="2">
        <v>2.9478197403990901E-2</v>
      </c>
    </row>
    <row r="1812" spans="1:6" x14ac:dyDescent="0.2">
      <c r="A1812" s="1">
        <v>43547.372916666704</v>
      </c>
      <c r="B1812" s="2">
        <v>0.67444338080588295</v>
      </c>
      <c r="C1812" s="2">
        <v>0.109173022546439</v>
      </c>
      <c r="D1812" s="2">
        <v>0.60970985183329995</v>
      </c>
      <c r="E1812" s="2">
        <v>1.0517346812479201E-2</v>
      </c>
      <c r="F1812" s="2">
        <v>3.0070723984975699E-2</v>
      </c>
    </row>
    <row r="1813" spans="1:6" x14ac:dyDescent="0.2">
      <c r="A1813" s="1">
        <v>43547.458935185197</v>
      </c>
      <c r="B1813" s="2">
        <v>0.66985129980325098</v>
      </c>
      <c r="C1813" s="2">
        <v>0.10991368077267</v>
      </c>
      <c r="D1813" s="2">
        <v>0.60645095563788298</v>
      </c>
      <c r="E1813" s="2">
        <v>9.6285569410020592E-3</v>
      </c>
      <c r="F1813" s="2">
        <v>3.14039087921913E-2</v>
      </c>
    </row>
    <row r="1814" spans="1:6" x14ac:dyDescent="0.2">
      <c r="A1814" s="1">
        <v>43547.544953703698</v>
      </c>
      <c r="B1814" s="2">
        <v>0.66674053525308097</v>
      </c>
      <c r="C1814" s="2">
        <v>0.110061812417916</v>
      </c>
      <c r="D1814" s="2">
        <v>0.60556216576640598</v>
      </c>
      <c r="E1814" s="2">
        <v>9.6285569410020592E-3</v>
      </c>
      <c r="F1814" s="2">
        <v>3.2588961954160799E-2</v>
      </c>
    </row>
    <row r="1815" spans="1:6" x14ac:dyDescent="0.2">
      <c r="A1815" s="1">
        <v>43547.630844907399</v>
      </c>
      <c r="B1815" s="2">
        <v>0.66333350741241903</v>
      </c>
      <c r="C1815" s="2">
        <v>0.110061812417916</v>
      </c>
      <c r="D1815" s="2">
        <v>0.60348832273296005</v>
      </c>
      <c r="E1815" s="2">
        <v>1.02210835219868E-2</v>
      </c>
      <c r="F1815" s="2">
        <v>3.3181488535145499E-2</v>
      </c>
    </row>
    <row r="1816" spans="1:6" x14ac:dyDescent="0.2">
      <c r="A1816" s="1">
        <v>43547.720289351899</v>
      </c>
      <c r="B1816" s="2">
        <v>0.65918582134552495</v>
      </c>
      <c r="C1816" s="2">
        <v>0.10561786306053</v>
      </c>
      <c r="D1816" s="2">
        <v>0.60378458602345197</v>
      </c>
      <c r="E1816" s="2">
        <v>9.1841620052635006E-3</v>
      </c>
      <c r="F1816" s="2">
        <v>3.3774015116130297E-2</v>
      </c>
    </row>
    <row r="1817" spans="1:6" x14ac:dyDescent="0.2">
      <c r="A1817" s="1">
        <v>43547.8122337963</v>
      </c>
      <c r="B1817" s="2">
        <v>0.66125966437897199</v>
      </c>
      <c r="C1817" s="2">
        <v>0.110506207353654</v>
      </c>
      <c r="D1817" s="2">
        <v>0.60600656070214498</v>
      </c>
      <c r="E1817" s="2">
        <v>9.4804252957558701E-3</v>
      </c>
      <c r="F1817" s="2">
        <v>3.4514673342361198E-2</v>
      </c>
    </row>
    <row r="1818" spans="1:6" x14ac:dyDescent="0.2">
      <c r="A1818" s="1">
        <v>43547.903703703698</v>
      </c>
      <c r="B1818" s="2">
        <v>0.66288911247668003</v>
      </c>
      <c r="C1818" s="2">
        <v>0.112876313677593</v>
      </c>
      <c r="D1818" s="2">
        <v>0.60837666702608395</v>
      </c>
      <c r="E1818" s="2">
        <v>1.2146794910187201E-2</v>
      </c>
      <c r="F1818" s="2">
        <v>3.6144121440069302E-2</v>
      </c>
    </row>
    <row r="1819" spans="1:6" x14ac:dyDescent="0.2">
      <c r="A1819" s="1">
        <v>43547.992777777799</v>
      </c>
      <c r="B1819" s="2">
        <v>0.66140779602421795</v>
      </c>
      <c r="C1819" s="2">
        <v>0.113172576968086</v>
      </c>
      <c r="D1819" s="2">
        <v>0.60363645437820601</v>
      </c>
      <c r="E1819" s="2">
        <v>1.00729518767406E-2</v>
      </c>
      <c r="F1819" s="2">
        <v>3.7921701183023501E-2</v>
      </c>
    </row>
    <row r="1820" spans="1:6" x14ac:dyDescent="0.2">
      <c r="A1820" s="1">
        <v>43548.085196759297</v>
      </c>
      <c r="B1820" s="2">
        <v>0.66303724412192599</v>
      </c>
      <c r="C1820" s="2">
        <v>0.114357630130055</v>
      </c>
      <c r="D1820" s="2">
        <v>0.600525689828036</v>
      </c>
      <c r="E1820" s="2">
        <v>1.18505316196948E-2</v>
      </c>
      <c r="F1820" s="2">
        <v>3.8810491054500601E-2</v>
      </c>
    </row>
    <row r="1821" spans="1:6" x14ac:dyDescent="0.2">
      <c r="A1821" s="1">
        <v>43548.1715162037</v>
      </c>
      <c r="B1821" s="2">
        <v>0.66096340108847995</v>
      </c>
      <c r="C1821" s="2">
        <v>0.116431473163502</v>
      </c>
      <c r="D1821" s="2">
        <v>0.60496963918542201</v>
      </c>
      <c r="E1821" s="2">
        <v>1.2146794910187201E-2</v>
      </c>
      <c r="F1821" s="2">
        <v>4.0291807506962499E-2</v>
      </c>
    </row>
    <row r="1822" spans="1:6" x14ac:dyDescent="0.2">
      <c r="A1822" s="1">
        <v>43548.264247685198</v>
      </c>
      <c r="B1822" s="2">
        <v>0.66096340108847995</v>
      </c>
      <c r="C1822" s="2">
        <v>0.118949711132687</v>
      </c>
      <c r="D1822" s="2">
        <v>0.60126634805426704</v>
      </c>
      <c r="E1822" s="2">
        <v>1.15542683292025E-2</v>
      </c>
      <c r="F1822" s="2">
        <v>4.2661913830901399E-2</v>
      </c>
    </row>
    <row r="1823" spans="1:6" x14ac:dyDescent="0.2">
      <c r="A1823" s="1">
        <v>43548.352835648198</v>
      </c>
      <c r="B1823" s="2">
        <v>0.65844516311929502</v>
      </c>
      <c r="C1823" s="2">
        <v>0.118653447842195</v>
      </c>
      <c r="D1823" s="2">
        <v>0.59385976579195798</v>
      </c>
      <c r="E1823" s="2">
        <v>9.6285569410020592E-3</v>
      </c>
      <c r="F1823" s="2">
        <v>4.4735756864347997E-2</v>
      </c>
    </row>
    <row r="1824" spans="1:6" x14ac:dyDescent="0.2">
      <c r="A1824" s="1">
        <v>43548.4389814815</v>
      </c>
      <c r="B1824" s="2">
        <v>0.65414934540715497</v>
      </c>
      <c r="C1824" s="2">
        <v>0.12161608074711799</v>
      </c>
      <c r="D1824" s="2">
        <v>0.59771118856835803</v>
      </c>
      <c r="E1824" s="2">
        <v>1.1258005038710101E-2</v>
      </c>
      <c r="F1824" s="2">
        <v>4.5920810026317503E-2</v>
      </c>
    </row>
    <row r="1825" spans="1:6" x14ac:dyDescent="0.2">
      <c r="A1825" s="1">
        <v>43548.526840277802</v>
      </c>
      <c r="B1825" s="2">
        <v>0.65103858085698496</v>
      </c>
      <c r="C1825" s="2">
        <v>0.13050397946188899</v>
      </c>
      <c r="D1825" s="2">
        <v>0.60037755818279004</v>
      </c>
      <c r="E1825" s="2">
        <v>9.3322936505096897E-3</v>
      </c>
      <c r="F1825" s="2">
        <v>4.6365204962056102E-2</v>
      </c>
    </row>
    <row r="1826" spans="1:6" x14ac:dyDescent="0.2">
      <c r="A1826" s="1">
        <v>43548.610891203702</v>
      </c>
      <c r="B1826" s="2">
        <v>0.64689089479009199</v>
      </c>
      <c r="C1826" s="2">
        <v>0.12280113390908801</v>
      </c>
      <c r="D1826" s="2">
        <v>0.59667426705163495</v>
      </c>
      <c r="E1826" s="2">
        <v>1.09617417482177E-2</v>
      </c>
      <c r="F1826" s="2">
        <v>4.7402126478779401E-2</v>
      </c>
    </row>
    <row r="1827" spans="1:6" x14ac:dyDescent="0.2">
      <c r="A1827" s="1">
        <v>43548.700949074097</v>
      </c>
      <c r="B1827" s="2">
        <v>0.64303947201369105</v>
      </c>
      <c r="C1827" s="2">
        <v>0.122208607328103</v>
      </c>
      <c r="D1827" s="2">
        <v>0.60215513792574404</v>
      </c>
      <c r="E1827" s="2">
        <v>9.1841620052635006E-3</v>
      </c>
      <c r="F1827" s="2">
        <v>4.8290916350256501E-2</v>
      </c>
    </row>
    <row r="1828" spans="1:6" x14ac:dyDescent="0.2">
      <c r="A1828" s="1">
        <v>43548.789988425902</v>
      </c>
      <c r="B1828" s="2">
        <v>0.64215068214221405</v>
      </c>
      <c r="C1828" s="2">
        <v>0.122653002263842</v>
      </c>
      <c r="D1828" s="2">
        <v>0.59489668730868095</v>
      </c>
      <c r="E1828" s="2">
        <v>1.02210835219868E-2</v>
      </c>
      <c r="F1828" s="2">
        <v>4.7698389769271703E-2</v>
      </c>
    </row>
    <row r="1829" spans="1:6" x14ac:dyDescent="0.2">
      <c r="A1829" s="1">
        <v>43548.8809259259</v>
      </c>
      <c r="B1829" s="2">
        <v>0.64229881378746001</v>
      </c>
      <c r="C1829" s="2">
        <v>0.122949265554334</v>
      </c>
      <c r="D1829" s="2">
        <v>0.59978503160180496</v>
      </c>
      <c r="E1829" s="2">
        <v>9.4804252957558701E-3</v>
      </c>
      <c r="F1829" s="2">
        <v>4.9031574576487401E-2</v>
      </c>
    </row>
    <row r="1830" spans="1:6" x14ac:dyDescent="0.2">
      <c r="A1830" s="1">
        <v>43548.969490740703</v>
      </c>
      <c r="B1830" s="2">
        <v>0.64274320872319901</v>
      </c>
      <c r="C1830" s="2">
        <v>0.126652556685489</v>
      </c>
      <c r="D1830" s="2">
        <v>0.60659908728312995</v>
      </c>
      <c r="E1830" s="2">
        <v>1.09617417482177E-2</v>
      </c>
      <c r="F1830" s="2">
        <v>5.1253549255180199E-2</v>
      </c>
    </row>
    <row r="1831" spans="1:6" x14ac:dyDescent="0.2">
      <c r="A1831" s="1">
        <v>43549.055439814802</v>
      </c>
      <c r="B1831" s="2">
        <v>0.64274320872319901</v>
      </c>
      <c r="C1831" s="2">
        <v>0.12917079465467399</v>
      </c>
      <c r="D1831" s="2">
        <v>0.60111821640902097</v>
      </c>
      <c r="E1831" s="2">
        <v>1.0813610102971501E-2</v>
      </c>
      <c r="F1831" s="2">
        <v>5.2734865707641999E-2</v>
      </c>
    </row>
    <row r="1832" spans="1:6" x14ac:dyDescent="0.2">
      <c r="A1832" s="1">
        <v>43549.142881944397</v>
      </c>
      <c r="B1832" s="2">
        <v>0.64170628720647505</v>
      </c>
      <c r="C1832" s="2">
        <v>0.127985741492704</v>
      </c>
      <c r="D1832" s="2">
        <v>0.60259953286148304</v>
      </c>
      <c r="E1832" s="2">
        <v>1.0813610102971501E-2</v>
      </c>
      <c r="F1832" s="2">
        <v>5.4364313805350097E-2</v>
      </c>
    </row>
    <row r="1833" spans="1:6" x14ac:dyDescent="0.2">
      <c r="A1833" s="1">
        <v>43549.2351851852</v>
      </c>
      <c r="B1833" s="2">
        <v>0.639632444173029</v>
      </c>
      <c r="C1833" s="2">
        <v>0.13109650604287401</v>
      </c>
      <c r="D1833" s="2">
        <v>0.59474855566343499</v>
      </c>
      <c r="E1833" s="2">
        <v>9.4804252957558701E-3</v>
      </c>
      <c r="F1833" s="2">
        <v>5.6586288484042901E-2</v>
      </c>
    </row>
    <row r="1834" spans="1:6" x14ac:dyDescent="0.2">
      <c r="A1834" s="1">
        <v>43549.319675925901</v>
      </c>
      <c r="B1834" s="2">
        <v>0.639632444173029</v>
      </c>
      <c r="C1834" s="2">
        <v>0.13109650604287401</v>
      </c>
      <c r="D1834" s="2">
        <v>0.59474855566343499</v>
      </c>
      <c r="E1834" s="2">
        <v>9.4804252957558701E-3</v>
      </c>
      <c r="F1834" s="2">
        <v>5.6586288484042901E-2</v>
      </c>
    </row>
    <row r="1835" spans="1:6" x14ac:dyDescent="0.2">
      <c r="A1835" s="1">
        <v>43549.411527777796</v>
      </c>
      <c r="B1835" s="2">
        <v>0.637410469494336</v>
      </c>
      <c r="C1835" s="2">
        <v>0.13716990349796801</v>
      </c>
      <c r="D1835" s="2">
        <v>0.58556439365817103</v>
      </c>
      <c r="E1835" s="2">
        <v>1.1998663264940999E-2</v>
      </c>
      <c r="F1835" s="2">
        <v>5.8363868226997101E-2</v>
      </c>
    </row>
    <row r="1836" spans="1:6" x14ac:dyDescent="0.2">
      <c r="A1836" s="1">
        <v>43549.494629629597</v>
      </c>
      <c r="B1836" s="2">
        <v>0.63444783658941195</v>
      </c>
      <c r="C1836" s="2">
        <v>0.13391100730255201</v>
      </c>
      <c r="D1836" s="2">
        <v>0.59282284427523402</v>
      </c>
      <c r="E1836" s="2">
        <v>1.1258005038710101E-2</v>
      </c>
      <c r="F1836" s="2">
        <v>6.0733974550936098E-2</v>
      </c>
    </row>
    <row r="1837" spans="1:6" x14ac:dyDescent="0.2">
      <c r="A1837" s="1">
        <v>43549.6233333333</v>
      </c>
      <c r="B1837" s="2">
        <v>0.63237399355596602</v>
      </c>
      <c r="C1837" s="2">
        <v>0.134059138947798</v>
      </c>
      <c r="D1837" s="2">
        <v>0.59726679363262003</v>
      </c>
      <c r="E1837" s="2">
        <v>1.1702399974448699E-2</v>
      </c>
      <c r="F1837" s="2">
        <v>6.2659685939136497E-2</v>
      </c>
    </row>
    <row r="1838" spans="1:6" x14ac:dyDescent="0.2">
      <c r="A1838" s="1">
        <v>43549.697719907403</v>
      </c>
      <c r="B1838" s="2">
        <v>0.63163333532973498</v>
      </c>
      <c r="C1838" s="2">
        <v>0.13672550856222901</v>
      </c>
      <c r="D1838" s="2">
        <v>0.58274989239849395</v>
      </c>
      <c r="E1838" s="2">
        <v>1.0369215167232999E-2</v>
      </c>
      <c r="F1838" s="2">
        <v>6.5326055553567797E-2</v>
      </c>
    </row>
    <row r="1839" spans="1:6" x14ac:dyDescent="0.2">
      <c r="A1839" s="1">
        <v>43549.798229166699</v>
      </c>
      <c r="B1839" s="2">
        <v>0.63903991759204404</v>
      </c>
      <c r="C1839" s="2">
        <v>0.13850308830518299</v>
      </c>
      <c r="D1839" s="2">
        <v>0.58734197340112604</v>
      </c>
      <c r="E1839" s="2">
        <v>1.00729518767406E-2</v>
      </c>
      <c r="F1839" s="2">
        <v>5.7623210000766201E-2</v>
      </c>
    </row>
    <row r="1840" spans="1:6" x14ac:dyDescent="0.2">
      <c r="A1840" s="1">
        <v>43549.882870370398</v>
      </c>
      <c r="B1840" s="2">
        <v>0.65118671250223104</v>
      </c>
      <c r="C1840" s="2">
        <v>0.13761429843370601</v>
      </c>
      <c r="D1840" s="2">
        <v>0.588378894917849</v>
      </c>
      <c r="E1840" s="2">
        <v>1.0813610102971501E-2</v>
      </c>
      <c r="F1840" s="2">
        <v>4.7105863188287002E-2</v>
      </c>
    </row>
    <row r="1841" spans="1:6" x14ac:dyDescent="0.2">
      <c r="A1841" s="1">
        <v>43549.975312499999</v>
      </c>
      <c r="B1841" s="2">
        <v>0.66051900615274095</v>
      </c>
      <c r="C1841" s="2">
        <v>0.125763766814012</v>
      </c>
      <c r="D1841" s="2">
        <v>0.59163779111326498</v>
      </c>
      <c r="E1841" s="2">
        <v>9.7766885862482396E-3</v>
      </c>
      <c r="F1841" s="2">
        <v>3.9551149280731501E-2</v>
      </c>
    </row>
    <row r="1842" spans="1:6" x14ac:dyDescent="0.2">
      <c r="A1842" s="1">
        <v>43550.0652893519</v>
      </c>
      <c r="B1842" s="2">
        <v>0.66599987702685004</v>
      </c>
      <c r="C1842" s="2">
        <v>0.119245974423179</v>
      </c>
      <c r="D1842" s="2">
        <v>0.59000834301555705</v>
      </c>
      <c r="E1842" s="2">
        <v>9.3322936505096897E-3</v>
      </c>
      <c r="F1842" s="2">
        <v>3.4366541697114998E-2</v>
      </c>
    </row>
    <row r="1843" spans="1:6" x14ac:dyDescent="0.2">
      <c r="A1843" s="1">
        <v>43550.1542708333</v>
      </c>
      <c r="B1843" s="2">
        <v>0.67029569473898998</v>
      </c>
      <c r="C1843" s="2">
        <v>0.116431473163502</v>
      </c>
      <c r="D1843" s="2">
        <v>0.59297097592048098</v>
      </c>
      <c r="E1843" s="2">
        <v>9.1841620052635006E-3</v>
      </c>
      <c r="F1843" s="2">
        <v>3.14039087921913E-2</v>
      </c>
    </row>
    <row r="1844" spans="1:6" x14ac:dyDescent="0.2">
      <c r="A1844" s="1">
        <v>43550.242696759298</v>
      </c>
      <c r="B1844" s="2">
        <v>0.67296206435342099</v>
      </c>
      <c r="C1844" s="2">
        <v>0.11791278961596401</v>
      </c>
      <c r="D1844" s="2">
        <v>0.60230326957099001</v>
      </c>
      <c r="E1844" s="2">
        <v>9.3322936505096897E-3</v>
      </c>
      <c r="F1844" s="2">
        <v>3.06632505659604E-2</v>
      </c>
    </row>
    <row r="1845" spans="1:6" x14ac:dyDescent="0.2">
      <c r="A1845" s="1">
        <v>43550.335104166697</v>
      </c>
      <c r="B1845" s="2">
        <v>0.67533217067735996</v>
      </c>
      <c r="C1845" s="2">
        <v>0.110950602289393</v>
      </c>
      <c r="D1845" s="2">
        <v>0.58897142149883397</v>
      </c>
      <c r="E1845" s="2">
        <v>9.4804252957558701E-3</v>
      </c>
      <c r="F1845" s="2">
        <v>3.0366987275468001E-2</v>
      </c>
    </row>
    <row r="1846" spans="1:6" x14ac:dyDescent="0.2">
      <c r="A1846" s="1">
        <v>43550.421122685198</v>
      </c>
      <c r="B1846" s="2">
        <v>0.67429524916063599</v>
      </c>
      <c r="C1846" s="2">
        <v>0.119394106068426</v>
      </c>
      <c r="D1846" s="2">
        <v>0.60511777083066798</v>
      </c>
      <c r="E1846" s="2">
        <v>1.1702399974448699E-2</v>
      </c>
      <c r="F1846" s="2">
        <v>2.9922592339729499E-2</v>
      </c>
    </row>
    <row r="1847" spans="1:6" x14ac:dyDescent="0.2">
      <c r="A1847" s="1">
        <v>43550.491168981498</v>
      </c>
      <c r="B1847" s="2">
        <v>0.67533217067735996</v>
      </c>
      <c r="C1847" s="2">
        <v>0.11391323519431699</v>
      </c>
      <c r="D1847" s="2">
        <v>0.600525689828036</v>
      </c>
      <c r="E1847" s="2">
        <v>1.1258005038710101E-2</v>
      </c>
      <c r="F1847" s="2">
        <v>3.05151189207142E-2</v>
      </c>
    </row>
    <row r="1848" spans="1:6" x14ac:dyDescent="0.2">
      <c r="A1848" s="1">
        <v>43550.5566203704</v>
      </c>
      <c r="B1848" s="2">
        <v>0.67444338080588295</v>
      </c>
      <c r="C1848" s="2">
        <v>0.11628334151825601</v>
      </c>
      <c r="D1848" s="2">
        <v>0.60704348221886795</v>
      </c>
      <c r="E1848" s="2">
        <v>1.0813610102971501E-2</v>
      </c>
      <c r="F1848" s="2">
        <v>3.0366987275468001E-2</v>
      </c>
    </row>
    <row r="1849" spans="1:6" x14ac:dyDescent="0.2">
      <c r="A1849" s="1">
        <v>43550.642326388901</v>
      </c>
      <c r="B1849" s="2">
        <v>0.67074008967472798</v>
      </c>
      <c r="C1849" s="2">
        <v>0.118505316196948</v>
      </c>
      <c r="D1849" s="2">
        <v>0.59978503160180496</v>
      </c>
      <c r="E1849" s="2">
        <v>1.14061366839563E-2</v>
      </c>
      <c r="F1849" s="2">
        <v>3.1700172082683699E-2</v>
      </c>
    </row>
    <row r="1850" spans="1:6" x14ac:dyDescent="0.2">
      <c r="A1850" s="1">
        <v>43550.733819444496</v>
      </c>
      <c r="B1850" s="2">
        <v>0.66703679854357301</v>
      </c>
      <c r="C1850" s="2">
        <v>0.11376510354907</v>
      </c>
      <c r="D1850" s="2">
        <v>0.59593360882540403</v>
      </c>
      <c r="E1850" s="2">
        <v>9.1841620052635006E-3</v>
      </c>
      <c r="F1850" s="2">
        <v>3.22926986636684E-2</v>
      </c>
    </row>
    <row r="1851" spans="1:6" x14ac:dyDescent="0.2">
      <c r="A1851" s="1">
        <v>43550.821550925903</v>
      </c>
      <c r="B1851" s="2">
        <v>0.66674053525308097</v>
      </c>
      <c r="C1851" s="2">
        <v>0.119394106068426</v>
      </c>
      <c r="D1851" s="2">
        <v>0.60348832273296005</v>
      </c>
      <c r="E1851" s="2">
        <v>1.2591189845925801E-2</v>
      </c>
      <c r="F1851" s="2">
        <v>3.4366541697114998E-2</v>
      </c>
    </row>
    <row r="1852" spans="1:6" x14ac:dyDescent="0.2">
      <c r="A1852" s="1">
        <v>43550.910277777803</v>
      </c>
      <c r="B1852" s="2">
        <v>0.66555548209111104</v>
      </c>
      <c r="C1852" s="2">
        <v>0.119245974423179</v>
      </c>
      <c r="D1852" s="2">
        <v>0.598748110085082</v>
      </c>
      <c r="E1852" s="2">
        <v>1.11098733934639E-2</v>
      </c>
      <c r="F1852" s="2">
        <v>3.5255331568592202E-2</v>
      </c>
    </row>
    <row r="1853" spans="1:6" x14ac:dyDescent="0.2">
      <c r="A1853" s="1">
        <v>43551.597071759301</v>
      </c>
      <c r="B1853" s="2">
        <v>0.64200255049696797</v>
      </c>
      <c r="C1853" s="2">
        <v>0.12680068833073499</v>
      </c>
      <c r="D1853" s="2">
        <v>0.59859997843983603</v>
      </c>
      <c r="E1853" s="2">
        <v>1.06654784577254E-2</v>
      </c>
      <c r="F1853" s="2">
        <v>5.16979441909187E-2</v>
      </c>
    </row>
    <row r="1854" spans="1:6" x14ac:dyDescent="0.2">
      <c r="A1854" s="1">
        <v>43551.686539351896</v>
      </c>
      <c r="B1854" s="2">
        <v>0.63711420620384396</v>
      </c>
      <c r="C1854" s="2">
        <v>0.128430136428443</v>
      </c>
      <c r="D1854" s="2">
        <v>0.598748110085082</v>
      </c>
      <c r="E1854" s="2">
        <v>1.14061366839563E-2</v>
      </c>
      <c r="F1854" s="2">
        <v>5.2290470771903498E-2</v>
      </c>
    </row>
    <row r="1855" spans="1:6" x14ac:dyDescent="0.2">
      <c r="A1855" s="1">
        <v>43551.778634259303</v>
      </c>
      <c r="B1855" s="2">
        <v>0.63444783658941195</v>
      </c>
      <c r="C1855" s="2">
        <v>0.12428245036155</v>
      </c>
      <c r="D1855" s="2">
        <v>0.59889624173032796</v>
      </c>
      <c r="E1855" s="2">
        <v>1.22949265554334E-2</v>
      </c>
      <c r="F1855" s="2">
        <v>5.2290470771903498E-2</v>
      </c>
    </row>
    <row r="1856" spans="1:6" x14ac:dyDescent="0.2">
      <c r="A1856" s="1">
        <v>43551.871493055602</v>
      </c>
      <c r="B1856" s="2">
        <v>0.63563288975138199</v>
      </c>
      <c r="C1856" s="2">
        <v>0.12783760984745801</v>
      </c>
      <c r="D1856" s="2">
        <v>0.59934063666606696</v>
      </c>
      <c r="E1856" s="2">
        <v>9.6285569410020592E-3</v>
      </c>
      <c r="F1856" s="2">
        <v>5.2734865707641999E-2</v>
      </c>
    </row>
    <row r="1857" spans="1:6" x14ac:dyDescent="0.2">
      <c r="A1857" s="1">
        <v>43551.957372685203</v>
      </c>
      <c r="B1857" s="2">
        <v>0.63681794291335103</v>
      </c>
      <c r="C1857" s="2">
        <v>0.12887453136418101</v>
      </c>
      <c r="D1857" s="2">
        <v>0.59637800376114303</v>
      </c>
      <c r="E1857" s="2">
        <v>1.06654784577254E-2</v>
      </c>
      <c r="F1857" s="2">
        <v>5.4068050514857698E-2</v>
      </c>
    </row>
    <row r="1858" spans="1:6" x14ac:dyDescent="0.2">
      <c r="A1858" s="1">
        <v>43552.047858796301</v>
      </c>
      <c r="B1858" s="2">
        <v>0.63726233784909003</v>
      </c>
      <c r="C1858" s="2">
        <v>0.12872639971893499</v>
      </c>
      <c r="D1858" s="2">
        <v>0.59800745185885096</v>
      </c>
      <c r="E1858" s="2">
        <v>9.1841620052635006E-3</v>
      </c>
      <c r="F1858" s="2">
        <v>5.6438156838796702E-2</v>
      </c>
    </row>
    <row r="1859" spans="1:6" x14ac:dyDescent="0.2">
      <c r="A1859" s="1">
        <v>43552.137581018498</v>
      </c>
      <c r="B1859" s="2">
        <v>0.63444783658941195</v>
      </c>
      <c r="C1859" s="2">
        <v>0.13109650604287401</v>
      </c>
      <c r="D1859" s="2">
        <v>0.59889624173032796</v>
      </c>
      <c r="E1859" s="2">
        <v>9.7766885862482396E-3</v>
      </c>
      <c r="F1859" s="2">
        <v>5.86601315174895E-2</v>
      </c>
    </row>
    <row r="1860" spans="1:6" x14ac:dyDescent="0.2">
      <c r="A1860" s="1">
        <v>43552.224039351902</v>
      </c>
      <c r="B1860" s="2">
        <v>0.63444783658941195</v>
      </c>
      <c r="C1860" s="2">
        <v>0.133614744012059</v>
      </c>
      <c r="D1860" s="2">
        <v>0.59148965946801901</v>
      </c>
      <c r="E1860" s="2">
        <v>1.15542683292025E-2</v>
      </c>
      <c r="F1860" s="2">
        <v>5.9993316324705101E-2</v>
      </c>
    </row>
    <row r="1861" spans="1:6" x14ac:dyDescent="0.2">
      <c r="A1861" s="1">
        <v>43552.311608796299</v>
      </c>
      <c r="B1861" s="2">
        <v>0.63281838849170502</v>
      </c>
      <c r="C1861" s="2">
        <v>0.13005958452615099</v>
      </c>
      <c r="D1861" s="2">
        <v>0.58867515820834104</v>
      </c>
      <c r="E1861" s="2">
        <v>1.40725062983876E-2</v>
      </c>
      <c r="F1861" s="2">
        <v>6.4437265682090697E-2</v>
      </c>
    </row>
    <row r="1862" spans="1:6" x14ac:dyDescent="0.2">
      <c r="A1862" s="1">
        <v>43552.395937499998</v>
      </c>
      <c r="B1862" s="2">
        <v>0.62837443913431901</v>
      </c>
      <c r="C1862" s="2">
        <v>0.13716990349796801</v>
      </c>
      <c r="D1862" s="2">
        <v>0.58689757846538704</v>
      </c>
      <c r="E1862" s="2">
        <v>1.8516455655773201E-2</v>
      </c>
      <c r="F1862" s="2">
        <v>8.5471959307048997E-2</v>
      </c>
    </row>
    <row r="1863" spans="1:6" x14ac:dyDescent="0.2">
      <c r="A1863" s="1">
        <v>43552.483321759297</v>
      </c>
      <c r="B1863" s="2">
        <v>0.62378235813168703</v>
      </c>
      <c r="C1863" s="2">
        <v>0.13568858704550599</v>
      </c>
      <c r="D1863" s="2">
        <v>0.58497186707718696</v>
      </c>
      <c r="E1863" s="2">
        <v>1.11098733934639E-2</v>
      </c>
      <c r="F1863" s="2">
        <v>6.5622318844060196E-2</v>
      </c>
    </row>
    <row r="1864" spans="1:6" x14ac:dyDescent="0.2">
      <c r="A1864" s="1">
        <v>43552.5731481482</v>
      </c>
      <c r="B1864" s="2">
        <v>0.61904214548380898</v>
      </c>
      <c r="C1864" s="2">
        <v>0.13672550856222901</v>
      </c>
      <c r="D1864" s="2">
        <v>0.59163779111326498</v>
      </c>
      <c r="E1864" s="2">
        <v>9.1841620052635006E-3</v>
      </c>
      <c r="F1864" s="2">
        <v>6.7103635296521996E-2</v>
      </c>
    </row>
    <row r="1865" spans="1:6" x14ac:dyDescent="0.2">
      <c r="A1865" s="1">
        <v>43552.656817129602</v>
      </c>
      <c r="B1865" s="2">
        <v>0.61519072270740804</v>
      </c>
      <c r="C1865" s="2">
        <v>0.135096060464521</v>
      </c>
      <c r="D1865" s="2">
        <v>0.59267471262998805</v>
      </c>
      <c r="E1865" s="2">
        <v>1.1258005038710101E-2</v>
      </c>
      <c r="F1865" s="2">
        <v>6.6955503651275797E-2</v>
      </c>
    </row>
    <row r="1866" spans="1:6" x14ac:dyDescent="0.2">
      <c r="A1866" s="1">
        <v>43552.702337962997</v>
      </c>
      <c r="B1866" s="2">
        <v>0.61430193283593104</v>
      </c>
      <c r="C1866" s="2">
        <v>0.13672550856222901</v>
      </c>
      <c r="D1866" s="2">
        <v>0.58882328985358701</v>
      </c>
      <c r="E1866" s="2">
        <v>1.1258005038710101E-2</v>
      </c>
      <c r="F1866" s="2">
        <v>6.6214845425044896E-2</v>
      </c>
    </row>
    <row r="1867" spans="1:6" x14ac:dyDescent="0.2">
      <c r="A1867" s="1">
        <v>43553.576759259297</v>
      </c>
      <c r="B1867" s="2">
        <v>0.116551294904865</v>
      </c>
      <c r="C1867" s="2">
        <v>1.3373513966648E-2</v>
      </c>
      <c r="D1867" s="2">
        <v>9.1995829781746294E-2</v>
      </c>
      <c r="E1867" s="2">
        <v>5.2049616741702701E-3</v>
      </c>
      <c r="F1867" s="2">
        <v>5.7528523767145104E-3</v>
      </c>
    </row>
    <row r="1868" spans="1:6" x14ac:dyDescent="0.2">
      <c r="A1868" s="1">
        <v>43554.187465277799</v>
      </c>
      <c r="B1868" s="2">
        <v>0.126512944042033</v>
      </c>
      <c r="C1868" s="2">
        <v>5.8524688680861902E-3</v>
      </c>
      <c r="D1868" s="2">
        <v>8.9629938111668903E-2</v>
      </c>
      <c r="E1868" s="2">
        <v>6.5995925533737796E-3</v>
      </c>
      <c r="F1868" s="2">
        <v>2.7892617584070298E-3</v>
      </c>
    </row>
    <row r="1869" spans="1:6" x14ac:dyDescent="0.2">
      <c r="A1869" s="1">
        <v>43554.725995370398</v>
      </c>
      <c r="B1869" s="2">
        <v>0.130846261416701</v>
      </c>
      <c r="C1869" s="2">
        <v>3.03830298683623E-3</v>
      </c>
      <c r="D1869" s="2">
        <v>8.6741059861890096E-2</v>
      </c>
      <c r="E1869" s="2">
        <v>6.5746884305308596E-3</v>
      </c>
      <c r="F1869" s="2">
        <v>1.69348035331856E-3</v>
      </c>
    </row>
    <row r="1870" spans="1:6" x14ac:dyDescent="0.2">
      <c r="A1870" s="1">
        <v>43555.442708333299</v>
      </c>
      <c r="B1870" s="2">
        <v>0.130846261416701</v>
      </c>
      <c r="C1870" s="2">
        <v>3.03830298683623E-3</v>
      </c>
      <c r="D1870" s="2">
        <v>8.6741059861890096E-2</v>
      </c>
      <c r="E1870" s="2">
        <v>6.5746884305308596E-3</v>
      </c>
      <c r="F1870" s="2">
        <v>1.69348035331856E-3</v>
      </c>
    </row>
    <row r="1871" spans="1:6" x14ac:dyDescent="0.2">
      <c r="A1871" s="1">
        <v>43556.198553240698</v>
      </c>
      <c r="B1871" s="2">
        <v>0.130846261416701</v>
      </c>
      <c r="C1871" s="2">
        <v>3.03830298683623E-3</v>
      </c>
      <c r="D1871" s="2">
        <v>8.6741059861890096E-2</v>
      </c>
      <c r="E1871" s="2">
        <v>6.5746884305308596E-3</v>
      </c>
      <c r="F1871" s="2">
        <v>1.69348035331856E-3</v>
      </c>
    </row>
    <row r="1872" spans="1:6" x14ac:dyDescent="0.2">
      <c r="A1872" s="1">
        <v>43556.5106481482</v>
      </c>
      <c r="B1872" s="2">
        <v>0.130846261416701</v>
      </c>
      <c r="C1872" s="2">
        <v>3.03830298683623E-3</v>
      </c>
      <c r="D1872" s="2">
        <v>8.6741059861890096E-2</v>
      </c>
      <c r="E1872" s="2">
        <v>6.5746884305308596E-3</v>
      </c>
      <c r="F1872" s="2">
        <v>1.69348035331856E-3</v>
      </c>
    </row>
    <row r="1873" spans="1:6" x14ac:dyDescent="0.2">
      <c r="A1873" s="1">
        <v>43556.646412037</v>
      </c>
      <c r="B1873" s="2">
        <v>0.73916747370466696</v>
      </c>
      <c r="C1873" s="2">
        <v>2.6745728433419699E-2</v>
      </c>
      <c r="D1873" s="2">
        <v>0.53153616086627797</v>
      </c>
      <c r="E1873" s="2">
        <v>1.82997089281293E-2</v>
      </c>
      <c r="F1873" s="2">
        <v>1.47805341342583E-2</v>
      </c>
    </row>
    <row r="1874" spans="1:6" x14ac:dyDescent="0.2">
      <c r="A1874" s="1">
        <v>43556.738576388903</v>
      </c>
      <c r="B1874" s="2">
        <v>0.71509631811458996</v>
      </c>
      <c r="C1874" s="2">
        <v>5.1943019957536099E-2</v>
      </c>
      <c r="D1874" s="2">
        <v>0.540686015330342</v>
      </c>
      <c r="E1874" s="2">
        <v>1.3232097224955001E-2</v>
      </c>
      <c r="F1874" s="2">
        <v>1.7595873969355101E-2</v>
      </c>
    </row>
    <row r="1875" spans="1:6" x14ac:dyDescent="0.2">
      <c r="A1875" s="1">
        <v>43556.833368055602</v>
      </c>
      <c r="B1875" s="2">
        <v>0.69820427910400895</v>
      </c>
      <c r="C1875" s="2">
        <v>6.8975825959871798E-2</v>
      </c>
      <c r="D1875" s="2">
        <v>0.53392919972610997</v>
      </c>
      <c r="E1875" s="2">
        <v>1.43582331589937E-2</v>
      </c>
      <c r="F1875" s="2">
        <v>1.9848145837432499E-2</v>
      </c>
    </row>
    <row r="1876" spans="1:6" x14ac:dyDescent="0.2">
      <c r="A1876" s="1">
        <v>43556.9367361111</v>
      </c>
      <c r="B1876" s="2">
        <v>0.68877289065643499</v>
      </c>
      <c r="C1876" s="2">
        <v>8.5304797003433297E-2</v>
      </c>
      <c r="D1876" s="2">
        <v>0.53843374346226502</v>
      </c>
      <c r="E1876" s="2">
        <v>1.2387495274425999E-2</v>
      </c>
      <c r="F1876" s="2">
        <v>1.99889128291874E-2</v>
      </c>
    </row>
    <row r="1877" spans="1:6" x14ac:dyDescent="0.2">
      <c r="A1877" s="1">
        <v>43557.038935185199</v>
      </c>
      <c r="B1877" s="2">
        <v>0.68440911391203496</v>
      </c>
      <c r="C1877" s="2">
        <v>8.5867864970452706E-2</v>
      </c>
      <c r="D1877" s="2">
        <v>0.54800589890159401</v>
      </c>
      <c r="E1877" s="2">
        <v>1.1402126332142101E-2</v>
      </c>
      <c r="F1877" s="2">
        <v>2.1115048763226101E-2</v>
      </c>
    </row>
    <row r="1878" spans="1:6" x14ac:dyDescent="0.2">
      <c r="A1878" s="1">
        <v>43557.139791666697</v>
      </c>
      <c r="B1878" s="2">
        <v>0.68201607505220196</v>
      </c>
      <c r="C1878" s="2">
        <v>8.7557068871510796E-2</v>
      </c>
      <c r="D1878" s="2">
        <v>0.54772436491808396</v>
      </c>
      <c r="E1878" s="2">
        <v>1.26690292579356E-2</v>
      </c>
      <c r="F1878" s="2">
        <v>2.0129679820942201E-2</v>
      </c>
    </row>
    <row r="1879" spans="1:6" x14ac:dyDescent="0.2">
      <c r="A1879" s="1">
        <v>43557.242395833302</v>
      </c>
      <c r="B1879" s="2">
        <v>0.68243837602746704</v>
      </c>
      <c r="C1879" s="2">
        <v>7.8970282374465503E-2</v>
      </c>
      <c r="D1879" s="2">
        <v>0.55265120962950398</v>
      </c>
      <c r="E1879" s="2">
        <v>1.47805341342583E-2</v>
      </c>
      <c r="F1879" s="2">
        <v>2.3789621606568001E-2</v>
      </c>
    </row>
    <row r="1880" spans="1:6" x14ac:dyDescent="0.2">
      <c r="A1880" s="1">
        <v>43557.345972222203</v>
      </c>
      <c r="B1880" s="2">
        <v>0.68074917212640795</v>
      </c>
      <c r="C1880" s="2">
        <v>7.3761903679536403E-2</v>
      </c>
      <c r="D1880" s="2">
        <v>0.56968401563183901</v>
      </c>
      <c r="E1880" s="2">
        <v>1.1542893323896899E-2</v>
      </c>
      <c r="F1880" s="2">
        <v>1.9848145837432499E-2</v>
      </c>
    </row>
    <row r="1881" spans="1:6" x14ac:dyDescent="0.2">
      <c r="A1881" s="1">
        <v>43557.444027777798</v>
      </c>
      <c r="B1881" s="2">
        <v>0.67821536627482204</v>
      </c>
      <c r="C1881" s="2">
        <v>6.9116592951626699E-2</v>
      </c>
      <c r="D1881" s="2">
        <v>0.56785404473902701</v>
      </c>
      <c r="E1881" s="2">
        <v>1.01352234063485E-2</v>
      </c>
      <c r="F1881" s="2">
        <v>1.8440475919884101E-2</v>
      </c>
    </row>
    <row r="1882" spans="1:6" x14ac:dyDescent="0.2">
      <c r="A1882" s="1">
        <v>43557.532199074099</v>
      </c>
      <c r="B1882" s="2">
        <v>0.67202161863760901</v>
      </c>
      <c r="C1882" s="2">
        <v>6.9116592951626699E-2</v>
      </c>
      <c r="D1882" s="2">
        <v>0.57545546229378797</v>
      </c>
      <c r="E1882" s="2">
        <v>1.2387495274425999E-2</v>
      </c>
      <c r="F1882" s="2">
        <v>1.9566611853922802E-2</v>
      </c>
    </row>
    <row r="1883" spans="1:6" x14ac:dyDescent="0.2">
      <c r="A1883" s="1">
        <v>43557.625960648198</v>
      </c>
      <c r="B1883" s="2">
        <v>0.66568710400864095</v>
      </c>
      <c r="C1883" s="2">
        <v>7.2776534737252499E-2</v>
      </c>
      <c r="D1883" s="2">
        <v>0.57756696717011002</v>
      </c>
      <c r="E1883" s="2">
        <v>1.39359321837292E-2</v>
      </c>
      <c r="F1883" s="2">
        <v>2.2241184697264799E-2</v>
      </c>
    </row>
    <row r="1884" spans="1:6" x14ac:dyDescent="0.2">
      <c r="A1884" s="1">
        <v>43557.724699074097</v>
      </c>
      <c r="B1884" s="2">
        <v>0.65766338547861503</v>
      </c>
      <c r="C1884" s="2">
        <v>7.4465738638310602E-2</v>
      </c>
      <c r="D1884" s="2">
        <v>0.58756142358470398</v>
      </c>
      <c r="E1884" s="2">
        <v>9.57215543932915E-3</v>
      </c>
      <c r="F1884" s="2">
        <v>1.9566611853922802E-2</v>
      </c>
    </row>
    <row r="1885" spans="1:6" x14ac:dyDescent="0.2">
      <c r="A1885" s="1">
        <v>43557.818819444401</v>
      </c>
      <c r="B1885" s="2">
        <v>0.65259577377544098</v>
      </c>
      <c r="C1885" s="2">
        <v>7.6014175547613902E-2</v>
      </c>
      <c r="D1885" s="2">
        <v>0.56813557872253595</v>
      </c>
      <c r="E1885" s="2">
        <v>9.4313884475743098E-3</v>
      </c>
      <c r="F1885" s="2">
        <v>1.74551069776002E-2</v>
      </c>
    </row>
    <row r="1886" spans="1:6" x14ac:dyDescent="0.2">
      <c r="A1886" s="1">
        <v>43557.912812499999</v>
      </c>
      <c r="B1886" s="2">
        <v>0.65020273491560798</v>
      </c>
      <c r="C1886" s="2">
        <v>8.1926389201317201E-2</v>
      </c>
      <c r="D1886" s="2">
        <v>0.592488268296124</v>
      </c>
      <c r="E1886" s="2">
        <v>9.7129224310839903E-3</v>
      </c>
      <c r="F1886" s="2">
        <v>2.09742817714712E-2</v>
      </c>
    </row>
    <row r="1887" spans="1:6" x14ac:dyDescent="0.2">
      <c r="A1887" s="1">
        <v>43558.002002314803</v>
      </c>
      <c r="B1887" s="2">
        <v>0.64696509410524705</v>
      </c>
      <c r="C1887" s="2">
        <v>8.6149398953962397E-2</v>
      </c>
      <c r="D1887" s="2">
        <v>0.57883387009590404</v>
      </c>
      <c r="E1887" s="2">
        <v>1.1120592348632399E-2</v>
      </c>
      <c r="F1887" s="2">
        <v>2.08335147797164E-2</v>
      </c>
    </row>
    <row r="1888" spans="1:6" x14ac:dyDescent="0.2">
      <c r="A1888" s="1">
        <v>43558.089965277803</v>
      </c>
      <c r="B1888" s="2">
        <v>0.64274208435260205</v>
      </c>
      <c r="C1888" s="2">
        <v>8.9387039764323703E-2</v>
      </c>
      <c r="D1888" s="2">
        <v>0.58376071480732405</v>
      </c>
      <c r="E1888" s="2">
        <v>1.1965194299161401E-2</v>
      </c>
      <c r="F1888" s="2">
        <v>2.3226553639548699E-2</v>
      </c>
    </row>
    <row r="1889" spans="1:6" x14ac:dyDescent="0.2">
      <c r="A1889" s="1">
        <v>43558.175138888902</v>
      </c>
      <c r="B1889" s="2">
        <v>0.63950444354224001</v>
      </c>
      <c r="C1889" s="2">
        <v>9.5580787401536693E-2</v>
      </c>
      <c r="D1889" s="2">
        <v>0.58657605464242002</v>
      </c>
      <c r="E1889" s="2">
        <v>1.08390583651227E-2</v>
      </c>
      <c r="F1889" s="2">
        <v>2.5478825507626101E-2</v>
      </c>
    </row>
    <row r="1890" spans="1:6" x14ac:dyDescent="0.2">
      <c r="A1890" s="1">
        <v>43558.259606481501</v>
      </c>
      <c r="B1890" s="2">
        <v>0.63514066679783998</v>
      </c>
      <c r="C1890" s="2">
        <v>0.10135223406348499</v>
      </c>
      <c r="D1890" s="2">
        <v>0.57559622928554299</v>
      </c>
      <c r="E1890" s="2">
        <v>1.4921301126013101E-2</v>
      </c>
      <c r="F1890" s="2">
        <v>3.56140489139746E-2</v>
      </c>
    </row>
    <row r="1891" spans="1:6" x14ac:dyDescent="0.2">
      <c r="A1891" s="1">
        <v>43558.437719907401</v>
      </c>
      <c r="B1891" s="2">
        <v>0.62599081233377596</v>
      </c>
      <c r="C1891" s="2">
        <v>0.107686748692453</v>
      </c>
      <c r="D1891" s="2">
        <v>0.58361994781556903</v>
      </c>
      <c r="E1891" s="2">
        <v>9.8536894228388305E-3</v>
      </c>
      <c r="F1891" s="2">
        <v>3.1954107128348799E-2</v>
      </c>
    </row>
    <row r="1892" spans="1:6" x14ac:dyDescent="0.2">
      <c r="A1892" s="1">
        <v>43558.517986111103</v>
      </c>
      <c r="B1892" s="2">
        <v>0.62021936567182701</v>
      </c>
      <c r="C1892" s="2">
        <v>0.11219129242860799</v>
      </c>
      <c r="D1892" s="2">
        <v>0.57615929725256199</v>
      </c>
      <c r="E1892" s="2">
        <v>1.2387495274425999E-2</v>
      </c>
      <c r="F1892" s="2">
        <v>3.4487912979935899E-2</v>
      </c>
    </row>
    <row r="1893" spans="1:6" x14ac:dyDescent="0.2">
      <c r="A1893" s="1">
        <v>43558.604837963001</v>
      </c>
      <c r="B1893" s="2">
        <v>0.61613712291093703</v>
      </c>
      <c r="C1893" s="2">
        <v>0.114021263321421</v>
      </c>
      <c r="D1893" s="2">
        <v>0.57545546229378797</v>
      </c>
      <c r="E1893" s="2">
        <v>1.0698291373367899E-2</v>
      </c>
      <c r="F1893" s="2">
        <v>3.5332514930464999E-2</v>
      </c>
    </row>
    <row r="1894" spans="1:6" x14ac:dyDescent="0.2">
      <c r="A1894" s="1">
        <v>43558.703645833302</v>
      </c>
      <c r="B1894" s="2">
        <v>0.61670019087795602</v>
      </c>
      <c r="C1894" s="2">
        <v>0.116273535189498</v>
      </c>
      <c r="D1894" s="2">
        <v>0.58333841383205898</v>
      </c>
      <c r="E1894" s="2">
        <v>1.08390583651227E-2</v>
      </c>
      <c r="F1894" s="2">
        <v>3.6880951839768202E-2</v>
      </c>
    </row>
    <row r="1895" spans="1:6" x14ac:dyDescent="0.2">
      <c r="A1895" s="1">
        <v>43558.800972222198</v>
      </c>
      <c r="B1895" s="2">
        <v>0.61937476372129796</v>
      </c>
      <c r="C1895" s="2">
        <v>0.11768120510704699</v>
      </c>
      <c r="D1895" s="2">
        <v>0.59291056927138797</v>
      </c>
      <c r="E1895" s="2">
        <v>1.12613593403872E-2</v>
      </c>
      <c r="F1895" s="2">
        <v>3.4769446963445597E-2</v>
      </c>
    </row>
    <row r="1896" spans="1:6" x14ac:dyDescent="0.2">
      <c r="A1896" s="1">
        <v>43558.904699074097</v>
      </c>
      <c r="B1896" s="2">
        <v>0.62796155021834299</v>
      </c>
      <c r="C1896" s="2">
        <v>0.111487457469834</v>
      </c>
      <c r="D1896" s="2">
        <v>0.59882278292509095</v>
      </c>
      <c r="E1896" s="2">
        <v>1.1542893323896899E-2</v>
      </c>
      <c r="F1896" s="2">
        <v>2.85756993262326E-2</v>
      </c>
    </row>
    <row r="1897" spans="1:6" x14ac:dyDescent="0.2">
      <c r="A1897" s="1">
        <v>43558.997453703698</v>
      </c>
      <c r="B1897" s="2">
        <v>0.635844501756614</v>
      </c>
      <c r="C1897" s="2">
        <v>9.89591952036529E-2</v>
      </c>
      <c r="D1897" s="2">
        <v>0.59558514211473002</v>
      </c>
      <c r="E1897" s="2">
        <v>1.25282622661808E-2</v>
      </c>
      <c r="F1897" s="2">
        <v>2.6745728433419699E-2</v>
      </c>
    </row>
    <row r="1898" spans="1:6" x14ac:dyDescent="0.2">
      <c r="A1898" s="1">
        <v>43559.088101851899</v>
      </c>
      <c r="B1898" s="2">
        <v>0.63978597752574995</v>
      </c>
      <c r="C1898" s="2">
        <v>9.4454651467497999E-2</v>
      </c>
      <c r="D1898" s="2">
        <v>0.59952661788386596</v>
      </c>
      <c r="E1898" s="2">
        <v>9.2906214558194696E-3</v>
      </c>
      <c r="F1898" s="2">
        <v>2.5760359491135799E-2</v>
      </c>
    </row>
    <row r="1899" spans="1:6" x14ac:dyDescent="0.2">
      <c r="A1899" s="1">
        <v>43559.176458333299</v>
      </c>
      <c r="B1899" s="2">
        <v>0.63950444354224001</v>
      </c>
      <c r="C1899" s="2">
        <v>9.1780078624156006E-2</v>
      </c>
      <c r="D1899" s="2">
        <v>0.60318655966949097</v>
      </c>
      <c r="E1899" s="2">
        <v>9.2906214558194696E-3</v>
      </c>
      <c r="F1899" s="2">
        <v>2.6323427458155201E-2</v>
      </c>
    </row>
    <row r="1900" spans="1:6" x14ac:dyDescent="0.2">
      <c r="A1900" s="1">
        <v>43559.258807870399</v>
      </c>
      <c r="B1900" s="2">
        <v>0.63908214256697604</v>
      </c>
      <c r="C1900" s="2">
        <v>9.3891583500478604E-2</v>
      </c>
      <c r="D1900" s="2">
        <v>0.59825971495807195</v>
      </c>
      <c r="E1900" s="2">
        <v>1.0979825356877601E-2</v>
      </c>
      <c r="F1900" s="2">
        <v>2.6323427458155201E-2</v>
      </c>
    </row>
    <row r="1901" spans="1:6" x14ac:dyDescent="0.2">
      <c r="A1901" s="1">
        <v>43559.349155092597</v>
      </c>
      <c r="B1901" s="2">
        <v>0.63908214256697604</v>
      </c>
      <c r="C1901" s="2">
        <v>9.7551525286104501E-2</v>
      </c>
      <c r="D1901" s="2">
        <v>0.59502207414771102</v>
      </c>
      <c r="E1901" s="2">
        <v>1.02759903981034E-2</v>
      </c>
      <c r="F1901" s="2">
        <v>2.8012631359213301E-2</v>
      </c>
    </row>
    <row r="1902" spans="1:6" x14ac:dyDescent="0.2">
      <c r="A1902" s="1">
        <v>43559.4359259259</v>
      </c>
      <c r="B1902" s="2">
        <v>0.63373299688029205</v>
      </c>
      <c r="C1902" s="2">
        <v>0.102196836014014</v>
      </c>
      <c r="D1902" s="2">
        <v>0.599104316908601</v>
      </c>
      <c r="E1902" s="2">
        <v>1.0979825356877601E-2</v>
      </c>
      <c r="F1902" s="2">
        <v>2.9279534285006799E-2</v>
      </c>
    </row>
    <row r="1903" spans="1:6" x14ac:dyDescent="0.2">
      <c r="A1903" s="1">
        <v>43559.520879629599</v>
      </c>
      <c r="B1903" s="2">
        <v>0.62965075411940197</v>
      </c>
      <c r="C1903" s="2">
        <v>0.10909441861000101</v>
      </c>
      <c r="D1903" s="2">
        <v>0.60220119072720801</v>
      </c>
      <c r="E1903" s="2">
        <v>1.0698291373367899E-2</v>
      </c>
      <c r="F1903" s="2">
        <v>3.1391039161329397E-2</v>
      </c>
    </row>
    <row r="1904" spans="1:6" x14ac:dyDescent="0.2">
      <c r="A1904" s="1">
        <v>43559.603900463</v>
      </c>
      <c r="B1904" s="2">
        <v>0.62514621038324703</v>
      </c>
      <c r="C1904" s="2">
        <v>0.109798253568776</v>
      </c>
      <c r="D1904" s="2">
        <v>0.59361440423016198</v>
      </c>
      <c r="E1904" s="2">
        <v>9.9944564145936794E-3</v>
      </c>
      <c r="F1904" s="2">
        <v>3.8147854765561803E-2</v>
      </c>
    </row>
    <row r="1905" spans="1:6" x14ac:dyDescent="0.2">
      <c r="A1905" s="1">
        <v>43559.682962963001</v>
      </c>
      <c r="B1905" s="2">
        <v>0.62134550160586599</v>
      </c>
      <c r="C1905" s="2">
        <v>0.107545981700698</v>
      </c>
      <c r="D1905" s="2">
        <v>0.59234750130436897</v>
      </c>
      <c r="E1905" s="2">
        <v>1.01352234063485E-2</v>
      </c>
      <c r="F1905" s="2">
        <v>3.2798709078877802E-2</v>
      </c>
    </row>
    <row r="1906" spans="1:6" x14ac:dyDescent="0.2">
      <c r="A1906" s="1">
        <v>43559.767754629604</v>
      </c>
      <c r="B1906" s="2">
        <v>0.61824862778725898</v>
      </c>
      <c r="C1906" s="2">
        <v>0.114162030313176</v>
      </c>
      <c r="D1906" s="2">
        <v>0.59262903528787902</v>
      </c>
      <c r="E1906" s="2">
        <v>1.01352234063485E-2</v>
      </c>
      <c r="F1906" s="2">
        <v>3.4065612004671397E-2</v>
      </c>
    </row>
    <row r="1907" spans="1:6" x14ac:dyDescent="0.2">
      <c r="A1907" s="1">
        <v>43559.856053240699</v>
      </c>
      <c r="B1907" s="2">
        <v>0.61613712291093703</v>
      </c>
      <c r="C1907" s="2">
        <v>0.112613593403872</v>
      </c>
      <c r="D1907" s="2">
        <v>0.59037676341980105</v>
      </c>
      <c r="E1907" s="2">
        <v>1.1402126332142101E-2</v>
      </c>
      <c r="F1907" s="2">
        <v>3.5895582897484297E-2</v>
      </c>
    </row>
    <row r="1908" spans="1:6" x14ac:dyDescent="0.2">
      <c r="A1908" s="1">
        <v>43559.944421296299</v>
      </c>
      <c r="B1908" s="2">
        <v>0.61501098697689804</v>
      </c>
      <c r="C1908" s="2">
        <v>0.120074243966879</v>
      </c>
      <c r="D1908" s="2">
        <v>0.59825971495807195</v>
      </c>
      <c r="E1908" s="2">
        <v>1.0698291373367899E-2</v>
      </c>
      <c r="F1908" s="2">
        <v>3.8992456716090799E-2</v>
      </c>
    </row>
    <row r="1909" spans="1:6" x14ac:dyDescent="0.2">
      <c r="A1909" s="1">
        <v>43560.034259259301</v>
      </c>
      <c r="B1909" s="2">
        <v>0.61078797722425304</v>
      </c>
      <c r="C1909" s="2">
        <v>0.11880734104108499</v>
      </c>
      <c r="D1909" s="2">
        <v>0.58319764684030395</v>
      </c>
      <c r="E1909" s="2">
        <v>8.7275534888001105E-3</v>
      </c>
      <c r="F1909" s="2">
        <v>4.0540893625394099E-2</v>
      </c>
    </row>
    <row r="1910" spans="1:6" x14ac:dyDescent="0.2">
      <c r="A1910" s="1">
        <v>43560.122418981497</v>
      </c>
      <c r="B1910" s="2">
        <v>0.61092874421600796</v>
      </c>
      <c r="C1910" s="2">
        <v>0.12387495274426</v>
      </c>
      <c r="D1910" s="2">
        <v>0.60051198682615003</v>
      </c>
      <c r="E1910" s="2">
        <v>1.02759903981034E-2</v>
      </c>
      <c r="F1910" s="2">
        <v>4.5467738336813501E-2</v>
      </c>
    </row>
    <row r="1911" spans="1:6" x14ac:dyDescent="0.2">
      <c r="A1911" s="1">
        <v>43560.206354166701</v>
      </c>
      <c r="B1911" s="2">
        <v>0.60825417137266602</v>
      </c>
      <c r="C1911" s="2">
        <v>0.121481913884427</v>
      </c>
      <c r="D1911" s="2">
        <v>0.58263457887328496</v>
      </c>
      <c r="E1911" s="2">
        <v>9.1498544640646294E-3</v>
      </c>
      <c r="F1911" s="2">
        <v>4.7016175246116697E-2</v>
      </c>
    </row>
    <row r="1912" spans="1:6" x14ac:dyDescent="0.2">
      <c r="A1912" s="1">
        <v>43560.298726851899</v>
      </c>
      <c r="B1912" s="2">
        <v>0.60374962763651097</v>
      </c>
      <c r="C1912" s="2">
        <v>0.12542338965356301</v>
      </c>
      <c r="D1912" s="2">
        <v>0.58066384098871704</v>
      </c>
      <c r="E1912" s="2">
        <v>9.0090874723097892E-3</v>
      </c>
      <c r="F1912" s="2">
        <v>5.0816884023497398E-2</v>
      </c>
    </row>
    <row r="1913" spans="1:6" x14ac:dyDescent="0.2">
      <c r="A1913" s="1">
        <v>43560.379953703698</v>
      </c>
      <c r="B1913" s="2">
        <v>0.60079352080965898</v>
      </c>
      <c r="C1913" s="2">
        <v>0.12683105957111099</v>
      </c>
      <c r="D1913" s="2">
        <v>0.57911540407941398</v>
      </c>
      <c r="E1913" s="2">
        <v>1.0557524381613E-2</v>
      </c>
      <c r="F1913" s="2">
        <v>5.4054524833858801E-2</v>
      </c>
    </row>
    <row r="1914" spans="1:6" x14ac:dyDescent="0.2">
      <c r="A1914" s="1">
        <v>43560.464236111096</v>
      </c>
      <c r="B1914" s="2">
        <v>0.59825971495807195</v>
      </c>
      <c r="C1914" s="2">
        <v>0.13499554509289199</v>
      </c>
      <c r="D1914" s="2">
        <v>0.57981923903818799</v>
      </c>
      <c r="E1914" s="2">
        <v>1.42174661672389E-2</v>
      </c>
      <c r="F1914" s="2">
        <v>6.0248272471071701E-2</v>
      </c>
    </row>
    <row r="1915" spans="1:6" x14ac:dyDescent="0.2">
      <c r="A1915" s="1">
        <v>43560.544340277796</v>
      </c>
      <c r="B1915" s="2">
        <v>0.59262903528787902</v>
      </c>
      <c r="C1915" s="2">
        <v>0.13584014704342101</v>
      </c>
      <c r="D1915" s="2">
        <v>0.57461086034325903</v>
      </c>
      <c r="E1915" s="2">
        <v>1.08390583651227E-2</v>
      </c>
      <c r="F1915" s="2">
        <v>6.06705734463363E-2</v>
      </c>
    </row>
    <row r="1916" spans="1:6" x14ac:dyDescent="0.2">
      <c r="A1916" s="1">
        <v>43560.633865740703</v>
      </c>
      <c r="B1916" s="2">
        <v>0.58868755951874296</v>
      </c>
      <c r="C1916" s="2">
        <v>0.13767011793623399</v>
      </c>
      <c r="D1916" s="2">
        <v>0.57038785059061403</v>
      </c>
      <c r="E1916" s="2">
        <v>1.1402126332142101E-2</v>
      </c>
      <c r="F1916" s="2">
        <v>6.3626680273187894E-2</v>
      </c>
    </row>
    <row r="1917" spans="1:6" x14ac:dyDescent="0.2">
      <c r="A1917" s="1">
        <v>43560.732812499999</v>
      </c>
      <c r="B1917" s="2">
        <v>0.58727988960119404</v>
      </c>
      <c r="C1917" s="2">
        <v>0.14020392378782101</v>
      </c>
      <c r="D1917" s="2">
        <v>0.57700389920309103</v>
      </c>
      <c r="E1917" s="2">
        <v>1.1542893323896899E-2</v>
      </c>
      <c r="F1917" s="2">
        <v>6.77089230340783E-2</v>
      </c>
    </row>
    <row r="1918" spans="1:6" x14ac:dyDescent="0.2">
      <c r="A1918" s="1">
        <v>43560.827280092599</v>
      </c>
      <c r="B1918" s="2">
        <v>0.59262903528787902</v>
      </c>
      <c r="C1918" s="2">
        <v>0.14020392378782101</v>
      </c>
      <c r="D1918" s="2">
        <v>0.57024708359885901</v>
      </c>
      <c r="E1918" s="2">
        <v>1.0698291373367899E-2</v>
      </c>
      <c r="F1918" s="2">
        <v>6.2922845314413695E-2</v>
      </c>
    </row>
    <row r="1919" spans="1:6" x14ac:dyDescent="0.2">
      <c r="A1919" s="1">
        <v>43560.919039351902</v>
      </c>
      <c r="B1919" s="2">
        <v>0.601497355768433</v>
      </c>
      <c r="C1919" s="2">
        <v>0.14034469077957601</v>
      </c>
      <c r="D1919" s="2">
        <v>0.56616484083796803</v>
      </c>
      <c r="E1919" s="2">
        <v>1.16836603156518E-2</v>
      </c>
      <c r="F1919" s="2">
        <v>5.2365320932800698E-2</v>
      </c>
    </row>
    <row r="1920" spans="1:6" x14ac:dyDescent="0.2">
      <c r="A1920" s="1">
        <v>43561.005439814799</v>
      </c>
      <c r="B1920" s="2">
        <v>0.609380307306705</v>
      </c>
      <c r="C1920" s="2">
        <v>0.14020392378782101</v>
      </c>
      <c r="D1920" s="2">
        <v>0.57095091855763302</v>
      </c>
      <c r="E1920" s="2">
        <v>1.30913302332002E-2</v>
      </c>
      <c r="F1920" s="2">
        <v>4.5749272320323199E-2</v>
      </c>
    </row>
    <row r="1921" spans="1:6" x14ac:dyDescent="0.2">
      <c r="A1921" s="1">
        <v>43561.093530092599</v>
      </c>
      <c r="B1921" s="2">
        <v>0.61458868600163297</v>
      </c>
      <c r="C1921" s="2">
        <v>0.14006315679606601</v>
      </c>
      <c r="D1921" s="2">
        <v>0.58910986049400704</v>
      </c>
      <c r="E1921" s="2">
        <v>8.8683204805549507E-3</v>
      </c>
      <c r="F1921" s="2">
        <v>4.2370864518206999E-2</v>
      </c>
    </row>
    <row r="1922" spans="1:6" x14ac:dyDescent="0.2">
      <c r="A1922" s="1">
        <v>43561.178171296298</v>
      </c>
      <c r="B1922" s="2">
        <v>0.62106396762235605</v>
      </c>
      <c r="C1922" s="2">
        <v>0.13161713729077601</v>
      </c>
      <c r="D1922" s="2">
        <v>0.58136767594749095</v>
      </c>
      <c r="E1922" s="2">
        <v>1.2387495274425999E-2</v>
      </c>
      <c r="F1922" s="2">
        <v>3.7584786798542401E-2</v>
      </c>
    </row>
    <row r="1923" spans="1:6" x14ac:dyDescent="0.2">
      <c r="A1923" s="1">
        <v>43561.267974536997</v>
      </c>
      <c r="B1923" s="2">
        <v>0.626835414284305</v>
      </c>
      <c r="C1923" s="2">
        <v>0.127816428513395</v>
      </c>
      <c r="D1923" s="2">
        <v>0.59023599642804603</v>
      </c>
      <c r="E1923" s="2">
        <v>1.0979825356877601E-2</v>
      </c>
      <c r="F1923" s="2">
        <v>3.5754815905729501E-2</v>
      </c>
    </row>
    <row r="1924" spans="1:6" x14ac:dyDescent="0.2">
      <c r="A1924" s="1">
        <v>43561.355115740698</v>
      </c>
      <c r="B1924" s="2">
        <v>0.629228453144137</v>
      </c>
      <c r="C1924" s="2">
        <v>0.121763447867937</v>
      </c>
      <c r="D1924" s="2">
        <v>0.587702190576459</v>
      </c>
      <c r="E1924" s="2">
        <v>1.22467282826711E-2</v>
      </c>
      <c r="F1924" s="2">
        <v>3.3502544037652002E-2</v>
      </c>
    </row>
    <row r="1925" spans="1:6" x14ac:dyDescent="0.2">
      <c r="A1925" s="1">
        <v>43561.442546296297</v>
      </c>
      <c r="B1925" s="2">
        <v>0.63302916192151804</v>
      </c>
      <c r="C1925" s="2">
        <v>0.118244273074066</v>
      </c>
      <c r="D1925" s="2">
        <v>0.58235304488977502</v>
      </c>
      <c r="E1925" s="2">
        <v>1.1965194299161401E-2</v>
      </c>
      <c r="F1925" s="2">
        <v>3.12502721695746E-2</v>
      </c>
    </row>
    <row r="1926" spans="1:6" x14ac:dyDescent="0.2">
      <c r="A1926" s="1">
        <v>43561.527442129598</v>
      </c>
      <c r="B1926" s="2">
        <v>0.63288839492976301</v>
      </c>
      <c r="C1926" s="2">
        <v>0.11458433128844001</v>
      </c>
      <c r="D1926" s="2">
        <v>0.58854679252698805</v>
      </c>
      <c r="E1926" s="2">
        <v>1.1402126332142101E-2</v>
      </c>
      <c r="F1926" s="2">
        <v>2.97018352602713E-2</v>
      </c>
    </row>
    <row r="1927" spans="1:6" x14ac:dyDescent="0.2">
      <c r="A1927" s="1">
        <v>43561.612604166701</v>
      </c>
      <c r="B1927" s="2">
        <v>0.63415529785555602</v>
      </c>
      <c r="C1927" s="2">
        <v>0.106701379750169</v>
      </c>
      <c r="D1927" s="2">
        <v>0.587702190576459</v>
      </c>
      <c r="E1927" s="2">
        <v>8.8683204805549507E-3</v>
      </c>
      <c r="F1927" s="2">
        <v>2.8153398350968101E-2</v>
      </c>
    </row>
    <row r="1928" spans="1:6" x14ac:dyDescent="0.2">
      <c r="A1928" s="1">
        <v>43561.694606481498</v>
      </c>
      <c r="B1928" s="2">
        <v>0.635844501756614</v>
      </c>
      <c r="C1928" s="2">
        <v>0.10684214674192399</v>
      </c>
      <c r="D1928" s="2">
        <v>0.58981369545278195</v>
      </c>
      <c r="E1928" s="2">
        <v>1.0557524381613E-2</v>
      </c>
      <c r="F1928" s="2">
        <v>2.9983369243781002E-2</v>
      </c>
    </row>
    <row r="1929" spans="1:6" x14ac:dyDescent="0.2">
      <c r="A1929" s="1">
        <v>43561.776990740698</v>
      </c>
      <c r="B1929" s="2">
        <v>0.63682987069889796</v>
      </c>
      <c r="C1929" s="2">
        <v>0.10121146707173</v>
      </c>
      <c r="D1929" s="2">
        <v>0.59319210325489802</v>
      </c>
      <c r="E1929" s="2">
        <v>1.1120592348632399E-2</v>
      </c>
      <c r="F1929" s="2">
        <v>2.33673206313035E-2</v>
      </c>
    </row>
    <row r="1930" spans="1:6" x14ac:dyDescent="0.2">
      <c r="A1930" s="1">
        <v>43561.865624999999</v>
      </c>
      <c r="B1930" s="2">
        <v>0.63950444354224001</v>
      </c>
      <c r="C1930" s="2">
        <v>9.74107582943496E-2</v>
      </c>
      <c r="D1930" s="2">
        <v>0.59305133626314299</v>
      </c>
      <c r="E1930" s="2">
        <v>1.18244273074066E-2</v>
      </c>
      <c r="F1930" s="2">
        <v>2.2804252664284201E-2</v>
      </c>
    </row>
    <row r="1931" spans="1:6" x14ac:dyDescent="0.2">
      <c r="A1931" s="1">
        <v>43561.951527777797</v>
      </c>
      <c r="B1931" s="2">
        <v>0.64077134646803402</v>
      </c>
      <c r="C1931" s="2">
        <v>9.2483913582930205E-2</v>
      </c>
      <c r="D1931" s="2">
        <v>0.60177888975194305</v>
      </c>
      <c r="E1931" s="2">
        <v>1.1542893323896899E-2</v>
      </c>
      <c r="F1931" s="2">
        <v>2.3085786647793798E-2</v>
      </c>
    </row>
    <row r="1932" spans="1:6" x14ac:dyDescent="0.2">
      <c r="A1932" s="1">
        <v>43562.035416666702</v>
      </c>
      <c r="B1932" s="2">
        <v>0.64457205524541406</v>
      </c>
      <c r="C1932" s="2">
        <v>9.5862321385046398E-2</v>
      </c>
      <c r="D1932" s="2">
        <v>0.61388485104285895</v>
      </c>
      <c r="E1932" s="2">
        <v>1.1542893323896899E-2</v>
      </c>
      <c r="F1932" s="2">
        <v>2.2804252664284201E-2</v>
      </c>
    </row>
    <row r="1933" spans="1:6" x14ac:dyDescent="0.2">
      <c r="A1933" s="1">
        <v>43562.124050925901</v>
      </c>
      <c r="B1933" s="2">
        <v>0.64640202613822695</v>
      </c>
      <c r="C1933" s="2">
        <v>9.0090874723097902E-2</v>
      </c>
      <c r="D1933" s="2">
        <v>0.59192520032910401</v>
      </c>
      <c r="E1933" s="2">
        <v>1.1965194299161401E-2</v>
      </c>
      <c r="F1933" s="2">
        <v>2.3085786647793798E-2</v>
      </c>
    </row>
    <row r="1934" spans="1:6" x14ac:dyDescent="0.2">
      <c r="A1934" s="1">
        <v>43562.208715277797</v>
      </c>
      <c r="B1934" s="2">
        <v>0.64865429800630503</v>
      </c>
      <c r="C1934" s="2">
        <v>8.4741729036413999E-2</v>
      </c>
      <c r="D1934" s="2">
        <v>0.60895800633144004</v>
      </c>
      <c r="E1934" s="2">
        <v>1.0979825356877601E-2</v>
      </c>
      <c r="F1934" s="2">
        <v>2.26634856725293E-2</v>
      </c>
    </row>
    <row r="1935" spans="1:6" x14ac:dyDescent="0.2">
      <c r="A1935" s="1">
        <v>43562.293935185196</v>
      </c>
      <c r="B1935" s="2">
        <v>0.64738739508051102</v>
      </c>
      <c r="C1935" s="2">
        <v>8.3615593102375194E-2</v>
      </c>
      <c r="D1935" s="2">
        <v>0.60445346259528498</v>
      </c>
      <c r="E1935" s="2">
        <v>1.22467282826711E-2</v>
      </c>
      <c r="F1935" s="2">
        <v>2.25227186807745E-2</v>
      </c>
    </row>
    <row r="1936" spans="1:6" x14ac:dyDescent="0.2">
      <c r="A1936" s="1">
        <v>43562.378182870401</v>
      </c>
      <c r="B1936" s="2">
        <v>0.65076580288262798</v>
      </c>
      <c r="C1936" s="2">
        <v>8.1644855217807497E-2</v>
      </c>
      <c r="D1936" s="2">
        <v>0.60248272471071695</v>
      </c>
      <c r="E1936" s="2">
        <v>1.1542893323896899E-2</v>
      </c>
      <c r="F1936" s="2">
        <v>2.1959650713755101E-2</v>
      </c>
    </row>
    <row r="1937" spans="1:6" x14ac:dyDescent="0.2">
      <c r="A1937" s="1">
        <v>43562.462488425903</v>
      </c>
      <c r="B1937" s="2">
        <v>0.65344037572597002</v>
      </c>
      <c r="C1937" s="2">
        <v>8.3193292127110699E-2</v>
      </c>
      <c r="D1937" s="2">
        <v>0.60600189950458805</v>
      </c>
      <c r="E1937" s="2">
        <v>1.02759903981034E-2</v>
      </c>
      <c r="F1937" s="2">
        <v>2.2381951689019599E-2</v>
      </c>
    </row>
    <row r="1938" spans="1:6" x14ac:dyDescent="0.2">
      <c r="A1938" s="1">
        <v>43562.544467592597</v>
      </c>
      <c r="B1938" s="2">
        <v>0.65203270580842099</v>
      </c>
      <c r="C1938" s="2">
        <v>7.7984913432181599E-2</v>
      </c>
      <c r="D1938" s="2">
        <v>0.60346809365300103</v>
      </c>
      <c r="E1938" s="2">
        <v>9.9944564145936794E-3</v>
      </c>
      <c r="F1938" s="2">
        <v>2.1959650713755101E-2</v>
      </c>
    </row>
    <row r="1939" spans="1:6" x14ac:dyDescent="0.2">
      <c r="A1939" s="1">
        <v>43562.629548611098</v>
      </c>
      <c r="B1939" s="2">
        <v>0.63865984159171096</v>
      </c>
      <c r="C1939" s="2">
        <v>7.3198835712516994E-2</v>
      </c>
      <c r="D1939" s="2">
        <v>0.60220119072720801</v>
      </c>
      <c r="E1939" s="2">
        <v>9.7129224310839903E-3</v>
      </c>
      <c r="F1939" s="2">
        <v>2.26634856725293E-2</v>
      </c>
    </row>
    <row r="1940" spans="1:6" x14ac:dyDescent="0.2">
      <c r="A1940" s="1">
        <v>43562.715763888897</v>
      </c>
      <c r="B1940" s="2">
        <v>0.65386267670123399</v>
      </c>
      <c r="C1940" s="2">
        <v>7.3902670671291304E-2</v>
      </c>
      <c r="D1940" s="2">
        <v>0.600934287801414</v>
      </c>
      <c r="E1940" s="2">
        <v>1.0557524381613E-2</v>
      </c>
      <c r="F1940" s="2">
        <v>1.99889128291874E-2</v>
      </c>
    </row>
    <row r="1941" spans="1:6" x14ac:dyDescent="0.2">
      <c r="A1941" s="1">
        <v>43562.805960648097</v>
      </c>
      <c r="B1941" s="2">
        <v>0.65414421068474404</v>
      </c>
      <c r="C1941" s="2">
        <v>7.0524262869175097E-2</v>
      </c>
      <c r="D1941" s="2">
        <v>0.600934287801414</v>
      </c>
      <c r="E1941" s="2">
        <v>1.0698291373367899E-2</v>
      </c>
      <c r="F1941" s="2">
        <v>1.9566611853922802E-2</v>
      </c>
    </row>
    <row r="1942" spans="1:6" x14ac:dyDescent="0.2">
      <c r="A1942" s="1">
        <v>43562.893078703702</v>
      </c>
      <c r="B1942" s="2">
        <v>0.65555188060229197</v>
      </c>
      <c r="C1942" s="2">
        <v>7.2635767745497695E-2</v>
      </c>
      <c r="D1942" s="2">
        <v>0.60346809365300103</v>
      </c>
      <c r="E1942" s="2">
        <v>1.1120592348632399E-2</v>
      </c>
      <c r="F1942" s="2">
        <v>1.9566611853922802E-2</v>
      </c>
    </row>
    <row r="1943" spans="1:6" x14ac:dyDescent="0.2">
      <c r="A1943" s="1">
        <v>43562.983043981498</v>
      </c>
      <c r="B1943" s="2">
        <v>0.65484804564351795</v>
      </c>
      <c r="C1943" s="2">
        <v>7.4043437663046094E-2</v>
      </c>
      <c r="D1943" s="2">
        <v>0.61430715201812403</v>
      </c>
      <c r="E1943" s="2">
        <v>1.0979825356877601E-2</v>
      </c>
      <c r="F1943" s="2">
        <v>2.09742817714712E-2</v>
      </c>
    </row>
    <row r="1944" spans="1:6" x14ac:dyDescent="0.2">
      <c r="A1944" s="1">
        <v>43563.073900463001</v>
      </c>
      <c r="B1944" s="2">
        <v>0.655692647594047</v>
      </c>
      <c r="C1944" s="2">
        <v>7.2213466770233201E-2</v>
      </c>
      <c r="D1944" s="2">
        <v>0.61472945299338799</v>
      </c>
      <c r="E1944" s="2">
        <v>1.08390583651227E-2</v>
      </c>
      <c r="F1944" s="2">
        <v>2.1396582746735799E-2</v>
      </c>
    </row>
    <row r="1945" spans="1:6" x14ac:dyDescent="0.2">
      <c r="A1945" s="1">
        <v>43563.161898148202</v>
      </c>
      <c r="B1945" s="2">
        <v>0.65231423979193104</v>
      </c>
      <c r="C1945" s="2">
        <v>7.6436476522878397E-2</v>
      </c>
      <c r="D1945" s="2">
        <v>0.61121027819951701</v>
      </c>
      <c r="E1945" s="2">
        <v>1.1542893323896899E-2</v>
      </c>
      <c r="F1945" s="2">
        <v>2.2100417705509998E-2</v>
      </c>
    </row>
    <row r="1946" spans="1:6" x14ac:dyDescent="0.2">
      <c r="A1946" s="1">
        <v>43563.249074074098</v>
      </c>
      <c r="B1946" s="2">
        <v>0.65161040483315702</v>
      </c>
      <c r="C1946" s="2">
        <v>7.8970282374465503E-2</v>
      </c>
      <c r="D1946" s="2">
        <v>0.614166385026369</v>
      </c>
      <c r="E1946" s="2">
        <v>1.16836603156518E-2</v>
      </c>
      <c r="F1946" s="2">
        <v>2.3226553639548699E-2</v>
      </c>
    </row>
    <row r="1947" spans="1:6" x14ac:dyDescent="0.2">
      <c r="A1947" s="1">
        <v>43563.339351851799</v>
      </c>
      <c r="B1947" s="2">
        <v>0.64978043394034402</v>
      </c>
      <c r="C1947" s="2">
        <v>8.2348690176581696E-2</v>
      </c>
      <c r="D1947" s="2">
        <v>0.61289948210057599</v>
      </c>
      <c r="E1947" s="2">
        <v>1.1965194299161401E-2</v>
      </c>
      <c r="F1947" s="2">
        <v>2.4071155590077699E-2</v>
      </c>
    </row>
    <row r="1948" spans="1:6" x14ac:dyDescent="0.2">
      <c r="A1948" s="1">
        <v>43563.424826388902</v>
      </c>
      <c r="B1948" s="2">
        <v>0.64738739508051102</v>
      </c>
      <c r="C1948" s="2">
        <v>8.3193292127110699E-2</v>
      </c>
      <c r="D1948" s="2">
        <v>0.60712803543862703</v>
      </c>
      <c r="E1948" s="2">
        <v>1.1120592348632399E-2</v>
      </c>
      <c r="F1948" s="2">
        <v>2.44934565653422E-2</v>
      </c>
    </row>
    <row r="1949" spans="1:6" x14ac:dyDescent="0.2">
      <c r="A1949" s="1">
        <v>43563.510787036997</v>
      </c>
      <c r="B1949" s="2">
        <v>0.64541665719594399</v>
      </c>
      <c r="C1949" s="2">
        <v>8.7979369846775304E-2</v>
      </c>
      <c r="D1949" s="2">
        <v>0.62345700648218805</v>
      </c>
      <c r="E1949" s="2">
        <v>1.12613593403872E-2</v>
      </c>
      <c r="F1949" s="2">
        <v>2.7590330383948699E-2</v>
      </c>
    </row>
    <row r="1950" spans="1:6" x14ac:dyDescent="0.2">
      <c r="A1950" s="1">
        <v>43563.593460648102</v>
      </c>
      <c r="B1950" s="2">
        <v>0.64330515231962104</v>
      </c>
      <c r="C1950" s="2">
        <v>9.4313884475743098E-2</v>
      </c>
      <c r="D1950" s="2">
        <v>0.61529252096040798</v>
      </c>
      <c r="E1950" s="2">
        <v>1.2387495274425999E-2</v>
      </c>
      <c r="F1950" s="2">
        <v>2.78718643674584E-2</v>
      </c>
    </row>
    <row r="1951" spans="1:6" x14ac:dyDescent="0.2">
      <c r="A1951" s="1">
        <v>43563.670185185198</v>
      </c>
      <c r="B1951" s="2">
        <v>0.10696642667080999</v>
      </c>
      <c r="C1951" s="2">
        <v>1.5200492211115101E-2</v>
      </c>
      <c r="D1951" s="2">
        <v>0.10051560050097</v>
      </c>
      <c r="E1951" s="2">
        <v>1.9235190760979E-3</v>
      </c>
      <c r="F1951" s="2">
        <v>4.7149674914107103E-3</v>
      </c>
    </row>
    <row r="1952" spans="1:6" x14ac:dyDescent="0.2">
      <c r="A1952" s="1">
        <v>43564.644525463002</v>
      </c>
      <c r="B1952" s="2">
        <v>0.11735812119168</v>
      </c>
      <c r="C1952" s="2">
        <v>9.5237651816554598E-3</v>
      </c>
      <c r="D1952" s="2">
        <v>8.8036184056041702E-2</v>
      </c>
      <c r="E1952" s="2">
        <v>5.4186939826660402E-3</v>
      </c>
      <c r="F1952" s="2">
        <v>3.2371418597745101E-3</v>
      </c>
    </row>
    <row r="1953" spans="1:6" x14ac:dyDescent="0.2">
      <c r="A1953" s="1">
        <v>43565.321273148104</v>
      </c>
      <c r="B1953" s="2">
        <v>0.12397315020948101</v>
      </c>
      <c r="C1953" s="2">
        <v>5.06683073703837E-3</v>
      </c>
      <c r="D1953" s="2">
        <v>8.3438504313173595E-2</v>
      </c>
      <c r="E1953" s="2">
        <v>6.7088592166341396E-3</v>
      </c>
      <c r="F1953" s="2">
        <v>2.1111794737659899E-3</v>
      </c>
    </row>
    <row r="1954" spans="1:6" x14ac:dyDescent="0.2">
      <c r="A1954" s="1">
        <v>43566.052824074097</v>
      </c>
      <c r="B1954" s="2">
        <v>0.12789056101080201</v>
      </c>
      <c r="C1954" s="2">
        <v>2.8383635147298299E-3</v>
      </c>
      <c r="D1954" s="2">
        <v>7.9966786956313901E-2</v>
      </c>
      <c r="E1954" s="2">
        <v>7.0138073628447798E-3</v>
      </c>
      <c r="F1954" s="2">
        <v>1.61857092988726E-3</v>
      </c>
    </row>
    <row r="1955" spans="1:6" x14ac:dyDescent="0.2">
      <c r="A1955" s="1">
        <v>43566.774872685201</v>
      </c>
      <c r="B1955" s="2">
        <v>0.130705466975823</v>
      </c>
      <c r="C1955" s="2">
        <v>1.3605378830936401E-3</v>
      </c>
      <c r="D1955" s="2">
        <v>7.6096291254409601E-2</v>
      </c>
      <c r="E1955" s="2">
        <v>7.67061875468309E-3</v>
      </c>
      <c r="F1955" s="2">
        <v>1.1259623860085299E-3</v>
      </c>
    </row>
    <row r="1956" spans="1:6" x14ac:dyDescent="0.2">
      <c r="A1956" s="1">
        <v>43567.672939814802</v>
      </c>
      <c r="B1956" s="2">
        <v>0.13232403790571001</v>
      </c>
      <c r="C1956" s="2">
        <v>8.6792933921490598E-4</v>
      </c>
      <c r="D1956" s="2">
        <v>7.0959087868245702E-2</v>
      </c>
      <c r="E1956" s="2">
        <v>8.3978027956469296E-3</v>
      </c>
      <c r="F1956" s="2">
        <v>9.8521708775746106E-4</v>
      </c>
    </row>
    <row r="1957" spans="1:6" x14ac:dyDescent="0.2">
      <c r="A1957" s="1">
        <v>43567.678263888898</v>
      </c>
      <c r="B1957" s="2">
        <v>0.102575873874343</v>
      </c>
      <c r="C1957" s="2">
        <v>6.1792695105026098E-4</v>
      </c>
      <c r="D1957" s="2">
        <v>5.5958737714228102E-2</v>
      </c>
      <c r="E1957" s="2">
        <v>6.4155356976688897E-3</v>
      </c>
      <c r="F1957" s="2">
        <v>8.5419313821653701E-4</v>
      </c>
    </row>
    <row r="1958" spans="1:6" x14ac:dyDescent="0.2">
      <c r="A1958" s="1">
        <v>43569.173101851899</v>
      </c>
      <c r="B1958" s="2">
        <v>0.10299388328240699</v>
      </c>
      <c r="C1958" s="2">
        <v>2.90789153435417E-4</v>
      </c>
      <c r="D1958" s="2">
        <v>4.9979385746712297E-2</v>
      </c>
      <c r="E1958" s="2">
        <v>7.4696463788722703E-3</v>
      </c>
      <c r="F1958" s="2">
        <v>7.6332152776797002E-4</v>
      </c>
    </row>
    <row r="1959" spans="1:6" x14ac:dyDescent="0.2">
      <c r="A1959" s="1">
        <v>43570.384872685201</v>
      </c>
      <c r="B1959" s="2">
        <v>0.102666745484792</v>
      </c>
      <c r="C1959" s="2">
        <v>2.1809186507656299E-4</v>
      </c>
      <c r="D1959" s="2">
        <v>4.5799291666078198E-2</v>
      </c>
      <c r="E1959" s="2">
        <v>8.4510597717168106E-3</v>
      </c>
      <c r="F1959" s="2">
        <v>7.2697288358854195E-4</v>
      </c>
    </row>
    <row r="1960" spans="1:6" x14ac:dyDescent="0.2">
      <c r="A1960" s="1">
        <v>43571.462233796301</v>
      </c>
      <c r="B1960" s="2">
        <v>0.10175802938030599</v>
      </c>
      <c r="C1960" s="2">
        <v>2.1809186507656299E-4</v>
      </c>
      <c r="D1960" s="2">
        <v>4.4399868865170201E-2</v>
      </c>
      <c r="E1960" s="2">
        <v>8.5782800263448002E-3</v>
      </c>
      <c r="F1960" s="2">
        <v>7.2697288358854195E-4</v>
      </c>
    </row>
    <row r="1961" spans="1:6" x14ac:dyDescent="0.2">
      <c r="A1961" s="1">
        <v>43571.750613425902</v>
      </c>
      <c r="B1961" s="2">
        <v>0.101848900990755</v>
      </c>
      <c r="C1961" s="2">
        <v>1.81743220897136E-4</v>
      </c>
      <c r="D1961" s="2">
        <v>4.4472566153529097E-2</v>
      </c>
      <c r="E1961" s="2">
        <v>8.0875733299225292E-3</v>
      </c>
      <c r="F1961" s="2">
        <v>6.1792695105026098E-4</v>
      </c>
    </row>
    <row r="1962" spans="1:6" x14ac:dyDescent="0.2">
      <c r="A1962" s="1">
        <v>43573.351400462998</v>
      </c>
      <c r="B1962" s="2">
        <v>0.101848900990755</v>
      </c>
      <c r="C1962" s="2">
        <v>1.81743220897136E-4</v>
      </c>
      <c r="D1962" s="2">
        <v>4.4472566153529097E-2</v>
      </c>
      <c r="E1962" s="2">
        <v>8.0875733299225292E-3</v>
      </c>
      <c r="F1962" s="2">
        <v>6.1792695105026098E-4</v>
      </c>
    </row>
    <row r="1963" spans="1:6" x14ac:dyDescent="0.2">
      <c r="A1963" s="1">
        <v>43573.586064814801</v>
      </c>
      <c r="B1963" s="2">
        <v>9.9995120137604004E-2</v>
      </c>
      <c r="C1963" s="2">
        <v>1.81743220897136E-4</v>
      </c>
      <c r="D1963" s="2">
        <v>4.3218537929338899E-2</v>
      </c>
      <c r="E1963" s="2">
        <v>8.9781151123185E-3</v>
      </c>
      <c r="F1963" s="2">
        <v>5.99752628960547E-4</v>
      </c>
    </row>
    <row r="1964" spans="1:6" x14ac:dyDescent="0.2">
      <c r="A1964" s="1">
        <v>43573.647372685198</v>
      </c>
      <c r="B1964" s="2">
        <v>0.83461338217960401</v>
      </c>
      <c r="C1964" s="2">
        <v>7.4979304406926801E-3</v>
      </c>
      <c r="D1964" s="2">
        <v>0.50517306344166901</v>
      </c>
      <c r="E1964" s="2">
        <v>4.1394824307990803E-2</v>
      </c>
      <c r="F1964" s="2">
        <v>7.0293097881493896E-3</v>
      </c>
    </row>
    <row r="1965" spans="1:6" x14ac:dyDescent="0.2">
      <c r="A1965" s="1">
        <v>43573.717233796298</v>
      </c>
      <c r="B1965" s="2">
        <v>0.80071648831230602</v>
      </c>
      <c r="C1965" s="2">
        <v>3.1241376836219501E-2</v>
      </c>
      <c r="D1965" s="2">
        <v>0.55828340406324195</v>
      </c>
      <c r="E1965" s="2">
        <v>2.4524480816432302E-2</v>
      </c>
      <c r="F1965" s="2">
        <v>1.49958608813854E-2</v>
      </c>
    </row>
    <row r="1966" spans="1:6" x14ac:dyDescent="0.2">
      <c r="A1966" s="1">
        <v>43573.792233796303</v>
      </c>
      <c r="B1966" s="2">
        <v>0.77166200785462202</v>
      </c>
      <c r="C1966" s="2">
        <v>5.8889995336273801E-2</v>
      </c>
      <c r="D1966" s="2">
        <v>0.59171167727799701</v>
      </c>
      <c r="E1966" s="2">
        <v>1.7026550375739601E-2</v>
      </c>
      <c r="F1966" s="2">
        <v>2.04631018277238E-2</v>
      </c>
    </row>
    <row r="1967" spans="1:6" x14ac:dyDescent="0.2">
      <c r="A1967" s="1">
        <v>43573.876284722202</v>
      </c>
      <c r="B1967" s="2">
        <v>0.75494787124724405</v>
      </c>
      <c r="C1967" s="2">
        <v>7.7947235206367704E-2</v>
      </c>
      <c r="D1967" s="2">
        <v>0.592336504814722</v>
      </c>
      <c r="E1967" s="2">
        <v>1.32775851553933E-2</v>
      </c>
      <c r="F1967" s="2">
        <v>2.1712756901172501E-2</v>
      </c>
    </row>
    <row r="1968" spans="1:6" x14ac:dyDescent="0.2">
      <c r="A1968" s="1">
        <v>43573.953368055598</v>
      </c>
      <c r="B1968" s="2">
        <v>0.745419251312197</v>
      </c>
      <c r="C1968" s="2">
        <v>9.1693441014304197E-2</v>
      </c>
      <c r="D1968" s="2">
        <v>0.596554090687611</v>
      </c>
      <c r="E1968" s="2">
        <v>1.1715516313582299E-2</v>
      </c>
      <c r="F1968" s="2">
        <v>2.3431032627164599E-2</v>
      </c>
    </row>
    <row r="1969" spans="1:6" x14ac:dyDescent="0.2">
      <c r="A1969" s="1">
        <v>43574.035231481503</v>
      </c>
      <c r="B1969" s="2">
        <v>0.73885856217659096</v>
      </c>
      <c r="C1969" s="2">
        <v>9.8097923265729206E-2</v>
      </c>
      <c r="D1969" s="2">
        <v>0.61529891678934301</v>
      </c>
      <c r="E1969" s="2">
        <v>1.06220681243146E-2</v>
      </c>
      <c r="F1969" s="2">
        <v>2.5774135889881099E-2</v>
      </c>
    </row>
    <row r="1970" spans="1:6" x14ac:dyDescent="0.2">
      <c r="A1970" s="1">
        <v>43574.113506944399</v>
      </c>
      <c r="B1970" s="2">
        <v>0.73214166615680398</v>
      </c>
      <c r="C1970" s="2">
        <v>0.104033784864611</v>
      </c>
      <c r="D1970" s="2">
        <v>0.60577029685429595</v>
      </c>
      <c r="E1970" s="2">
        <v>1.01534474717713E-2</v>
      </c>
      <c r="F1970" s="2">
        <v>2.6555170310786601E-2</v>
      </c>
    </row>
    <row r="1971" spans="1:6" x14ac:dyDescent="0.2">
      <c r="A1971" s="1">
        <v>43574.192372685196</v>
      </c>
      <c r="B1971" s="2">
        <v>0.72964235600990601</v>
      </c>
      <c r="C1971" s="2">
        <v>0.10528343993806</v>
      </c>
      <c r="D1971" s="2">
        <v>0.62732684687128804</v>
      </c>
      <c r="E1971" s="2">
        <v>9.9972405875902396E-3</v>
      </c>
      <c r="F1971" s="2">
        <v>2.9835514878589601E-2</v>
      </c>
    </row>
    <row r="1972" spans="1:6" x14ac:dyDescent="0.2">
      <c r="A1972" s="1">
        <v>43574.270810185197</v>
      </c>
      <c r="B1972" s="2">
        <v>0.730267183546631</v>
      </c>
      <c r="C1972" s="2">
        <v>0.106533095011508</v>
      </c>
      <c r="D1972" s="2">
        <v>0.639823397605775</v>
      </c>
      <c r="E1972" s="2">
        <v>9.9972405875902396E-3</v>
      </c>
      <c r="F1972" s="2">
        <v>3.1085169952038399E-2</v>
      </c>
    </row>
    <row r="1973" spans="1:6" x14ac:dyDescent="0.2">
      <c r="A1973" s="1">
        <v>43574.346122685201</v>
      </c>
      <c r="B1973" s="2">
        <v>0.72823649405227697</v>
      </c>
      <c r="C1973" s="2">
        <v>9.9659992107540202E-2</v>
      </c>
      <c r="D1973" s="2">
        <v>0.62732684687128804</v>
      </c>
      <c r="E1973" s="2">
        <v>9.6848268192280401E-3</v>
      </c>
      <c r="F1973" s="2">
        <v>2.9679307994408499E-2</v>
      </c>
    </row>
    <row r="1974" spans="1:6" x14ac:dyDescent="0.2">
      <c r="A1974" s="1">
        <v>43574.420243055603</v>
      </c>
      <c r="B1974" s="2">
        <v>0.72542477013701701</v>
      </c>
      <c r="C1974" s="2">
        <v>9.9659992107540202E-2</v>
      </c>
      <c r="D1974" s="2">
        <v>0.64700891427810603</v>
      </c>
      <c r="E1974" s="2">
        <v>8.7475855141414607E-3</v>
      </c>
      <c r="F1974" s="2">
        <v>2.9679307994408499E-2</v>
      </c>
    </row>
    <row r="1975" spans="1:6" x14ac:dyDescent="0.2">
      <c r="A1975" s="1">
        <v>43574.493645833303</v>
      </c>
      <c r="B1975" s="2">
        <v>0.72433132194774896</v>
      </c>
      <c r="C1975" s="2">
        <v>9.4348958045382902E-2</v>
      </c>
      <c r="D1975" s="2">
        <v>0.63951098383741301</v>
      </c>
      <c r="E1975" s="2">
        <v>9.6848268192280401E-3</v>
      </c>
      <c r="F1975" s="2">
        <v>2.90544804576841E-2</v>
      </c>
    </row>
    <row r="1976" spans="1:6" x14ac:dyDescent="0.2">
      <c r="A1976" s="1">
        <v>43574.567187499997</v>
      </c>
      <c r="B1976" s="2">
        <v>0.72058235672740301</v>
      </c>
      <c r="C1976" s="2">
        <v>8.9194130867406698E-2</v>
      </c>
      <c r="D1976" s="2">
        <v>0.63857374253232702</v>
      </c>
      <c r="E1976" s="2">
        <v>9.5286199350469499E-3</v>
      </c>
      <c r="F1976" s="2">
        <v>2.6398963426605498E-2</v>
      </c>
    </row>
    <row r="1977" spans="1:6" x14ac:dyDescent="0.2">
      <c r="A1977" s="1">
        <v>43574.639942129601</v>
      </c>
      <c r="B1977" s="2">
        <v>0.71917649476977297</v>
      </c>
      <c r="C1977" s="2">
        <v>8.5445165647060298E-2</v>
      </c>
      <c r="D1977" s="2">
        <v>0.644978224783752</v>
      </c>
      <c r="E1977" s="2">
        <v>9.6848268192280401E-3</v>
      </c>
      <c r="F1977" s="2">
        <v>2.4524480816432302E-2</v>
      </c>
    </row>
    <row r="1978" spans="1:6" x14ac:dyDescent="0.2">
      <c r="A1978" s="1">
        <v>43574.712048611102</v>
      </c>
      <c r="B1978" s="2">
        <v>0.71855166723304897</v>
      </c>
      <c r="C1978" s="2">
        <v>7.81034420905488E-2</v>
      </c>
      <c r="D1978" s="2">
        <v>0.64888339688827901</v>
      </c>
      <c r="E1978" s="2">
        <v>9.5286199350469499E-3</v>
      </c>
      <c r="F1978" s="2">
        <v>2.2649998206259101E-2</v>
      </c>
    </row>
    <row r="1979" spans="1:6" x14ac:dyDescent="0.2">
      <c r="A1979" s="1">
        <v>43574.788437499999</v>
      </c>
      <c r="B1979" s="2">
        <v>0.71573994331778901</v>
      </c>
      <c r="C1979" s="2">
        <v>7.2792408028391403E-2</v>
      </c>
      <c r="D1979" s="2">
        <v>0.65481925848716105</v>
      </c>
      <c r="E1979" s="2">
        <v>9.6848268192280401E-3</v>
      </c>
      <c r="F1979" s="2">
        <v>2.1244136248629301E-2</v>
      </c>
    </row>
    <row r="1980" spans="1:6" x14ac:dyDescent="0.2">
      <c r="A1980" s="1">
        <v>43574.867418981499</v>
      </c>
      <c r="B1980" s="2">
        <v>0.71698959839123799</v>
      </c>
      <c r="C1980" s="2">
        <v>6.2951374324982295E-2</v>
      </c>
      <c r="D1980" s="2">
        <v>0.65091408638263304</v>
      </c>
      <c r="E1980" s="2">
        <v>9.8410337034091407E-3</v>
      </c>
      <c r="F1980" s="2">
        <v>1.8432412333369501E-2</v>
      </c>
    </row>
    <row r="1981" spans="1:6" x14ac:dyDescent="0.2">
      <c r="A1981" s="1">
        <v>43574.946909722203</v>
      </c>
      <c r="B1981" s="2">
        <v>0.71808304658050504</v>
      </c>
      <c r="C1981" s="2">
        <v>6.23265467882579E-2</v>
      </c>
      <c r="D1981" s="2">
        <v>0.65481925848716105</v>
      </c>
      <c r="E1981" s="2">
        <v>9.8410337034091407E-3</v>
      </c>
      <c r="F1981" s="2">
        <v>1.7807584796645098E-2</v>
      </c>
    </row>
    <row r="1982" spans="1:6" x14ac:dyDescent="0.2">
      <c r="A1982" s="1">
        <v>43575.025567129604</v>
      </c>
      <c r="B1982" s="2">
        <v>0.71948890853813496</v>
      </c>
      <c r="C1982" s="2">
        <v>6.2482753672439002E-2</v>
      </c>
      <c r="D1982" s="2">
        <v>0.68434235959738798</v>
      </c>
      <c r="E1982" s="2">
        <v>9.6848268192280401E-3</v>
      </c>
      <c r="F1982" s="2">
        <v>2.09317224802671E-2</v>
      </c>
    </row>
    <row r="1983" spans="1:6" x14ac:dyDescent="0.2">
      <c r="A1983" s="1">
        <v>43575.104930555601</v>
      </c>
      <c r="B1983" s="2">
        <v>0.71902028788559202</v>
      </c>
      <c r="C1983" s="2">
        <v>6.2014133019895702E-2</v>
      </c>
      <c r="D1983" s="2">
        <v>0.68387373894484504</v>
      </c>
      <c r="E1983" s="2">
        <v>9.8410337034091407E-3</v>
      </c>
      <c r="F1983" s="2">
        <v>1.9838274290999401E-2</v>
      </c>
    </row>
    <row r="1984" spans="1:6" x14ac:dyDescent="0.2">
      <c r="A1984" s="1">
        <v>43575.181921296302</v>
      </c>
      <c r="B1984" s="2">
        <v>0.71933270165395402</v>
      </c>
      <c r="C1984" s="2">
        <v>5.7327926494462798E-2</v>
      </c>
      <c r="D1984" s="2">
        <v>0.67325167082052995</v>
      </c>
      <c r="E1984" s="2">
        <v>9.9972405875902396E-3</v>
      </c>
      <c r="F1984" s="2">
        <v>1.9838274290999401E-2</v>
      </c>
    </row>
    <row r="1985" spans="1:6" x14ac:dyDescent="0.2">
      <c r="A1985" s="1">
        <v>43575.256712962997</v>
      </c>
      <c r="B1985" s="2">
        <v>0.72042614984322195</v>
      </c>
      <c r="C1985" s="2">
        <v>5.7327926494462798E-2</v>
      </c>
      <c r="D1985" s="2">
        <v>0.67856270488268799</v>
      </c>
      <c r="E1985" s="2">
        <v>1.0309654355952399E-2</v>
      </c>
      <c r="F1985" s="2">
        <v>2.1087929364448199E-2</v>
      </c>
    </row>
    <row r="1986" spans="1:6" x14ac:dyDescent="0.2">
      <c r="A1986" s="1">
        <v>43575.314444444397</v>
      </c>
      <c r="B1986" s="2">
        <v>0.71933270165395402</v>
      </c>
      <c r="C1986" s="2">
        <v>5.7484133378643901E-2</v>
      </c>
      <c r="D1986" s="2">
        <v>0.68934097989118304</v>
      </c>
      <c r="E1986" s="2">
        <v>9.8410337034091407E-3</v>
      </c>
      <c r="F1986" s="2">
        <v>2.2493791322077999E-2</v>
      </c>
    </row>
    <row r="1987" spans="1:6" x14ac:dyDescent="0.2">
      <c r="A1987" s="1">
        <v>43575.3829050926</v>
      </c>
      <c r="B1987" s="2">
        <v>0.71855166723304897</v>
      </c>
      <c r="C1987" s="2">
        <v>5.6234478305195103E-2</v>
      </c>
      <c r="D1987" s="2">
        <v>0.68402994582902599</v>
      </c>
      <c r="E1987" s="2">
        <v>9.3724130508658493E-3</v>
      </c>
      <c r="F1987" s="2">
        <v>2.2025170669534699E-2</v>
      </c>
    </row>
    <row r="1988" spans="1:6" x14ac:dyDescent="0.2">
      <c r="A1988" s="1">
        <v>43575.455925925897</v>
      </c>
      <c r="B1988" s="2">
        <v>0.71417787447597803</v>
      </c>
      <c r="C1988" s="2">
        <v>5.7796547147006098E-2</v>
      </c>
      <c r="D1988" s="2">
        <v>0.67528236031488498</v>
      </c>
      <c r="E1988" s="2">
        <v>9.3724130508658493E-3</v>
      </c>
      <c r="F1988" s="2">
        <v>2.3118618858802401E-2</v>
      </c>
    </row>
    <row r="1989" spans="1:6" x14ac:dyDescent="0.2">
      <c r="A1989" s="1">
        <v>43575.528657407398</v>
      </c>
      <c r="B1989" s="2">
        <v>0.71136615056071795</v>
      </c>
      <c r="C1989" s="2">
        <v>5.6859305841919498E-2</v>
      </c>
      <c r="D1989" s="2">
        <v>0.68590442843919897</v>
      </c>
      <c r="E1989" s="2">
        <v>9.3724130508658493E-3</v>
      </c>
      <c r="F1989" s="2">
        <v>2.1244136248629301E-2</v>
      </c>
    </row>
    <row r="1990" spans="1:6" x14ac:dyDescent="0.2">
      <c r="A1990" s="1">
        <v>43575.597962963002</v>
      </c>
      <c r="B1990" s="2">
        <v>0.706679944035285</v>
      </c>
      <c r="C1990" s="2">
        <v>5.7952754031187201E-2</v>
      </c>
      <c r="D1990" s="2">
        <v>0.68965339365954603</v>
      </c>
      <c r="E1990" s="2">
        <v>9.6848268192280401E-3</v>
      </c>
      <c r="F1990" s="2">
        <v>2.1087929364448199E-2</v>
      </c>
    </row>
    <row r="1991" spans="1:6" x14ac:dyDescent="0.2">
      <c r="A1991" s="1">
        <v>43575.668807870403</v>
      </c>
      <c r="B1991" s="2">
        <v>0.70402442700420598</v>
      </c>
      <c r="C1991" s="2">
        <v>5.6859305841919498E-2</v>
      </c>
      <c r="D1991" s="2">
        <v>0.68199925633467195</v>
      </c>
      <c r="E1991" s="2">
        <v>9.5286199350469499E-3</v>
      </c>
      <c r="F1991" s="2">
        <v>1.90572398700939E-2</v>
      </c>
    </row>
    <row r="1992" spans="1:6" x14ac:dyDescent="0.2">
      <c r="A1992" s="1">
        <v>43575.740914351903</v>
      </c>
      <c r="B1992" s="2">
        <v>0.70402442700420598</v>
      </c>
      <c r="C1992" s="2">
        <v>5.6859305841919498E-2</v>
      </c>
      <c r="D1992" s="2">
        <v>0.68199925633467195</v>
      </c>
      <c r="E1992" s="2">
        <v>9.5286199350469499E-3</v>
      </c>
      <c r="F1992" s="2">
        <v>1.90572398700939E-2</v>
      </c>
    </row>
    <row r="1993" spans="1:6" x14ac:dyDescent="0.2">
      <c r="A1993" s="1">
        <v>43575.821562500001</v>
      </c>
      <c r="B1993" s="2">
        <v>0.70402442700420598</v>
      </c>
      <c r="C1993" s="2">
        <v>5.6859305841919498E-2</v>
      </c>
      <c r="D1993" s="2">
        <v>0.68199925633467195</v>
      </c>
      <c r="E1993" s="2">
        <v>9.5286199350469499E-3</v>
      </c>
      <c r="F1993" s="2">
        <v>1.90572398700939E-2</v>
      </c>
    </row>
    <row r="1994" spans="1:6" x14ac:dyDescent="0.2">
      <c r="A1994" s="1">
        <v>43575.902986111098</v>
      </c>
      <c r="B1994" s="2">
        <v>0.69293373822734805</v>
      </c>
      <c r="C1994" s="2">
        <v>6.27951674408012E-2</v>
      </c>
      <c r="D1994" s="2">
        <v>0.70074408243640296</v>
      </c>
      <c r="E1994" s="2">
        <v>9.9972405875902396E-3</v>
      </c>
      <c r="F1994" s="2">
        <v>1.8744826101731699E-2</v>
      </c>
    </row>
    <row r="1995" spans="1:6" x14ac:dyDescent="0.2">
      <c r="A1995" s="1">
        <v>43575.982986111099</v>
      </c>
      <c r="B1995" s="2">
        <v>0.69184029003808101</v>
      </c>
      <c r="C1995" s="2">
        <v>5.8889995336273801E-2</v>
      </c>
      <c r="D1995" s="2">
        <v>0.68887235923863999</v>
      </c>
      <c r="E1995" s="2">
        <v>9.8410337034091407E-3</v>
      </c>
      <c r="F1995" s="2">
        <v>1.90572398700939E-2</v>
      </c>
    </row>
    <row r="1996" spans="1:6" x14ac:dyDescent="0.2">
      <c r="A1996" s="1">
        <v>43576.058796296304</v>
      </c>
      <c r="B1996" s="2">
        <v>0.69105925561717496</v>
      </c>
      <c r="C1996" s="2">
        <v>6.3107581209163405E-2</v>
      </c>
      <c r="D1996" s="2">
        <v>0.68621684220756096</v>
      </c>
      <c r="E1996" s="2">
        <v>9.8410337034091407E-3</v>
      </c>
      <c r="F1996" s="2">
        <v>2.0306894943542701E-2</v>
      </c>
    </row>
    <row r="1997" spans="1:6" x14ac:dyDescent="0.2">
      <c r="A1997" s="1">
        <v>43576.1355092593</v>
      </c>
      <c r="B1997" s="2">
        <v>0.68934097989118304</v>
      </c>
      <c r="C1997" s="2">
        <v>6.27951674408012E-2</v>
      </c>
      <c r="D1997" s="2">
        <v>0.68902856612282104</v>
      </c>
      <c r="E1997" s="2">
        <v>9.8410337034091407E-3</v>
      </c>
      <c r="F1997" s="2">
        <v>2.2493791322077999E-2</v>
      </c>
    </row>
    <row r="1998" spans="1:6" x14ac:dyDescent="0.2">
      <c r="A1998" s="1">
        <v>43576.210740740702</v>
      </c>
      <c r="B1998" s="2">
        <v>0.687622704165191</v>
      </c>
      <c r="C1998" s="2">
        <v>7.0449304765675E-2</v>
      </c>
      <c r="D1998" s="2">
        <v>0.70339959946748198</v>
      </c>
      <c r="E1998" s="2">
        <v>9.3724130508658493E-3</v>
      </c>
      <c r="F1998" s="2">
        <v>2.6555170310786601E-2</v>
      </c>
    </row>
    <row r="1999" spans="1:6" x14ac:dyDescent="0.2">
      <c r="A1999" s="1">
        <v>43576.285011574102</v>
      </c>
      <c r="B1999" s="2">
        <v>0.68652925597592396</v>
      </c>
      <c r="C1999" s="2">
        <v>7.3885856217659099E-2</v>
      </c>
      <c r="D1999" s="2">
        <v>0.696995117216057</v>
      </c>
      <c r="E1999" s="2">
        <v>9.3724130508658493E-3</v>
      </c>
      <c r="F1999" s="2">
        <v>2.79610322684164E-2</v>
      </c>
    </row>
    <row r="2000" spans="1:6" x14ac:dyDescent="0.2">
      <c r="A2000" s="1">
        <v>43576.358240740701</v>
      </c>
      <c r="B2000" s="2">
        <v>0.68293649763975794</v>
      </c>
      <c r="C2000" s="2">
        <v>7.3885856217659099E-2</v>
      </c>
      <c r="D2000" s="2">
        <v>0.68074960126122297</v>
      </c>
      <c r="E2000" s="2">
        <v>9.0599992825036498E-3</v>
      </c>
      <c r="F2000" s="2">
        <v>2.8742066689321898E-2</v>
      </c>
    </row>
    <row r="2001" spans="1:6" x14ac:dyDescent="0.2">
      <c r="A2001" s="1">
        <v>43576.427499999998</v>
      </c>
      <c r="B2001" s="2">
        <v>0.68012477372449898</v>
      </c>
      <c r="C2001" s="2">
        <v>8.7944475793957894E-2</v>
      </c>
      <c r="D2001" s="2">
        <v>0.682780290755577</v>
      </c>
      <c r="E2001" s="2">
        <v>9.0599992825036498E-3</v>
      </c>
      <c r="F2001" s="2">
        <v>3.13975837204006E-2</v>
      </c>
    </row>
    <row r="2002" spans="1:6" x14ac:dyDescent="0.2">
      <c r="A2002" s="1">
        <v>43576.495381944398</v>
      </c>
      <c r="B2002" s="2">
        <v>0.67637580850415202</v>
      </c>
      <c r="C2002" s="2">
        <v>8.7788268909776798E-2</v>
      </c>
      <c r="D2002" s="2">
        <v>0.68777891104937205</v>
      </c>
      <c r="E2002" s="2">
        <v>8.9037923983225596E-3</v>
      </c>
      <c r="F2002" s="2">
        <v>3.2022411257125002E-2</v>
      </c>
    </row>
    <row r="2003" spans="1:6" x14ac:dyDescent="0.2">
      <c r="A2003" s="1">
        <v>43576.560763888898</v>
      </c>
      <c r="B2003" s="2">
        <v>0.67137718821035697</v>
      </c>
      <c r="C2003" s="2">
        <v>9.4036544277020698E-2</v>
      </c>
      <c r="D2003" s="2">
        <v>0.67059615378945203</v>
      </c>
      <c r="E2003" s="2">
        <v>9.0599992825036498E-3</v>
      </c>
      <c r="F2003" s="2">
        <v>3.2178618141306098E-2</v>
      </c>
    </row>
    <row r="2004" spans="1:6" x14ac:dyDescent="0.2">
      <c r="A2004" s="1">
        <v>43576.617303240702</v>
      </c>
      <c r="B2004" s="2">
        <v>0.66794063675837301</v>
      </c>
      <c r="C2004" s="2">
        <v>0.101378267833532</v>
      </c>
      <c r="D2004" s="2">
        <v>0.69949442736295497</v>
      </c>
      <c r="E2004" s="2">
        <v>8.7475855141414607E-3</v>
      </c>
      <c r="F2004" s="2">
        <v>3.6083790245833497E-2</v>
      </c>
    </row>
    <row r="2005" spans="1:6" x14ac:dyDescent="0.2">
      <c r="A2005" s="1">
        <v>43576.683483796303</v>
      </c>
      <c r="B2005" s="2">
        <v>0.66356684400130195</v>
      </c>
      <c r="C2005" s="2">
        <v>0.101534474717713</v>
      </c>
      <c r="D2005" s="2">
        <v>0.68199925633467195</v>
      </c>
      <c r="E2005" s="2">
        <v>8.9037923983225596E-3</v>
      </c>
      <c r="F2005" s="2">
        <v>3.5146548940746897E-2</v>
      </c>
    </row>
    <row r="2006" spans="1:6" x14ac:dyDescent="0.2">
      <c r="A2006" s="1">
        <v>43576.751782407402</v>
      </c>
      <c r="B2006" s="2">
        <v>0.66091132697022303</v>
      </c>
      <c r="C2006" s="2">
        <v>9.9347578339177997E-2</v>
      </c>
      <c r="D2006" s="2">
        <v>0.67965615307195504</v>
      </c>
      <c r="E2006" s="2">
        <v>8.7475855141414607E-3</v>
      </c>
      <c r="F2006" s="2">
        <v>3.5927583361652402E-2</v>
      </c>
    </row>
    <row r="2007" spans="1:6" x14ac:dyDescent="0.2">
      <c r="A2007" s="1">
        <v>43577.674907407403</v>
      </c>
      <c r="B2007" s="2">
        <v>0.104047831316377</v>
      </c>
      <c r="C2007" s="2">
        <v>1.24995514169895E-2</v>
      </c>
      <c r="D2007" s="2">
        <v>9.0005977975007506E-2</v>
      </c>
      <c r="E2007" s="2">
        <v>4.5578474780182798E-3</v>
      </c>
      <c r="F2007" s="2">
        <v>4.1434977072893498E-3</v>
      </c>
    </row>
    <row r="2008" spans="1:6" x14ac:dyDescent="0.2">
      <c r="A2008" s="1">
        <v>43578.475902777798</v>
      </c>
      <c r="B2008" s="2">
        <v>0.112472943321199</v>
      </c>
      <c r="C2008" s="2">
        <v>6.5835574682486303E-3</v>
      </c>
      <c r="D2008" s="2">
        <v>8.3928848004316506E-2</v>
      </c>
      <c r="E2008" s="2">
        <v>6.8597906487345896E-3</v>
      </c>
      <c r="F2008" s="2">
        <v>2.6932735097380798E-3</v>
      </c>
    </row>
    <row r="2009" spans="1:6" x14ac:dyDescent="0.2">
      <c r="A2009" s="1">
        <v>43579.232881944503</v>
      </c>
      <c r="B2009" s="2">
        <v>0.116731538187024</v>
      </c>
      <c r="C2009" s="2">
        <v>3.6831090731460898E-3</v>
      </c>
      <c r="D2009" s="2">
        <v>8.1718982560428796E-2</v>
      </c>
      <c r="E2009" s="2">
        <v>7.9186845072640906E-3</v>
      </c>
      <c r="F2009" s="2">
        <v>1.91061283169453E-3</v>
      </c>
    </row>
    <row r="2010" spans="1:6" x14ac:dyDescent="0.2">
      <c r="A2010" s="1">
        <v>43579.796041666697</v>
      </c>
      <c r="B2010" s="2">
        <v>0.11843497613335401</v>
      </c>
      <c r="C2010" s="2">
        <v>1.95665169510886E-3</v>
      </c>
      <c r="D2010" s="2">
        <v>7.6355454972659803E-2</v>
      </c>
      <c r="E2010" s="2">
        <v>7.68849019019246E-3</v>
      </c>
      <c r="F2010" s="2">
        <v>1.2890881756011301E-3</v>
      </c>
    </row>
    <row r="2011" spans="1:6" x14ac:dyDescent="0.2">
      <c r="A2011" s="1">
        <v>43580.321724537003</v>
      </c>
      <c r="B2011" s="2">
        <v>0.118665170450426</v>
      </c>
      <c r="C2011" s="2">
        <v>1.2430493121868E-3</v>
      </c>
      <c r="D2011" s="2">
        <v>7.3731239758043202E-2</v>
      </c>
      <c r="E2011" s="2">
        <v>8.7704034804291196E-3</v>
      </c>
      <c r="F2011" s="2">
        <v>1.1279521536509899E-3</v>
      </c>
    </row>
    <row r="2012" spans="1:6" x14ac:dyDescent="0.2">
      <c r="A2012" s="1">
        <v>43580.977800925903</v>
      </c>
      <c r="B2012" s="2">
        <v>0.11887234533579</v>
      </c>
      <c r="C2012" s="2">
        <v>6.9058295121489095E-4</v>
      </c>
      <c r="D2012" s="2">
        <v>7.2557248740977895E-2</v>
      </c>
      <c r="E2012" s="2">
        <v>9.0005977975007503E-3</v>
      </c>
      <c r="F2012" s="2">
        <v>9.2077726828652202E-4</v>
      </c>
    </row>
    <row r="2013" spans="1:6" x14ac:dyDescent="0.2">
      <c r="A2013" s="1">
        <v>43581.6375694444</v>
      </c>
      <c r="B2013" s="2">
        <v>0.119378772833348</v>
      </c>
      <c r="C2013" s="2">
        <v>3.9133033902177198E-4</v>
      </c>
      <c r="D2013" s="2">
        <v>6.9334528301975104E-2</v>
      </c>
      <c r="E2013" s="2">
        <v>9.1617338194508909E-3</v>
      </c>
      <c r="F2013" s="2">
        <v>9.4379669999368498E-4</v>
      </c>
    </row>
    <row r="2014" spans="1:6" x14ac:dyDescent="0.2">
      <c r="A2014" s="1">
        <v>43582.422835648198</v>
      </c>
      <c r="B2014" s="2">
        <v>0.120345588965048</v>
      </c>
      <c r="C2014" s="2">
        <v>1.84155453657304E-4</v>
      </c>
      <c r="D2014" s="2">
        <v>6.5237069458100094E-2</v>
      </c>
      <c r="E2014" s="2">
        <v>9.7142001804228096E-3</v>
      </c>
      <c r="F2014" s="2">
        <v>9.4379669999368498E-4</v>
      </c>
    </row>
    <row r="2015" spans="1:6" x14ac:dyDescent="0.2">
      <c r="A2015" s="1">
        <v>43582.848229166702</v>
      </c>
      <c r="B2015" s="2">
        <v>0.81914890064567303</v>
      </c>
      <c r="C2015" s="2">
        <v>1.24965507344878E-3</v>
      </c>
      <c r="D2015" s="2">
        <v>0.45487444673535399</v>
      </c>
      <c r="E2015" s="2">
        <v>6.8262408387139401E-2</v>
      </c>
      <c r="F2015" s="2">
        <v>6.7168960197871701E-3</v>
      </c>
    </row>
    <row r="2016" spans="1:6" x14ac:dyDescent="0.2">
      <c r="A2016" s="1">
        <v>43582.922800925902</v>
      </c>
      <c r="B2016" s="2">
        <v>0.81133855643661801</v>
      </c>
      <c r="C2016" s="2">
        <v>9.0599992825036307E-3</v>
      </c>
      <c r="D2016" s="2">
        <v>0.55031685297000499</v>
      </c>
      <c r="E2016" s="2">
        <v>3.5771376477471202E-2</v>
      </c>
      <c r="F2016" s="2">
        <v>1.04658612401335E-2</v>
      </c>
    </row>
    <row r="2017" spans="1:6" x14ac:dyDescent="0.2">
      <c r="A2017" s="1">
        <v>43583.002175925903</v>
      </c>
      <c r="B2017" s="2">
        <v>0.77509855930660299</v>
      </c>
      <c r="C2017" s="2">
        <v>6.0920684830627798E-2</v>
      </c>
      <c r="D2017" s="2">
        <v>0.60248995228649105</v>
      </c>
      <c r="E2017" s="2">
        <v>2.0931722480267E-2</v>
      </c>
      <c r="F2017" s="2">
        <v>1.6089309070653E-2</v>
      </c>
    </row>
    <row r="2018" spans="1:6" x14ac:dyDescent="0.2">
      <c r="A2018" s="1">
        <v>43583.081956018497</v>
      </c>
      <c r="B2018" s="2">
        <v>0.76291442234047802</v>
      </c>
      <c r="C2018" s="2">
        <v>7.5760338827831994E-2</v>
      </c>
      <c r="D2018" s="2">
        <v>0.60311477982321604</v>
      </c>
      <c r="E2018" s="2">
        <v>1.46834471130231E-2</v>
      </c>
      <c r="F2018" s="2">
        <v>2.0931722480267E-2</v>
      </c>
    </row>
    <row r="2019" spans="1:6" x14ac:dyDescent="0.2">
      <c r="A2019" s="1">
        <v>43583.1644675926</v>
      </c>
      <c r="B2019" s="2">
        <v>0.754479250594699</v>
      </c>
      <c r="C2019" s="2">
        <v>8.5601372531241199E-2</v>
      </c>
      <c r="D2019" s="2">
        <v>0.61342443417916803</v>
      </c>
      <c r="E2019" s="2">
        <v>1.21841369661256E-2</v>
      </c>
      <c r="F2019" s="2">
        <v>2.3587239511345601E-2</v>
      </c>
    </row>
    <row r="2020" spans="1:6" x14ac:dyDescent="0.2">
      <c r="A2020" s="1">
        <v>43583.245185185202</v>
      </c>
      <c r="B2020" s="2">
        <v>0.74791856145909297</v>
      </c>
      <c r="C2020" s="2">
        <v>8.9037923983225298E-2</v>
      </c>
      <c r="D2020" s="2">
        <v>0.60936305519045897</v>
      </c>
      <c r="E2020" s="2">
        <v>1.1090688776857901E-2</v>
      </c>
      <c r="F2020" s="2">
        <v>2.5305515237337699E-2</v>
      </c>
    </row>
    <row r="2021" spans="1:6" x14ac:dyDescent="0.2">
      <c r="A2021" s="1">
        <v>43583.324606481503</v>
      </c>
      <c r="B2021" s="2">
        <v>0.73854614840822697</v>
      </c>
      <c r="C2021" s="2">
        <v>9.4661371813744802E-2</v>
      </c>
      <c r="D2021" s="2">
        <v>0.61811064070460098</v>
      </c>
      <c r="E2021" s="2">
        <v>1.06220681243146E-2</v>
      </c>
      <c r="F2021" s="2">
        <v>2.56179290056999E-2</v>
      </c>
    </row>
    <row r="2022" spans="1:6" x14ac:dyDescent="0.2">
      <c r="A2022" s="1">
        <v>43583.3957407407</v>
      </c>
      <c r="B2022" s="2">
        <v>0.72667442521046299</v>
      </c>
      <c r="C2022" s="2">
        <v>0.10559585370642199</v>
      </c>
      <c r="D2022" s="2">
        <v>0.61451788236843596</v>
      </c>
      <c r="E2022" s="2">
        <v>9.9972405875902101E-3</v>
      </c>
      <c r="F2022" s="2">
        <v>2.65551703107865E-2</v>
      </c>
    </row>
    <row r="2023" spans="1:6" x14ac:dyDescent="0.2">
      <c r="A2023" s="1">
        <v>43583.467476851903</v>
      </c>
      <c r="B2023" s="2">
        <v>0.71308442628670798</v>
      </c>
      <c r="C2023" s="2">
        <v>0.121685162777075</v>
      </c>
      <c r="D2023" s="2">
        <v>0.61686098563115199</v>
      </c>
      <c r="E2023" s="2">
        <v>9.8410337034091095E-3</v>
      </c>
      <c r="F2023" s="2">
        <v>2.7648618500054199E-2</v>
      </c>
    </row>
    <row r="2024" spans="1:6" x14ac:dyDescent="0.2">
      <c r="A2024" s="1">
        <v>43583.539120370398</v>
      </c>
      <c r="B2024" s="2">
        <v>0.70277477193075499</v>
      </c>
      <c r="C2024" s="2">
        <v>0.13511895481664901</v>
      </c>
      <c r="D2024" s="2">
        <v>0.61373684794753003</v>
      </c>
      <c r="E2024" s="2">
        <v>9.6848268192280106E-3</v>
      </c>
      <c r="F2024" s="2">
        <v>2.9679307994408401E-2</v>
      </c>
    </row>
    <row r="2025" spans="1:6" x14ac:dyDescent="0.2">
      <c r="A2025" s="1">
        <v>43583.604166666701</v>
      </c>
      <c r="B2025" s="2">
        <v>0.69090304873299202</v>
      </c>
      <c r="C2025" s="2">
        <v>0.14449136786751501</v>
      </c>
      <c r="D2025" s="2">
        <v>0.61483029613679796</v>
      </c>
      <c r="E2025" s="2">
        <v>9.6848268192280106E-3</v>
      </c>
      <c r="F2025" s="2">
        <v>3.1553790604581598E-2</v>
      </c>
    </row>
    <row r="2026" spans="1:6" x14ac:dyDescent="0.2">
      <c r="A2026" s="1">
        <v>43583.669722222199</v>
      </c>
      <c r="B2026" s="2">
        <v>0.678250291114323</v>
      </c>
      <c r="C2026" s="2">
        <v>0.15464481533928601</v>
      </c>
      <c r="D2026" s="2">
        <v>0.60452064178084597</v>
      </c>
      <c r="E2026" s="2">
        <v>9.5286199350469204E-3</v>
      </c>
      <c r="F2026" s="2">
        <v>3.4365514519841302E-2</v>
      </c>
    </row>
    <row r="2027" spans="1:6" x14ac:dyDescent="0.2">
      <c r="A2027" s="1">
        <v>43583.738935185203</v>
      </c>
      <c r="B2027" s="2">
        <v>0.70902304729799903</v>
      </c>
      <c r="C2027" s="2">
        <v>0.116998956251642</v>
      </c>
      <c r="D2027" s="2">
        <v>0.55703374898979197</v>
      </c>
      <c r="E2027" s="2">
        <v>9.5286199350469204E-3</v>
      </c>
      <c r="F2027" s="2">
        <v>3.6864824666738898E-2</v>
      </c>
    </row>
    <row r="2028" spans="1:6" x14ac:dyDescent="0.2">
      <c r="A2028" s="1">
        <v>43584.583611111098</v>
      </c>
      <c r="B2028" s="2">
        <v>0.16110339039336599</v>
      </c>
      <c r="C2028" s="2">
        <v>9.6516598266029804E-3</v>
      </c>
      <c r="D2028" s="2">
        <v>0.132611161727162</v>
      </c>
      <c r="E2028" s="2">
        <v>8.4617291630491899E-3</v>
      </c>
      <c r="F2028" s="2">
        <v>5.2555270973625801E-3</v>
      </c>
    </row>
    <row r="2029" spans="1:6" x14ac:dyDescent="0.2">
      <c r="A2029" s="1">
        <v>43584.649942129603</v>
      </c>
      <c r="B2029" s="2">
        <v>0.83636619830478498</v>
      </c>
      <c r="C2029" s="2">
        <v>6.3594664848059701E-2</v>
      </c>
      <c r="D2029" s="2">
        <v>0.71215513114975904</v>
      </c>
      <c r="E2029" s="2">
        <v>1.8219959074926202E-2</v>
      </c>
      <c r="F2029" s="2">
        <v>1.6818423761470299E-2</v>
      </c>
    </row>
    <row r="2030" spans="1:6" x14ac:dyDescent="0.2">
      <c r="A2030" s="1">
        <v>43584.722013888902</v>
      </c>
      <c r="B2030" s="2">
        <v>0.81639432008803903</v>
      </c>
      <c r="C2030" s="2">
        <v>9.4078057915724697E-2</v>
      </c>
      <c r="D2030" s="2">
        <v>0.713381474549033</v>
      </c>
      <c r="E2030" s="2">
        <v>1.36649693061946E-2</v>
      </c>
      <c r="F2030" s="2">
        <v>2.45268679854776E-2</v>
      </c>
    </row>
    <row r="2031" spans="1:6" x14ac:dyDescent="0.2">
      <c r="A2031" s="1">
        <v>43584.800636574102</v>
      </c>
      <c r="B2031" s="2">
        <v>0.80833549203566701</v>
      </c>
      <c r="C2031" s="2">
        <v>0.108093411050283</v>
      </c>
      <c r="D2031" s="2">
        <v>0.70444668692575196</v>
      </c>
      <c r="E2031" s="2">
        <v>1.2088242078556801E-2</v>
      </c>
      <c r="F2031" s="2">
        <v>2.8205898183299199E-2</v>
      </c>
    </row>
    <row r="2032" spans="1:6" x14ac:dyDescent="0.2">
      <c r="A2032" s="1">
        <v>43584.881863425901</v>
      </c>
      <c r="B2032" s="2">
        <v>0.80290454269602596</v>
      </c>
      <c r="C2032" s="2">
        <v>0.120707228871386</v>
      </c>
      <c r="D2032" s="2">
        <v>0.70392111118320599</v>
      </c>
      <c r="E2032" s="2">
        <v>1.1562666336010901E-2</v>
      </c>
      <c r="F2032" s="2">
        <v>2.92570496683911E-2</v>
      </c>
    </row>
    <row r="2033" spans="1:6" x14ac:dyDescent="0.2">
      <c r="A2033" s="1">
        <v>43584.966412037</v>
      </c>
      <c r="B2033" s="2">
        <v>0.80395569418111801</v>
      </c>
      <c r="C2033" s="2">
        <v>0.10651668382264499</v>
      </c>
      <c r="D2033" s="2">
        <v>0.71951319154540305</v>
      </c>
      <c r="E2033" s="2">
        <v>1.13874744218289E-2</v>
      </c>
      <c r="F2033" s="2">
        <v>3.0308201153483001E-2</v>
      </c>
    </row>
    <row r="2034" spans="1:6" x14ac:dyDescent="0.2">
      <c r="A2034" s="1">
        <v>43585.445879629602</v>
      </c>
      <c r="B2034" s="2">
        <v>0.79940070441238698</v>
      </c>
      <c r="C2034" s="2">
        <v>9.9684199169548099E-2</v>
      </c>
      <c r="D2034" s="2">
        <v>0.73615642339269105</v>
      </c>
      <c r="E2034" s="2">
        <v>1.1212282507646901E-2</v>
      </c>
      <c r="F2034" s="2">
        <v>2.8731473925845099E-2</v>
      </c>
    </row>
    <row r="2035" spans="1:6" x14ac:dyDescent="0.2">
      <c r="A2035" s="1">
        <v>43585.521087963003</v>
      </c>
      <c r="B2035" s="2">
        <v>0.79712320952802096</v>
      </c>
      <c r="C2035" s="2">
        <v>9.6705936628454406E-2</v>
      </c>
      <c r="D2035" s="2">
        <v>0.73738276679196502</v>
      </c>
      <c r="E2035" s="2">
        <v>1.10370905934649E-2</v>
      </c>
      <c r="F2035" s="2">
        <v>2.9782625410937E-2</v>
      </c>
    </row>
    <row r="2036" spans="1:6" x14ac:dyDescent="0.2">
      <c r="A2036" s="1">
        <v>43585.596238425896</v>
      </c>
      <c r="B2036" s="2">
        <v>0.79589686612874699</v>
      </c>
      <c r="C2036" s="2">
        <v>8.9347876232811096E-2</v>
      </c>
      <c r="D2036" s="2">
        <v>0.74263852421742405</v>
      </c>
      <c r="E2036" s="2">
        <v>1.1212282507646901E-2</v>
      </c>
      <c r="F2036" s="2">
        <v>2.7855514354935201E-2</v>
      </c>
    </row>
    <row r="2037" spans="1:6" x14ac:dyDescent="0.2">
      <c r="A2037" s="1">
        <v>43585.677418981497</v>
      </c>
      <c r="B2037" s="2">
        <v>0.79361937124438098</v>
      </c>
      <c r="C2037" s="2">
        <v>8.0588280523712003E-2</v>
      </c>
      <c r="D2037" s="2">
        <v>0.74246333230324202</v>
      </c>
      <c r="E2037" s="2">
        <v>1.13874744218289E-2</v>
      </c>
      <c r="F2037" s="2">
        <v>2.5753211384751399E-2</v>
      </c>
    </row>
    <row r="2038" spans="1:6" x14ac:dyDescent="0.2">
      <c r="A2038" s="1">
        <v>43585.7527430556</v>
      </c>
      <c r="B2038" s="2">
        <v>0.79484571464365505</v>
      </c>
      <c r="C2038" s="2">
        <v>7.6734058411708397E-2</v>
      </c>
      <c r="D2038" s="2">
        <v>0.74456563527342601</v>
      </c>
      <c r="E2038" s="2">
        <v>1.13874744218289E-2</v>
      </c>
      <c r="F2038" s="2">
        <v>2.3650908414567601E-2</v>
      </c>
    </row>
    <row r="2039" spans="1:6" x14ac:dyDescent="0.2">
      <c r="A2039" s="1">
        <v>43585.825081018498</v>
      </c>
      <c r="B2039" s="2">
        <v>0.79694801761383904</v>
      </c>
      <c r="C2039" s="2">
        <v>6.8149654616791205E-2</v>
      </c>
      <c r="D2039" s="2">
        <v>0.74281371613160596</v>
      </c>
      <c r="E2039" s="2">
        <v>1.1562666336010901E-2</v>
      </c>
      <c r="F2039" s="2">
        <v>2.1723797358565802E-2</v>
      </c>
    </row>
    <row r="2040" spans="1:6" x14ac:dyDescent="0.2">
      <c r="A2040" s="1">
        <v>43585.905115740701</v>
      </c>
      <c r="B2040" s="2">
        <v>0.79747359335638501</v>
      </c>
      <c r="C2040" s="2">
        <v>7.1303109072066898E-2</v>
      </c>
      <c r="D2040" s="2">
        <v>0.756128301609437</v>
      </c>
      <c r="E2040" s="2">
        <v>1.13874744218289E-2</v>
      </c>
      <c r="F2040" s="2">
        <v>2.1723797358565802E-2</v>
      </c>
    </row>
    <row r="2041" spans="1:6" x14ac:dyDescent="0.2">
      <c r="A2041" s="1">
        <v>43585.979687500003</v>
      </c>
      <c r="B2041" s="2">
        <v>0.799575896326569</v>
      </c>
      <c r="C2041" s="2">
        <v>6.7624078874245305E-2</v>
      </c>
      <c r="D2041" s="2">
        <v>0.76296078626253405</v>
      </c>
      <c r="E2041" s="2">
        <v>1.13874744218289E-2</v>
      </c>
      <c r="F2041" s="2">
        <v>2.1023029701837899E-2</v>
      </c>
    </row>
    <row r="2042" spans="1:6" x14ac:dyDescent="0.2">
      <c r="A2042" s="1">
        <v>43586.057314814803</v>
      </c>
      <c r="B2042" s="2">
        <v>0.79940070441238698</v>
      </c>
      <c r="C2042" s="2">
        <v>6.2193129534603799E-2</v>
      </c>
      <c r="D2042" s="2">
        <v>0.75192369566906903</v>
      </c>
      <c r="E2042" s="2">
        <v>1.13874744218289E-2</v>
      </c>
      <c r="F2042" s="2">
        <v>2.1198221616019901E-2</v>
      </c>
    </row>
    <row r="2043" spans="1:6" x14ac:dyDescent="0.2">
      <c r="A2043" s="1">
        <v>43586.131087962996</v>
      </c>
      <c r="B2043" s="2">
        <v>0.80062704781166105</v>
      </c>
      <c r="C2043" s="2">
        <v>6.3594664848059701E-2</v>
      </c>
      <c r="D2043" s="2">
        <v>0.75980733180725901</v>
      </c>
      <c r="E2043" s="2">
        <v>1.13874744218289E-2</v>
      </c>
      <c r="F2043" s="2">
        <v>1.9796686302563999E-2</v>
      </c>
    </row>
    <row r="2044" spans="1:6" x14ac:dyDescent="0.2">
      <c r="A2044" s="1">
        <v>43586.2108449074</v>
      </c>
      <c r="B2044" s="2">
        <v>0.79922551249820495</v>
      </c>
      <c r="C2044" s="2">
        <v>6.3069089105513704E-2</v>
      </c>
      <c r="D2044" s="2">
        <v>0.77084442240072404</v>
      </c>
      <c r="E2044" s="2">
        <v>1.10370905934649E-2</v>
      </c>
      <c r="F2044" s="2">
        <v>2.032226204511E-2</v>
      </c>
    </row>
    <row r="2045" spans="1:6" x14ac:dyDescent="0.2">
      <c r="A2045" s="1">
        <v>43586.284652777802</v>
      </c>
      <c r="B2045" s="2">
        <v>0.79764878527056704</v>
      </c>
      <c r="C2045" s="2">
        <v>5.8689291250964198E-2</v>
      </c>
      <c r="D2045" s="2">
        <v>0.76243521051998797</v>
      </c>
      <c r="E2045" s="2">
        <v>1.10370905934649E-2</v>
      </c>
      <c r="F2045" s="2">
        <v>2.20741811869298E-2</v>
      </c>
    </row>
    <row r="2046" spans="1:6" x14ac:dyDescent="0.2">
      <c r="A2046" s="1">
        <v>43586.360613425903</v>
      </c>
      <c r="B2046" s="2">
        <v>0.795196098472019</v>
      </c>
      <c r="C2046" s="2">
        <v>5.9915634650238102E-2</v>
      </c>
      <c r="D2046" s="2">
        <v>0.76891731134472197</v>
      </c>
      <c r="E2046" s="2">
        <v>1.1212282507646901E-2</v>
      </c>
      <c r="F2046" s="2">
        <v>2.15486054443839E-2</v>
      </c>
    </row>
    <row r="2047" spans="1:6" x14ac:dyDescent="0.2">
      <c r="A2047" s="1">
        <v>43586.4372337963</v>
      </c>
      <c r="B2047" s="2">
        <v>0.79554648230038305</v>
      </c>
      <c r="C2047" s="2">
        <v>5.8689291250964198E-2</v>
      </c>
      <c r="D2047" s="2">
        <v>0.777852098968003</v>
      </c>
      <c r="E2047" s="2">
        <v>1.10370905934649E-2</v>
      </c>
      <c r="F2047" s="2">
        <v>2.1023029701837899E-2</v>
      </c>
    </row>
    <row r="2048" spans="1:6" x14ac:dyDescent="0.2">
      <c r="A2048" s="1">
        <v>43586.509085648097</v>
      </c>
      <c r="B2048" s="2">
        <v>0.79064110870328796</v>
      </c>
      <c r="C2048" s="2">
        <v>5.6586988280780397E-2</v>
      </c>
      <c r="D2048" s="2">
        <v>0.77680094748291095</v>
      </c>
      <c r="E2048" s="2">
        <v>1.1212282507646901E-2</v>
      </c>
      <c r="F2048" s="2">
        <v>2.1373413530201901E-2</v>
      </c>
    </row>
    <row r="2049" spans="1:6" x14ac:dyDescent="0.2">
      <c r="A2049" s="1">
        <v>43586.582824074103</v>
      </c>
      <c r="B2049" s="2">
        <v>0.79029072487492402</v>
      </c>
      <c r="C2049" s="2">
        <v>5.7462947851690302E-2</v>
      </c>
      <c r="D2049" s="2">
        <v>0.78205670490836998</v>
      </c>
      <c r="E2049" s="2">
        <v>1.1212282507646901E-2</v>
      </c>
      <c r="F2049" s="2">
        <v>2.08478377876559E-2</v>
      </c>
    </row>
    <row r="2050" spans="1:6" x14ac:dyDescent="0.2">
      <c r="A2050" s="1">
        <v>43586.659259259301</v>
      </c>
      <c r="B2050" s="2">
        <v>0.78836361381892195</v>
      </c>
      <c r="C2050" s="2">
        <v>5.6411796366598398E-2</v>
      </c>
      <c r="D2050" s="2">
        <v>0.78258228065091595</v>
      </c>
      <c r="E2050" s="2">
        <v>1.1212282507646901E-2</v>
      </c>
      <c r="F2050" s="2">
        <v>2.0672645873473901E-2</v>
      </c>
    </row>
    <row r="2051" spans="1:6" x14ac:dyDescent="0.2">
      <c r="A2051" s="1">
        <v>43586.806597222203</v>
      </c>
      <c r="B2051" s="2">
        <v>0.78713727041964798</v>
      </c>
      <c r="C2051" s="2">
        <v>5.4484685310596602E-2</v>
      </c>
      <c r="D2051" s="2">
        <v>0.78450939170691802</v>
      </c>
      <c r="E2051" s="2">
        <v>1.13874744218289E-2</v>
      </c>
      <c r="F2051" s="2">
        <v>1.9971878216746002E-2</v>
      </c>
    </row>
    <row r="2052" spans="1:6" x14ac:dyDescent="0.2">
      <c r="A2052" s="1">
        <v>43586.880844907399</v>
      </c>
      <c r="B2052" s="2">
        <v>0.78521015936364602</v>
      </c>
      <c r="C2052" s="2">
        <v>5.7988523594236202E-2</v>
      </c>
      <c r="D2052" s="2">
        <v>0.78047997768073296</v>
      </c>
      <c r="E2052" s="2">
        <v>1.13874744218289E-2</v>
      </c>
      <c r="F2052" s="2">
        <v>1.9971878216746002E-2</v>
      </c>
    </row>
    <row r="2053" spans="1:6" x14ac:dyDescent="0.2">
      <c r="A2053" s="1">
        <v>43586.952199074098</v>
      </c>
      <c r="B2053" s="2">
        <v>0.78205670490836998</v>
      </c>
      <c r="C2053" s="2">
        <v>6.2718705277149803E-2</v>
      </c>
      <c r="D2053" s="2">
        <v>0.78661169467710201</v>
      </c>
      <c r="E2053" s="2">
        <v>1.1212282507646901E-2</v>
      </c>
      <c r="F2053" s="2">
        <v>2.20741811869298E-2</v>
      </c>
    </row>
    <row r="2054" spans="1:6" x14ac:dyDescent="0.2">
      <c r="A2054" s="1">
        <v>43587.022546296299</v>
      </c>
      <c r="B2054" s="2">
        <v>0.77732652322545703</v>
      </c>
      <c r="C2054" s="2">
        <v>6.4821008247333597E-2</v>
      </c>
      <c r="D2054" s="2">
        <v>0.77995440193818699</v>
      </c>
      <c r="E2054" s="2">
        <v>1.1212282507646901E-2</v>
      </c>
      <c r="F2054" s="2">
        <v>2.2950140757839702E-2</v>
      </c>
    </row>
    <row r="2055" spans="1:6" x14ac:dyDescent="0.2">
      <c r="A2055" s="1">
        <v>43587.097233796303</v>
      </c>
      <c r="B2055" s="2">
        <v>0.77136999814326901</v>
      </c>
      <c r="C2055" s="2">
        <v>7.2879836299704806E-2</v>
      </c>
      <c r="D2055" s="2">
        <v>0.78153112916582401</v>
      </c>
      <c r="E2055" s="2">
        <v>1.10370905934649E-2</v>
      </c>
      <c r="F2055" s="2">
        <v>2.38261003287496E-2</v>
      </c>
    </row>
    <row r="2056" spans="1:6" x14ac:dyDescent="0.2">
      <c r="A2056" s="1">
        <v>43587.171192129601</v>
      </c>
      <c r="B2056" s="2">
        <v>0.76821654368799397</v>
      </c>
      <c r="C2056" s="2">
        <v>7.6383674583344399E-2</v>
      </c>
      <c r="D2056" s="2">
        <v>0.77242114962836095</v>
      </c>
      <c r="E2056" s="2">
        <v>1.0861898679282901E-2</v>
      </c>
      <c r="F2056" s="2">
        <v>2.5753211384751399E-2</v>
      </c>
    </row>
    <row r="2057" spans="1:6" x14ac:dyDescent="0.2">
      <c r="A2057" s="1">
        <v>43587.242789351898</v>
      </c>
      <c r="B2057" s="2">
        <v>0.76418712966180802</v>
      </c>
      <c r="C2057" s="2">
        <v>8.3040967322259795E-2</v>
      </c>
      <c r="D2057" s="2">
        <v>0.77417306877018099</v>
      </c>
      <c r="E2057" s="2">
        <v>1.06867067651009E-2</v>
      </c>
      <c r="F2057" s="2">
        <v>2.62787871272974E-2</v>
      </c>
    </row>
    <row r="2058" spans="1:6" x14ac:dyDescent="0.2">
      <c r="A2058" s="1">
        <v>43587.386724536998</v>
      </c>
      <c r="B2058" s="2">
        <v>0.76313597817671597</v>
      </c>
      <c r="C2058" s="2">
        <v>8.70703813484454E-2</v>
      </c>
      <c r="D2058" s="2">
        <v>0.78083036150909602</v>
      </c>
      <c r="E2058" s="2">
        <v>1.06867067651009E-2</v>
      </c>
      <c r="F2058" s="2">
        <v>2.9957817325118999E-2</v>
      </c>
    </row>
    <row r="2059" spans="1:6" x14ac:dyDescent="0.2">
      <c r="A2059" s="1">
        <v>43587.488888888904</v>
      </c>
      <c r="B2059" s="2">
        <v>0.76313597817671597</v>
      </c>
      <c r="C2059" s="2">
        <v>8.70703813484454E-2</v>
      </c>
      <c r="D2059" s="2">
        <v>0.78083036150909602</v>
      </c>
      <c r="E2059" s="2">
        <v>1.06867067651009E-2</v>
      </c>
      <c r="F2059" s="2">
        <v>2.9957817325118999E-2</v>
      </c>
    </row>
    <row r="2060" spans="1:6" x14ac:dyDescent="0.2">
      <c r="A2060" s="1">
        <v>43587.640347222201</v>
      </c>
      <c r="B2060" s="2">
        <v>0.76944288708726805</v>
      </c>
      <c r="C2060" s="2">
        <v>8.8121532833537297E-2</v>
      </c>
      <c r="D2060" s="2">
        <v>0.77031884665817796</v>
      </c>
      <c r="E2060" s="2">
        <v>1.2088242078556801E-2</v>
      </c>
      <c r="F2060" s="2">
        <v>3.2936079866212699E-2</v>
      </c>
    </row>
    <row r="2061" spans="1:6" x14ac:dyDescent="0.2">
      <c r="A2061" s="1">
        <v>43587.642905092602</v>
      </c>
      <c r="B2061" s="2">
        <v>0.77294672537090703</v>
      </c>
      <c r="C2061" s="2">
        <v>8.4968078378261605E-2</v>
      </c>
      <c r="D2061" s="2">
        <v>0.76348636200508002</v>
      </c>
      <c r="E2061" s="2">
        <v>1.10370905934649E-2</v>
      </c>
      <c r="F2061" s="2">
        <v>3.0483393067665E-2</v>
      </c>
    </row>
    <row r="2062" spans="1:6" x14ac:dyDescent="0.2">
      <c r="A2062" s="1">
        <v>43587.713912036997</v>
      </c>
      <c r="B2062" s="2">
        <v>0.77802729088218503</v>
      </c>
      <c r="C2062" s="2">
        <v>7.4982139269888601E-2</v>
      </c>
      <c r="D2062" s="2">
        <v>0.76155925094907895</v>
      </c>
      <c r="E2062" s="2">
        <v>9.9859391083730095E-3</v>
      </c>
      <c r="F2062" s="2">
        <v>2.9957817325118999E-2</v>
      </c>
    </row>
    <row r="2063" spans="1:6" x14ac:dyDescent="0.2">
      <c r="A2063" s="1">
        <v>43587.796817129602</v>
      </c>
      <c r="B2063" s="2">
        <v>0.77977921002400497</v>
      </c>
      <c r="C2063" s="2">
        <v>7.4456563527342604E-2</v>
      </c>
      <c r="D2063" s="2">
        <v>0.77452345259854505</v>
      </c>
      <c r="E2063" s="2">
        <v>1.06867067651009E-2</v>
      </c>
      <c r="F2063" s="2">
        <v>3.0658584981846999E-2</v>
      </c>
    </row>
    <row r="2064" spans="1:6" x14ac:dyDescent="0.2">
      <c r="A2064" s="1">
        <v>43587.880590277797</v>
      </c>
      <c r="B2064" s="2">
        <v>0.78223189682255201</v>
      </c>
      <c r="C2064" s="2">
        <v>6.9901573758611099E-2</v>
      </c>
      <c r="D2064" s="2">
        <v>0.77802729088218503</v>
      </c>
      <c r="E2064" s="2">
        <v>1.10370905934649E-2</v>
      </c>
      <c r="F2064" s="2">
        <v>2.85562820116632E-2</v>
      </c>
    </row>
    <row r="2065" spans="1:6" x14ac:dyDescent="0.2">
      <c r="A2065" s="1">
        <v>43587.964560185203</v>
      </c>
      <c r="B2065" s="2">
        <v>0.78450939170691802</v>
      </c>
      <c r="C2065" s="2">
        <v>5.9915634650238102E-2</v>
      </c>
      <c r="D2065" s="2">
        <v>0.77066923048654101</v>
      </c>
      <c r="E2065" s="2">
        <v>1.1212282507646901E-2</v>
      </c>
      <c r="F2065" s="2">
        <v>2.55780194705695E-2</v>
      </c>
    </row>
    <row r="2066" spans="1:6" x14ac:dyDescent="0.2">
      <c r="A2066" s="1">
        <v>43588.048564814802</v>
      </c>
      <c r="B2066" s="2">
        <v>0.78608611893455604</v>
      </c>
      <c r="C2066" s="2">
        <v>5.9915634650238102E-2</v>
      </c>
      <c r="D2066" s="2">
        <v>0.78293266447928</v>
      </c>
      <c r="E2066" s="2">
        <v>1.1212282507646901E-2</v>
      </c>
      <c r="F2066" s="2">
        <v>2.55780194705695E-2</v>
      </c>
    </row>
    <row r="2067" spans="1:6" x14ac:dyDescent="0.2">
      <c r="A2067" s="1">
        <v>43588.128599536998</v>
      </c>
      <c r="B2067" s="2">
        <v>0.78538535127782805</v>
      </c>
      <c r="C2067" s="2">
        <v>5.78133316800543E-2</v>
      </c>
      <c r="D2067" s="2">
        <v>0.78608611893455604</v>
      </c>
      <c r="E2067" s="2">
        <v>1.13874744218289E-2</v>
      </c>
      <c r="F2067" s="2">
        <v>2.5227635642205499E-2</v>
      </c>
    </row>
    <row r="2068" spans="1:6" x14ac:dyDescent="0.2">
      <c r="A2068" s="1">
        <v>43588.211168981499</v>
      </c>
      <c r="B2068" s="2">
        <v>0.78556054319200996</v>
      </c>
      <c r="C2068" s="2">
        <v>5.6586988280780397E-2</v>
      </c>
      <c r="D2068" s="2">
        <v>0.77627537174036498</v>
      </c>
      <c r="E2068" s="2">
        <v>1.1212282507646901E-2</v>
      </c>
      <c r="F2068" s="2">
        <v>2.4001292242931599E-2</v>
      </c>
    </row>
    <row r="2069" spans="1:6" x14ac:dyDescent="0.2">
      <c r="A2069" s="1">
        <v>43588.2910416667</v>
      </c>
      <c r="B2069" s="2">
        <v>0.78748765424801204</v>
      </c>
      <c r="C2069" s="2">
        <v>5.2907958082958798E-2</v>
      </c>
      <c r="D2069" s="2">
        <v>0.77469864451272696</v>
      </c>
      <c r="E2069" s="2">
        <v>1.13874744218289E-2</v>
      </c>
      <c r="F2069" s="2">
        <v>2.5227635642205499E-2</v>
      </c>
    </row>
    <row r="2070" spans="1:6" x14ac:dyDescent="0.2">
      <c r="A2070" s="1">
        <v>43588.3992939815</v>
      </c>
      <c r="B2070" s="2">
        <v>0.78853880573310398</v>
      </c>
      <c r="C2070" s="2">
        <v>5.5010261053142502E-2</v>
      </c>
      <c r="D2070" s="2">
        <v>0.79116668444583405</v>
      </c>
      <c r="E2070" s="2">
        <v>1.2964201649466701E-2</v>
      </c>
      <c r="F2070" s="2">
        <v>2.45268679854776E-2</v>
      </c>
    </row>
    <row r="2071" spans="1:6" x14ac:dyDescent="0.2">
      <c r="A2071" s="1">
        <v>43588.461909722202</v>
      </c>
      <c r="B2071" s="2">
        <v>0.79046591678910605</v>
      </c>
      <c r="C2071" s="2">
        <v>5.6937372109144402E-2</v>
      </c>
      <c r="D2071" s="2">
        <v>0.77715133131127501</v>
      </c>
      <c r="E2071" s="2">
        <v>1.13874744218289E-2</v>
      </c>
      <c r="F2071" s="2">
        <v>2.5402827556387501E-2</v>
      </c>
    </row>
    <row r="2072" spans="1:6" x14ac:dyDescent="0.2">
      <c r="A2072" s="1">
        <v>43588.535775463002</v>
      </c>
      <c r="B2072" s="2">
        <v>0.789414765304014</v>
      </c>
      <c r="C2072" s="2">
        <v>5.5711028709870498E-2</v>
      </c>
      <c r="D2072" s="2">
        <v>0.77977921002400497</v>
      </c>
      <c r="E2072" s="2">
        <v>1.0861898679282901E-2</v>
      </c>
      <c r="F2072" s="2">
        <v>2.7855514354935201E-2</v>
      </c>
    </row>
    <row r="2073" spans="1:6" x14ac:dyDescent="0.2">
      <c r="A2073" s="1">
        <v>43588.620127314804</v>
      </c>
      <c r="B2073" s="2">
        <v>0.79361937124438098</v>
      </c>
      <c r="C2073" s="2">
        <v>6.0090826564419997E-2</v>
      </c>
      <c r="D2073" s="2">
        <v>0.78958995721819603</v>
      </c>
      <c r="E2073" s="2">
        <v>1.1212282507646901E-2</v>
      </c>
      <c r="F2073" s="2">
        <v>2.7680322440753202E-2</v>
      </c>
    </row>
    <row r="2074" spans="1:6" x14ac:dyDescent="0.2">
      <c r="A2074" s="1">
        <v>43588.698703703703</v>
      </c>
      <c r="B2074" s="2">
        <v>0.79221783593092499</v>
      </c>
      <c r="C2074" s="2">
        <v>5.5010261053142502E-2</v>
      </c>
      <c r="D2074" s="2">
        <v>0.77837767471054897</v>
      </c>
      <c r="E2074" s="2">
        <v>1.0861898679282901E-2</v>
      </c>
      <c r="F2074" s="2">
        <v>2.7855514354935201E-2</v>
      </c>
    </row>
    <row r="2075" spans="1:6" x14ac:dyDescent="0.2">
      <c r="A2075" s="1">
        <v>43588.780023148203</v>
      </c>
      <c r="B2075" s="2">
        <v>0.78450939170691802</v>
      </c>
      <c r="C2075" s="2">
        <v>5.1681614683684901E-2</v>
      </c>
      <c r="D2075" s="2">
        <v>0.77382268494181705</v>
      </c>
      <c r="E2075" s="2">
        <v>1.0861898679282901E-2</v>
      </c>
      <c r="F2075" s="2">
        <v>2.5227635642205499E-2</v>
      </c>
    </row>
    <row r="2076" spans="1:6" x14ac:dyDescent="0.2">
      <c r="A2076" s="1">
        <v>43588.8656134259</v>
      </c>
      <c r="B2076" s="2">
        <v>0.78591092702037402</v>
      </c>
      <c r="C2076" s="2">
        <v>5.23823823404128E-2</v>
      </c>
      <c r="D2076" s="2">
        <v>0.78083036150909602</v>
      </c>
      <c r="E2076" s="2">
        <v>1.19130501643748E-2</v>
      </c>
      <c r="F2076" s="2">
        <v>2.3475716500385699E-2</v>
      </c>
    </row>
    <row r="2077" spans="1:6" x14ac:dyDescent="0.2">
      <c r="A2077" s="1">
        <v>43588.949583333299</v>
      </c>
      <c r="B2077" s="2">
        <v>0.78696207850546596</v>
      </c>
      <c r="C2077" s="2">
        <v>5.4309493396414603E-2</v>
      </c>
      <c r="D2077" s="2">
        <v>0.78801322999055801</v>
      </c>
      <c r="E2077" s="2">
        <v>1.13874744218289E-2</v>
      </c>
      <c r="F2077" s="2">
        <v>2.33005245862037E-2</v>
      </c>
    </row>
    <row r="2078" spans="1:6" x14ac:dyDescent="0.2">
      <c r="A2078" s="1">
        <v>43589.033715277801</v>
      </c>
      <c r="B2078" s="2">
        <v>0.78713727041964798</v>
      </c>
      <c r="C2078" s="2">
        <v>5.0104887456047E-2</v>
      </c>
      <c r="D2078" s="2">
        <v>0.77820248279636695</v>
      </c>
      <c r="E2078" s="2">
        <v>1.19130501643748E-2</v>
      </c>
      <c r="F2078" s="2">
        <v>2.20741811869298E-2</v>
      </c>
    </row>
    <row r="2079" spans="1:6" x14ac:dyDescent="0.2">
      <c r="A2079" s="1">
        <v>43589.119155092601</v>
      </c>
      <c r="B2079" s="2">
        <v>0.78836361381892195</v>
      </c>
      <c r="C2079" s="2">
        <v>5.0280079370228999E-2</v>
      </c>
      <c r="D2079" s="2">
        <v>0.78258228065091595</v>
      </c>
      <c r="E2079" s="2">
        <v>1.1737858250192801E-2</v>
      </c>
      <c r="F2079" s="2">
        <v>2.2774948843657699E-2</v>
      </c>
    </row>
    <row r="2080" spans="1:6" x14ac:dyDescent="0.2">
      <c r="A2080" s="1">
        <v>43589.202280092599</v>
      </c>
      <c r="B2080" s="2">
        <v>0.78888918956146803</v>
      </c>
      <c r="C2080" s="2">
        <v>5.0805655112775003E-2</v>
      </c>
      <c r="D2080" s="2">
        <v>0.77242114962836095</v>
      </c>
      <c r="E2080" s="2">
        <v>1.13874744218289E-2</v>
      </c>
      <c r="F2080" s="2">
        <v>2.4176484157113601E-2</v>
      </c>
    </row>
    <row r="2081" spans="1:6" x14ac:dyDescent="0.2">
      <c r="A2081" s="1">
        <v>43589.283576388902</v>
      </c>
      <c r="B2081" s="2">
        <v>0.78923957338983197</v>
      </c>
      <c r="C2081" s="2">
        <v>4.9929695541865098E-2</v>
      </c>
      <c r="D2081" s="2">
        <v>0.78083036150909602</v>
      </c>
      <c r="E2081" s="2">
        <v>1.13874744218289E-2</v>
      </c>
      <c r="F2081" s="2">
        <v>2.3125332672021701E-2</v>
      </c>
    </row>
    <row r="2082" spans="1:6" x14ac:dyDescent="0.2">
      <c r="A2082" s="1">
        <v>43589.362488425897</v>
      </c>
      <c r="B2082" s="2">
        <v>0.78801322999055801</v>
      </c>
      <c r="C2082" s="2">
        <v>4.9754503627683098E-2</v>
      </c>
      <c r="D2082" s="2">
        <v>0.77750171513963895</v>
      </c>
      <c r="E2082" s="2">
        <v>1.13874744218289E-2</v>
      </c>
      <c r="F2082" s="2">
        <v>2.4877251813841501E-2</v>
      </c>
    </row>
    <row r="2083" spans="1:6" x14ac:dyDescent="0.2">
      <c r="A2083" s="1">
        <v>43589.445625</v>
      </c>
      <c r="B2083" s="2">
        <v>0.78591092702037402</v>
      </c>
      <c r="C2083" s="2">
        <v>5.1681614683684901E-2</v>
      </c>
      <c r="D2083" s="2">
        <v>0.77732652322545703</v>
      </c>
      <c r="E2083" s="2">
        <v>1.13874744218289E-2</v>
      </c>
      <c r="F2083" s="2">
        <v>2.3650908414567601E-2</v>
      </c>
    </row>
    <row r="2084" spans="1:6" x14ac:dyDescent="0.2">
      <c r="A2084" s="1">
        <v>43589.529479166697</v>
      </c>
      <c r="B2084" s="2">
        <v>0.784334199792736</v>
      </c>
      <c r="C2084" s="2">
        <v>5.3083149997140699E-2</v>
      </c>
      <c r="D2084" s="2">
        <v>0.78783803807637598</v>
      </c>
      <c r="E2084" s="2">
        <v>1.19130501643748E-2</v>
      </c>
      <c r="F2084" s="2">
        <v>2.4702059899659502E-2</v>
      </c>
    </row>
    <row r="2085" spans="1:6" x14ac:dyDescent="0.2">
      <c r="A2085" s="1">
        <v>43589.614236111098</v>
      </c>
      <c r="B2085" s="2">
        <v>7.7366760000000007E-2</v>
      </c>
      <c r="C2085" s="2">
        <v>5.0020120000000001E-3</v>
      </c>
      <c r="D2085" s="2">
        <v>7.6674439999999996E-2</v>
      </c>
      <c r="E2085" s="2">
        <v>1.194252E-3</v>
      </c>
      <c r="F2085" s="2">
        <v>2.3019640000000001E-3</v>
      </c>
    </row>
    <row r="2086" spans="1:6" x14ac:dyDescent="0.2">
      <c r="A2086" s="1">
        <v>43589.699583333299</v>
      </c>
      <c r="B2086" s="2">
        <v>7.7020599999999995E-2</v>
      </c>
      <c r="C2086" s="2">
        <v>5.348172E-3</v>
      </c>
      <c r="D2086" s="2">
        <v>7.7262912000000003E-2</v>
      </c>
      <c r="E2086" s="2">
        <v>1.194252E-3</v>
      </c>
      <c r="F2086" s="2">
        <v>2.4058119999999998E-3</v>
      </c>
    </row>
    <row r="2087" spans="1:6" x14ac:dyDescent="0.2">
      <c r="A2087" s="1">
        <v>43589.7905439815</v>
      </c>
      <c r="B2087" s="2">
        <v>7.6501360000000004E-2</v>
      </c>
      <c r="C2087" s="2">
        <v>5.9020280000000001E-3</v>
      </c>
      <c r="D2087" s="2">
        <v>7.7193680000000001E-2</v>
      </c>
      <c r="E2087" s="2">
        <v>1.2288679999999999E-3</v>
      </c>
      <c r="F2087" s="2">
        <v>2.4404280000000001E-3</v>
      </c>
    </row>
    <row r="2088" spans="1:6" x14ac:dyDescent="0.2">
      <c r="A2088" s="1">
        <v>43589.883680555598</v>
      </c>
      <c r="B2088" s="2">
        <v>7.6345588000000006E-2</v>
      </c>
      <c r="C2088" s="2">
        <v>6.3174199999999998E-3</v>
      </c>
      <c r="D2088" s="2">
        <v>7.6795595999999994E-2</v>
      </c>
      <c r="E2088" s="2">
        <v>1.2461760000000001E-3</v>
      </c>
      <c r="F2088" s="2">
        <v>2.561584E-3</v>
      </c>
    </row>
    <row r="2089" spans="1:6" x14ac:dyDescent="0.2">
      <c r="A2089" s="1">
        <v>43589.971608796302</v>
      </c>
      <c r="B2089" s="2">
        <v>7.6155200000000006E-2</v>
      </c>
      <c r="C2089" s="2">
        <v>6.7847360000000004E-3</v>
      </c>
      <c r="D2089" s="2">
        <v>7.6968676E-2</v>
      </c>
      <c r="E2089" s="2">
        <v>1.2288679999999999E-3</v>
      </c>
      <c r="F2089" s="2">
        <v>2.7519720000000001E-3</v>
      </c>
    </row>
    <row r="2090" spans="1:6" x14ac:dyDescent="0.2">
      <c r="A2090" s="1">
        <v>43591.529120370396</v>
      </c>
      <c r="B2090" s="2">
        <v>8.0897592000000004E-2</v>
      </c>
      <c r="C2090" s="2">
        <v>3.3577519999999999E-3</v>
      </c>
      <c r="D2090" s="2">
        <v>6.0422228000000001E-2</v>
      </c>
      <c r="E2090" s="2">
        <v>6.7328120000000003E-3</v>
      </c>
      <c r="F2090" s="2">
        <v>1.5404119999999999E-3</v>
      </c>
    </row>
    <row r="2091" spans="1:6" x14ac:dyDescent="0.2">
      <c r="A2091" s="1">
        <v>43592.5866550926</v>
      </c>
      <c r="B2091" s="2">
        <v>8.4393808000000001E-2</v>
      </c>
      <c r="C2091" s="2">
        <v>1.6269520000000001E-3</v>
      </c>
      <c r="D2091" s="2">
        <v>5.2374008E-2</v>
      </c>
      <c r="E2091" s="2">
        <v>8.3770719999999993E-3</v>
      </c>
      <c r="F2091" s="2">
        <v>1.0730959999999999E-3</v>
      </c>
    </row>
    <row r="2092" spans="1:6" x14ac:dyDescent="0.2">
      <c r="A2092" s="1">
        <v>43594.272071759297</v>
      </c>
      <c r="B2092" s="2">
        <v>8.4393808000000001E-2</v>
      </c>
      <c r="C2092" s="2">
        <v>1.6269520000000001E-3</v>
      </c>
      <c r="D2092" s="2">
        <v>5.2374008E-2</v>
      </c>
      <c r="E2092" s="2">
        <v>8.3770719999999993E-3</v>
      </c>
      <c r="F2092" s="2">
        <v>1.0730959999999999E-3</v>
      </c>
    </row>
    <row r="2093" spans="1:6" x14ac:dyDescent="0.2">
      <c r="A2093" s="1">
        <v>43594.409988425898</v>
      </c>
      <c r="B2093" s="2">
        <v>8.4393808000000001E-2</v>
      </c>
      <c r="C2093" s="2">
        <v>1.6269520000000001E-3</v>
      </c>
      <c r="D2093" s="2">
        <v>5.2374008E-2</v>
      </c>
      <c r="E2093" s="2">
        <v>8.3770719999999993E-3</v>
      </c>
      <c r="F2093" s="2">
        <v>1.0730959999999999E-3</v>
      </c>
    </row>
    <row r="2094" spans="1:6" x14ac:dyDescent="0.2">
      <c r="A2094" s="1">
        <v>43594.467337962997</v>
      </c>
      <c r="B2094" s="2">
        <v>0.75364803912034095</v>
      </c>
      <c r="C2094" s="2">
        <v>7.3053914771309004E-3</v>
      </c>
      <c r="D2094" s="2">
        <v>0.46411599323078601</v>
      </c>
      <c r="E2094" s="2">
        <v>5.7697683707135898E-2</v>
      </c>
      <c r="F2094" s="2">
        <v>9.0944669409180594E-3</v>
      </c>
    </row>
    <row r="2095" spans="1:6" x14ac:dyDescent="0.2">
      <c r="A2095" s="1">
        <v>43594.5214583333</v>
      </c>
      <c r="B2095" s="2">
        <v>0.75364803912034095</v>
      </c>
      <c r="C2095" s="2">
        <v>7.3053914771309004E-3</v>
      </c>
      <c r="D2095" s="2">
        <v>0.46411599323078601</v>
      </c>
      <c r="E2095" s="2">
        <v>5.7697683707135898E-2</v>
      </c>
      <c r="F2095" s="2">
        <v>9.0944669409180594E-3</v>
      </c>
    </row>
    <row r="2096" spans="1:6" x14ac:dyDescent="0.2">
      <c r="A2096" s="1">
        <v>43594.523148148102</v>
      </c>
      <c r="B2096" s="2">
        <v>0.75364803912034095</v>
      </c>
      <c r="C2096" s="2">
        <v>7.3053914771309004E-3</v>
      </c>
      <c r="D2096" s="2">
        <v>0.46411599323078601</v>
      </c>
      <c r="E2096" s="2">
        <v>5.7697683707135898E-2</v>
      </c>
      <c r="F2096" s="2">
        <v>9.0944669409180594E-3</v>
      </c>
    </row>
    <row r="2097" spans="1:6" x14ac:dyDescent="0.2">
      <c r="A2097" s="1">
        <v>43594.524675925903</v>
      </c>
      <c r="B2097" s="2">
        <v>0.75364803912034095</v>
      </c>
      <c r="C2097" s="2">
        <v>7.3053914771309004E-3</v>
      </c>
      <c r="D2097" s="2">
        <v>0.46411599323078601</v>
      </c>
      <c r="E2097" s="2">
        <v>5.7697683707135898E-2</v>
      </c>
      <c r="F2097" s="2">
        <v>9.0944669409180594E-3</v>
      </c>
    </row>
    <row r="2098" spans="1:6" x14ac:dyDescent="0.2">
      <c r="A2098" s="1">
        <v>43594.526504629597</v>
      </c>
      <c r="B2098" s="2">
        <v>0.75364803912034095</v>
      </c>
      <c r="C2098" s="2">
        <v>7.3053914771309004E-3</v>
      </c>
      <c r="D2098" s="2">
        <v>0.46411599323078601</v>
      </c>
      <c r="E2098" s="2">
        <v>5.7697683707135898E-2</v>
      </c>
      <c r="F2098" s="2">
        <v>9.0944669409180594E-3</v>
      </c>
    </row>
    <row r="2099" spans="1:6" x14ac:dyDescent="0.2">
      <c r="A2099" s="1">
        <v>43594.529085648202</v>
      </c>
      <c r="B2099" s="2">
        <v>0.75364803912034095</v>
      </c>
      <c r="C2099" s="2">
        <v>7.3053914771309004E-3</v>
      </c>
      <c r="D2099" s="2">
        <v>0.46411599323078601</v>
      </c>
      <c r="E2099" s="2">
        <v>5.7697683707135898E-2</v>
      </c>
      <c r="F2099" s="2">
        <v>9.0944669409180594E-3</v>
      </c>
    </row>
    <row r="2100" spans="1:6" x14ac:dyDescent="0.2">
      <c r="A2100" s="1">
        <v>43594.531840277799</v>
      </c>
      <c r="B2100" s="2">
        <v>0.75364803912034095</v>
      </c>
      <c r="C2100" s="2">
        <v>7.3053914771309004E-3</v>
      </c>
      <c r="D2100" s="2">
        <v>0.46411599323078601</v>
      </c>
      <c r="E2100" s="2">
        <v>5.7697683707135898E-2</v>
      </c>
      <c r="F2100" s="2">
        <v>9.0944669409180594E-3</v>
      </c>
    </row>
    <row r="2101" spans="1:6" x14ac:dyDescent="0.2">
      <c r="A2101" s="1">
        <v>43594.536249999997</v>
      </c>
      <c r="B2101" s="2">
        <v>0.75364803912034095</v>
      </c>
      <c r="C2101" s="2">
        <v>7.3053914771309004E-3</v>
      </c>
      <c r="D2101" s="2">
        <v>0.46411599323078601</v>
      </c>
      <c r="E2101" s="2">
        <v>5.7697683707135898E-2</v>
      </c>
      <c r="F2101" s="2">
        <v>9.0944669409180594E-3</v>
      </c>
    </row>
    <row r="2102" spans="1:6" x14ac:dyDescent="0.2">
      <c r="A2102" s="1">
        <v>43594.590057870402</v>
      </c>
      <c r="B2102" s="2">
        <v>0.75543711458412799</v>
      </c>
      <c r="C2102" s="2">
        <v>2.68361319568074E-2</v>
      </c>
      <c r="D2102" s="2">
        <v>0.53239904009866201</v>
      </c>
      <c r="E2102" s="2">
        <v>3.1756089482222097E-2</v>
      </c>
      <c r="F2102" s="2">
        <v>1.6698037662013498E-2</v>
      </c>
    </row>
    <row r="2103" spans="1:6" x14ac:dyDescent="0.2">
      <c r="A2103" s="1">
        <v>43594.590555555602</v>
      </c>
      <c r="B2103" s="2">
        <v>0.75424439760827</v>
      </c>
      <c r="C2103" s="2">
        <v>2.71343112007719E-2</v>
      </c>
      <c r="D2103" s="2">
        <v>0.52494455899954895</v>
      </c>
      <c r="E2103" s="2">
        <v>3.16069998602398E-2</v>
      </c>
      <c r="F2103" s="2">
        <v>1.6250768796066701E-2</v>
      </c>
    </row>
    <row r="2104" spans="1:6" x14ac:dyDescent="0.2">
      <c r="A2104" s="1">
        <v>43594.689988425896</v>
      </c>
      <c r="B2104" s="2">
        <v>0.74395721369149403</v>
      </c>
      <c r="C2104" s="2">
        <v>4.42796177287322E-2</v>
      </c>
      <c r="D2104" s="2">
        <v>0.56475148806881403</v>
      </c>
      <c r="E2104" s="2">
        <v>1.87852923697652E-2</v>
      </c>
      <c r="F2104" s="2">
        <v>1.9679830101658798E-2</v>
      </c>
    </row>
    <row r="2105" spans="1:6" x14ac:dyDescent="0.2">
      <c r="A2105" s="1">
        <v>43594.783761574101</v>
      </c>
      <c r="B2105" s="2">
        <v>0.73754635994625695</v>
      </c>
      <c r="C2105" s="2">
        <v>4.8901396010182403E-2</v>
      </c>
      <c r="D2105" s="2">
        <v>0.58651857287822395</v>
      </c>
      <c r="E2105" s="2">
        <v>1.50580518202086E-2</v>
      </c>
      <c r="F2105" s="2">
        <v>2.0127098967605499E-2</v>
      </c>
    </row>
    <row r="2106" spans="1:6" x14ac:dyDescent="0.2">
      <c r="A2106" s="1">
        <v>43594.847199074102</v>
      </c>
      <c r="B2106" s="2">
        <v>0.73411729864066499</v>
      </c>
      <c r="C2106" s="2">
        <v>4.5621424326572603E-2</v>
      </c>
      <c r="D2106" s="2">
        <v>0.59352578511138998</v>
      </c>
      <c r="E2106" s="2">
        <v>1.28217074904746E-2</v>
      </c>
      <c r="F2106" s="2">
        <v>1.9530740479676501E-2</v>
      </c>
    </row>
    <row r="2107" spans="1:6" x14ac:dyDescent="0.2">
      <c r="A2107" s="1">
        <v>43594.946898148199</v>
      </c>
      <c r="B2107" s="2">
        <v>0.72338284585794199</v>
      </c>
      <c r="C2107" s="2">
        <v>5.0243202608022702E-2</v>
      </c>
      <c r="D2107" s="2">
        <v>0.60768929919970505</v>
      </c>
      <c r="E2107" s="2">
        <v>1.1479900892634299E-2</v>
      </c>
      <c r="F2107" s="2">
        <v>2.0127098967605499E-2</v>
      </c>
    </row>
    <row r="2108" spans="1:6" x14ac:dyDescent="0.2">
      <c r="A2108" s="1">
        <v>43595.039884259299</v>
      </c>
      <c r="B2108" s="2">
        <v>0.71354293080711195</v>
      </c>
      <c r="C2108" s="2">
        <v>5.8890400682993997E-2</v>
      </c>
      <c r="D2108" s="2">
        <v>0.60008572847860997</v>
      </c>
      <c r="E2108" s="2">
        <v>1.11817216486697E-2</v>
      </c>
      <c r="F2108" s="2">
        <v>2.1617995187428199E-2</v>
      </c>
    </row>
    <row r="2109" spans="1:6" x14ac:dyDescent="0.2">
      <c r="A2109" s="1">
        <v>43595.128194444398</v>
      </c>
      <c r="B2109" s="2">
        <v>0.70444846386619397</v>
      </c>
      <c r="C2109" s="2">
        <v>7.0966660063557299E-2</v>
      </c>
      <c r="D2109" s="2">
        <v>0.60754020957772303</v>
      </c>
      <c r="E2109" s="2">
        <v>1.0883542404705199E-2</v>
      </c>
      <c r="F2109" s="2">
        <v>2.4450698005091202E-2</v>
      </c>
    </row>
    <row r="2110" spans="1:6" x14ac:dyDescent="0.2">
      <c r="A2110" s="1">
        <v>43595.218287037002</v>
      </c>
      <c r="B2110" s="2">
        <v>0.69386310070545398</v>
      </c>
      <c r="C2110" s="2">
        <v>8.1104754358351197E-2</v>
      </c>
      <c r="D2110" s="2">
        <v>0.60694385108979398</v>
      </c>
      <c r="E2110" s="2">
        <v>1.0585363160740701E-2</v>
      </c>
      <c r="F2110" s="2">
        <v>2.68361319568074E-2</v>
      </c>
    </row>
    <row r="2111" spans="1:6" x14ac:dyDescent="0.2">
      <c r="A2111" s="1">
        <v>43595.307858796303</v>
      </c>
      <c r="B2111" s="2">
        <v>0.68447045452057098</v>
      </c>
      <c r="C2111" s="2">
        <v>9.2137386385038697E-2</v>
      </c>
      <c r="D2111" s="2">
        <v>0.60828565768763398</v>
      </c>
      <c r="E2111" s="2">
        <v>1.02871839167762E-2</v>
      </c>
      <c r="F2111" s="2">
        <v>2.9072476286541301E-2</v>
      </c>
    </row>
    <row r="2112" spans="1:6" x14ac:dyDescent="0.2">
      <c r="A2112" s="1">
        <v>43595.389930555597</v>
      </c>
      <c r="B2112" s="2">
        <v>0.67418327060379502</v>
      </c>
      <c r="C2112" s="2">
        <v>9.9144598618205099E-2</v>
      </c>
      <c r="D2112" s="2">
        <v>0.60500568600402505</v>
      </c>
      <c r="E2112" s="2">
        <v>1.04362735387584E-2</v>
      </c>
      <c r="F2112" s="2">
        <v>3.0861551750328502E-2</v>
      </c>
    </row>
    <row r="2113" spans="1:6" x14ac:dyDescent="0.2">
      <c r="A2113" s="1">
        <v>43595.486944444398</v>
      </c>
      <c r="B2113" s="2">
        <v>0.66613243101675301</v>
      </c>
      <c r="C2113" s="2">
        <v>0.10689725896128301</v>
      </c>
      <c r="D2113" s="2">
        <v>0.604409327516095</v>
      </c>
      <c r="E2113" s="2">
        <v>9.8399150508293801E-3</v>
      </c>
      <c r="F2113" s="2">
        <v>3.3992433811955998E-2</v>
      </c>
    </row>
    <row r="2114" spans="1:6" x14ac:dyDescent="0.2">
      <c r="A2114" s="1">
        <v>43595.584895833301</v>
      </c>
      <c r="B2114" s="2">
        <v>0.66836877534648598</v>
      </c>
      <c r="C2114" s="2">
        <v>9.3330103360896796E-2</v>
      </c>
      <c r="D2114" s="2">
        <v>0.61201289823719096</v>
      </c>
      <c r="E2114" s="2">
        <v>1.11817216486697E-2</v>
      </c>
      <c r="F2114" s="2">
        <v>3.1308820616275303E-2</v>
      </c>
    </row>
    <row r="2115" spans="1:6" x14ac:dyDescent="0.2">
      <c r="A2115" s="1">
        <v>43595.628553240698</v>
      </c>
      <c r="B2115" s="2">
        <v>0.66836877534648598</v>
      </c>
      <c r="C2115" s="2">
        <v>9.3330103360896796E-2</v>
      </c>
      <c r="D2115" s="2">
        <v>0.61201289823719096</v>
      </c>
      <c r="E2115" s="2">
        <v>1.11817216486697E-2</v>
      </c>
      <c r="F2115" s="2">
        <v>3.1308820616275303E-2</v>
      </c>
    </row>
    <row r="2116" spans="1:6" x14ac:dyDescent="0.2">
      <c r="A2116" s="1">
        <v>43595.693900462997</v>
      </c>
      <c r="B2116" s="2">
        <v>0.68059412434903199</v>
      </c>
      <c r="C2116" s="2">
        <v>7.5290259101043006E-2</v>
      </c>
      <c r="D2116" s="2">
        <v>0.63303453493669004</v>
      </c>
      <c r="E2116" s="2">
        <v>1.1330811270652E-2</v>
      </c>
      <c r="F2116" s="2">
        <v>2.4748877249055699E-2</v>
      </c>
    </row>
    <row r="2117" spans="1:6" x14ac:dyDescent="0.2">
      <c r="A2117" s="1">
        <v>43595.792754629598</v>
      </c>
      <c r="B2117" s="2">
        <v>0.69386310070545398</v>
      </c>
      <c r="C2117" s="2">
        <v>5.5610428999384197E-2</v>
      </c>
      <c r="D2117" s="2">
        <v>0.63601632737633496</v>
      </c>
      <c r="E2117" s="2">
        <v>1.11817216486697E-2</v>
      </c>
      <c r="F2117" s="2">
        <v>1.6399858418049001E-2</v>
      </c>
    </row>
    <row r="2118" spans="1:6" x14ac:dyDescent="0.2">
      <c r="A2118" s="1">
        <v>43595.892800925903</v>
      </c>
      <c r="B2118" s="2">
        <v>0.69923032709681499</v>
      </c>
      <c r="C2118" s="2">
        <v>4.3683259240803199E-2</v>
      </c>
      <c r="D2118" s="2">
        <v>0.64600533204914701</v>
      </c>
      <c r="E2118" s="2">
        <v>1.11817216486697E-2</v>
      </c>
      <c r="F2118" s="2">
        <v>1.2225349002545601E-2</v>
      </c>
    </row>
    <row r="2119" spans="1:6" x14ac:dyDescent="0.2">
      <c r="A2119" s="1">
        <v>43595.995543981502</v>
      </c>
      <c r="B2119" s="2">
        <v>0.69908123747483297</v>
      </c>
      <c r="C2119" s="2">
        <v>4.1446914911069201E-2</v>
      </c>
      <c r="D2119" s="2">
        <v>0.64645260091509404</v>
      </c>
      <c r="E2119" s="2">
        <v>1.11817216486697E-2</v>
      </c>
      <c r="F2119" s="2">
        <v>9.2435565629003305E-3</v>
      </c>
    </row>
    <row r="2120" spans="1:6" x14ac:dyDescent="0.2">
      <c r="A2120" s="1">
        <v>43596.098182870403</v>
      </c>
      <c r="B2120" s="2">
        <v>0.70146667142654895</v>
      </c>
      <c r="C2120" s="2">
        <v>4.0105108313228797E-2</v>
      </c>
      <c r="D2120" s="2">
        <v>0.65167073768447303</v>
      </c>
      <c r="E2120" s="2">
        <v>1.11817216486697E-2</v>
      </c>
      <c r="F2120" s="2">
        <v>8.7962876969535399E-3</v>
      </c>
    </row>
    <row r="2121" spans="1:6" x14ac:dyDescent="0.2">
      <c r="A2121" s="1">
        <v>43596.197372685201</v>
      </c>
      <c r="B2121" s="2">
        <v>0.70161576104853096</v>
      </c>
      <c r="C2121" s="2">
        <v>3.8614212093406201E-2</v>
      </c>
      <c r="D2121" s="2">
        <v>0.64078719527976802</v>
      </c>
      <c r="E2121" s="2">
        <v>1.11817216486697E-2</v>
      </c>
      <c r="F2121" s="2">
        <v>8.4981084529890099E-3</v>
      </c>
    </row>
    <row r="2122" spans="1:6" x14ac:dyDescent="0.2">
      <c r="A2122" s="1">
        <v>43596.296909722201</v>
      </c>
      <c r="B2122" s="2">
        <v>0.69878305823086795</v>
      </c>
      <c r="C2122" s="2">
        <v>4.3981438484767703E-2</v>
      </c>
      <c r="D2122" s="2">
        <v>0.64809258675689896</v>
      </c>
      <c r="E2122" s="2">
        <v>1.10326320266875E-2</v>
      </c>
      <c r="F2122" s="2">
        <v>9.3926461848825894E-3</v>
      </c>
    </row>
    <row r="2123" spans="1:6" x14ac:dyDescent="0.2">
      <c r="A2123" s="1">
        <v>43596.393240740697</v>
      </c>
      <c r="B2123" s="2">
        <v>0.695353996925276</v>
      </c>
      <c r="C2123" s="2">
        <v>4.7857768656306497E-2</v>
      </c>
      <c r="D2123" s="2">
        <v>0.64183082263364399</v>
      </c>
      <c r="E2123" s="2">
        <v>1.11817216486697E-2</v>
      </c>
      <c r="F2123" s="2">
        <v>9.9890046728116407E-3</v>
      </c>
    </row>
    <row r="2124" spans="1:6" x14ac:dyDescent="0.2">
      <c r="A2124" s="1">
        <v>43596.494351851899</v>
      </c>
      <c r="B2124" s="2">
        <v>0.68924132242400304</v>
      </c>
      <c r="C2124" s="2">
        <v>5.3821353535597097E-2</v>
      </c>
      <c r="D2124" s="2">
        <v>0.64749622826897002</v>
      </c>
      <c r="E2124" s="2">
        <v>1.11817216486697E-2</v>
      </c>
      <c r="F2124" s="2">
        <v>1.25235282465101E-2</v>
      </c>
    </row>
    <row r="2125" spans="1:6" x14ac:dyDescent="0.2">
      <c r="A2125" s="1">
        <v>43596.5930787037</v>
      </c>
      <c r="B2125" s="2">
        <v>0.68253228943480204</v>
      </c>
      <c r="C2125" s="2">
        <v>6.1275834634710202E-2</v>
      </c>
      <c r="D2125" s="2">
        <v>0.64689986978104097</v>
      </c>
      <c r="E2125" s="2">
        <v>1.11817216486697E-2</v>
      </c>
      <c r="F2125" s="2">
        <v>1.5505320686155399E-2</v>
      </c>
    </row>
    <row r="2126" spans="1:6" x14ac:dyDescent="0.2">
      <c r="A2126" s="1">
        <v>43596.699548611097</v>
      </c>
      <c r="B2126" s="2">
        <v>0.67627052531154597</v>
      </c>
      <c r="C2126" s="2">
        <v>7.1861197795450901E-2</v>
      </c>
      <c r="D2126" s="2">
        <v>0.63899811981598098</v>
      </c>
      <c r="E2126" s="2">
        <v>1.0734452782722999E-2</v>
      </c>
      <c r="F2126" s="2">
        <v>1.7741665015889301E-2</v>
      </c>
    </row>
    <row r="2127" spans="1:6" x14ac:dyDescent="0.2">
      <c r="A2127" s="1">
        <v>43596.793622685203</v>
      </c>
      <c r="B2127" s="2">
        <v>0.66702696874864598</v>
      </c>
      <c r="C2127" s="2">
        <v>8.3192009066102995E-2</v>
      </c>
      <c r="D2127" s="2">
        <v>0.63020183211902703</v>
      </c>
      <c r="E2127" s="2">
        <v>1.10326320266875E-2</v>
      </c>
      <c r="F2127" s="2">
        <v>2.2065264053375E-2</v>
      </c>
    </row>
    <row r="2128" spans="1:6" x14ac:dyDescent="0.2">
      <c r="A2128" s="1">
        <v>43596.8907638889</v>
      </c>
      <c r="B2128" s="2">
        <v>0.65554706785601202</v>
      </c>
      <c r="C2128" s="2">
        <v>0.100337315594063</v>
      </c>
      <c r="D2128" s="2">
        <v>0.62051100669018</v>
      </c>
      <c r="E2128" s="2">
        <v>1.0734452782722999E-2</v>
      </c>
      <c r="F2128" s="2">
        <v>2.6090683846896098E-2</v>
      </c>
    </row>
    <row r="2129" spans="1:6" x14ac:dyDescent="0.2">
      <c r="A2129" s="1">
        <v>43596.984409722201</v>
      </c>
      <c r="B2129" s="2">
        <v>0.64212900187760802</v>
      </c>
      <c r="C2129" s="2">
        <v>0.123893475867261</v>
      </c>
      <c r="D2129" s="2">
        <v>0.61499469067683599</v>
      </c>
      <c r="E2129" s="2">
        <v>1.02871839167762E-2</v>
      </c>
      <c r="F2129" s="2">
        <v>3.1756089482222097E-2</v>
      </c>
    </row>
    <row r="2130" spans="1:6" x14ac:dyDescent="0.2">
      <c r="A2130" s="1">
        <v>43597.073807870402</v>
      </c>
      <c r="B2130" s="2">
        <v>0.627220039679382</v>
      </c>
      <c r="C2130" s="2">
        <v>0.14759872576244101</v>
      </c>
      <c r="D2130" s="2">
        <v>0.60068208696653902</v>
      </c>
      <c r="E2130" s="2">
        <v>1.01380942947939E-2</v>
      </c>
      <c r="F2130" s="2">
        <v>3.8614212093406201E-2</v>
      </c>
    </row>
    <row r="2131" spans="1:6" x14ac:dyDescent="0.2">
      <c r="A2131" s="1">
        <v>43597.159259259301</v>
      </c>
      <c r="B2131" s="2">
        <v>0.60992564352943901</v>
      </c>
      <c r="C2131" s="2">
        <v>0.147747815384423</v>
      </c>
      <c r="D2131" s="2">
        <v>0.59263124737949702</v>
      </c>
      <c r="E2131" s="2">
        <v>9.5417358068648501E-3</v>
      </c>
      <c r="F2131" s="2">
        <v>4.7857768656306497E-2</v>
      </c>
    </row>
    <row r="2132" spans="1:6" x14ac:dyDescent="0.2">
      <c r="A2132" s="1">
        <v>43597.236701388902</v>
      </c>
      <c r="B2132" s="2">
        <v>0.58786037947606395</v>
      </c>
      <c r="C2132" s="2">
        <v>0.147747815384423</v>
      </c>
      <c r="D2132" s="2">
        <v>0.57399504463171402</v>
      </c>
      <c r="E2132" s="2">
        <v>9.2435565629003305E-3</v>
      </c>
      <c r="F2132" s="2">
        <v>6.2617641232550605E-2</v>
      </c>
    </row>
    <row r="2133" spans="1:6" x14ac:dyDescent="0.2">
      <c r="A2133" s="1">
        <v>43597.3069328704</v>
      </c>
      <c r="B2133" s="2">
        <v>0.56147151638520398</v>
      </c>
      <c r="C2133" s="2">
        <v>0.147747815384423</v>
      </c>
      <c r="D2133" s="2">
        <v>0.54909707776067596</v>
      </c>
      <c r="E2133" s="2">
        <v>8.3490188310067492E-3</v>
      </c>
      <c r="F2133" s="2">
        <v>7.8868410028617303E-2</v>
      </c>
    </row>
    <row r="2134" spans="1:6" x14ac:dyDescent="0.2">
      <c r="A2134" s="1">
        <v>43597.594386574099</v>
      </c>
      <c r="B2134" s="2">
        <v>7.0041986719826296E-2</v>
      </c>
      <c r="C2134" s="2">
        <v>1.8431122899455098E-2</v>
      </c>
      <c r="D2134" s="2">
        <v>6.8498310432586404E-2</v>
      </c>
      <c r="E2134" s="2">
        <v>1.04151653114983E-3</v>
      </c>
      <c r="F2134" s="2">
        <v>9.8386115174689693E-3</v>
      </c>
    </row>
    <row r="2135" spans="1:6" x14ac:dyDescent="0.2">
      <c r="A2135" s="1">
        <v>43597.651608796303</v>
      </c>
      <c r="B2135" s="2">
        <v>6.7270808806588395E-2</v>
      </c>
      <c r="C2135" s="2">
        <v>1.8449721408939902E-2</v>
      </c>
      <c r="D2135" s="2">
        <v>6.77915670721633E-2</v>
      </c>
      <c r="E2135" s="2">
        <v>1.13450907857393E-3</v>
      </c>
      <c r="F2135" s="2">
        <v>8.3135337397138506E-3</v>
      </c>
    </row>
    <row r="2136" spans="1:6" x14ac:dyDescent="0.2">
      <c r="A2136" s="1">
        <v>43597.755127314798</v>
      </c>
      <c r="B2136" s="2">
        <v>6.1449475337840197E-2</v>
      </c>
      <c r="C2136" s="2">
        <v>1.8412524389970299E-2</v>
      </c>
      <c r="D2136" s="2">
        <v>6.6024708671105506E-2</v>
      </c>
      <c r="E2136" s="2">
        <v>1.13450907857393E-3</v>
      </c>
      <c r="F2136" s="2">
        <v>1.30003581298881E-2</v>
      </c>
    </row>
    <row r="2137" spans="1:6" x14ac:dyDescent="0.2">
      <c r="A2137" s="1">
        <v>43597.849722222199</v>
      </c>
      <c r="B2137" s="2">
        <v>6.0854323034326002E-2</v>
      </c>
      <c r="C2137" s="2">
        <v>1.8431122899455098E-2</v>
      </c>
      <c r="D2137" s="2">
        <v>6.4295047289017401E-2</v>
      </c>
      <c r="E2137" s="2">
        <v>1.24610013548284E-3</v>
      </c>
      <c r="F2137" s="2">
        <v>1.28515700540096E-2</v>
      </c>
    </row>
    <row r="2138" spans="1:6" x14ac:dyDescent="0.2">
      <c r="A2138" s="1">
        <v>43604.157581018502</v>
      </c>
      <c r="B2138" s="2">
        <v>6.0854323034326002E-2</v>
      </c>
      <c r="C2138" s="2">
        <v>1.8431122899455098E-2</v>
      </c>
      <c r="D2138" s="2">
        <v>6.4295047289017401E-2</v>
      </c>
      <c r="E2138" s="2">
        <v>1.24610013548284E-3</v>
      </c>
      <c r="F2138" s="2">
        <v>1.28515700540096E-2</v>
      </c>
    </row>
    <row r="2139" spans="1:6" x14ac:dyDescent="0.2">
      <c r="A2139" s="1">
        <v>43605.085289351897</v>
      </c>
      <c r="B2139" s="2">
        <v>6.0854323034326002E-2</v>
      </c>
      <c r="C2139" s="2">
        <v>1.8431122899455098E-2</v>
      </c>
      <c r="D2139" s="2">
        <v>6.4295047289017401E-2</v>
      </c>
      <c r="E2139" s="2">
        <v>1.24610013548284E-3</v>
      </c>
      <c r="F2139" s="2">
        <v>1.28515700540096E-2</v>
      </c>
    </row>
    <row r="2140" spans="1:6" x14ac:dyDescent="0.2">
      <c r="A2140" s="1">
        <v>43606.590798611098</v>
      </c>
      <c r="B2140" s="2">
        <v>9.2527584686971795E-2</v>
      </c>
      <c r="C2140" s="2">
        <v>1.3390926829069301E-3</v>
      </c>
      <c r="D2140" s="2">
        <v>4.0507553657934597E-2</v>
      </c>
      <c r="E2140" s="2">
        <v>9.2992547424092294E-3</v>
      </c>
      <c r="F2140" s="2">
        <v>7.99735907847194E-4</v>
      </c>
    </row>
    <row r="2141" spans="1:6" x14ac:dyDescent="0.2">
      <c r="A2141" s="1">
        <v>43607.729224536997</v>
      </c>
      <c r="B2141" s="2">
        <v>9.4089859483696595E-2</v>
      </c>
      <c r="C2141" s="2">
        <v>5.3935677505973498E-4</v>
      </c>
      <c r="D2141" s="2">
        <v>3.9745014769057098E-2</v>
      </c>
      <c r="E2141" s="2">
        <v>9.2992547424092294E-3</v>
      </c>
      <c r="F2141" s="2">
        <v>7.8113739836237499E-4</v>
      </c>
    </row>
    <row r="2142" spans="1:6" x14ac:dyDescent="0.2">
      <c r="A2142" s="1">
        <v>43608.619039351899</v>
      </c>
      <c r="B2142" s="2">
        <v>9.4089859483696595E-2</v>
      </c>
      <c r="C2142" s="2">
        <v>5.3935677505973498E-4</v>
      </c>
      <c r="D2142" s="2">
        <v>3.9745014769057098E-2</v>
      </c>
      <c r="E2142" s="2">
        <v>9.2992547424092294E-3</v>
      </c>
      <c r="F2142" s="2">
        <v>7.8113739836237499E-4</v>
      </c>
    </row>
    <row r="2143" spans="1:6" x14ac:dyDescent="0.2">
      <c r="A2143" s="1">
        <v>43608.684606481504</v>
      </c>
      <c r="B2143" s="2">
        <v>0.83100936851020002</v>
      </c>
      <c r="C2143" s="2">
        <v>9.6516767538931507E-3</v>
      </c>
      <c r="D2143" s="2">
        <v>0.51668642889174698</v>
      </c>
      <c r="E2143" s="2">
        <v>4.1180487483277503E-2</v>
      </c>
      <c r="F2143" s="2">
        <v>1.3512347455450401E-2</v>
      </c>
    </row>
    <row r="2144" spans="1:6" x14ac:dyDescent="0.2">
      <c r="A2144" s="1">
        <v>43608.7585763889</v>
      </c>
      <c r="B2144" s="2">
        <v>0.80832792813855103</v>
      </c>
      <c r="C2144" s="2">
        <v>4.0537042366351202E-2</v>
      </c>
      <c r="D2144" s="2">
        <v>0.56848376080430696</v>
      </c>
      <c r="E2144" s="2">
        <v>1.9946798624712499E-2</v>
      </c>
      <c r="F2144" s="2">
        <v>2.7024694910900801E-2</v>
      </c>
    </row>
    <row r="2145" spans="1:6" x14ac:dyDescent="0.2">
      <c r="A2145" s="1">
        <v>43608.838888888902</v>
      </c>
      <c r="B2145" s="2">
        <v>0.78596821032536601</v>
      </c>
      <c r="C2145" s="2">
        <v>6.9813795186493804E-2</v>
      </c>
      <c r="D2145" s="2">
        <v>0.59357812036442903</v>
      </c>
      <c r="E2145" s="2">
        <v>1.31906248969873E-2</v>
      </c>
      <c r="F2145" s="2">
        <v>3.4585175034783797E-2</v>
      </c>
    </row>
    <row r="2146" spans="1:6" x14ac:dyDescent="0.2">
      <c r="A2146" s="1">
        <v>43608.929259259297</v>
      </c>
      <c r="B2146" s="2">
        <v>0.76956035984374804</v>
      </c>
      <c r="C2146" s="2">
        <v>9.2816958116605799E-2</v>
      </c>
      <c r="D2146" s="2">
        <v>0.60001257153369103</v>
      </c>
      <c r="E2146" s="2">
        <v>1.06168444292825E-2</v>
      </c>
      <c r="F2146" s="2">
        <v>3.7480678060951698E-2</v>
      </c>
    </row>
    <row r="2147" spans="1:6" x14ac:dyDescent="0.2">
      <c r="A2147" s="1">
        <v>43609.024722222202</v>
      </c>
      <c r="B2147" s="2">
        <v>0.76087385076524305</v>
      </c>
      <c r="C2147" s="2">
        <v>9.69993513766262E-2</v>
      </c>
      <c r="D2147" s="2">
        <v>0.595991039552902</v>
      </c>
      <c r="E2147" s="2">
        <v>9.8125380331247104E-3</v>
      </c>
      <c r="F2147" s="2">
        <v>3.7319816781720201E-2</v>
      </c>
    </row>
    <row r="2148" spans="1:6" x14ac:dyDescent="0.2">
      <c r="A2148" s="1">
        <v>43609.119016203702</v>
      </c>
      <c r="B2148" s="2">
        <v>0.75620887366752898</v>
      </c>
      <c r="C2148" s="2">
        <v>0.105364137896667</v>
      </c>
      <c r="D2148" s="2">
        <v>0.60725132909911095</v>
      </c>
      <c r="E2148" s="2">
        <v>9.3299541954300503E-3</v>
      </c>
      <c r="F2148" s="2">
        <v>3.8284984457109497E-2</v>
      </c>
    </row>
    <row r="2149" spans="1:6" x14ac:dyDescent="0.2">
      <c r="A2149" s="1">
        <v>43609.221006944397</v>
      </c>
      <c r="B2149" s="2">
        <v>0.75138303529058204</v>
      </c>
      <c r="C2149" s="2">
        <v>0.104398970221278</v>
      </c>
      <c r="D2149" s="2">
        <v>0.64569717483545197</v>
      </c>
      <c r="E2149" s="2">
        <v>9.4908154746615996E-3</v>
      </c>
      <c r="F2149" s="2">
        <v>3.8767568294804197E-2</v>
      </c>
    </row>
    <row r="2150" spans="1:6" x14ac:dyDescent="0.2">
      <c r="A2150" s="1">
        <v>43609.274027777799</v>
      </c>
      <c r="B2150" s="2">
        <v>0.75138303529058204</v>
      </c>
      <c r="C2150" s="2">
        <v>0.104398970221278</v>
      </c>
      <c r="D2150" s="2">
        <v>0.64569717483545197</v>
      </c>
      <c r="E2150" s="2">
        <v>9.4908154746615996E-3</v>
      </c>
      <c r="F2150" s="2">
        <v>3.8767568294804197E-2</v>
      </c>
    </row>
    <row r="2151" spans="1:6" x14ac:dyDescent="0.2">
      <c r="A2151" s="1">
        <v>43609.320648148198</v>
      </c>
      <c r="B2151" s="2">
        <v>0.75122217401135105</v>
      </c>
      <c r="C2151" s="2">
        <v>9.0886622765827194E-2</v>
      </c>
      <c r="D2151" s="2">
        <v>0.62575037621074003</v>
      </c>
      <c r="E2151" s="2">
        <v>9.3299541954300503E-3</v>
      </c>
      <c r="F2151" s="2">
        <v>3.6837232944025501E-2</v>
      </c>
    </row>
    <row r="2152" spans="1:6" x14ac:dyDescent="0.2">
      <c r="A2152" s="1">
        <v>43609.415023148198</v>
      </c>
      <c r="B2152" s="2">
        <v>0.75250906424520303</v>
      </c>
      <c r="C2152" s="2">
        <v>8.0752362174239395E-2</v>
      </c>
      <c r="D2152" s="2">
        <v>0.65164904216701902</v>
      </c>
      <c r="E2152" s="2">
        <v>9.4908154746615996E-3</v>
      </c>
      <c r="F2152" s="2">
        <v>3.6515510385562402E-2</v>
      </c>
    </row>
    <row r="2153" spans="1:6" x14ac:dyDescent="0.2">
      <c r="A2153" s="1">
        <v>43609.539166666698</v>
      </c>
      <c r="B2153" s="2">
        <v>0.75347423192059204</v>
      </c>
      <c r="C2153" s="2">
        <v>7.1583269258040899E-2</v>
      </c>
      <c r="D2153" s="2">
        <v>0.656153157985503</v>
      </c>
      <c r="E2153" s="2">
        <v>1.0455983150050901E-2</v>
      </c>
      <c r="F2153" s="2">
        <v>3.3780868638625998E-2</v>
      </c>
    </row>
    <row r="2154" spans="1:6" x14ac:dyDescent="0.2">
      <c r="A2154" s="1">
        <v>43609.630856481497</v>
      </c>
      <c r="B2154" s="2">
        <v>0.752830786803666</v>
      </c>
      <c r="C2154" s="2">
        <v>6.2092453783379298E-2</v>
      </c>
      <c r="D2154" s="2">
        <v>0.67465220509713097</v>
      </c>
      <c r="E2154" s="2">
        <v>9.9733993123562598E-3</v>
      </c>
      <c r="F2154" s="2">
        <v>3.15288107293843E-2</v>
      </c>
    </row>
    <row r="2155" spans="1:6" x14ac:dyDescent="0.2">
      <c r="A2155" s="1">
        <v>43609.726435185199</v>
      </c>
      <c r="B2155" s="2">
        <v>0.75395681575828699</v>
      </c>
      <c r="C2155" s="2">
        <v>5.1958193191791499E-2</v>
      </c>
      <c r="D2155" s="2">
        <v>0.68108665626639397</v>
      </c>
      <c r="E2155" s="2">
        <v>9.6516767538931507E-3</v>
      </c>
      <c r="F2155" s="2">
        <v>2.8311585144753199E-2</v>
      </c>
    </row>
    <row r="2156" spans="1:6" x14ac:dyDescent="0.2">
      <c r="A2156" s="1">
        <v>43609.816793981503</v>
      </c>
      <c r="B2156" s="2">
        <v>0.75218734168673995</v>
      </c>
      <c r="C2156" s="2">
        <v>4.6167187139455598E-2</v>
      </c>
      <c r="D2156" s="2">
        <v>0.66837861520710096</v>
      </c>
      <c r="E2156" s="2">
        <v>9.3299541954300503E-3</v>
      </c>
      <c r="F2156" s="2">
        <v>2.57378046770484E-2</v>
      </c>
    </row>
    <row r="2157" spans="1:6" x14ac:dyDescent="0.2">
      <c r="A2157" s="1">
        <v>43609.909861111097</v>
      </c>
      <c r="B2157" s="2">
        <v>0.75073959017365599</v>
      </c>
      <c r="C2157" s="2">
        <v>4.2628238996361402E-2</v>
      </c>
      <c r="D2157" s="2">
        <v>0.688325413831813</v>
      </c>
      <c r="E2157" s="2">
        <v>9.3299541954300503E-3</v>
      </c>
      <c r="F2157" s="2">
        <v>2.57378046770484E-2</v>
      </c>
    </row>
    <row r="2158" spans="1:6" x14ac:dyDescent="0.2">
      <c r="A2158" s="1">
        <v>43610.002361111103</v>
      </c>
      <c r="B2158" s="2">
        <v>0.74913097738134005</v>
      </c>
      <c r="C2158" s="2">
        <v>4.58454645809925E-2</v>
      </c>
      <c r="D2158" s="2">
        <v>0.71888905688580795</v>
      </c>
      <c r="E2158" s="2">
        <v>9.1690929161984992E-3</v>
      </c>
      <c r="F2158" s="2">
        <v>2.4450914443196001E-2</v>
      </c>
    </row>
    <row r="2159" spans="1:6" x14ac:dyDescent="0.2">
      <c r="A2159" s="1">
        <v>43610.097939814797</v>
      </c>
      <c r="B2159" s="2">
        <v>0.74897011610210895</v>
      </c>
      <c r="C2159" s="2">
        <v>4.0858764924814397E-2</v>
      </c>
      <c r="D2159" s="2">
        <v>0.70650273838497901</v>
      </c>
      <c r="E2159" s="2">
        <v>9.1690929161984992E-3</v>
      </c>
      <c r="F2159" s="2">
        <v>2.6702972352437699E-2</v>
      </c>
    </row>
    <row r="2160" spans="1:6" x14ac:dyDescent="0.2">
      <c r="A2160" s="1">
        <v>43610.193530092598</v>
      </c>
      <c r="B2160" s="2">
        <v>0.74800494842671905</v>
      </c>
      <c r="C2160" s="2">
        <v>4.2467377717129898E-2</v>
      </c>
      <c r="D2160" s="2">
        <v>0.71502838618425102</v>
      </c>
      <c r="E2160" s="2">
        <v>9.3299541954300503E-3</v>
      </c>
      <c r="F2160" s="2">
        <v>2.7668140027826998E-2</v>
      </c>
    </row>
    <row r="2161" spans="1:6" x14ac:dyDescent="0.2">
      <c r="A2161" s="1">
        <v>43610.287384259304</v>
      </c>
      <c r="B2161" s="2">
        <v>0.748487532264414</v>
      </c>
      <c r="C2161" s="2">
        <v>3.6837232944025501E-2</v>
      </c>
      <c r="D2161" s="2">
        <v>0.70553757070959</v>
      </c>
      <c r="E2161" s="2">
        <v>9.3299541954300503E-3</v>
      </c>
      <c r="F2161" s="2">
        <v>2.62203885147431E-2</v>
      </c>
    </row>
    <row r="2162" spans="1:6" x14ac:dyDescent="0.2">
      <c r="A2162" s="1">
        <v>43610.3811921296</v>
      </c>
      <c r="B2162" s="2">
        <v>0.74720064203056202</v>
      </c>
      <c r="C2162" s="2">
        <v>3.92501521324988E-2</v>
      </c>
      <c r="D2162" s="2">
        <v>0.72323231142505995</v>
      </c>
      <c r="E2162" s="2">
        <v>9.3299541954300503E-3</v>
      </c>
      <c r="F2162" s="2">
        <v>2.7989862586290101E-2</v>
      </c>
    </row>
    <row r="2163" spans="1:6" x14ac:dyDescent="0.2">
      <c r="A2163" s="1">
        <v>43610.477002314801</v>
      </c>
      <c r="B2163" s="2">
        <v>0.74494858412132003</v>
      </c>
      <c r="C2163" s="2">
        <v>3.9893597249424997E-2</v>
      </c>
      <c r="D2163" s="2">
        <v>0.70039000977417998</v>
      </c>
      <c r="E2163" s="2">
        <v>9.3299541954300503E-3</v>
      </c>
      <c r="F2163" s="2">
        <v>2.57378046770484E-2</v>
      </c>
    </row>
    <row r="2164" spans="1:6" x14ac:dyDescent="0.2">
      <c r="A2164" s="1">
        <v>43610.573692129597</v>
      </c>
      <c r="B2164" s="2">
        <v>0.74044446830283595</v>
      </c>
      <c r="C2164" s="2">
        <v>5.0832164237170602E-2</v>
      </c>
      <c r="D2164" s="2">
        <v>0.73224054306202702</v>
      </c>
      <c r="E2164" s="2">
        <v>9.6516767538931507E-3</v>
      </c>
      <c r="F2164" s="2">
        <v>2.9598475378605701E-2</v>
      </c>
    </row>
    <row r="2165" spans="1:6" x14ac:dyDescent="0.2">
      <c r="A2165" s="1">
        <v>43610.662569444401</v>
      </c>
      <c r="B2165" s="2">
        <v>0.73610121376358395</v>
      </c>
      <c r="C2165" s="2">
        <v>4.4719435626371602E-2</v>
      </c>
      <c r="D2165" s="2">
        <v>0.72049766967812401</v>
      </c>
      <c r="E2165" s="2">
        <v>9.3299541954300503E-3</v>
      </c>
      <c r="F2165" s="2">
        <v>2.8311585144753199E-2</v>
      </c>
    </row>
    <row r="2166" spans="1:6" x14ac:dyDescent="0.2">
      <c r="A2166" s="1">
        <v>43610.754525463002</v>
      </c>
      <c r="B2166" s="2">
        <v>0.72902331747739602</v>
      </c>
      <c r="C2166" s="2">
        <v>4.9706135282549697E-2</v>
      </c>
      <c r="D2166" s="2">
        <v>0.71148943804115705</v>
      </c>
      <c r="E2166" s="2">
        <v>9.1690929161984992E-3</v>
      </c>
      <c r="F2166" s="2">
        <v>2.7024694910900801E-2</v>
      </c>
    </row>
    <row r="2167" spans="1:6" x14ac:dyDescent="0.2">
      <c r="A2167" s="1">
        <v>43610.8465856482</v>
      </c>
      <c r="B2167" s="2">
        <v>0.72516264677583897</v>
      </c>
      <c r="C2167" s="2">
        <v>4.6810632256381803E-2</v>
      </c>
      <c r="D2167" s="2">
        <v>0.71341977339193596</v>
      </c>
      <c r="E2167" s="2">
        <v>9.8125380331247104E-3</v>
      </c>
      <c r="F2167" s="2">
        <v>2.63812497939746E-2</v>
      </c>
    </row>
    <row r="2168" spans="1:6" x14ac:dyDescent="0.2">
      <c r="A2168" s="1">
        <v>43610.937870370399</v>
      </c>
      <c r="B2168" s="2">
        <v>0.72323231142505995</v>
      </c>
      <c r="C2168" s="2">
        <v>4.8097522490234197E-2</v>
      </c>
      <c r="D2168" s="2">
        <v>0.71229374443731497</v>
      </c>
      <c r="E2168" s="2">
        <v>9.4908154746615996E-3</v>
      </c>
      <c r="F2168" s="2">
        <v>2.6059527235511502E-2</v>
      </c>
    </row>
    <row r="2169" spans="1:6" x14ac:dyDescent="0.2">
      <c r="A2169" s="1">
        <v>43611.566643518498</v>
      </c>
      <c r="B2169" s="2">
        <v>0.70907651885268397</v>
      </c>
      <c r="C2169" s="2">
        <v>6.1609869945684598E-2</v>
      </c>
      <c r="D2169" s="2">
        <v>0.71744130537272499</v>
      </c>
      <c r="E2169" s="2">
        <v>9.1690929161984992E-3</v>
      </c>
      <c r="F2169" s="2">
        <v>3.5872065268636198E-2</v>
      </c>
    </row>
    <row r="2170" spans="1:6" x14ac:dyDescent="0.2">
      <c r="A2170" s="1">
        <v>43611.655335648102</v>
      </c>
      <c r="B2170" s="2">
        <v>0.70505498687189505</v>
      </c>
      <c r="C2170" s="2">
        <v>6.7561737277252107E-2</v>
      </c>
      <c r="D2170" s="2">
        <v>0.71567183130117695</v>
      </c>
      <c r="E2170" s="2">
        <v>9.0082316369669395E-3</v>
      </c>
      <c r="F2170" s="2">
        <v>3.5389481430941602E-2</v>
      </c>
    </row>
    <row r="2171" spans="1:6" x14ac:dyDescent="0.2">
      <c r="A2171" s="1">
        <v>43611.746539351901</v>
      </c>
      <c r="B2171" s="2">
        <v>0.70457240303419999</v>
      </c>
      <c r="C2171" s="2">
        <v>6.5309679368010298E-2</v>
      </c>
      <c r="D2171" s="2">
        <v>0.70730704478113704</v>
      </c>
      <c r="E2171" s="2">
        <v>9.1690929161984992E-3</v>
      </c>
      <c r="F2171" s="2">
        <v>3.5389481430941602E-2</v>
      </c>
    </row>
    <row r="2172" spans="1:6" x14ac:dyDescent="0.2">
      <c r="A2172" s="1">
        <v>43611.8370138889</v>
      </c>
      <c r="B2172" s="2">
        <v>0.70328551280034801</v>
      </c>
      <c r="C2172" s="2">
        <v>7.6248246355755903E-2</v>
      </c>
      <c r="D2172" s="2">
        <v>0.73417087841280604</v>
      </c>
      <c r="E2172" s="2">
        <v>9.1690929161984992E-3</v>
      </c>
      <c r="F2172" s="2">
        <v>3.9089290853267303E-2</v>
      </c>
    </row>
    <row r="2173" spans="1:6" x14ac:dyDescent="0.2">
      <c r="A2173" s="1">
        <v>43611.930717592601</v>
      </c>
      <c r="B2173" s="2">
        <v>0.70328551280034801</v>
      </c>
      <c r="C2173" s="2">
        <v>7.68916914726821E-2</v>
      </c>
      <c r="D2173" s="2">
        <v>0.72065853095735499</v>
      </c>
      <c r="E2173" s="2">
        <v>9.1690929161984992E-3</v>
      </c>
      <c r="F2173" s="2">
        <v>3.8445845736341099E-2</v>
      </c>
    </row>
    <row r="2174" spans="1:6" x14ac:dyDescent="0.2">
      <c r="A2174" s="1">
        <v>43612.020347222198</v>
      </c>
      <c r="B2174" s="2">
        <v>0.70248120640418998</v>
      </c>
      <c r="C2174" s="2">
        <v>7.57656625180613E-2</v>
      </c>
      <c r="D2174" s="2">
        <v>0.70955910269037903</v>
      </c>
      <c r="E2174" s="2">
        <v>9.0082316369669395E-3</v>
      </c>
      <c r="F2174" s="2">
        <v>3.97327359701935E-2</v>
      </c>
    </row>
    <row r="2175" spans="1:6" x14ac:dyDescent="0.2">
      <c r="A2175" s="1">
        <v>43612.112187500003</v>
      </c>
      <c r="B2175" s="2">
        <v>0.69990742593648503</v>
      </c>
      <c r="C2175" s="2">
        <v>8.8473703577353902E-2</v>
      </c>
      <c r="D2175" s="2">
        <v>0.75090045145288697</v>
      </c>
      <c r="E2175" s="2">
        <v>9.1690929161984992E-3</v>
      </c>
      <c r="F2175" s="2">
        <v>4.1663071320972099E-2</v>
      </c>
    </row>
    <row r="2176" spans="1:6" x14ac:dyDescent="0.2">
      <c r="A2176" s="1">
        <v>43612.2003819444</v>
      </c>
      <c r="B2176" s="2">
        <v>0.70006828721571701</v>
      </c>
      <c r="C2176" s="2">
        <v>8.5899923109649098E-2</v>
      </c>
      <c r="D2176" s="2">
        <v>0.71052427036576804</v>
      </c>
      <c r="E2176" s="2">
        <v>9.1690929161984992E-3</v>
      </c>
      <c r="F2176" s="2">
        <v>4.3432545392519201E-2</v>
      </c>
    </row>
    <row r="2177" spans="1:6" x14ac:dyDescent="0.2">
      <c r="A2177" s="1">
        <v>43612.284780092603</v>
      </c>
      <c r="B2177" s="2">
        <v>0.695885893955696</v>
      </c>
      <c r="C2177" s="2">
        <v>9.3621264512763605E-2</v>
      </c>
      <c r="D2177" s="2">
        <v>0.73014934643201701</v>
      </c>
      <c r="E2177" s="2">
        <v>8.8473703577353902E-3</v>
      </c>
      <c r="F2177" s="2">
        <v>4.7614938652539601E-2</v>
      </c>
    </row>
    <row r="2178" spans="1:6" x14ac:dyDescent="0.2">
      <c r="A2178" s="1">
        <v>43612.401666666701</v>
      </c>
      <c r="B2178" s="2">
        <v>0.689451442786434</v>
      </c>
      <c r="C2178" s="2">
        <v>9.4425570908921397E-2</v>
      </c>
      <c r="D2178" s="2">
        <v>0.69894225826109602</v>
      </c>
      <c r="E2178" s="2">
        <v>9.0082316369669395E-3</v>
      </c>
      <c r="F2178" s="2">
        <v>4.6328048418687102E-2</v>
      </c>
    </row>
    <row r="2179" spans="1:6" x14ac:dyDescent="0.2">
      <c r="A2179" s="1">
        <v>43612.6960300926</v>
      </c>
      <c r="B2179" s="2">
        <v>0.70751016045802095</v>
      </c>
      <c r="C2179" s="2">
        <v>0.14229737586924501</v>
      </c>
      <c r="D2179" s="2">
        <v>0.73690330006649196</v>
      </c>
      <c r="E2179" s="2">
        <v>9.5095451674465196E-3</v>
      </c>
      <c r="F2179" s="2">
        <v>6.6566816172125606E-2</v>
      </c>
    </row>
    <row r="2180" spans="1:6" x14ac:dyDescent="0.2">
      <c r="A2180" s="1">
        <v>43612.772025462997</v>
      </c>
      <c r="B2180" s="2">
        <v>0.70301473910613699</v>
      </c>
      <c r="C2180" s="2">
        <v>0.14558249147254501</v>
      </c>
      <c r="D2180" s="2">
        <v>0.72635634997168697</v>
      </c>
      <c r="E2180" s="2">
        <v>9.3366443462202207E-3</v>
      </c>
      <c r="F2180" s="2">
        <v>6.8468725205614894E-2</v>
      </c>
    </row>
    <row r="2181" spans="1:6" x14ac:dyDescent="0.2">
      <c r="A2181" s="1">
        <v>43612.857569444401</v>
      </c>
      <c r="B2181" s="2">
        <v>0.70422504485472104</v>
      </c>
      <c r="C2181" s="2">
        <v>0.15007791282442901</v>
      </c>
      <c r="D2181" s="2">
        <v>0.74935215919478604</v>
      </c>
      <c r="E2181" s="2">
        <v>9.5095451674465196E-3</v>
      </c>
      <c r="F2181" s="2">
        <v>7.1753840808914601E-2</v>
      </c>
    </row>
    <row r="2182" spans="1:6" x14ac:dyDescent="0.2">
      <c r="A2182" s="1">
        <v>43612.940092592602</v>
      </c>
      <c r="B2182" s="2">
        <v>0.70284183828491098</v>
      </c>
      <c r="C2182" s="2">
        <v>0.14368058243905599</v>
      </c>
      <c r="D2182" s="2">
        <v>0.73206207707215598</v>
      </c>
      <c r="E2182" s="2">
        <v>9.5095451674465196E-3</v>
      </c>
      <c r="F2182" s="2">
        <v>7.2445444093819797E-2</v>
      </c>
    </row>
    <row r="2183" spans="1:6" x14ac:dyDescent="0.2">
      <c r="A2183" s="1">
        <v>43613.0215046296</v>
      </c>
      <c r="B2183" s="2">
        <v>0.70180443335755305</v>
      </c>
      <c r="C2183" s="2">
        <v>0.14696569804235499</v>
      </c>
      <c r="D2183" s="2">
        <v>0.72601054832923495</v>
      </c>
      <c r="E2183" s="2">
        <v>9.3366443462202207E-3</v>
      </c>
      <c r="F2183" s="2">
        <v>7.4520253948535398E-2</v>
      </c>
    </row>
    <row r="2184" spans="1:6" x14ac:dyDescent="0.2">
      <c r="A2184" s="1">
        <v>43613.100949074098</v>
      </c>
      <c r="B2184" s="2">
        <v>0.69765481364812199</v>
      </c>
      <c r="C2184" s="2">
        <v>0.14212447504801901</v>
      </c>
      <c r="D2184" s="2">
        <v>0.708720466206605</v>
      </c>
      <c r="E2184" s="2">
        <v>9.1637435249939201E-3</v>
      </c>
      <c r="F2184" s="2">
        <v>7.6076361339572102E-2</v>
      </c>
    </row>
    <row r="2185" spans="1:6" x14ac:dyDescent="0.2">
      <c r="A2185" s="1">
        <v>43613.184814814798</v>
      </c>
      <c r="B2185" s="2">
        <v>0.69661740872076405</v>
      </c>
      <c r="C2185" s="2">
        <v>0.15025081364565501</v>
      </c>
      <c r="D2185" s="2">
        <v>0.74537544030658098</v>
      </c>
      <c r="E2185" s="2">
        <v>9.5095451674465196E-3</v>
      </c>
      <c r="F2185" s="2">
        <v>8.3338195831076795E-2</v>
      </c>
    </row>
    <row r="2186" spans="1:6" x14ac:dyDescent="0.2">
      <c r="A2186" s="1">
        <v>43613.265844907401</v>
      </c>
      <c r="B2186" s="2">
        <v>0.69782771446934799</v>
      </c>
      <c r="C2186" s="2">
        <v>0.157339747315933</v>
      </c>
      <c r="D2186" s="2">
        <v>0.74554834112780699</v>
      </c>
      <c r="E2186" s="2">
        <v>9.5095451674465196E-3</v>
      </c>
      <c r="F2186" s="2">
        <v>8.6104608970697605E-2</v>
      </c>
    </row>
    <row r="2187" spans="1:6" x14ac:dyDescent="0.2">
      <c r="A2187" s="1">
        <v>43613.342314814799</v>
      </c>
      <c r="B2187" s="2">
        <v>0.692640689832559</v>
      </c>
      <c r="C2187" s="2">
        <v>0.16356417688007999</v>
      </c>
      <c r="D2187" s="2">
        <v>0.73742200253017098</v>
      </c>
      <c r="E2187" s="2">
        <v>9.1637435249939201E-3</v>
      </c>
      <c r="F2187" s="2">
        <v>8.8179418825413206E-2</v>
      </c>
    </row>
    <row r="2188" spans="1:6" x14ac:dyDescent="0.2">
      <c r="A2188" s="1">
        <v>43613.421643518501</v>
      </c>
      <c r="B2188" s="2">
        <v>0.68814526848067503</v>
      </c>
      <c r="C2188" s="2">
        <v>0.15491913581876501</v>
      </c>
      <c r="D2188" s="2">
        <v>0.72929566393253498</v>
      </c>
      <c r="E2188" s="2">
        <v>9.1637435249939201E-3</v>
      </c>
      <c r="F2188" s="2">
        <v>9.0600030322581404E-2</v>
      </c>
    </row>
    <row r="2189" spans="1:6" x14ac:dyDescent="0.2">
      <c r="A2189" s="1">
        <v>43613.495555555601</v>
      </c>
      <c r="B2189" s="2">
        <v>0.68624335944718595</v>
      </c>
      <c r="C2189" s="2">
        <v>0.15578363992489699</v>
      </c>
      <c r="D2189" s="2">
        <v>0.71010367277641495</v>
      </c>
      <c r="E2189" s="2">
        <v>9.1637435249939201E-3</v>
      </c>
      <c r="F2189" s="2">
        <v>9.0600030322581404E-2</v>
      </c>
    </row>
    <row r="2190" spans="1:6" x14ac:dyDescent="0.2">
      <c r="A2190" s="1">
        <v>43613.573842592603</v>
      </c>
      <c r="B2190" s="2">
        <v>0.68261244220143402</v>
      </c>
      <c r="C2190" s="2">
        <v>0.156648144031028</v>
      </c>
      <c r="D2190" s="2">
        <v>0.719267416301409</v>
      </c>
      <c r="E2190" s="2">
        <v>8.9908427037676195E-3</v>
      </c>
      <c r="F2190" s="2">
        <v>9.4058046747107396E-2</v>
      </c>
    </row>
    <row r="2191" spans="1:6" x14ac:dyDescent="0.2">
      <c r="A2191" s="1">
        <v>43613.648738425902</v>
      </c>
      <c r="B2191" s="2">
        <v>0.68071053316794405</v>
      </c>
      <c r="C2191" s="2">
        <v>0.16304547441640099</v>
      </c>
      <c r="D2191" s="2">
        <v>0.71252428427358405</v>
      </c>
      <c r="E2191" s="2">
        <v>9.1637435249939201E-3</v>
      </c>
      <c r="F2191" s="2">
        <v>9.5095451674465203E-2</v>
      </c>
    </row>
    <row r="2192" spans="1:6" x14ac:dyDescent="0.2">
      <c r="A2192" s="1">
        <v>43613.722881944399</v>
      </c>
      <c r="B2192" s="2">
        <v>0.67604221099483397</v>
      </c>
      <c r="C2192" s="2">
        <v>0.17169051547771599</v>
      </c>
      <c r="D2192" s="2">
        <v>0.740361316491018</v>
      </c>
      <c r="E2192" s="2">
        <v>9.1637435249939201E-3</v>
      </c>
      <c r="F2192" s="2">
        <v>0.10045537713248</v>
      </c>
    </row>
    <row r="2193" spans="1:6" x14ac:dyDescent="0.2">
      <c r="A2193" s="1">
        <v>43615.109444444402</v>
      </c>
      <c r="B2193" s="2">
        <v>5.6838586459479097E-2</v>
      </c>
      <c r="C2193" s="2">
        <v>1.44349658195045E-2</v>
      </c>
      <c r="D2193" s="2">
        <v>6.2246247370713402E-2</v>
      </c>
      <c r="E2193" s="2">
        <v>7.7044631262209503E-4</v>
      </c>
      <c r="F2193" s="2">
        <v>8.4458359930837199E-3</v>
      </c>
    </row>
    <row r="2194" spans="1:6" x14ac:dyDescent="0.2">
      <c r="A2194" s="1">
        <v>43615.458379629599</v>
      </c>
      <c r="B2194" s="2">
        <v>6.7261416764196905E-2</v>
      </c>
      <c r="C2194" s="2">
        <v>7.0357738737564903E-3</v>
      </c>
      <c r="D2194" s="2">
        <v>4.8494507526553002E-2</v>
      </c>
      <c r="E2194" s="2">
        <v>5.05877956212244E-3</v>
      </c>
      <c r="F2194" s="2">
        <v>4.0993558520647302E-3</v>
      </c>
    </row>
    <row r="2195" spans="1:6" x14ac:dyDescent="0.2">
      <c r="A2195" s="1">
        <v>43615.619270833296</v>
      </c>
      <c r="B2195" s="2">
        <v>0.80708086529336598</v>
      </c>
      <c r="C2195" s="2">
        <v>3.5211523140842901E-2</v>
      </c>
      <c r="D2195" s="2">
        <v>0.61726618938528699</v>
      </c>
      <c r="E2195" s="2">
        <v>3.2263581668586297E-2</v>
      </c>
      <c r="F2195" s="2">
        <v>2.3583531778052901E-2</v>
      </c>
    </row>
    <row r="2196" spans="1:6" x14ac:dyDescent="0.2">
      <c r="A2196" s="1">
        <v>43615.6949537037</v>
      </c>
      <c r="B2196" s="2">
        <v>0.79561664845681301</v>
      </c>
      <c r="C2196" s="2">
        <v>5.2080299343200201E-2</v>
      </c>
      <c r="D2196" s="2">
        <v>0.65591697757709599</v>
      </c>
      <c r="E2196" s="2">
        <v>1.8178972412249101E-2</v>
      </c>
      <c r="F2196" s="2">
        <v>2.7186571355255401E-2</v>
      </c>
    </row>
    <row r="2197" spans="1:6" x14ac:dyDescent="0.2">
      <c r="A2197" s="1">
        <v>43615.770196759302</v>
      </c>
      <c r="B2197" s="2">
        <v>0.77858409772821902</v>
      </c>
      <c r="C2197" s="2">
        <v>7.1733242491577601E-2</v>
      </c>
      <c r="D2197" s="2">
        <v>0.65706339926075197</v>
      </c>
      <c r="E2197" s="2">
        <v>1.2283089467735901E-2</v>
      </c>
      <c r="F2197" s="2">
        <v>3.1280934511167403E-2</v>
      </c>
    </row>
    <row r="2198" spans="1:6" x14ac:dyDescent="0.2">
      <c r="A2198" s="1">
        <v>43615.850127314799</v>
      </c>
      <c r="B2198" s="2">
        <v>0.76597345920800997</v>
      </c>
      <c r="C2198" s="2">
        <v>8.9912214903826698E-2</v>
      </c>
      <c r="D2198" s="2">
        <v>0.65133129084247499</v>
      </c>
      <c r="E2198" s="2">
        <v>1.03177951528981E-2</v>
      </c>
      <c r="F2198" s="2">
        <v>3.3901326930950999E-2</v>
      </c>
    </row>
    <row r="2199" spans="1:6" x14ac:dyDescent="0.2">
      <c r="A2199" s="1">
        <v>43615.931087962999</v>
      </c>
      <c r="B2199" s="2">
        <v>0.756638311212531</v>
      </c>
      <c r="C2199" s="2">
        <v>0.103669275107691</v>
      </c>
      <c r="D2199" s="2">
        <v>0.66623477272999398</v>
      </c>
      <c r="E2199" s="2">
        <v>9.4989225217157504E-3</v>
      </c>
      <c r="F2199" s="2">
        <v>3.7013042929444101E-2</v>
      </c>
    </row>
    <row r="2200" spans="1:6" x14ac:dyDescent="0.2">
      <c r="A2200" s="1">
        <v>43616.018113425896</v>
      </c>
      <c r="B2200" s="2">
        <v>0.75336282068780103</v>
      </c>
      <c r="C2200" s="2">
        <v>0.10612589300123799</v>
      </c>
      <c r="D2200" s="2">
        <v>0.65935624262806203</v>
      </c>
      <c r="E2200" s="2">
        <v>9.4989225217157504E-3</v>
      </c>
      <c r="F2200" s="2">
        <v>3.7013042929444101E-2</v>
      </c>
    </row>
    <row r="2201" spans="1:6" x14ac:dyDescent="0.2">
      <c r="A2201" s="1">
        <v>43616.109212962998</v>
      </c>
      <c r="B2201" s="2">
        <v>0.75401791879274704</v>
      </c>
      <c r="C2201" s="2">
        <v>0.10334172605521801</v>
      </c>
      <c r="D2201" s="2">
        <v>0.68474129419471697</v>
      </c>
      <c r="E2201" s="2">
        <v>9.3351479954792704E-3</v>
      </c>
      <c r="F2201" s="2">
        <v>3.7831915560626497E-2</v>
      </c>
    </row>
    <row r="2202" spans="1:6" x14ac:dyDescent="0.2">
      <c r="A2202" s="1">
        <v>43616.193252314799</v>
      </c>
      <c r="B2202" s="2">
        <v>0.754509242371456</v>
      </c>
      <c r="C2202" s="2">
        <v>0.105143245843819</v>
      </c>
      <c r="D2202" s="2">
        <v>0.70062742323965499</v>
      </c>
      <c r="E2202" s="2">
        <v>9.1713734692427992E-3</v>
      </c>
      <c r="F2202" s="2">
        <v>3.8814562718045398E-2</v>
      </c>
    </row>
    <row r="2203" spans="1:6" x14ac:dyDescent="0.2">
      <c r="A2203" s="1">
        <v>43616.273622685199</v>
      </c>
      <c r="B2203" s="2">
        <v>0.74632051605963201</v>
      </c>
      <c r="C2203" s="2">
        <v>0.108418736368549</v>
      </c>
      <c r="D2203" s="2">
        <v>0.66328683125773802</v>
      </c>
      <c r="E2203" s="2">
        <v>9.0075989430063192E-3</v>
      </c>
      <c r="F2203" s="2">
        <v>3.7176817455680598E-2</v>
      </c>
    </row>
    <row r="2204" spans="1:6" x14ac:dyDescent="0.2">
      <c r="A2204" s="1">
        <v>43616.351134259297</v>
      </c>
      <c r="B2204" s="2">
        <v>0.73551139732802495</v>
      </c>
      <c r="C2204" s="2">
        <v>0.123977316361014</v>
      </c>
      <c r="D2204" s="2">
        <v>0.67638879335665603</v>
      </c>
      <c r="E2204" s="2">
        <v>8.6800498905333593E-3</v>
      </c>
      <c r="F2204" s="2">
        <v>3.9633435349227801E-2</v>
      </c>
    </row>
    <row r="2205" spans="1:6" x14ac:dyDescent="0.2">
      <c r="A2205" s="1">
        <v>43616.425497685203</v>
      </c>
      <c r="B2205" s="2">
        <v>0.120535167931553</v>
      </c>
      <c r="C2205" s="2">
        <v>2.5197081230863099E-2</v>
      </c>
      <c r="D2205" s="2">
        <v>0.110675440493389</v>
      </c>
      <c r="E2205" s="2">
        <v>1.4515709839518999E-3</v>
      </c>
      <c r="F2205" s="2">
        <v>7.4769599739409002E-3</v>
      </c>
    </row>
    <row r="2206" spans="1:6" x14ac:dyDescent="0.2">
      <c r="A2206" s="1">
        <v>43617.320902777799</v>
      </c>
      <c r="B2206" s="2">
        <v>0.12160330507068701</v>
      </c>
      <c r="C2206" s="2">
        <v>2.39646153010926E-2</v>
      </c>
      <c r="D2206" s="2">
        <v>0.10292459920172101</v>
      </c>
      <c r="E2206" s="2">
        <v>4.5190417424917596E-3</v>
      </c>
      <c r="F2206" s="2">
        <v>7.0661379973507403E-3</v>
      </c>
    </row>
    <row r="2207" spans="1:6" x14ac:dyDescent="0.2">
      <c r="A2207" s="1">
        <v>43619.727835648097</v>
      </c>
      <c r="B2207" s="2">
        <v>0.91162782456634095</v>
      </c>
      <c r="C2207" s="2">
        <v>9.6468552864163101E-2</v>
      </c>
      <c r="D2207" s="2">
        <v>0.71071351158193996</v>
      </c>
      <c r="E2207" s="2">
        <v>1.4099250033993101E-2</v>
      </c>
      <c r="F2207" s="2">
        <v>2.85695329636175E-2</v>
      </c>
    </row>
    <row r="2208" spans="1:6" x14ac:dyDescent="0.2">
      <c r="A2208" s="1">
        <v>43619.802627314799</v>
      </c>
      <c r="B2208" s="2">
        <v>0.89122101530661402</v>
      </c>
      <c r="C2208" s="2">
        <v>0.116504329228258</v>
      </c>
      <c r="D2208" s="2">
        <v>0.71442384053825403</v>
      </c>
      <c r="E2208" s="2">
        <v>1.26151184514675E-2</v>
      </c>
      <c r="F2208" s="2">
        <v>3.1537796128668701E-2</v>
      </c>
    </row>
    <row r="2209" spans="1:6" x14ac:dyDescent="0.2">
      <c r="A2209" s="1">
        <v>43619.870821759301</v>
      </c>
      <c r="B2209" s="2">
        <v>0.87971899554204103</v>
      </c>
      <c r="C2209" s="2">
        <v>0.13505597400982799</v>
      </c>
      <c r="D2209" s="2">
        <v>0.71646452146422701</v>
      </c>
      <c r="E2209" s="2">
        <v>2.2447490185699501E-2</v>
      </c>
      <c r="F2209" s="2">
        <v>6.1220427779180402E-2</v>
      </c>
    </row>
    <row r="2210" spans="1:6" x14ac:dyDescent="0.2">
      <c r="A2210" s="1">
        <v>43619.923518518503</v>
      </c>
      <c r="B2210" s="2">
        <v>0.86784594288183603</v>
      </c>
      <c r="C2210" s="2">
        <v>0.14358973060935001</v>
      </c>
      <c r="D2210" s="2">
        <v>0.71312522540354395</v>
      </c>
      <c r="E2210" s="2">
        <v>1.0574437525494799E-2</v>
      </c>
      <c r="F2210" s="2">
        <v>3.6175707324061203E-2</v>
      </c>
    </row>
    <row r="2211" spans="1:6" x14ac:dyDescent="0.2">
      <c r="A2211" s="1">
        <v>43620.000798611101</v>
      </c>
      <c r="B2211" s="2">
        <v>0.85560185732600003</v>
      </c>
      <c r="C2211" s="2">
        <v>0.163811023421262</v>
      </c>
      <c r="D2211" s="2">
        <v>0.700695623399892</v>
      </c>
      <c r="E2211" s="2">
        <v>1.0574437525494799E-2</v>
      </c>
      <c r="F2211" s="2">
        <v>3.8958454041296602E-2</v>
      </c>
    </row>
    <row r="2212" spans="1:6" x14ac:dyDescent="0.2">
      <c r="A2212" s="1">
        <v>43620.079421296301</v>
      </c>
      <c r="B2212" s="2">
        <v>0.83946192636603501</v>
      </c>
      <c r="C2212" s="2">
        <v>0.18421783268098799</v>
      </c>
      <c r="D2212" s="2">
        <v>0.71646452146422701</v>
      </c>
      <c r="E2212" s="2">
        <v>1.11309868689419E-2</v>
      </c>
      <c r="F2212" s="2">
        <v>4.69356612973717E-2</v>
      </c>
    </row>
    <row r="2213" spans="1:6" x14ac:dyDescent="0.2">
      <c r="A2213" s="1">
        <v>43620.155648148197</v>
      </c>
      <c r="B2213" s="2">
        <v>0.82888748884053998</v>
      </c>
      <c r="C2213" s="2">
        <v>0.18440334912880399</v>
      </c>
      <c r="D2213" s="2">
        <v>0.71108454447757097</v>
      </c>
      <c r="E2213" s="2">
        <v>1.11309868689419E-2</v>
      </c>
      <c r="F2213" s="2">
        <v>5.1759088940579803E-2</v>
      </c>
    </row>
    <row r="2214" spans="1:6" x14ac:dyDescent="0.2">
      <c r="A2214" s="1">
        <v>43620.215833333299</v>
      </c>
      <c r="B2214" s="2">
        <v>0.82888748884053998</v>
      </c>
      <c r="C2214" s="2">
        <v>0.18440334912880399</v>
      </c>
      <c r="D2214" s="2">
        <v>0.71108454447757097</v>
      </c>
      <c r="E2214" s="2">
        <v>1.11309868689419E-2</v>
      </c>
      <c r="F2214" s="2">
        <v>5.1759088940579803E-2</v>
      </c>
    </row>
    <row r="2215" spans="1:6" x14ac:dyDescent="0.2">
      <c r="A2215" s="1">
        <v>43620.232187499998</v>
      </c>
      <c r="B2215" s="2">
        <v>0.81460272235873099</v>
      </c>
      <c r="C2215" s="2">
        <v>0.18421783268098799</v>
      </c>
      <c r="D2215" s="2">
        <v>0.71127006092538703</v>
      </c>
      <c r="E2215" s="2">
        <v>1.0017888182047701E-2</v>
      </c>
      <c r="F2215" s="2">
        <v>5.7881131718497902E-2</v>
      </c>
    </row>
    <row r="2216" spans="1:6" x14ac:dyDescent="0.2">
      <c r="A2216" s="1">
        <v>43620.306481481501</v>
      </c>
      <c r="B2216" s="2">
        <v>0.80532689996794604</v>
      </c>
      <c r="C2216" s="2">
        <v>0.18421783268098799</v>
      </c>
      <c r="D2216" s="2">
        <v>0.68381362664866396</v>
      </c>
      <c r="E2216" s="2">
        <v>1.0574437525494799E-2</v>
      </c>
      <c r="F2216" s="2">
        <v>6.3817658048600207E-2</v>
      </c>
    </row>
    <row r="2217" spans="1:6" x14ac:dyDescent="0.2">
      <c r="A2217" s="1">
        <v>43620.381724537001</v>
      </c>
      <c r="B2217" s="2">
        <v>0.791227649933953</v>
      </c>
      <c r="C2217" s="2">
        <v>0.18421783268098799</v>
      </c>
      <c r="D2217" s="2">
        <v>0.70032459050426099</v>
      </c>
      <c r="E2217" s="2">
        <v>9.8323717342320097E-3</v>
      </c>
      <c r="F2217" s="2">
        <v>7.0496250169965302E-2</v>
      </c>
    </row>
    <row r="2218" spans="1:6" x14ac:dyDescent="0.2">
      <c r="A2218" s="1">
        <v>43620.453831018502</v>
      </c>
      <c r="B2218" s="2">
        <v>0.78362147557350903</v>
      </c>
      <c r="C2218" s="2">
        <v>0.18421783268098799</v>
      </c>
      <c r="D2218" s="2">
        <v>0.70459146880402201</v>
      </c>
      <c r="E2218" s="2">
        <v>1.0017888182047701E-2</v>
      </c>
      <c r="F2218" s="2">
        <v>7.79169080825933E-2</v>
      </c>
    </row>
    <row r="2219" spans="1:6" x14ac:dyDescent="0.2">
      <c r="A2219" s="1">
        <v>43620.533043981501</v>
      </c>
      <c r="B2219" s="2">
        <v>0.77453116963054003</v>
      </c>
      <c r="C2219" s="2">
        <v>0.18440334912880399</v>
      </c>
      <c r="D2219" s="2">
        <v>0.700695623399892</v>
      </c>
      <c r="E2219" s="2">
        <v>1.02034046298634E-2</v>
      </c>
      <c r="F2219" s="2">
        <v>8.5152049547405503E-2</v>
      </c>
    </row>
    <row r="2220" spans="1:6" x14ac:dyDescent="0.2">
      <c r="A2220" s="1">
        <v>43620.604560185202</v>
      </c>
      <c r="B2220" s="2">
        <v>0.76043191959654699</v>
      </c>
      <c r="C2220" s="2">
        <v>0.18440334912880399</v>
      </c>
      <c r="D2220" s="2">
        <v>0.68381362664866396</v>
      </c>
      <c r="E2220" s="2">
        <v>1.02034046298634E-2</v>
      </c>
      <c r="F2220" s="2">
        <v>9.29437403556648E-2</v>
      </c>
    </row>
    <row r="2221" spans="1:6" x14ac:dyDescent="0.2">
      <c r="A2221" s="1">
        <v>43620.669976851903</v>
      </c>
      <c r="B2221" s="2">
        <v>0.75189816299702505</v>
      </c>
      <c r="C2221" s="2">
        <v>0.18421783268098799</v>
      </c>
      <c r="D2221" s="2">
        <v>0.68529775823118899</v>
      </c>
      <c r="E2221" s="2">
        <v>9.6468552864163101E-3</v>
      </c>
      <c r="F2221" s="2">
        <v>0.10184852985081801</v>
      </c>
    </row>
    <row r="2222" spans="1:6" x14ac:dyDescent="0.2">
      <c r="A2222" s="1">
        <v>43620.745729166701</v>
      </c>
      <c r="B2222" s="2">
        <v>0.75189816299702505</v>
      </c>
      <c r="C2222" s="2">
        <v>0.18421783268098799</v>
      </c>
      <c r="D2222" s="2">
        <v>0.68529775823118899</v>
      </c>
      <c r="E2222" s="2">
        <v>9.6468552864163101E-3</v>
      </c>
      <c r="F2222" s="2">
        <v>0.10184852985081801</v>
      </c>
    </row>
    <row r="2223" spans="1:6" x14ac:dyDescent="0.2">
      <c r="A2223" s="1">
        <v>43620.818668981497</v>
      </c>
      <c r="B2223" s="2">
        <v>0.75189816299702505</v>
      </c>
      <c r="C2223" s="2">
        <v>0.18421783268098799</v>
      </c>
      <c r="D2223" s="2">
        <v>0.68529775823118899</v>
      </c>
      <c r="E2223" s="2">
        <v>9.6468552864163101E-3</v>
      </c>
      <c r="F2223" s="2">
        <v>0.10184852985081801</v>
      </c>
    </row>
    <row r="2224" spans="1:6" x14ac:dyDescent="0.2">
      <c r="A2224" s="1">
        <v>43620.895509259302</v>
      </c>
      <c r="B2224" s="2">
        <v>0.75189816299702505</v>
      </c>
      <c r="C2224" s="2">
        <v>0.18421783268098799</v>
      </c>
      <c r="D2224" s="2">
        <v>0.68529775823118899</v>
      </c>
      <c r="E2224" s="2">
        <v>9.6468552864163101E-3</v>
      </c>
      <c r="F2224" s="2">
        <v>0.10184852985081801</v>
      </c>
    </row>
    <row r="2225" spans="1:6" x14ac:dyDescent="0.2">
      <c r="A2225" s="1">
        <v>43620.971145833297</v>
      </c>
      <c r="B2225" s="2">
        <v>0.75189816299702505</v>
      </c>
      <c r="C2225" s="2">
        <v>0.18421783268098799</v>
      </c>
      <c r="D2225" s="2">
        <v>0.68529775823118899</v>
      </c>
      <c r="E2225" s="2">
        <v>9.6468552864163101E-3</v>
      </c>
      <c r="F2225" s="2">
        <v>0.10184852985081801</v>
      </c>
    </row>
    <row r="2226" spans="1:6" x14ac:dyDescent="0.2">
      <c r="A2226" s="1">
        <v>43621.041111111103</v>
      </c>
      <c r="B2226" s="2">
        <v>0.72314311358559202</v>
      </c>
      <c r="C2226" s="2">
        <v>0.18421783268098799</v>
      </c>
      <c r="D2226" s="2">
        <v>0.69995355760862998</v>
      </c>
      <c r="E2226" s="2">
        <v>1.02034046298634E-2</v>
      </c>
      <c r="F2226" s="2">
        <v>0.12299740490180799</v>
      </c>
    </row>
    <row r="2227" spans="1:6" x14ac:dyDescent="0.2">
      <c r="A2227" s="1">
        <v>43621.118831018503</v>
      </c>
      <c r="B2227" s="2">
        <v>0.71720658725549002</v>
      </c>
      <c r="C2227" s="2">
        <v>0.18421783268098799</v>
      </c>
      <c r="D2227" s="2">
        <v>0.69717081089139399</v>
      </c>
      <c r="E2227" s="2">
        <v>1.0017888182047701E-2</v>
      </c>
      <c r="F2227" s="2">
        <v>0.130603579262252</v>
      </c>
    </row>
    <row r="2228" spans="1:6" x14ac:dyDescent="0.2">
      <c r="A2228" s="1">
        <v>43621.192395833299</v>
      </c>
      <c r="B2228" s="2">
        <v>0.71442384053825403</v>
      </c>
      <c r="C2228" s="2">
        <v>0.18440334912880399</v>
      </c>
      <c r="D2228" s="2">
        <v>0.68752395560497803</v>
      </c>
      <c r="E2228" s="2">
        <v>1.0574437525494799E-2</v>
      </c>
      <c r="F2228" s="2">
        <v>0.133757358875118</v>
      </c>
    </row>
    <row r="2229" spans="1:6" x14ac:dyDescent="0.2">
      <c r="A2229" s="1">
        <v>43621.263391203698</v>
      </c>
      <c r="B2229" s="2">
        <v>0.71331074185136001</v>
      </c>
      <c r="C2229" s="2">
        <v>0.18440334912880399</v>
      </c>
      <c r="D2229" s="2">
        <v>0.70867283065596698</v>
      </c>
      <c r="E2229" s="2">
        <v>1.28006348992832E-2</v>
      </c>
      <c r="F2229" s="2">
        <v>0.14062146744429899</v>
      </c>
    </row>
    <row r="2230" spans="1:6" x14ac:dyDescent="0.2">
      <c r="A2230" s="1">
        <v>43621.3343171296</v>
      </c>
      <c r="B2230" s="2">
        <v>0.70551905104309998</v>
      </c>
      <c r="C2230" s="2">
        <v>0.18440334912880399</v>
      </c>
      <c r="D2230" s="2">
        <v>0.69828390957828801</v>
      </c>
      <c r="E2230" s="2">
        <v>1.1687536212389001E-2</v>
      </c>
      <c r="F2230" s="2">
        <v>0.14507386219187601</v>
      </c>
    </row>
    <row r="2231" spans="1:6" x14ac:dyDescent="0.2">
      <c r="A2231" s="1">
        <v>43621.408391203702</v>
      </c>
      <c r="B2231" s="2">
        <v>0.69661426154794703</v>
      </c>
      <c r="C2231" s="2">
        <v>0.18421783268098799</v>
      </c>
      <c r="D2231" s="2">
        <v>0.68808050494842499</v>
      </c>
      <c r="E2231" s="2">
        <v>1.02034046298634E-2</v>
      </c>
      <c r="F2231" s="2">
        <v>0.150268322730716</v>
      </c>
    </row>
    <row r="2232" spans="1:6" x14ac:dyDescent="0.2">
      <c r="A2232" s="1">
        <v>43621.479247685202</v>
      </c>
      <c r="B2232" s="2">
        <v>0.69475909706979</v>
      </c>
      <c r="C2232" s="2">
        <v>0.18421783268098799</v>
      </c>
      <c r="D2232" s="2">
        <v>0.68770947205279298</v>
      </c>
      <c r="E2232" s="2">
        <v>1.02034046298634E-2</v>
      </c>
      <c r="F2232" s="2">
        <v>0.15156693786542499</v>
      </c>
    </row>
    <row r="2233" spans="1:6" x14ac:dyDescent="0.2">
      <c r="A2233" s="1">
        <v>43622.647002314799</v>
      </c>
      <c r="B2233" s="2">
        <v>0</v>
      </c>
      <c r="C2233" s="2">
        <v>0</v>
      </c>
      <c r="D2233" s="2">
        <v>0</v>
      </c>
      <c r="E2233" s="2">
        <v>0</v>
      </c>
      <c r="F2233" s="2">
        <v>0</v>
      </c>
    </row>
    <row r="2234" spans="1:6" x14ac:dyDescent="0.2">
      <c r="A2234" s="1">
        <v>43622.726527777799</v>
      </c>
      <c r="B2234" s="2">
        <v>0</v>
      </c>
      <c r="C2234" s="2">
        <v>0</v>
      </c>
      <c r="D2234" s="2">
        <v>0</v>
      </c>
      <c r="E2234" s="2">
        <v>0</v>
      </c>
      <c r="F2234" s="2">
        <v>0</v>
      </c>
    </row>
    <row r="2235" spans="1:6" x14ac:dyDescent="0.2">
      <c r="A2235" s="1">
        <v>43622.808530092603</v>
      </c>
      <c r="B2235" s="2">
        <v>0</v>
      </c>
      <c r="C2235" s="2">
        <v>0</v>
      </c>
      <c r="D2235" s="2">
        <v>0</v>
      </c>
      <c r="E2235" s="2">
        <v>0</v>
      </c>
      <c r="F2235" s="2">
        <v>0</v>
      </c>
    </row>
    <row r="2236" spans="1:6" x14ac:dyDescent="0.2">
      <c r="A2236" s="1">
        <v>43622.848368055602</v>
      </c>
      <c r="B2236" s="2">
        <v>0</v>
      </c>
      <c r="C2236" s="2">
        <v>0</v>
      </c>
      <c r="D2236" s="2">
        <v>0</v>
      </c>
      <c r="E2236" s="2">
        <v>0</v>
      </c>
      <c r="F2236" s="2">
        <v>0</v>
      </c>
    </row>
    <row r="2237" spans="1:6" x14ac:dyDescent="0.2">
      <c r="A2237" s="1">
        <v>43622.932627314804</v>
      </c>
      <c r="B2237" s="2">
        <v>0</v>
      </c>
      <c r="C2237" s="2">
        <v>0</v>
      </c>
      <c r="D2237" s="2">
        <v>0</v>
      </c>
      <c r="E2237" s="2">
        <v>0</v>
      </c>
      <c r="F2237" s="2">
        <v>0</v>
      </c>
    </row>
    <row r="2238" spans="1:6" x14ac:dyDescent="0.2">
      <c r="A2238" s="1">
        <v>43623.013587963003</v>
      </c>
      <c r="B2238" s="2">
        <v>0</v>
      </c>
      <c r="C2238" s="2">
        <v>0</v>
      </c>
      <c r="D2238" s="2">
        <v>0</v>
      </c>
      <c r="E2238" s="2">
        <v>0</v>
      </c>
      <c r="F2238" s="2">
        <v>0</v>
      </c>
    </row>
    <row r="2239" spans="1:6" x14ac:dyDescent="0.2">
      <c r="A2239" s="1">
        <v>43623.093900462998</v>
      </c>
      <c r="B2239" s="2">
        <v>0</v>
      </c>
      <c r="C2239" s="2">
        <v>0</v>
      </c>
      <c r="D2239" s="2">
        <v>0</v>
      </c>
      <c r="E2239" s="2">
        <v>0</v>
      </c>
      <c r="F2239" s="2">
        <v>0</v>
      </c>
    </row>
    <row r="2240" spans="1:6" x14ac:dyDescent="0.2">
      <c r="A2240" s="1">
        <v>43623.172094907401</v>
      </c>
      <c r="B2240" s="2">
        <v>0</v>
      </c>
      <c r="C2240" s="2">
        <v>0</v>
      </c>
      <c r="D2240" s="2">
        <v>0</v>
      </c>
      <c r="E2240" s="2">
        <v>0</v>
      </c>
      <c r="F2240" s="2">
        <v>0</v>
      </c>
    </row>
    <row r="2241" spans="1:6" x14ac:dyDescent="0.2">
      <c r="A2241" s="1">
        <v>43623.247164351902</v>
      </c>
      <c r="B2241" s="2">
        <v>0</v>
      </c>
      <c r="C2241" s="2">
        <v>0</v>
      </c>
      <c r="D2241" s="2">
        <v>0</v>
      </c>
      <c r="E2241" s="2">
        <v>0</v>
      </c>
      <c r="F2241" s="2">
        <v>0</v>
      </c>
    </row>
    <row r="2242" spans="1:6" x14ac:dyDescent="0.2">
      <c r="A2242" s="1">
        <v>43623.319178240701</v>
      </c>
      <c r="B2242" s="2">
        <v>0</v>
      </c>
      <c r="C2242" s="2">
        <v>0</v>
      </c>
      <c r="D2242" s="2">
        <v>0</v>
      </c>
      <c r="E2242" s="2">
        <v>0</v>
      </c>
      <c r="F2242" s="2">
        <v>0</v>
      </c>
    </row>
    <row r="2243" spans="1:6" x14ac:dyDescent="0.2">
      <c r="A2243" s="1">
        <v>43623.393611111103</v>
      </c>
      <c r="B2243" s="2">
        <v>0</v>
      </c>
      <c r="C2243" s="2">
        <v>0</v>
      </c>
      <c r="D2243" s="2">
        <v>0</v>
      </c>
      <c r="E2243" s="2">
        <v>0</v>
      </c>
      <c r="F2243" s="2">
        <v>0</v>
      </c>
    </row>
    <row r="2244" spans="1:6" x14ac:dyDescent="0.2">
      <c r="A2244" s="1">
        <v>43623.464479166701</v>
      </c>
      <c r="B2244" s="2">
        <v>0</v>
      </c>
      <c r="C2244" s="2">
        <v>0</v>
      </c>
      <c r="D2244" s="2">
        <v>0</v>
      </c>
      <c r="E2244" s="2">
        <v>0</v>
      </c>
      <c r="F2244" s="2">
        <v>0</v>
      </c>
    </row>
    <row r="2245" spans="1:6" x14ac:dyDescent="0.2">
      <c r="A2245" s="1">
        <v>43623.537453703699</v>
      </c>
      <c r="B2245" s="2">
        <v>0</v>
      </c>
      <c r="C2245" s="2">
        <v>0</v>
      </c>
      <c r="D2245" s="2">
        <v>0</v>
      </c>
      <c r="E2245" s="2">
        <v>0</v>
      </c>
      <c r="F2245" s="2">
        <v>0</v>
      </c>
    </row>
    <row r="2246" spans="1:6" x14ac:dyDescent="0.2">
      <c r="A2246" s="1">
        <v>43625.824895833299</v>
      </c>
      <c r="B2246" s="2">
        <v>0.899607280428943</v>
      </c>
      <c r="C2246" s="2">
        <v>0.16101589576508599</v>
      </c>
      <c r="D2246" s="2">
        <v>0.77512797314880999</v>
      </c>
      <c r="E2246" s="2">
        <v>3.8873230771781897E-2</v>
      </c>
      <c r="F2246" s="2">
        <v>8.2207324091145395E-2</v>
      </c>
    </row>
    <row r="2247" spans="1:6" x14ac:dyDescent="0.2">
      <c r="A2247" s="1">
        <v>43625.903402777803</v>
      </c>
      <c r="B2247" s="2">
        <v>1.01410275248354</v>
      </c>
      <c r="C2247" s="2">
        <v>0.12214266499330401</v>
      </c>
      <c r="D2247" s="2">
        <v>0.78574907445257602</v>
      </c>
      <c r="E2247" s="2">
        <v>1.9330404372853299E-2</v>
      </c>
      <c r="F2247" s="2">
        <v>8.0507947882542896E-2</v>
      </c>
    </row>
    <row r="2248" spans="1:6" x14ac:dyDescent="0.2">
      <c r="A2248" s="1">
        <v>43625.982430555603</v>
      </c>
      <c r="B2248" s="2">
        <v>1.0011450088929399</v>
      </c>
      <c r="C2248" s="2">
        <v>0.18395747458122</v>
      </c>
      <c r="D2248" s="2">
        <v>0.77958883569639204</v>
      </c>
      <c r="E2248" s="2">
        <v>1.21080554862927E-2</v>
      </c>
      <c r="F2248" s="2">
        <v>7.9870681804317001E-2</v>
      </c>
    </row>
    <row r="2249" spans="1:6" x14ac:dyDescent="0.2">
      <c r="A2249" s="1">
        <v>43626.058495370402</v>
      </c>
      <c r="B2249" s="2">
        <v>0.96758232877304196</v>
      </c>
      <c r="C2249" s="2">
        <v>0.21093507189278399</v>
      </c>
      <c r="D2249" s="2">
        <v>0.74453920139396601</v>
      </c>
      <c r="E2249" s="2">
        <v>1.1258367381991499E-2</v>
      </c>
      <c r="F2249" s="2">
        <v>7.7746461543563905E-2</v>
      </c>
    </row>
    <row r="2250" spans="1:6" x14ac:dyDescent="0.2">
      <c r="A2250" s="1">
        <v>43626.129537036999</v>
      </c>
      <c r="B2250" s="2">
        <v>0.93571902486174596</v>
      </c>
      <c r="C2250" s="2">
        <v>0.21093507189278399</v>
      </c>
      <c r="D2250" s="2">
        <v>0.73561747629880303</v>
      </c>
      <c r="E2250" s="2">
        <v>1.0833523329840901E-2</v>
      </c>
      <c r="F2250" s="2">
        <v>8.1357635986844201E-2</v>
      </c>
    </row>
    <row r="2251" spans="1:6" x14ac:dyDescent="0.2">
      <c r="A2251" s="1">
        <v>43626.201342592598</v>
      </c>
      <c r="B2251" s="2">
        <v>0.90576751918512699</v>
      </c>
      <c r="C2251" s="2">
        <v>0.21114749391885901</v>
      </c>
      <c r="D2251" s="2">
        <v>0.71118894330014204</v>
      </c>
      <c r="E2251" s="2">
        <v>1.0833523329840901E-2</v>
      </c>
      <c r="F2251" s="2">
        <v>8.4756388404049199E-2</v>
      </c>
    </row>
    <row r="2252" spans="1:6" x14ac:dyDescent="0.2">
      <c r="A2252" s="1">
        <v>43626.2713194444</v>
      </c>
      <c r="B2252" s="2">
        <v>0.87475390337813097</v>
      </c>
      <c r="C2252" s="2">
        <v>0.21114749391885901</v>
      </c>
      <c r="D2252" s="2">
        <v>0.69058400677083698</v>
      </c>
      <c r="E2252" s="2">
        <v>1.04086792776902E-2</v>
      </c>
      <c r="F2252" s="2">
        <v>8.9854517029856598E-2</v>
      </c>
    </row>
    <row r="2253" spans="1:6" x14ac:dyDescent="0.2">
      <c r="A2253" s="1">
        <v>43626.338113425903</v>
      </c>
      <c r="B2253" s="2">
        <v>0.85308685671844997</v>
      </c>
      <c r="C2253" s="2">
        <v>0.21114749391885901</v>
      </c>
      <c r="D2253" s="2">
        <v>0.66976664821545595</v>
      </c>
      <c r="E2253" s="2">
        <v>1.18956334602174E-2</v>
      </c>
      <c r="F2253" s="2">
        <v>9.3678113499212207E-2</v>
      </c>
    </row>
    <row r="2254" spans="1:6" x14ac:dyDescent="0.2">
      <c r="A2254" s="1">
        <v>43626.407291666699</v>
      </c>
      <c r="B2254" s="2">
        <v>0.82823347966763805</v>
      </c>
      <c r="C2254" s="2">
        <v>0.21093507189278399</v>
      </c>
      <c r="D2254" s="2">
        <v>0.64852444560792499</v>
      </c>
      <c r="E2254" s="2">
        <v>1.0833523329840901E-2</v>
      </c>
      <c r="F2254" s="2">
        <v>9.8138976046793794E-2</v>
      </c>
    </row>
    <row r="2255" spans="1:6" x14ac:dyDescent="0.2">
      <c r="A2255" s="1">
        <v>43626.474594907399</v>
      </c>
      <c r="B2255" s="2">
        <v>0.80635401098188098</v>
      </c>
      <c r="C2255" s="2">
        <v>0.21114749391885901</v>
      </c>
      <c r="D2255" s="2">
        <v>0.63407974783480403</v>
      </c>
      <c r="E2255" s="2">
        <v>1.2957743590594E-2</v>
      </c>
      <c r="F2255" s="2">
        <v>0.103237104672601</v>
      </c>
    </row>
    <row r="2256" spans="1:6" x14ac:dyDescent="0.2">
      <c r="A2256" s="1">
        <v>43626.544108796297</v>
      </c>
      <c r="B2256" s="2">
        <v>0.786598762556877</v>
      </c>
      <c r="C2256" s="2">
        <v>0.21093507189278399</v>
      </c>
      <c r="D2256" s="2">
        <v>0.61793567385308001</v>
      </c>
      <c r="E2256" s="2">
        <v>1.0833523329840901E-2</v>
      </c>
      <c r="F2256" s="2">
        <v>0.107910389246258</v>
      </c>
    </row>
    <row r="2257" spans="1:6" x14ac:dyDescent="0.2">
      <c r="A2257" s="1">
        <v>43626.610104166699</v>
      </c>
      <c r="B2257" s="2">
        <v>0.77172922073160599</v>
      </c>
      <c r="C2257" s="2">
        <v>0.21114749391885901</v>
      </c>
      <c r="D2257" s="2">
        <v>0.60391582013210998</v>
      </c>
      <c r="E2257" s="2">
        <v>1.2957743590594E-2</v>
      </c>
      <c r="F2257" s="2">
        <v>0.11300851787206601</v>
      </c>
    </row>
    <row r="2258" spans="1:6" x14ac:dyDescent="0.2">
      <c r="A2258" s="1">
        <v>43626.661979166704</v>
      </c>
      <c r="B2258" s="2">
        <v>0.527634120817976</v>
      </c>
      <c r="C2258" s="2">
        <v>0.14666339935488501</v>
      </c>
      <c r="D2258" s="2">
        <v>0.419185832562604</v>
      </c>
      <c r="E2258" s="2">
        <v>9.4431162562501406E-3</v>
      </c>
      <c r="F2258" s="2">
        <v>8.0266488178126205E-2</v>
      </c>
    </row>
    <row r="2259" spans="1:6" x14ac:dyDescent="0.2">
      <c r="A2259" s="1">
        <v>43627.255162037</v>
      </c>
      <c r="B2259" s="2">
        <v>0.52542089044541795</v>
      </c>
      <c r="C2259" s="2">
        <v>0.14666339935488501</v>
      </c>
      <c r="D2259" s="2">
        <v>0.396610882762506</v>
      </c>
      <c r="E2259" s="2">
        <v>9.5906649477540407E-3</v>
      </c>
      <c r="F2259" s="2">
        <v>7.4069443134961999E-2</v>
      </c>
    </row>
    <row r="2260" spans="1:6" x14ac:dyDescent="0.2">
      <c r="A2260" s="1">
        <v>43627.582395833299</v>
      </c>
      <c r="B2260" s="2">
        <v>0.52807676689248795</v>
      </c>
      <c r="C2260" s="2">
        <v>0.14651585066338099</v>
      </c>
      <c r="D2260" s="2">
        <v>0.39498784715596302</v>
      </c>
      <c r="E2260" s="2">
        <v>1.03284084052736E-2</v>
      </c>
      <c r="F2260" s="2">
        <v>7.5102283975489403E-2</v>
      </c>
    </row>
    <row r="2261" spans="1:6" x14ac:dyDescent="0.2">
      <c r="A2261" s="1">
        <v>43627.781319444402</v>
      </c>
      <c r="B2261" s="2">
        <v>0.53604439623369904</v>
      </c>
      <c r="C2261" s="2">
        <v>0.14651585066338099</v>
      </c>
      <c r="D2261" s="2">
        <v>0.40664419378477201</v>
      </c>
      <c r="E2261" s="2">
        <v>9.2955675647462301E-3</v>
      </c>
      <c r="F2261" s="2">
        <v>7.3184150985938598E-2</v>
      </c>
    </row>
    <row r="2262" spans="1:6" x14ac:dyDescent="0.2">
      <c r="A2262" s="1">
        <v>43627.883611111101</v>
      </c>
      <c r="B2262" s="2">
        <v>0.54430712295791805</v>
      </c>
      <c r="C2262" s="2">
        <v>0.14666339935488501</v>
      </c>
      <c r="D2262" s="2">
        <v>0.41844808910508402</v>
      </c>
      <c r="E2262" s="2">
        <v>1.1361249245800901E-2</v>
      </c>
      <c r="F2262" s="2">
        <v>7.20037614539073E-2</v>
      </c>
    </row>
    <row r="2263" spans="1:6" x14ac:dyDescent="0.2">
      <c r="A2263" s="1">
        <v>43627.989178240699</v>
      </c>
      <c r="B2263" s="2">
        <v>0.54902868108604297</v>
      </c>
      <c r="C2263" s="2">
        <v>0.14666339935488501</v>
      </c>
      <c r="D2263" s="2">
        <v>0.41490692050898997</v>
      </c>
      <c r="E2263" s="2">
        <v>1.06235057882814E-2</v>
      </c>
      <c r="F2263" s="2">
        <v>7.0528274538868202E-2</v>
      </c>
    </row>
    <row r="2264" spans="1:6" x14ac:dyDescent="0.2">
      <c r="A2264" s="1">
        <v>43628.095000000001</v>
      </c>
      <c r="B2264" s="2">
        <v>0.55802915126778196</v>
      </c>
      <c r="C2264" s="2">
        <v>0.146810948046389</v>
      </c>
      <c r="D2264" s="2">
        <v>0.42877649751035801</v>
      </c>
      <c r="E2264" s="2">
        <v>1.20989927033205E-2</v>
      </c>
      <c r="F2264" s="2">
        <v>6.9495433698340894E-2</v>
      </c>
    </row>
    <row r="2265" spans="1:6" x14ac:dyDescent="0.2">
      <c r="A2265" s="1">
        <v>43628.202384259297</v>
      </c>
      <c r="B2265" s="2">
        <v>0.56157031986387496</v>
      </c>
      <c r="C2265" s="2">
        <v>0.14651585066338099</v>
      </c>
      <c r="D2265" s="2">
        <v>0.43379315302149102</v>
      </c>
      <c r="E2265" s="2">
        <v>9.5906649477540407E-3</v>
      </c>
      <c r="F2265" s="2">
        <v>6.8757690240821304E-2</v>
      </c>
    </row>
    <row r="2266" spans="1:6" x14ac:dyDescent="0.2">
      <c r="A2266" s="1">
        <v>43628.305972222202</v>
      </c>
      <c r="B2266" s="2">
        <v>0.56909530313057499</v>
      </c>
      <c r="C2266" s="2">
        <v>0.146810948046389</v>
      </c>
      <c r="D2266" s="2">
        <v>0.44751518133135398</v>
      </c>
      <c r="E2266" s="2">
        <v>1.20989927033205E-2</v>
      </c>
      <c r="F2266" s="2">
        <v>6.7724849400293996E-2</v>
      </c>
    </row>
    <row r="2267" spans="1:6" x14ac:dyDescent="0.2">
      <c r="A2267" s="1">
        <v>43628.4210648148</v>
      </c>
      <c r="B2267" s="2">
        <v>0.57735802985479401</v>
      </c>
      <c r="C2267" s="2">
        <v>0.146810948046389</v>
      </c>
      <c r="D2267" s="2">
        <v>0.46197495309873698</v>
      </c>
      <c r="E2267" s="2">
        <v>1.22465413948244E-2</v>
      </c>
      <c r="F2267" s="2">
        <v>6.6987105942774405E-2</v>
      </c>
    </row>
    <row r="2268" spans="1:6" x14ac:dyDescent="0.2">
      <c r="A2268" s="1">
        <v>43628.524803240703</v>
      </c>
      <c r="B2268" s="2">
        <v>0.58532565919600499</v>
      </c>
      <c r="C2268" s="2">
        <v>0.14666339935488501</v>
      </c>
      <c r="D2268" s="2">
        <v>0.46271269655625702</v>
      </c>
      <c r="E2268" s="2">
        <v>1.2836736160840001E-2</v>
      </c>
      <c r="F2268" s="2">
        <v>6.4478778187208E-2</v>
      </c>
    </row>
    <row r="2269" spans="1:6" x14ac:dyDescent="0.2">
      <c r="A2269" s="1">
        <v>43628.623344907399</v>
      </c>
      <c r="B2269" s="2">
        <v>0.58916192517510602</v>
      </c>
      <c r="C2269" s="2">
        <v>0.14651585066338099</v>
      </c>
      <c r="D2269" s="2">
        <v>0.468909741599421</v>
      </c>
      <c r="E2269" s="2">
        <v>8.4102754157227792E-3</v>
      </c>
      <c r="F2269" s="2">
        <v>6.2413096506153197E-2</v>
      </c>
    </row>
    <row r="2270" spans="1:6" x14ac:dyDescent="0.2">
      <c r="A2270" s="1">
        <v>43628.729930555601</v>
      </c>
      <c r="B2270" s="2">
        <v>0.59845749273985205</v>
      </c>
      <c r="C2270" s="2">
        <v>0.14666339935488501</v>
      </c>
      <c r="D2270" s="2">
        <v>0.49000920448447999</v>
      </c>
      <c r="E2270" s="2">
        <v>1.1213700554297001E-2</v>
      </c>
      <c r="F2270" s="2">
        <v>6.0347414825098498E-2</v>
      </c>
    </row>
    <row r="2271" spans="1:6" x14ac:dyDescent="0.2">
      <c r="A2271" s="1">
        <v>43628.832013888903</v>
      </c>
      <c r="B2271" s="2">
        <v>0.60598247600655197</v>
      </c>
      <c r="C2271" s="2">
        <v>0.14651585066338099</v>
      </c>
      <c r="D2271" s="2">
        <v>0.50004251550674605</v>
      </c>
      <c r="E2271" s="2">
        <v>9.4431162562501406E-3</v>
      </c>
      <c r="F2271" s="2">
        <v>5.87243792185555E-2</v>
      </c>
    </row>
    <row r="2272" spans="1:6" x14ac:dyDescent="0.2">
      <c r="A2272" s="1">
        <v>43628.938773148198</v>
      </c>
      <c r="B2272" s="2">
        <v>0.61350745927325101</v>
      </c>
      <c r="C2272" s="2">
        <v>0.146810948046389</v>
      </c>
      <c r="D2272" s="2">
        <v>0.49709154167666703</v>
      </c>
      <c r="E2272" s="2">
        <v>1.20989927033205E-2</v>
      </c>
      <c r="F2272" s="2">
        <v>5.5478308005469601E-2</v>
      </c>
    </row>
    <row r="2273" spans="1:6" x14ac:dyDescent="0.2">
      <c r="A2273" s="1">
        <v>43629.057592592602</v>
      </c>
      <c r="B2273" s="2">
        <v>0.62044224777393497</v>
      </c>
      <c r="C2273" s="2">
        <v>0.14666339935488501</v>
      </c>
      <c r="D2273" s="2">
        <v>0.50225574587930399</v>
      </c>
      <c r="E2273" s="2">
        <v>1.15087979373049E-2</v>
      </c>
      <c r="F2273" s="2">
        <v>5.3855272398926603E-2</v>
      </c>
    </row>
    <row r="2274" spans="1:6" x14ac:dyDescent="0.2">
      <c r="A2274" s="1">
        <v>43629.161412037</v>
      </c>
      <c r="B2274" s="2">
        <v>0.62383586767852495</v>
      </c>
      <c r="C2274" s="2">
        <v>0.14651585066338099</v>
      </c>
      <c r="D2274" s="2">
        <v>0.51951894278526201</v>
      </c>
      <c r="E2274" s="2">
        <v>9.1480188732423195E-3</v>
      </c>
      <c r="F2274" s="2">
        <v>5.2674882866895298E-2</v>
      </c>
    </row>
    <row r="2275" spans="1:6" x14ac:dyDescent="0.2">
      <c r="A2275" s="1">
        <v>43629.265960648103</v>
      </c>
      <c r="B2275" s="2">
        <v>0.63283633786026305</v>
      </c>
      <c r="C2275" s="2">
        <v>0.146810948046389</v>
      </c>
      <c r="D2275" s="2">
        <v>0.52792921820098404</v>
      </c>
      <c r="E2275" s="2">
        <v>1.0918603171289201E-2</v>
      </c>
      <c r="F2275" s="2">
        <v>5.2379785483887498E-2</v>
      </c>
    </row>
    <row r="2276" spans="1:6" x14ac:dyDescent="0.2">
      <c r="A2276" s="1">
        <v>43629.371203703697</v>
      </c>
      <c r="B2276" s="2">
        <v>0.63682015253086899</v>
      </c>
      <c r="C2276" s="2">
        <v>0.146810948046389</v>
      </c>
      <c r="D2276" s="2">
        <v>0.53899537006377696</v>
      </c>
      <c r="E2276" s="2">
        <v>1.15087979373049E-2</v>
      </c>
      <c r="F2276" s="2">
        <v>4.9133714270801501E-2</v>
      </c>
    </row>
    <row r="2277" spans="1:6" x14ac:dyDescent="0.2">
      <c r="A2277" s="1">
        <v>43629.476284722201</v>
      </c>
      <c r="B2277" s="2">
        <v>0.64021377243545896</v>
      </c>
      <c r="C2277" s="2">
        <v>0.14651585066338099</v>
      </c>
      <c r="D2277" s="2">
        <v>0.54194634389385599</v>
      </c>
      <c r="E2277" s="2">
        <v>9.2955675647462301E-3</v>
      </c>
      <c r="F2277" s="2">
        <v>4.6920483898242903E-2</v>
      </c>
    </row>
    <row r="2278" spans="1:6" x14ac:dyDescent="0.2">
      <c r="A2278" s="1">
        <v>43629.581909722197</v>
      </c>
      <c r="B2278" s="2">
        <v>0.61105147839115503</v>
      </c>
      <c r="C2278" s="2">
        <v>0.13849572232328</v>
      </c>
      <c r="D2278" s="2">
        <v>0.52461344465974102</v>
      </c>
      <c r="E2278" s="2">
        <v>1.08569510966993E-2</v>
      </c>
      <c r="F2278" s="2">
        <v>4.3288612706070401E-2</v>
      </c>
    </row>
    <row r="2279" spans="1:6" x14ac:dyDescent="0.2">
      <c r="A2279" s="1">
        <v>43629.788101851896</v>
      </c>
      <c r="B2279" s="2">
        <v>0.61912459587331603</v>
      </c>
      <c r="C2279" s="2">
        <v>0.13807814728109899</v>
      </c>
      <c r="D2279" s="2">
        <v>0.53324332886480996</v>
      </c>
      <c r="E2279" s="2">
        <v>8.3515008436148702E-3</v>
      </c>
      <c r="F2279" s="2">
        <v>3.8695287242082203E-2</v>
      </c>
    </row>
    <row r="2280" spans="1:6" x14ac:dyDescent="0.2">
      <c r="A2280" s="1">
        <v>43629.894988425898</v>
      </c>
      <c r="B2280" s="2">
        <v>0.62316115461439703</v>
      </c>
      <c r="C2280" s="2">
        <v>0.13835653064255299</v>
      </c>
      <c r="D2280" s="2">
        <v>0.53574877911789398</v>
      </c>
      <c r="E2280" s="2">
        <v>1.08569510966993E-2</v>
      </c>
      <c r="F2280" s="2">
        <v>3.6746603711905398E-2</v>
      </c>
    </row>
    <row r="2281" spans="1:6" x14ac:dyDescent="0.2">
      <c r="A2281" s="1">
        <v>43630.219212962998</v>
      </c>
      <c r="B2281" s="2">
        <v>0.63429648907254998</v>
      </c>
      <c r="C2281" s="2">
        <v>0.124854937612042</v>
      </c>
      <c r="D2281" s="2">
        <v>0.56108166501019296</v>
      </c>
      <c r="E2281" s="2">
        <v>9.4650342894301905E-3</v>
      </c>
      <c r="F2281" s="2">
        <v>3.2988428332278802E-2</v>
      </c>
    </row>
    <row r="2282" spans="1:6" x14ac:dyDescent="0.2">
      <c r="A2282" s="1">
        <v>43630.539594907401</v>
      </c>
      <c r="B2282" s="2">
        <v>0.63624517260272695</v>
      </c>
      <c r="C2282" s="2">
        <v>0.114693944918978</v>
      </c>
      <c r="D2282" s="2">
        <v>0.55342612257021195</v>
      </c>
      <c r="E2282" s="2">
        <v>1.05785677352455E-2</v>
      </c>
      <c r="F2282" s="2">
        <v>3.27100449708249E-2</v>
      </c>
    </row>
    <row r="2283" spans="1:6" x14ac:dyDescent="0.2">
      <c r="A2283" s="1">
        <v>43630.656365740702</v>
      </c>
      <c r="B2283" s="2">
        <v>0.63401810571109596</v>
      </c>
      <c r="C2283" s="2">
        <v>0.107177594159724</v>
      </c>
      <c r="D2283" s="2">
        <v>0.55607076450402404</v>
      </c>
      <c r="E2283" s="2">
        <v>9.0474592472494508E-3</v>
      </c>
      <c r="F2283" s="2">
        <v>3.3266811693732599E-2</v>
      </c>
    </row>
    <row r="2284" spans="1:6" x14ac:dyDescent="0.2">
      <c r="A2284" s="1">
        <v>43630.763981481497</v>
      </c>
      <c r="B2284" s="2">
        <v>0.63123427209655802</v>
      </c>
      <c r="C2284" s="2">
        <v>0.113858794834616</v>
      </c>
      <c r="D2284" s="2">
        <v>0.57694951661306104</v>
      </c>
      <c r="E2284" s="2">
        <v>9.6042259701570997E-3</v>
      </c>
      <c r="F2284" s="2">
        <v>3.70249870733593E-2</v>
      </c>
    </row>
    <row r="2285" spans="1:6" x14ac:dyDescent="0.2">
      <c r="A2285" s="1">
        <v>43630.879409722198</v>
      </c>
      <c r="B2285" s="2">
        <v>0.62469226310239301</v>
      </c>
      <c r="C2285" s="2">
        <v>0.10119235188846699</v>
      </c>
      <c r="D2285" s="2">
        <v>0.55732348963056599</v>
      </c>
      <c r="E2285" s="2">
        <v>8.6298842050687007E-3</v>
      </c>
      <c r="F2285" s="2">
        <v>3.4658728501001698E-2</v>
      </c>
    </row>
    <row r="2286" spans="1:6" x14ac:dyDescent="0.2">
      <c r="A2286" s="1">
        <v>43631.017314814802</v>
      </c>
      <c r="B2286" s="2">
        <v>0.61954217091549701</v>
      </c>
      <c r="C2286" s="2">
        <v>9.8547709954655505E-2</v>
      </c>
      <c r="D2286" s="2">
        <v>0.56233439013673503</v>
      </c>
      <c r="E2286" s="2">
        <v>9.7434176508840193E-3</v>
      </c>
      <c r="F2286" s="2">
        <v>3.4380345139547901E-2</v>
      </c>
    </row>
    <row r="2287" spans="1:6" x14ac:dyDescent="0.2">
      <c r="A2287" s="1">
        <v>43631.130787037</v>
      </c>
      <c r="B2287" s="2">
        <v>0.62413549637948496</v>
      </c>
      <c r="C2287" s="2">
        <v>9.3258426087032803E-2</v>
      </c>
      <c r="D2287" s="2">
        <v>0.56651014055854199</v>
      </c>
      <c r="E2287" s="2">
        <v>1.12745261388801E-2</v>
      </c>
      <c r="F2287" s="2">
        <v>3.3962770097367201E-2</v>
      </c>
    </row>
    <row r="2288" spans="1:6" x14ac:dyDescent="0.2">
      <c r="A2288" s="1">
        <v>43631.242465277799</v>
      </c>
      <c r="B2288" s="2">
        <v>0.62636256327111595</v>
      </c>
      <c r="C2288" s="2">
        <v>8.8247525580863795E-2</v>
      </c>
      <c r="D2288" s="2">
        <v>0.57667113325160702</v>
      </c>
      <c r="E2288" s="2">
        <v>9.7434176508840193E-3</v>
      </c>
      <c r="F2288" s="2">
        <v>3.4519536820274803E-2</v>
      </c>
    </row>
    <row r="2289" spans="1:6" x14ac:dyDescent="0.2">
      <c r="A2289" s="1">
        <v>43631.356238425898</v>
      </c>
      <c r="B2289" s="2">
        <v>0.62747609671693105</v>
      </c>
      <c r="C2289" s="2">
        <v>9.2005700960490502E-2</v>
      </c>
      <c r="D2289" s="2">
        <v>0.59253898485447498</v>
      </c>
      <c r="E2289" s="2">
        <v>1.16921011810608E-2</v>
      </c>
      <c r="F2289" s="2">
        <v>3.6329028669724699E-2</v>
      </c>
    </row>
    <row r="2290" spans="1:6" x14ac:dyDescent="0.2">
      <c r="A2290" s="1">
        <v>43631.461990740703</v>
      </c>
      <c r="B2290" s="2">
        <v>0.62845043848201898</v>
      </c>
      <c r="C2290" s="2">
        <v>8.2540666671060303E-2</v>
      </c>
      <c r="D2290" s="2">
        <v>0.57667113325160702</v>
      </c>
      <c r="E2290" s="2">
        <v>1.1413717819607001E-2</v>
      </c>
      <c r="F2290" s="2">
        <v>3.4241153458820998E-2</v>
      </c>
    </row>
    <row r="2291" spans="1:6" x14ac:dyDescent="0.2">
      <c r="A2291" s="1">
        <v>43632.015740740702</v>
      </c>
      <c r="B2291" s="2">
        <v>0.62622337159038899</v>
      </c>
      <c r="C2291" s="2">
        <v>8.5324500285598598E-2</v>
      </c>
      <c r="D2291" s="2">
        <v>0.57166023274543798</v>
      </c>
      <c r="E2291" s="2">
        <v>1.0996142777426301E-2</v>
      </c>
      <c r="F2291" s="2">
        <v>3.3545195055186397E-2</v>
      </c>
    </row>
    <row r="2292" spans="1:6" x14ac:dyDescent="0.2">
      <c r="A2292" s="1">
        <v>43632.132557870398</v>
      </c>
      <c r="B2292" s="2">
        <v>0.62302196293366996</v>
      </c>
      <c r="C2292" s="2">
        <v>7.7808149526345197E-2</v>
      </c>
      <c r="D2292" s="2">
        <v>0.59059030132429902</v>
      </c>
      <c r="E2292" s="2">
        <v>1.0996142777426301E-2</v>
      </c>
      <c r="F2292" s="2">
        <v>2.7838336145382898E-2</v>
      </c>
    </row>
    <row r="2293" spans="1:6" x14ac:dyDescent="0.2">
      <c r="A2293" s="1">
        <v>43632.245300925897</v>
      </c>
      <c r="B2293" s="2">
        <v>0.62371792133730397</v>
      </c>
      <c r="C2293" s="2">
        <v>7.5163507592533901E-2</v>
      </c>
      <c r="D2293" s="2">
        <v>0.57987254190832604</v>
      </c>
      <c r="E2293" s="2">
        <v>9.7434176508840193E-3</v>
      </c>
      <c r="F2293" s="2">
        <v>2.8812677910471301E-2</v>
      </c>
    </row>
    <row r="2294" spans="1:6" x14ac:dyDescent="0.2">
      <c r="A2294" s="1">
        <v>43632.352395833303</v>
      </c>
      <c r="B2294" s="2">
        <v>0.62524902982529995</v>
      </c>
      <c r="C2294" s="2">
        <v>8.4210966839783297E-2</v>
      </c>
      <c r="D2294" s="2">
        <v>0.58154284207704898</v>
      </c>
      <c r="E2294" s="2">
        <v>1.19704845425147E-2</v>
      </c>
      <c r="F2294" s="2">
        <v>2.8255911187563699E-2</v>
      </c>
    </row>
    <row r="2295" spans="1:6" x14ac:dyDescent="0.2">
      <c r="A2295" s="1">
        <v>43632.452141203699</v>
      </c>
      <c r="B2295" s="2">
        <v>0.62636256327111595</v>
      </c>
      <c r="C2295" s="2">
        <v>7.7390574484164504E-2</v>
      </c>
      <c r="D2295" s="2">
        <v>0.573052149552707</v>
      </c>
      <c r="E2295" s="2">
        <v>1.0996142777426301E-2</v>
      </c>
      <c r="F2295" s="2">
        <v>2.8255911187563699E-2</v>
      </c>
    </row>
    <row r="2296" spans="1:6" x14ac:dyDescent="0.2">
      <c r="A2296" s="1">
        <v>43632.5609259259</v>
      </c>
      <c r="B2296" s="2">
        <v>0.62246519621076202</v>
      </c>
      <c r="C2296" s="2">
        <v>8.0313599779429701E-2</v>
      </c>
      <c r="D2296" s="2">
        <v>0.58711050930612596</v>
      </c>
      <c r="E2296" s="2">
        <v>1.08569510966993E-2</v>
      </c>
      <c r="F2296" s="2">
        <v>2.9926211356286599E-2</v>
      </c>
    </row>
    <row r="2297" spans="1:6" x14ac:dyDescent="0.2">
      <c r="A2297" s="1">
        <v>43632.664131944402</v>
      </c>
      <c r="B2297" s="2">
        <v>0.61968136259622397</v>
      </c>
      <c r="C2297" s="2">
        <v>8.0870366502337407E-2</v>
      </c>
      <c r="D2297" s="2">
        <v>0.584048292330134</v>
      </c>
      <c r="E2297" s="2">
        <v>1.08569510966993E-2</v>
      </c>
      <c r="F2297" s="2">
        <v>2.9369444633379E-2</v>
      </c>
    </row>
    <row r="2298" spans="1:6" x14ac:dyDescent="0.2">
      <c r="A2298" s="1">
        <v>43632.767962963</v>
      </c>
      <c r="B2298" s="2">
        <v>0.61634076225877799</v>
      </c>
      <c r="C2298" s="2">
        <v>8.0452791460156603E-2</v>
      </c>
      <c r="D2298" s="2">
        <v>0.59323494325810999</v>
      </c>
      <c r="E2298" s="2">
        <v>1.08569510966993E-2</v>
      </c>
      <c r="F2298" s="2">
        <v>2.9926211356286599E-2</v>
      </c>
    </row>
    <row r="2299" spans="1:6" x14ac:dyDescent="0.2">
      <c r="A2299" s="1">
        <v>43632.885706018496</v>
      </c>
      <c r="B2299" s="2">
        <v>0.61272177855987797</v>
      </c>
      <c r="C2299" s="2">
        <v>7.8504107929979805E-2</v>
      </c>
      <c r="D2299" s="2">
        <v>0.58293475888431801</v>
      </c>
      <c r="E2299" s="2">
        <v>1.08569510966993E-2</v>
      </c>
      <c r="F2299" s="2">
        <v>2.9647827994832801E-2</v>
      </c>
    </row>
    <row r="2300" spans="1:6" x14ac:dyDescent="0.2">
      <c r="A2300" s="1">
        <v>43632.998854166697</v>
      </c>
      <c r="B2300" s="2">
        <v>0.61230420351769699</v>
      </c>
      <c r="C2300" s="2">
        <v>7.7112191122710699E-2</v>
      </c>
      <c r="D2300" s="2">
        <v>0.59003353460139096</v>
      </c>
      <c r="E2300" s="2">
        <v>1.08569510966993E-2</v>
      </c>
      <c r="F2300" s="2">
        <v>2.8116719506836699E-2</v>
      </c>
    </row>
    <row r="2301" spans="1:6" x14ac:dyDescent="0.2">
      <c r="A2301" s="1">
        <v>43633.114849537</v>
      </c>
      <c r="B2301" s="2">
        <v>0.61661914562023201</v>
      </c>
      <c r="C2301" s="2">
        <v>7.7668957845618294E-2</v>
      </c>
      <c r="D2301" s="2">
        <v>0.58961595955920998</v>
      </c>
      <c r="E2301" s="2">
        <v>1.08569510966993E-2</v>
      </c>
      <c r="F2301" s="2">
        <v>2.72815694224753E-2</v>
      </c>
    </row>
    <row r="2302" spans="1:6" x14ac:dyDescent="0.2">
      <c r="A2302" s="1">
        <v>43633.226053240702</v>
      </c>
      <c r="B2302" s="2">
        <v>0.62121247108421995</v>
      </c>
      <c r="C2302" s="2">
        <v>7.7112191122710699E-2</v>
      </c>
      <c r="D2302" s="2">
        <v>0.58349152560722595</v>
      </c>
      <c r="E2302" s="2">
        <v>1.00218010123378E-2</v>
      </c>
      <c r="F2302" s="2">
        <v>2.7838336145382898E-2</v>
      </c>
    </row>
    <row r="2303" spans="1:6" x14ac:dyDescent="0.2">
      <c r="A2303" s="1">
        <v>43633.332476851901</v>
      </c>
      <c r="B2303" s="2">
        <v>0.62260438789148898</v>
      </c>
      <c r="C2303" s="2">
        <v>7.8086532887799098E-2</v>
      </c>
      <c r="D2303" s="2">
        <v>0.58878080947484901</v>
      </c>
      <c r="E2303" s="2">
        <v>1.18312928617877E-2</v>
      </c>
      <c r="F2303" s="2">
        <v>2.8812677910471301E-2</v>
      </c>
    </row>
    <row r="2304" spans="1:6" x14ac:dyDescent="0.2">
      <c r="A2304" s="1">
        <v>43633.461111111101</v>
      </c>
      <c r="B2304" s="2">
        <v>0.62343953797585105</v>
      </c>
      <c r="C2304" s="2">
        <v>7.8504107929979805E-2</v>
      </c>
      <c r="D2304" s="2">
        <v>0.58418748401086096</v>
      </c>
      <c r="E2304" s="2">
        <v>1.00218010123378E-2</v>
      </c>
      <c r="F2304" s="2">
        <v>2.8116719506836699E-2</v>
      </c>
    </row>
    <row r="2305" spans="1:6" x14ac:dyDescent="0.2">
      <c r="A2305" s="1">
        <v>43633.5692361111</v>
      </c>
      <c r="B2305" s="2">
        <v>0.62455307142166605</v>
      </c>
      <c r="C2305" s="2">
        <v>8.3793391797602604E-2</v>
      </c>
      <c r="D2305" s="2">
        <v>0.59407009334247096</v>
      </c>
      <c r="E2305" s="2">
        <v>1.25272512654223E-2</v>
      </c>
      <c r="F2305" s="2">
        <v>3.1874894886463397E-2</v>
      </c>
    </row>
    <row r="2306" spans="1:6" x14ac:dyDescent="0.2">
      <c r="A2306" s="1">
        <v>43633.669861111099</v>
      </c>
      <c r="B2306" s="2">
        <v>0.62274357957221604</v>
      </c>
      <c r="C2306" s="2">
        <v>8.4767733562691003E-2</v>
      </c>
      <c r="D2306" s="2">
        <v>0.59086868468575304</v>
      </c>
      <c r="E2306" s="2">
        <v>1.00218010123378E-2</v>
      </c>
      <c r="F2306" s="2">
        <v>3.2849236651551803E-2</v>
      </c>
    </row>
    <row r="2307" spans="1:6" x14ac:dyDescent="0.2">
      <c r="A2307" s="1">
        <v>43633.772858796299</v>
      </c>
      <c r="B2307" s="2">
        <v>0.62023812931913103</v>
      </c>
      <c r="C2307" s="2">
        <v>7.9617641375795106E-2</v>
      </c>
      <c r="D2307" s="2">
        <v>0.58265637552286398</v>
      </c>
      <c r="E2307" s="2">
        <v>9.4650342894301905E-3</v>
      </c>
      <c r="F2307" s="2">
        <v>3.1178936482828899E-2</v>
      </c>
    </row>
    <row r="2308" spans="1:6" x14ac:dyDescent="0.2">
      <c r="A2308" s="1">
        <v>43633.887303240699</v>
      </c>
      <c r="B2308" s="2">
        <v>0.61550561217441602</v>
      </c>
      <c r="C2308" s="2">
        <v>7.7529766164891406E-2</v>
      </c>
      <c r="D2308" s="2">
        <v>0.57193861610689201</v>
      </c>
      <c r="E2308" s="2">
        <v>9.4650342894301905E-3</v>
      </c>
      <c r="F2308" s="2">
        <v>2.9091061271925098E-2</v>
      </c>
    </row>
    <row r="2309" spans="1:6" x14ac:dyDescent="0.2">
      <c r="A2309" s="1">
        <v>43633.9944791667</v>
      </c>
      <c r="B2309" s="2">
        <v>0.617036720662412</v>
      </c>
      <c r="C2309" s="2">
        <v>7.8086532887799098E-2</v>
      </c>
      <c r="D2309" s="2">
        <v>0.57945496686614495</v>
      </c>
      <c r="E2309" s="2">
        <v>9.4650342894301905E-3</v>
      </c>
      <c r="F2309" s="2">
        <v>2.9647827994832801E-2</v>
      </c>
    </row>
    <row r="2310" spans="1:6" x14ac:dyDescent="0.2">
      <c r="A2310" s="1">
        <v>43634.098842592597</v>
      </c>
      <c r="B2310" s="2">
        <v>0.62079489604203897</v>
      </c>
      <c r="C2310" s="2">
        <v>7.5581082634714594E-2</v>
      </c>
      <c r="D2310" s="2">
        <v>0.58209960879995704</v>
      </c>
      <c r="E2310" s="2">
        <v>1.12745261388801E-2</v>
      </c>
      <c r="F2310" s="2">
        <v>2.85342945490175E-2</v>
      </c>
    </row>
    <row r="2311" spans="1:6" x14ac:dyDescent="0.2">
      <c r="A2311" s="1">
        <v>43634.207337963002</v>
      </c>
      <c r="B2311" s="2">
        <v>0.62246519621076202</v>
      </c>
      <c r="C2311" s="2">
        <v>8.3097433393967995E-2</v>
      </c>
      <c r="D2311" s="2">
        <v>0.60130806074027099</v>
      </c>
      <c r="E2311" s="2">
        <v>9.0474592472494508E-3</v>
      </c>
      <c r="F2311" s="2">
        <v>3.1318128163555801E-2</v>
      </c>
    </row>
    <row r="2312" spans="1:6" x14ac:dyDescent="0.2">
      <c r="A2312" s="1">
        <v>43634.310729166697</v>
      </c>
      <c r="B2312" s="2">
        <v>0.62455307142166605</v>
      </c>
      <c r="C2312" s="2">
        <v>8.0452791460156603E-2</v>
      </c>
      <c r="D2312" s="2">
        <v>0.59379170998101805</v>
      </c>
      <c r="E2312" s="2">
        <v>1.0160992693064801E-2</v>
      </c>
      <c r="F2312" s="2">
        <v>3.1457319844282697E-2</v>
      </c>
    </row>
    <row r="2313" spans="1:6" x14ac:dyDescent="0.2">
      <c r="A2313" s="1">
        <v>43634.421689814801</v>
      </c>
      <c r="B2313" s="2">
        <v>0.62469226310239301</v>
      </c>
      <c r="C2313" s="2">
        <v>7.8225724568526001E-2</v>
      </c>
      <c r="D2313" s="2">
        <v>0.57792385837814897</v>
      </c>
      <c r="E2313" s="2">
        <v>1.11353344581532E-2</v>
      </c>
      <c r="F2313" s="2">
        <v>3.06221697599212E-2</v>
      </c>
    </row>
    <row r="2314" spans="1:6" x14ac:dyDescent="0.2">
      <c r="A2314" s="1">
        <v>43634.526145833297</v>
      </c>
      <c r="B2314" s="2">
        <v>0.62497064646384604</v>
      </c>
      <c r="C2314" s="2">
        <v>7.6833807761256798E-2</v>
      </c>
      <c r="D2314" s="2">
        <v>0.58544020913740302</v>
      </c>
      <c r="E2314" s="2">
        <v>9.6042259701570997E-3</v>
      </c>
      <c r="F2314" s="2">
        <v>3.22924699286442E-2</v>
      </c>
    </row>
    <row r="2315" spans="1:6" x14ac:dyDescent="0.2">
      <c r="A2315" s="1">
        <v>43634.631215277797</v>
      </c>
      <c r="B2315" s="2">
        <v>0.62330034629512299</v>
      </c>
      <c r="C2315" s="2">
        <v>8.1566324905971904E-2</v>
      </c>
      <c r="D2315" s="2">
        <v>0.58655374258321802</v>
      </c>
      <c r="E2315" s="2">
        <v>1.12745261388801E-2</v>
      </c>
      <c r="F2315" s="2">
        <v>3.27100449708249E-2</v>
      </c>
    </row>
    <row r="2316" spans="1:6" x14ac:dyDescent="0.2">
      <c r="A2316" s="1">
        <v>43634.757233796299</v>
      </c>
      <c r="B2316" s="2">
        <v>0.62023812931913103</v>
      </c>
      <c r="C2316" s="2">
        <v>7.9896024737248994E-2</v>
      </c>
      <c r="D2316" s="2">
        <v>0.58265637552286398</v>
      </c>
      <c r="E2316" s="2">
        <v>1.12745261388801E-2</v>
      </c>
      <c r="F2316" s="2">
        <v>3.1596511525009599E-2</v>
      </c>
    </row>
    <row r="2317" spans="1:6" x14ac:dyDescent="0.2">
      <c r="A2317" s="1">
        <v>43634.867488425902</v>
      </c>
      <c r="B2317" s="2">
        <v>0.62218681284930799</v>
      </c>
      <c r="C2317" s="2">
        <v>8.4767733562691003E-2</v>
      </c>
      <c r="D2317" s="2">
        <v>0.58989434292066401</v>
      </c>
      <c r="E2317" s="2">
        <v>1.21096762232416E-2</v>
      </c>
      <c r="F2317" s="2">
        <v>3.2431661609371103E-2</v>
      </c>
    </row>
    <row r="2318" spans="1:6" x14ac:dyDescent="0.2">
      <c r="A2318" s="1">
        <v>43634.975405092599</v>
      </c>
      <c r="B2318" s="2">
        <v>0.62190842948785396</v>
      </c>
      <c r="C2318" s="2">
        <v>7.8782491291433596E-2</v>
      </c>
      <c r="D2318" s="2">
        <v>0.57360891627561506</v>
      </c>
      <c r="E2318" s="2">
        <v>1.12745261388801E-2</v>
      </c>
      <c r="F2318" s="2">
        <v>3.02045947177405E-2</v>
      </c>
    </row>
    <row r="2319" spans="1:6" x14ac:dyDescent="0.2">
      <c r="A2319" s="1">
        <v>43635.071863425903</v>
      </c>
      <c r="B2319" s="2">
        <v>0.62121247108421995</v>
      </c>
      <c r="C2319" s="2">
        <v>8.2401474990333401E-2</v>
      </c>
      <c r="D2319" s="2">
        <v>0.58822404275194096</v>
      </c>
      <c r="E2319" s="2">
        <v>9.6042259701570997E-3</v>
      </c>
      <c r="F2319" s="2">
        <v>3.1318128163555801E-2</v>
      </c>
    </row>
    <row r="2320" spans="1:6" x14ac:dyDescent="0.2">
      <c r="A2320" s="1">
        <v>43635.119606481501</v>
      </c>
      <c r="B2320" s="2">
        <v>0.62107327940349299</v>
      </c>
      <c r="C2320" s="2">
        <v>7.8921682972160595E-2</v>
      </c>
      <c r="D2320" s="2">
        <v>0.58070769199268801</v>
      </c>
      <c r="E2320" s="2">
        <v>1.1413717819607001E-2</v>
      </c>
      <c r="F2320" s="2">
        <v>3.1596511525009599E-2</v>
      </c>
    </row>
    <row r="2321" spans="1:6" x14ac:dyDescent="0.2">
      <c r="A2321" s="1">
        <v>43635.209560185198</v>
      </c>
      <c r="B2321" s="2">
        <v>0.62079489604203897</v>
      </c>
      <c r="C2321" s="2">
        <v>8.0591983140883505E-2</v>
      </c>
      <c r="D2321" s="2">
        <v>0.58822404275194096</v>
      </c>
      <c r="E2321" s="2">
        <v>1.11353344581532E-2</v>
      </c>
      <c r="F2321" s="2">
        <v>3.2849236651551803E-2</v>
      </c>
    </row>
    <row r="2322" spans="1:6" x14ac:dyDescent="0.2">
      <c r="A2322" s="1">
        <v>43635.312754629602</v>
      </c>
      <c r="B2322" s="2">
        <v>0.62190842948785396</v>
      </c>
      <c r="C2322" s="2">
        <v>8.2540666671060303E-2</v>
      </c>
      <c r="D2322" s="2">
        <v>0.59560120183046705</v>
      </c>
      <c r="E2322" s="2">
        <v>9.8826093316109406E-3</v>
      </c>
      <c r="F2322" s="2">
        <v>3.27100449708249E-2</v>
      </c>
    </row>
    <row r="2323" spans="1:6" x14ac:dyDescent="0.2">
      <c r="A2323" s="1">
        <v>43635.416481481501</v>
      </c>
      <c r="B2323" s="2">
        <v>0.62218681284930799</v>
      </c>
      <c r="C2323" s="2">
        <v>8.6020458689233206E-2</v>
      </c>
      <c r="D2323" s="2">
        <v>0.59922018552936696</v>
      </c>
      <c r="E2323" s="2">
        <v>9.4650342894301905E-3</v>
      </c>
      <c r="F2323" s="2">
        <v>3.4380345139547901E-2</v>
      </c>
    </row>
    <row r="2324" spans="1:6" x14ac:dyDescent="0.2">
      <c r="A2324" s="1">
        <v>43635.518807870401</v>
      </c>
      <c r="B2324" s="2">
        <v>0.62009893763840396</v>
      </c>
      <c r="C2324" s="2">
        <v>8.0035216417975896E-2</v>
      </c>
      <c r="D2324" s="2">
        <v>0.58056850031196106</v>
      </c>
      <c r="E2324" s="2">
        <v>1.0717759415972399E-2</v>
      </c>
      <c r="F2324" s="2">
        <v>3.3684386735913299E-2</v>
      </c>
    </row>
    <row r="2325" spans="1:6" x14ac:dyDescent="0.2">
      <c r="A2325" s="1">
        <v>43635.618888888901</v>
      </c>
      <c r="B2325" s="2">
        <v>0.61773267906604701</v>
      </c>
      <c r="C2325" s="2">
        <v>7.7251382803437602E-2</v>
      </c>
      <c r="D2325" s="2">
        <v>0.57667113325160702</v>
      </c>
      <c r="E2325" s="2">
        <v>9.4650342894301905E-3</v>
      </c>
      <c r="F2325" s="2">
        <v>3.3406003374459502E-2</v>
      </c>
    </row>
    <row r="2326" spans="1:6" x14ac:dyDescent="0.2">
      <c r="A2326" s="1">
        <v>43635.7212731482</v>
      </c>
      <c r="B2326" s="2">
        <v>0.61717591234313895</v>
      </c>
      <c r="C2326" s="2">
        <v>8.1566324905971904E-2</v>
      </c>
      <c r="D2326" s="2">
        <v>0.57973335022759898</v>
      </c>
      <c r="E2326" s="2">
        <v>1.0996142777426301E-2</v>
      </c>
      <c r="F2326" s="2">
        <v>3.3127620013005697E-2</v>
      </c>
    </row>
    <row r="2327" spans="1:6" x14ac:dyDescent="0.2">
      <c r="A2327" s="1">
        <v>43635.820567129602</v>
      </c>
      <c r="B2327" s="2">
        <v>0.61634076225877799</v>
      </c>
      <c r="C2327" s="2">
        <v>8.2958241713241093E-2</v>
      </c>
      <c r="D2327" s="2">
        <v>0.58502263409522204</v>
      </c>
      <c r="E2327" s="2">
        <v>1.08569510966993E-2</v>
      </c>
      <c r="F2327" s="2">
        <v>3.3823578416640201E-2</v>
      </c>
    </row>
    <row r="2328" spans="1:6" x14ac:dyDescent="0.2">
      <c r="A2328" s="1">
        <v>43635.965428240699</v>
      </c>
      <c r="B2328" s="2">
        <v>0.61647995393950505</v>
      </c>
      <c r="C2328" s="2">
        <v>8.0452791460156603E-2</v>
      </c>
      <c r="D2328" s="2">
        <v>0.57764547501669505</v>
      </c>
      <c r="E2328" s="2">
        <v>1.11353344581532E-2</v>
      </c>
      <c r="F2328" s="2">
        <v>3.3127620013005697E-2</v>
      </c>
    </row>
    <row r="2329" spans="1:6" x14ac:dyDescent="0.2">
      <c r="A2329" s="1">
        <v>43636.071458333303</v>
      </c>
      <c r="B2329" s="2">
        <v>0.62009893763840396</v>
      </c>
      <c r="C2329" s="2">
        <v>8.2679858351787303E-2</v>
      </c>
      <c r="D2329" s="2">
        <v>0.586971317625399</v>
      </c>
      <c r="E2329" s="2">
        <v>1.2805634626876099E-2</v>
      </c>
      <c r="F2329" s="2">
        <v>3.49371118624556E-2</v>
      </c>
    </row>
    <row r="2330" spans="1:6" x14ac:dyDescent="0.2">
      <c r="A2330" s="1">
        <v>43636.1735416667</v>
      </c>
      <c r="B2330" s="2">
        <v>0.62149085444567398</v>
      </c>
      <c r="C2330" s="2">
        <v>8.2401474990333401E-2</v>
      </c>
      <c r="D2330" s="2">
        <v>0.59699311863773696</v>
      </c>
      <c r="E2330" s="2">
        <v>1.1413717819607001E-2</v>
      </c>
      <c r="F2330" s="2">
        <v>3.7303370434813098E-2</v>
      </c>
    </row>
    <row r="2331" spans="1:6" x14ac:dyDescent="0.2">
      <c r="A2331" s="1">
        <v>43636.280370370398</v>
      </c>
      <c r="B2331" s="2">
        <v>0.61842863746968102</v>
      </c>
      <c r="C2331" s="2">
        <v>7.9339258014341302E-2</v>
      </c>
      <c r="D2331" s="2">
        <v>0.58571859249885605</v>
      </c>
      <c r="E2331" s="2">
        <v>9.6042259701570997E-3</v>
      </c>
      <c r="F2331" s="2">
        <v>3.9808820687897602E-2</v>
      </c>
    </row>
    <row r="2332" spans="1:6" x14ac:dyDescent="0.2">
      <c r="A2332" s="1">
        <v>43637.097511574102</v>
      </c>
      <c r="B2332" s="2">
        <v>0.113273754852283</v>
      </c>
      <c r="C2332" s="2">
        <v>1.56036454885864E-2</v>
      </c>
      <c r="D2332" s="2">
        <v>0.108251891936416</v>
      </c>
      <c r="E2332" s="2">
        <v>5.9442459004138597E-3</v>
      </c>
      <c r="F2332" s="2">
        <v>5.3037021611451202E-3</v>
      </c>
    </row>
    <row r="2333" spans="1:6" x14ac:dyDescent="0.2">
      <c r="A2333" s="1">
        <v>43637.816064814797</v>
      </c>
      <c r="B2333" s="2">
        <v>0.117219504286178</v>
      </c>
      <c r="C2333" s="2">
        <v>1.17347613034032E-2</v>
      </c>
      <c r="D2333" s="2">
        <v>9.6004695641597901E-2</v>
      </c>
      <c r="E2333" s="2">
        <v>5.9442459004138597E-3</v>
      </c>
      <c r="F2333" s="2">
        <v>2.4084444596504401E-3</v>
      </c>
    </row>
    <row r="2334" spans="1:6" x14ac:dyDescent="0.2">
      <c r="A2334" s="1">
        <v>43638.639155092598</v>
      </c>
      <c r="B2334" s="2">
        <v>0.12710949962048801</v>
      </c>
      <c r="C2334" s="2">
        <v>4.3300756774566403E-3</v>
      </c>
      <c r="D2334" s="2">
        <v>8.7318922537113902E-2</v>
      </c>
      <c r="E2334" s="2">
        <v>5.9442459004138597E-3</v>
      </c>
      <c r="F2334" s="2">
        <v>1.6397919725279601E-3</v>
      </c>
    </row>
    <row r="2335" spans="1:6" x14ac:dyDescent="0.2">
      <c r="A2335" s="1">
        <v>43638.784270833297</v>
      </c>
      <c r="B2335" s="2">
        <v>0.83322966852034397</v>
      </c>
      <c r="C2335" s="2">
        <v>9.7425742341845905E-3</v>
      </c>
      <c r="D2335" s="2">
        <v>0.49080214133851202</v>
      </c>
      <c r="E2335" s="2">
        <v>3.7053724956242998E-2</v>
      </c>
      <c r="F2335" s="2">
        <v>9.5828599024766394E-3</v>
      </c>
    </row>
    <row r="2336" spans="1:6" x14ac:dyDescent="0.2">
      <c r="A2336" s="1">
        <v>43638.869409722203</v>
      </c>
      <c r="B2336" s="2">
        <v>0.83594481215937899</v>
      </c>
      <c r="C2336" s="2">
        <v>8.1454309171051405E-3</v>
      </c>
      <c r="D2336" s="2">
        <v>0.58136016741691598</v>
      </c>
      <c r="E2336" s="2">
        <v>3.7053724956242998E-2</v>
      </c>
      <c r="F2336" s="2">
        <v>1.6770004829334099E-2</v>
      </c>
    </row>
    <row r="2337" spans="1:6" x14ac:dyDescent="0.2">
      <c r="A2337" s="1">
        <v>43638.958136574103</v>
      </c>
      <c r="B2337" s="2">
        <v>0.81182794807147896</v>
      </c>
      <c r="C2337" s="2">
        <v>3.57760103025795E-2</v>
      </c>
      <c r="D2337" s="2">
        <v>0.60962960412922196</v>
      </c>
      <c r="E2337" s="2">
        <v>1.22980035415117E-2</v>
      </c>
      <c r="F2337" s="2">
        <v>2.1242006117156501E-2</v>
      </c>
    </row>
    <row r="2338" spans="1:6" x14ac:dyDescent="0.2">
      <c r="A2338" s="1">
        <v>43639.052118055602</v>
      </c>
      <c r="B2338" s="2">
        <v>0.79521765757385299</v>
      </c>
      <c r="C2338" s="2">
        <v>6.2448303697806101E-2</v>
      </c>
      <c r="D2338" s="2">
        <v>0.61234474776825698</v>
      </c>
      <c r="E2338" s="2">
        <v>1.0860574556140199E-2</v>
      </c>
      <c r="F2338" s="2">
        <v>2.7311150722058398E-2</v>
      </c>
    </row>
    <row r="2339" spans="1:6" x14ac:dyDescent="0.2">
      <c r="A2339" s="1">
        <v>43639.149583333303</v>
      </c>
      <c r="B2339" s="2">
        <v>0.786273654998208</v>
      </c>
      <c r="C2339" s="2">
        <v>8.4648595805210294E-2</v>
      </c>
      <c r="D2339" s="2">
        <v>0.64955818705620805</v>
      </c>
      <c r="E2339" s="2">
        <v>1.2617432204927601E-2</v>
      </c>
      <c r="F2339" s="2">
        <v>2.3957149756191599E-2</v>
      </c>
    </row>
    <row r="2340" spans="1:6" x14ac:dyDescent="0.2">
      <c r="A2340" s="1">
        <v>43639.248773148101</v>
      </c>
      <c r="B2340" s="2">
        <v>0.78291965403234198</v>
      </c>
      <c r="C2340" s="2">
        <v>7.6024021892981394E-2</v>
      </c>
      <c r="D2340" s="2">
        <v>0.62352475098781401</v>
      </c>
      <c r="E2340" s="2">
        <v>1.27771465366355E-2</v>
      </c>
      <c r="F2340" s="2">
        <v>2.45960070830234E-2</v>
      </c>
    </row>
    <row r="2341" spans="1:6" x14ac:dyDescent="0.2">
      <c r="A2341" s="1">
        <v>43639.345138888901</v>
      </c>
      <c r="B2341" s="2">
        <v>0.77924622440305902</v>
      </c>
      <c r="C2341" s="2">
        <v>6.75591623124603E-2</v>
      </c>
      <c r="D2341" s="2">
        <v>0.63230903923174997</v>
      </c>
      <c r="E2341" s="2">
        <v>1.21382892098037E-2</v>
      </c>
      <c r="F2341" s="2">
        <v>2.3637721092775701E-2</v>
      </c>
    </row>
    <row r="2342" spans="1:6" x14ac:dyDescent="0.2">
      <c r="A2342" s="1">
        <v>43640.761203703703</v>
      </c>
      <c r="B2342" s="2">
        <v>0.79548662275468096</v>
      </c>
      <c r="C2342" s="2">
        <v>6.7093166827862497E-2</v>
      </c>
      <c r="D2342" s="2">
        <v>0.67484951743645705</v>
      </c>
      <c r="E2342" s="2">
        <v>1.24065223331327E-2</v>
      </c>
      <c r="F2342" s="2">
        <v>2.3507094946988299E-2</v>
      </c>
    </row>
    <row r="2343" spans="1:6" x14ac:dyDescent="0.2">
      <c r="A2343" s="1">
        <v>43640.861053240696</v>
      </c>
      <c r="B2343" s="2">
        <v>0.73182157393992098</v>
      </c>
      <c r="C2343" s="2">
        <v>6.3175317670031095E-2</v>
      </c>
      <c r="D2343" s="2">
        <v>0.69819336866853499</v>
      </c>
      <c r="E2343" s="2">
        <v>1.2243278618223099E-2</v>
      </c>
      <c r="F2343" s="2">
        <v>2.4649800951355799E-2</v>
      </c>
    </row>
    <row r="2344" spans="1:6" x14ac:dyDescent="0.2">
      <c r="A2344" s="1">
        <v>43640.9596296296</v>
      </c>
      <c r="B2344" s="2">
        <v>0.73165833022501203</v>
      </c>
      <c r="C2344" s="2">
        <v>6.5460729678766094E-2</v>
      </c>
      <c r="D2344" s="2">
        <v>0.70717177298856504</v>
      </c>
      <c r="E2344" s="2">
        <v>1.2243278618223099E-2</v>
      </c>
      <c r="F2344" s="2">
        <v>2.6445481815361899E-2</v>
      </c>
    </row>
    <row r="2345" spans="1:6" x14ac:dyDescent="0.2">
      <c r="A2345" s="1">
        <v>43641.058738425898</v>
      </c>
      <c r="B2345" s="2">
        <v>0.73524969195302403</v>
      </c>
      <c r="C2345" s="2">
        <v>6.5950460823494997E-2</v>
      </c>
      <c r="D2345" s="2">
        <v>0.70390689869037204</v>
      </c>
      <c r="E2345" s="2">
        <v>1.06108414691267E-2</v>
      </c>
      <c r="F2345" s="2">
        <v>2.9383868683735399E-2</v>
      </c>
    </row>
    <row r="2346" spans="1:6" x14ac:dyDescent="0.2">
      <c r="A2346" s="1">
        <v>43641.148113425901</v>
      </c>
      <c r="B2346" s="2">
        <v>0.73116859908028298</v>
      </c>
      <c r="C2346" s="2">
        <v>6.7582897972591399E-2</v>
      </c>
      <c r="D2346" s="2">
        <v>0.71827234560242104</v>
      </c>
      <c r="E2346" s="2">
        <v>1.2569766048042399E-2</v>
      </c>
      <c r="F2346" s="2">
        <v>3.1669280692470402E-2</v>
      </c>
    </row>
    <row r="2347" spans="1:6" x14ac:dyDescent="0.2">
      <c r="A2347" s="1">
        <v>43641.243599537003</v>
      </c>
      <c r="B2347" s="2">
        <v>0.73231130508465003</v>
      </c>
      <c r="C2347" s="2">
        <v>6.7909385402410705E-2</v>
      </c>
      <c r="D2347" s="2">
        <v>0.71778261445769198</v>
      </c>
      <c r="E2347" s="2">
        <v>1.38757157673195E-2</v>
      </c>
      <c r="F2347" s="2">
        <v>3.57503735652114E-2</v>
      </c>
    </row>
    <row r="2348" spans="1:6" x14ac:dyDescent="0.2">
      <c r="A2348" s="1">
        <v>43641.333182870403</v>
      </c>
      <c r="B2348" s="2">
        <v>0.73149508651010198</v>
      </c>
      <c r="C2348" s="2">
        <v>7.1174259700603495E-2</v>
      </c>
      <c r="D2348" s="2">
        <v>0.71402800901477004</v>
      </c>
      <c r="E2348" s="2">
        <v>1.2243278618223099E-2</v>
      </c>
      <c r="F2348" s="2">
        <v>3.5587129850301803E-2</v>
      </c>
    </row>
    <row r="2349" spans="1:6" x14ac:dyDescent="0.2">
      <c r="A2349" s="1">
        <v>43641.437152777798</v>
      </c>
      <c r="B2349" s="2">
        <v>0.122158930436189</v>
      </c>
      <c r="C2349" s="2">
        <v>1.40889234068716E-2</v>
      </c>
      <c r="D2349" s="2">
        <v>0.121801901188062</v>
      </c>
      <c r="E2349" s="2">
        <v>1.7302186640017799E-3</v>
      </c>
      <c r="F2349" s="2">
        <v>6.1793523714349296E-3</v>
      </c>
    </row>
    <row r="2350" spans="1:6" x14ac:dyDescent="0.2">
      <c r="A2350" s="1">
        <v>43642.3137615741</v>
      </c>
      <c r="B2350" s="2">
        <v>0.121472335728252</v>
      </c>
      <c r="C2350" s="2">
        <v>1.42262423484591E-2</v>
      </c>
      <c r="D2350" s="2">
        <v>0.119824508429203</v>
      </c>
      <c r="E2350" s="2">
        <v>8.1292813419766193E-3</v>
      </c>
      <c r="F2350" s="2">
        <v>3.1308718681937E-3</v>
      </c>
    </row>
    <row r="2351" spans="1:6" x14ac:dyDescent="0.2">
      <c r="A2351" s="1">
        <v>43643.815069444398</v>
      </c>
      <c r="B2351" s="2">
        <v>9.7961649439544302E-2</v>
      </c>
      <c r="C2351" s="2">
        <v>4.2521255935337003E-3</v>
      </c>
      <c r="D2351" s="2">
        <v>7.7026543048414206E-2</v>
      </c>
      <c r="E2351" s="2">
        <v>6.0221491659615996E-3</v>
      </c>
      <c r="F2351" s="2">
        <v>2.3193412328365599E-3</v>
      </c>
    </row>
    <row r="2352" spans="1:6" x14ac:dyDescent="0.2">
      <c r="A2352" s="1">
        <v>43643.815277777801</v>
      </c>
      <c r="B2352" s="2">
        <v>0.104411045674713</v>
      </c>
      <c r="C2352" s="2">
        <v>4.2521255935337003E-3</v>
      </c>
      <c r="D2352" s="2">
        <v>6.3029115257260293E-2</v>
      </c>
      <c r="E2352" s="2">
        <v>6.0221491659615996E-3</v>
      </c>
      <c r="F2352" s="2">
        <v>2.3193412328365599E-3</v>
      </c>
    </row>
    <row r="2353" spans="1:6" x14ac:dyDescent="0.2">
      <c r="A2353" s="1">
        <v>43644.725613425901</v>
      </c>
      <c r="B2353" s="2">
        <v>0.89902842144498996</v>
      </c>
      <c r="C2353" s="2">
        <v>3.5762645618957499E-2</v>
      </c>
      <c r="D2353" s="2">
        <v>0.46149213030779201</v>
      </c>
      <c r="E2353" s="2">
        <v>5.0649488532112097E-2</v>
      </c>
      <c r="F2353" s="2">
        <v>8.2134305727749306E-3</v>
      </c>
    </row>
    <row r="2354" spans="1:6" x14ac:dyDescent="0.2">
      <c r="A2354" s="1">
        <v>43644.788645833301</v>
      </c>
      <c r="B2354" s="2">
        <v>0.91511305631667395</v>
      </c>
      <c r="C2354" s="2">
        <v>9.2401093943718007E-3</v>
      </c>
      <c r="D2354" s="2">
        <v>0.599751544949503</v>
      </c>
      <c r="E2354" s="2">
        <v>5.0649488532112097E-2</v>
      </c>
      <c r="F2354" s="2">
        <v>9.5823356682374194E-3</v>
      </c>
    </row>
    <row r="2355" spans="1:6" x14ac:dyDescent="0.2">
      <c r="A2355" s="1">
        <v>43644.868229166699</v>
      </c>
      <c r="B2355" s="2">
        <v>0.89149944341994602</v>
      </c>
      <c r="C2355" s="2">
        <v>4.3291623644001201E-2</v>
      </c>
      <c r="D2355" s="2">
        <v>0.65279661739867501</v>
      </c>
      <c r="E2355" s="2">
        <v>5.0649488532112097E-2</v>
      </c>
      <c r="F2355" s="2">
        <v>1.8822445062609199E-2</v>
      </c>
    </row>
    <row r="2356" spans="1:6" x14ac:dyDescent="0.2">
      <c r="A2356" s="1">
        <v>43644.952696759297</v>
      </c>
      <c r="B2356" s="2">
        <v>0.86703026483855405</v>
      </c>
      <c r="C2356" s="2">
        <v>8.7096586698800896E-2</v>
      </c>
      <c r="D2356" s="2">
        <v>0.64150315036110905</v>
      </c>
      <c r="E2356" s="2">
        <v>5.0649488532112097E-2</v>
      </c>
      <c r="F2356" s="2">
        <v>2.2758047212063901E-2</v>
      </c>
    </row>
    <row r="2357" spans="1:6" x14ac:dyDescent="0.2">
      <c r="A2357" s="1">
        <v>43645.032083333303</v>
      </c>
      <c r="B2357" s="2">
        <v>0.84119218116169903</v>
      </c>
      <c r="C2357" s="2">
        <v>0.119608082716035</v>
      </c>
      <c r="D2357" s="2">
        <v>0.63500085115766203</v>
      </c>
      <c r="E2357" s="2">
        <v>1.30045984068936E-2</v>
      </c>
      <c r="F2357" s="2">
        <v>2.8575893867779499E-2</v>
      </c>
    </row>
    <row r="2358" spans="1:6" x14ac:dyDescent="0.2">
      <c r="A2358" s="1">
        <v>43645.111481481501</v>
      </c>
      <c r="B2358" s="2">
        <v>0.84119218116169903</v>
      </c>
      <c r="C2358" s="2">
        <v>0.119608082716035</v>
      </c>
      <c r="D2358" s="2">
        <v>0.63500085115766203</v>
      </c>
      <c r="E2358" s="2">
        <v>1.30045984068936E-2</v>
      </c>
      <c r="F2358" s="2">
        <v>2.8575893867779499E-2</v>
      </c>
    </row>
    <row r="2359" spans="1:6" x14ac:dyDescent="0.2">
      <c r="A2359" s="1">
        <v>43645.135474536997</v>
      </c>
      <c r="B2359" s="2">
        <v>0.82373864119455298</v>
      </c>
      <c r="C2359" s="2">
        <v>0.137917188367846</v>
      </c>
      <c r="D2359" s="2">
        <v>0.62524740235249199</v>
      </c>
      <c r="E2359" s="2">
        <v>1.3175711543826501E-2</v>
      </c>
      <c r="F2359" s="2">
        <v>3.1827043469502901E-2</v>
      </c>
    </row>
    <row r="2360" spans="1:6" x14ac:dyDescent="0.2">
      <c r="A2360" s="1">
        <v>43645.223414351902</v>
      </c>
      <c r="B2360" s="2">
        <v>0.81466964493711402</v>
      </c>
      <c r="C2360" s="2">
        <v>0.148012863446882</v>
      </c>
      <c r="D2360" s="2">
        <v>0.64235871604577299</v>
      </c>
      <c r="E2360" s="2">
        <v>1.2491258996095199E-2</v>
      </c>
      <c r="F2360" s="2">
        <v>3.4735966797360698E-2</v>
      </c>
    </row>
    <row r="2361" spans="1:6" x14ac:dyDescent="0.2">
      <c r="A2361" s="1">
        <v>43645.307638888902</v>
      </c>
      <c r="B2361" s="2">
        <v>0.80628510122740604</v>
      </c>
      <c r="C2361" s="2">
        <v>0.14339280874969601</v>
      </c>
      <c r="D2361" s="2">
        <v>0.65176993857707799</v>
      </c>
      <c r="E2361" s="2">
        <v>1.23201458591624E-2</v>
      </c>
      <c r="F2361" s="2">
        <v>3.55915324820247E-2</v>
      </c>
    </row>
    <row r="2362" spans="1:6" x14ac:dyDescent="0.2">
      <c r="A2362" s="1">
        <v>43645.399444444498</v>
      </c>
      <c r="B2362" s="2">
        <v>0.80474508299501102</v>
      </c>
      <c r="C2362" s="2">
        <v>0.14099722483263599</v>
      </c>
      <c r="D2362" s="2">
        <v>0.65690333268506196</v>
      </c>
      <c r="E2362" s="2">
        <v>1.2662372133028E-2</v>
      </c>
      <c r="F2362" s="2">
        <v>3.4051514249629398E-2</v>
      </c>
    </row>
    <row r="2363" spans="1:6" x14ac:dyDescent="0.2">
      <c r="A2363" s="1">
        <v>43645.492939814802</v>
      </c>
      <c r="B2363" s="2">
        <v>0.80234949907795206</v>
      </c>
      <c r="C2363" s="2">
        <v>0.11909474330523701</v>
      </c>
      <c r="D2363" s="2">
        <v>0.67298796755674595</v>
      </c>
      <c r="E2363" s="2">
        <v>1.2833485269960801E-2</v>
      </c>
      <c r="F2363" s="2">
        <v>3.19981566064357E-2</v>
      </c>
    </row>
    <row r="2364" spans="1:6" x14ac:dyDescent="0.2">
      <c r="A2364" s="1">
        <v>43645.591041666703</v>
      </c>
      <c r="B2364" s="2">
        <v>0.80457396985807805</v>
      </c>
      <c r="C2364" s="2">
        <v>9.9930071968761705E-2</v>
      </c>
      <c r="D2364" s="2">
        <v>0.68120139812952096</v>
      </c>
      <c r="E2364" s="2">
        <v>1.2833485269960801E-2</v>
      </c>
      <c r="F2364" s="2">
        <v>2.6864762498451301E-2</v>
      </c>
    </row>
    <row r="2365" spans="1:6" x14ac:dyDescent="0.2">
      <c r="A2365" s="1">
        <v>43645.717662037001</v>
      </c>
      <c r="B2365" s="2">
        <v>0.80714066691206998</v>
      </c>
      <c r="C2365" s="2">
        <v>6.5194105171401007E-2</v>
      </c>
      <c r="D2365" s="2">
        <v>0.70190608769839102</v>
      </c>
      <c r="E2365" s="2">
        <v>1.2833485269960801E-2</v>
      </c>
      <c r="F2365" s="2">
        <v>2.0704689568870099E-2</v>
      </c>
    </row>
    <row r="2366" spans="1:6" x14ac:dyDescent="0.2">
      <c r="A2366" s="1">
        <v>43645.762951388897</v>
      </c>
      <c r="B2366" s="2">
        <v>0.80714066691206998</v>
      </c>
      <c r="C2366" s="2">
        <v>6.5194105171401007E-2</v>
      </c>
      <c r="D2366" s="2">
        <v>0.70190608769839102</v>
      </c>
      <c r="E2366" s="2">
        <v>1.2833485269960801E-2</v>
      </c>
      <c r="F2366" s="2">
        <v>2.0704689568870099E-2</v>
      </c>
    </row>
    <row r="2367" spans="1:6" x14ac:dyDescent="0.2">
      <c r="A2367" s="1">
        <v>43645.849039351902</v>
      </c>
      <c r="B2367" s="2">
        <v>0.803718404173414</v>
      </c>
      <c r="C2367" s="2">
        <v>4.5344981287195003E-2</v>
      </c>
      <c r="D2367" s="2">
        <v>0.72089964589793298</v>
      </c>
      <c r="E2367" s="2">
        <v>1.2833485269960801E-2</v>
      </c>
      <c r="F2367" s="2">
        <v>1.5913521734751399E-2</v>
      </c>
    </row>
    <row r="2368" spans="1:6" x14ac:dyDescent="0.2">
      <c r="A2368" s="1">
        <v>43645.947731481501</v>
      </c>
      <c r="B2368" s="2">
        <v>0.80987847710299499</v>
      </c>
      <c r="C2368" s="2">
        <v>3.8329342672949698E-2</v>
      </c>
      <c r="D2368" s="2">
        <v>0.72534858745818598</v>
      </c>
      <c r="E2368" s="2">
        <v>1.2833485269960801E-2</v>
      </c>
      <c r="F2368" s="2">
        <v>1.42023903654233E-2</v>
      </c>
    </row>
    <row r="2369" spans="1:6" x14ac:dyDescent="0.2">
      <c r="A2369" s="1">
        <v>43646.042465277802</v>
      </c>
      <c r="B2369" s="2">
        <v>0.81039181651379399</v>
      </c>
      <c r="C2369" s="2">
        <v>3.5078193071226303E-2</v>
      </c>
      <c r="D2369" s="2">
        <v>0.72859973705990999</v>
      </c>
      <c r="E2369" s="2">
        <v>1.2833485269960801E-2</v>
      </c>
      <c r="F2369" s="2">
        <v>1.6769087419415501E-2</v>
      </c>
    </row>
    <row r="2370" spans="1:6" x14ac:dyDescent="0.2">
      <c r="A2370" s="1">
        <v>43646.137650463003</v>
      </c>
      <c r="B2370" s="2">
        <v>0.80799623259673403</v>
      </c>
      <c r="C2370" s="2">
        <v>3.9698247768412201E-2</v>
      </c>
      <c r="D2370" s="2">
        <v>0.74263101428839995</v>
      </c>
      <c r="E2370" s="2">
        <v>1.2833485269960801E-2</v>
      </c>
      <c r="F2370" s="2">
        <v>1.4544616639288899E-2</v>
      </c>
    </row>
    <row r="2371" spans="1:6" x14ac:dyDescent="0.2">
      <c r="A2371" s="1">
        <v>43646.231747685197</v>
      </c>
      <c r="B2371" s="2">
        <v>0.80440285672114498</v>
      </c>
      <c r="C2371" s="2">
        <v>4.0553813453076203E-2</v>
      </c>
      <c r="D2371" s="2">
        <v>0.74896220035491401</v>
      </c>
      <c r="E2371" s="2">
        <v>1.1977919585296801E-2</v>
      </c>
      <c r="F2371" s="2">
        <v>1.69402005563483E-2</v>
      </c>
    </row>
    <row r="2372" spans="1:6" x14ac:dyDescent="0.2">
      <c r="A2372" s="1">
        <v>43646.3230555556</v>
      </c>
      <c r="B2372" s="2">
        <v>0.79944057575009397</v>
      </c>
      <c r="C2372" s="2">
        <v>4.6371660108791797E-2</v>
      </c>
      <c r="D2372" s="2">
        <v>0.77120690815617998</v>
      </c>
      <c r="E2372" s="2">
        <v>1.23201458591624E-2</v>
      </c>
      <c r="F2372" s="2">
        <v>1.9678010747273302E-2</v>
      </c>
    </row>
    <row r="2373" spans="1:6" x14ac:dyDescent="0.2">
      <c r="A2373" s="1">
        <v>43646.422557870399</v>
      </c>
      <c r="B2373" s="2">
        <v>0.793793842231311</v>
      </c>
      <c r="C2373" s="2">
        <v>4.3976076191732501E-2</v>
      </c>
      <c r="D2373" s="2">
        <v>0.75170001054583901</v>
      </c>
      <c r="E2373" s="2">
        <v>1.06090144898343E-2</v>
      </c>
      <c r="F2373" s="2">
        <v>1.7795766241012399E-2</v>
      </c>
    </row>
    <row r="2374" spans="1:6" x14ac:dyDescent="0.2">
      <c r="A2374" s="1">
        <v>43647.550300925897</v>
      </c>
      <c r="B2374" s="2">
        <v>0.82828912195516102</v>
      </c>
      <c r="C2374" s="2">
        <v>5.8343059437739798E-2</v>
      </c>
      <c r="D2374" s="2">
        <v>0.81880837479652901</v>
      </c>
      <c r="E2374" s="2">
        <v>1.1303967766062101E-2</v>
      </c>
      <c r="F2374" s="2">
        <v>2.06023928639518E-2</v>
      </c>
    </row>
    <row r="2375" spans="1:6" x14ac:dyDescent="0.2">
      <c r="A2375" s="1">
        <v>43647.592523148101</v>
      </c>
      <c r="B2375" s="2">
        <v>0.83412342789893501</v>
      </c>
      <c r="C2375" s="2">
        <v>5.5790550587338603E-2</v>
      </c>
      <c r="D2375" s="2">
        <v>0.79200703186731702</v>
      </c>
      <c r="E2375" s="2">
        <v>1.1303967766062101E-2</v>
      </c>
      <c r="F2375" s="2">
        <v>2.06023928639518E-2</v>
      </c>
    </row>
    <row r="2376" spans="1:6" x14ac:dyDescent="0.2">
      <c r="A2376" s="1">
        <v>43647.681041666699</v>
      </c>
      <c r="B2376" s="2">
        <v>0.833211817595221</v>
      </c>
      <c r="C2376" s="2">
        <v>5.7431449134025099E-2</v>
      </c>
      <c r="D2376" s="2">
        <v>0.79401257453548901</v>
      </c>
      <c r="E2376" s="2">
        <v>1.1303967766062101E-2</v>
      </c>
      <c r="F2376" s="2">
        <v>2.2607935532124101E-2</v>
      </c>
    </row>
    <row r="2377" spans="1:6" x14ac:dyDescent="0.2">
      <c r="A2377" s="1">
        <v>43647.769548611097</v>
      </c>
      <c r="B2377" s="2">
        <v>0.83576432644562204</v>
      </c>
      <c r="C2377" s="2">
        <v>6.2718788895570199E-2</v>
      </c>
      <c r="D2377" s="2">
        <v>0.78981916713840195</v>
      </c>
      <c r="E2377" s="2">
        <v>1.1303967766062101E-2</v>
      </c>
      <c r="F2377" s="2">
        <v>2.44311561395535E-2</v>
      </c>
    </row>
    <row r="2378" spans="1:6" x14ac:dyDescent="0.2">
      <c r="A2378" s="1">
        <v>43647.862349536997</v>
      </c>
      <c r="B2378" s="2">
        <v>0.83813451323527999</v>
      </c>
      <c r="C2378" s="2">
        <v>6.01662800451691E-2</v>
      </c>
      <c r="D2378" s="2">
        <v>0.76958141839593597</v>
      </c>
      <c r="E2378" s="2">
        <v>1.42211207379491E-2</v>
      </c>
      <c r="F2378" s="2">
        <v>2.5525088504011102E-2</v>
      </c>
    </row>
    <row r="2379" spans="1:6" x14ac:dyDescent="0.2">
      <c r="A2379" s="1">
        <v>43647.951979166697</v>
      </c>
      <c r="B2379" s="2">
        <v>0.83904612353899499</v>
      </c>
      <c r="C2379" s="2">
        <v>6.2901110956313205E-2</v>
      </c>
      <c r="D2379" s="2">
        <v>0.80422260993709405</v>
      </c>
      <c r="E2379" s="2">
        <v>1.2397900130519701E-2</v>
      </c>
      <c r="F2379" s="2">
        <v>2.5342766443268199E-2</v>
      </c>
    </row>
    <row r="2380" spans="1:6" x14ac:dyDescent="0.2">
      <c r="A2380" s="1">
        <v>43648.041631944398</v>
      </c>
      <c r="B2380" s="2">
        <v>0.83886380147825201</v>
      </c>
      <c r="C2380" s="2">
        <v>6.6182908049686004E-2</v>
      </c>
      <c r="D2380" s="2">
        <v>0.808416017334181</v>
      </c>
      <c r="E2380" s="2">
        <v>1.2033256009033801E-2</v>
      </c>
      <c r="F2380" s="2">
        <v>2.6983664989954598E-2</v>
      </c>
    </row>
    <row r="2381" spans="1:6" x14ac:dyDescent="0.2">
      <c r="A2381" s="1">
        <v>43648.1325</v>
      </c>
      <c r="B2381" s="2">
        <v>0.84141631032865305</v>
      </c>
      <c r="C2381" s="2">
        <v>6.5271297745971305E-2</v>
      </c>
      <c r="D2381" s="2">
        <v>0.80112313490446396</v>
      </c>
      <c r="E2381" s="2">
        <v>1.2033256009033801E-2</v>
      </c>
      <c r="F2381" s="2">
        <v>2.7165987050697601E-2</v>
      </c>
    </row>
    <row r="2382" spans="1:6" x14ac:dyDescent="0.2">
      <c r="A2382" s="1">
        <v>43648.222881944399</v>
      </c>
      <c r="B2382" s="2">
        <v>0.83959308972122404</v>
      </c>
      <c r="C2382" s="2">
        <v>7.7669197876491E-2</v>
      </c>
      <c r="D2382" s="2">
        <v>0.81534425564241297</v>
      </c>
      <c r="E2382" s="2">
        <v>1.2397900130519701E-2</v>
      </c>
      <c r="F2382" s="2">
        <v>3.0083140022584599E-2</v>
      </c>
    </row>
    <row r="2383" spans="1:6" x14ac:dyDescent="0.2">
      <c r="A2383" s="1">
        <v>43648.313067129602</v>
      </c>
      <c r="B2383" s="2">
        <v>0.84232792063236805</v>
      </c>
      <c r="C2383" s="2">
        <v>6.8370772778601305E-2</v>
      </c>
      <c r="D2383" s="2">
        <v>0.79711204956811899</v>
      </c>
      <c r="E2383" s="2">
        <v>1.25802221912626E-2</v>
      </c>
      <c r="F2383" s="2">
        <v>2.7712953232926399E-2</v>
      </c>
    </row>
    <row r="2384" spans="1:6" x14ac:dyDescent="0.2">
      <c r="A2384" s="1">
        <v>43648.407002314802</v>
      </c>
      <c r="B2384" s="2">
        <v>0.83831683529602297</v>
      </c>
      <c r="C2384" s="2">
        <v>7.1834891932717096E-2</v>
      </c>
      <c r="D2384" s="2">
        <v>0.79164238774583096</v>
      </c>
      <c r="E2384" s="2">
        <v>1.4403442798692E-2</v>
      </c>
      <c r="F2384" s="2">
        <v>2.9536173840355701E-2</v>
      </c>
    </row>
    <row r="2385" spans="1:6" x14ac:dyDescent="0.2">
      <c r="A2385" s="1">
        <v>43648.494293981501</v>
      </c>
      <c r="B2385" s="2">
        <v>0.81694235193787801</v>
      </c>
      <c r="C2385" s="2">
        <v>7.5312149302215206E-2</v>
      </c>
      <c r="D2385" s="2">
        <v>0.78900967684456802</v>
      </c>
      <c r="E2385" s="2">
        <v>9.0162432263215294E-3</v>
      </c>
      <c r="F2385" s="2">
        <v>2.9523776839131301E-2</v>
      </c>
    </row>
    <row r="2386" spans="1:6" x14ac:dyDescent="0.2">
      <c r="A2386" s="1">
        <v>43648.588854166701</v>
      </c>
      <c r="B2386" s="2">
        <v>0.81605840652353301</v>
      </c>
      <c r="C2386" s="2">
        <v>7.4604992970738998E-2</v>
      </c>
      <c r="D2386" s="2">
        <v>0.77804875370668702</v>
      </c>
      <c r="E2386" s="2">
        <v>1.3789548463785901E-2</v>
      </c>
      <c r="F2386" s="2">
        <v>3.3236347579381299E-2</v>
      </c>
    </row>
    <row r="2387" spans="1:6" x14ac:dyDescent="0.2">
      <c r="A2387" s="1">
        <v>43648.684189814798</v>
      </c>
      <c r="B2387" s="2">
        <v>0.81287620303189001</v>
      </c>
      <c r="C2387" s="2">
        <v>7.6726461965167594E-2</v>
      </c>
      <c r="D2387" s="2">
        <v>0.77398260480070002</v>
      </c>
      <c r="E2387" s="2">
        <v>1.02537668064049E-2</v>
      </c>
      <c r="F2387" s="2">
        <v>3.2705980330774202E-2</v>
      </c>
    </row>
    <row r="2388" spans="1:6" x14ac:dyDescent="0.2">
      <c r="A2388" s="1">
        <v>43648.770439814798</v>
      </c>
      <c r="B2388" s="2">
        <v>0.80686537421434201</v>
      </c>
      <c r="C2388" s="2">
        <v>8.4505181611405703E-2</v>
      </c>
      <c r="D2388" s="2">
        <v>0.79077756767325902</v>
      </c>
      <c r="E2388" s="2">
        <v>9.7233995577977305E-3</v>
      </c>
      <c r="F2388" s="2">
        <v>3.4650660242333702E-2</v>
      </c>
    </row>
    <row r="2389" spans="1:6" x14ac:dyDescent="0.2">
      <c r="A2389" s="1">
        <v>43648.8610416667</v>
      </c>
      <c r="B2389" s="2">
        <v>0.80757253054581901</v>
      </c>
      <c r="C2389" s="2">
        <v>7.7080040130905705E-2</v>
      </c>
      <c r="D2389" s="2">
        <v>0.77256829213774703</v>
      </c>
      <c r="E2389" s="2">
        <v>1.1844868552226301E-2</v>
      </c>
      <c r="F2389" s="2">
        <v>3.14684567506908E-2</v>
      </c>
    </row>
    <row r="2390" spans="1:6" x14ac:dyDescent="0.2">
      <c r="A2390" s="1">
        <v>43648.952951388899</v>
      </c>
      <c r="B2390" s="2">
        <v>0.80739574146295001</v>
      </c>
      <c r="C2390" s="2">
        <v>7.3721047556393707E-2</v>
      </c>
      <c r="D2390" s="2">
        <v>0.75983947817117503</v>
      </c>
      <c r="E2390" s="2">
        <v>1.2905603049440601E-2</v>
      </c>
      <c r="F2390" s="2">
        <v>2.9700565922000301E-2</v>
      </c>
    </row>
    <row r="2391" spans="1:6" x14ac:dyDescent="0.2">
      <c r="A2391" s="1">
        <v>43649.043981481504</v>
      </c>
      <c r="B2391" s="2">
        <v>0.80721895238008101</v>
      </c>
      <c r="C2391" s="2">
        <v>6.9654898650405597E-2</v>
      </c>
      <c r="D2391" s="2">
        <v>0.75948590000543703</v>
      </c>
      <c r="E2391" s="2">
        <v>1.20216576350954E-2</v>
      </c>
      <c r="F2391" s="2">
        <v>2.93469877562622E-2</v>
      </c>
    </row>
    <row r="2392" spans="1:6" x14ac:dyDescent="0.2">
      <c r="A2392" s="1">
        <v>43649.140925925902</v>
      </c>
      <c r="B2392" s="2">
        <v>0.81057794495459301</v>
      </c>
      <c r="C2392" s="2">
        <v>7.5135360219346095E-2</v>
      </c>
      <c r="D2392" s="2">
        <v>0.75506617293371103</v>
      </c>
      <c r="E2392" s="2">
        <v>1.32591812151787E-2</v>
      </c>
      <c r="F2392" s="2">
        <v>2.9877355004869401E-2</v>
      </c>
    </row>
    <row r="2393" spans="1:6" x14ac:dyDescent="0.2">
      <c r="A2393" s="1">
        <v>43649.237465277802</v>
      </c>
      <c r="B2393" s="2">
        <v>0.81004757770598501</v>
      </c>
      <c r="C2393" s="2">
        <v>7.8671141876727094E-2</v>
      </c>
      <c r="D2393" s="2">
        <v>0.79272224758481902</v>
      </c>
      <c r="E2393" s="2">
        <v>1.23752358008335E-2</v>
      </c>
      <c r="F2393" s="2">
        <v>3.5357816573809903E-2</v>
      </c>
    </row>
    <row r="2394" spans="1:6" x14ac:dyDescent="0.2">
      <c r="A2394" s="1">
        <v>43649.329131944498</v>
      </c>
      <c r="B2394" s="2">
        <v>0.81110831220320001</v>
      </c>
      <c r="C2394" s="2">
        <v>7.4958571136477095E-2</v>
      </c>
      <c r="D2394" s="2">
        <v>0.76107700175125903</v>
      </c>
      <c r="E2394" s="2">
        <v>1.21984467179644E-2</v>
      </c>
      <c r="F2394" s="2">
        <v>3.2529191247905098E-2</v>
      </c>
    </row>
    <row r="2395" spans="1:6" x14ac:dyDescent="0.2">
      <c r="A2395" s="1">
        <v>43649.425914351901</v>
      </c>
      <c r="B2395" s="2">
        <v>0.82167714214350096</v>
      </c>
      <c r="C2395" s="2">
        <v>7.3197439736800998E-2</v>
      </c>
      <c r="D2395" s="2">
        <v>0.76911133370506302</v>
      </c>
      <c r="E2395" s="2">
        <v>1.39936281849767E-2</v>
      </c>
      <c r="F2395" s="2">
        <v>3.3907637525135703E-2</v>
      </c>
    </row>
    <row r="2396" spans="1:6" x14ac:dyDescent="0.2">
      <c r="A2396" s="1">
        <v>43649.519282407397</v>
      </c>
      <c r="B2396" s="2">
        <v>0.81826843784203196</v>
      </c>
      <c r="C2396" s="2">
        <v>8.28853361725541E-2</v>
      </c>
      <c r="D2396" s="2">
        <v>0.77126419957967496</v>
      </c>
      <c r="E2396" s="2">
        <v>9.6878964357530704E-3</v>
      </c>
      <c r="F2396" s="2">
        <v>3.53428814415436E-2</v>
      </c>
    </row>
    <row r="2397" spans="1:6" x14ac:dyDescent="0.2">
      <c r="A2397" s="1">
        <v>43649.6069907407</v>
      </c>
      <c r="B2397" s="2">
        <v>0.81844784333158405</v>
      </c>
      <c r="C2397" s="2">
        <v>8.0732470297942296E-2</v>
      </c>
      <c r="D2397" s="2">
        <v>0.77359647094383799</v>
      </c>
      <c r="E2397" s="2">
        <v>1.0405518393957E-2</v>
      </c>
      <c r="F2397" s="2">
        <v>3.5163475951992602E-2</v>
      </c>
    </row>
    <row r="2398" spans="1:6" x14ac:dyDescent="0.2">
      <c r="A2398" s="1">
        <v>43649.695590277799</v>
      </c>
      <c r="B2398" s="2">
        <v>0.81575676098831895</v>
      </c>
      <c r="C2398" s="2">
        <v>7.7323765996473601E-2</v>
      </c>
      <c r="D2398" s="2">
        <v>0.771802416048328</v>
      </c>
      <c r="E2398" s="2">
        <v>9.8673019253040506E-3</v>
      </c>
      <c r="F2398" s="2">
        <v>3.4984070462441598E-2</v>
      </c>
    </row>
    <row r="2399" spans="1:6" x14ac:dyDescent="0.2">
      <c r="A2399" s="1">
        <v>43649.7440740741</v>
      </c>
      <c r="B2399" s="2">
        <v>0.815397950009217</v>
      </c>
      <c r="C2399" s="2">
        <v>8.8088095369532604E-2</v>
      </c>
      <c r="D2399" s="2">
        <v>0.79871323948097595</v>
      </c>
      <c r="E2399" s="2">
        <v>1.25583842685688E-2</v>
      </c>
      <c r="F2399" s="2">
        <v>3.7495747316155403E-2</v>
      </c>
    </row>
    <row r="2400" spans="1:6" x14ac:dyDescent="0.2">
      <c r="A2400" s="1">
        <v>43649.805914351899</v>
      </c>
      <c r="B2400" s="2">
        <v>0.81216865119729897</v>
      </c>
      <c r="C2400" s="2">
        <v>7.9835442850187302E-2</v>
      </c>
      <c r="D2400" s="2">
        <v>0.76175570863347297</v>
      </c>
      <c r="E2400" s="2">
        <v>1.29171952476708E-2</v>
      </c>
      <c r="F2400" s="2">
        <v>3.3728232035584803E-2</v>
      </c>
    </row>
    <row r="2401" spans="1:6" x14ac:dyDescent="0.2">
      <c r="A2401" s="1">
        <v>43649.902881944399</v>
      </c>
      <c r="B2401" s="2">
        <v>0.81755081588382905</v>
      </c>
      <c r="C2401" s="2">
        <v>7.7861982465126503E-2</v>
      </c>
      <c r="D2401" s="2">
        <v>0.770905388600573</v>
      </c>
      <c r="E2401" s="2">
        <v>9.8673019253040506E-3</v>
      </c>
      <c r="F2401" s="2">
        <v>3.4445853993788703E-2</v>
      </c>
    </row>
    <row r="2402" spans="1:6" x14ac:dyDescent="0.2">
      <c r="A2402" s="1">
        <v>43649.992800925902</v>
      </c>
      <c r="B2402" s="2">
        <v>0.81719200490472699</v>
      </c>
      <c r="C2402" s="2">
        <v>8.5576418515818806E-2</v>
      </c>
      <c r="D2402" s="2">
        <v>0.78220793444228498</v>
      </c>
      <c r="E2402" s="2">
        <v>1.21995732894668E-2</v>
      </c>
      <c r="F2402" s="2">
        <v>3.5701692420645602E-2</v>
      </c>
    </row>
    <row r="2403" spans="1:6" x14ac:dyDescent="0.2">
      <c r="A2403" s="1">
        <v>43650.0875578704</v>
      </c>
      <c r="B2403" s="2">
        <v>0.81862724882113402</v>
      </c>
      <c r="C2403" s="2">
        <v>7.9656037360636395E-2</v>
      </c>
      <c r="D2403" s="2">
        <v>0.76319095254988101</v>
      </c>
      <c r="E2403" s="2">
        <v>1.0405518393957E-2</v>
      </c>
      <c r="F2403" s="2">
        <v>3.4445853993788703E-2</v>
      </c>
    </row>
    <row r="2404" spans="1:6" x14ac:dyDescent="0.2">
      <c r="A2404" s="1">
        <v>43650.178437499999</v>
      </c>
      <c r="B2404" s="2">
        <v>0.81790962686293101</v>
      </c>
      <c r="C2404" s="2">
        <v>7.3735656205453901E-2</v>
      </c>
      <c r="D2404" s="2">
        <v>0.74489159261568105</v>
      </c>
      <c r="E2404" s="2">
        <v>1.0046707414855E-2</v>
      </c>
      <c r="F2404" s="2">
        <v>3.8213369274359303E-2</v>
      </c>
    </row>
    <row r="2405" spans="1:6" x14ac:dyDescent="0.2">
      <c r="A2405" s="1">
        <v>43650.267847222203</v>
      </c>
      <c r="B2405" s="2">
        <v>0.81629497745697199</v>
      </c>
      <c r="C2405" s="2">
        <v>8.28853361725541E-2</v>
      </c>
      <c r="D2405" s="2">
        <v>0.76480560195584002</v>
      </c>
      <c r="E2405" s="2">
        <v>1.25583842685688E-2</v>
      </c>
      <c r="F2405" s="2">
        <v>3.8751585743012303E-2</v>
      </c>
    </row>
    <row r="2406" spans="1:6" x14ac:dyDescent="0.2">
      <c r="A2406" s="1">
        <v>43650.360486111102</v>
      </c>
      <c r="B2406" s="2">
        <v>0.81683319392562503</v>
      </c>
      <c r="C2406" s="2">
        <v>8.5576418515818806E-2</v>
      </c>
      <c r="D2406" s="2">
        <v>0.76372916901853405</v>
      </c>
      <c r="E2406" s="2">
        <v>1.25583842685688E-2</v>
      </c>
      <c r="F2406" s="2">
        <v>3.7495747316155403E-2</v>
      </c>
    </row>
    <row r="2407" spans="1:6" x14ac:dyDescent="0.2">
      <c r="A2407" s="1">
        <v>43650.4465277778</v>
      </c>
      <c r="B2407" s="2">
        <v>0.17123566544264399</v>
      </c>
      <c r="C2407" s="2">
        <v>1.7913419867537701E-2</v>
      </c>
      <c r="D2407" s="2">
        <v>0.16235453955894899</v>
      </c>
      <c r="E2407" s="2">
        <v>2.8721939028119501E-3</v>
      </c>
      <c r="F2407" s="2">
        <v>8.2008694330288606E-3</v>
      </c>
    </row>
    <row r="2408" spans="1:6" x14ac:dyDescent="0.2">
      <c r="A2408" s="1">
        <v>43650.8663773148</v>
      </c>
      <c r="B2408" s="2">
        <v>0.175732916422047</v>
      </c>
      <c r="C2408" s="2">
        <v>1.56081063402807E-2</v>
      </c>
      <c r="D2408" s="2">
        <v>0.155703143152437</v>
      </c>
      <c r="E2408" s="2">
        <v>5.2908835051799098E-3</v>
      </c>
      <c r="F2408" s="2">
        <v>7.3316528571778696E-3</v>
      </c>
    </row>
    <row r="2409" spans="1:6" x14ac:dyDescent="0.2">
      <c r="A2409" s="1">
        <v>43651.4327430556</v>
      </c>
      <c r="B2409" s="2">
        <v>0.81927179798771399</v>
      </c>
      <c r="C2409" s="2">
        <v>2.45540813108952E-2</v>
      </c>
      <c r="D2409" s="2">
        <v>0.59940845553067801</v>
      </c>
      <c r="E2409" s="2">
        <v>3.9318626935747301E-2</v>
      </c>
      <c r="F2409" s="2">
        <v>1.57274507742989E-2</v>
      </c>
    </row>
    <row r="2410" spans="1:6" x14ac:dyDescent="0.2">
      <c r="A2410" s="1">
        <v>43651.830439814803</v>
      </c>
      <c r="B2410" s="2">
        <v>0.85393638336780198</v>
      </c>
      <c r="C2410" s="2">
        <v>1.0912925027064599E-2</v>
      </c>
      <c r="D2410" s="2">
        <v>0.59523586654974203</v>
      </c>
      <c r="E2410" s="2">
        <v>3.11339331654489E-2</v>
      </c>
      <c r="F2410" s="2">
        <v>9.7895356860432103E-3</v>
      </c>
    </row>
    <row r="2411" spans="1:6" x14ac:dyDescent="0.2">
      <c r="A2411" s="1">
        <v>43651.916608796302</v>
      </c>
      <c r="B2411" s="2">
        <v>0.82954278624848099</v>
      </c>
      <c r="C2411" s="2">
        <v>3.9479111127321803E-2</v>
      </c>
      <c r="D2411" s="2">
        <v>0.62219721073425405</v>
      </c>
      <c r="E2411" s="2">
        <v>1.95790713720864E-2</v>
      </c>
      <c r="F2411" s="2">
        <v>1.7332292690043698E-2</v>
      </c>
    </row>
    <row r="2412" spans="1:6" x14ac:dyDescent="0.2">
      <c r="A2412" s="1">
        <v>43652.0081712963</v>
      </c>
      <c r="B2412" s="2">
        <v>0.81044516745111805</v>
      </c>
      <c r="C2412" s="2">
        <v>6.4835613396089398E-2</v>
      </c>
      <c r="D2412" s="2">
        <v>0.62829561001408396</v>
      </c>
      <c r="E2412" s="2">
        <v>1.36411562838307E-2</v>
      </c>
      <c r="F2412" s="2">
        <v>2.4072628736171799E-2</v>
      </c>
    </row>
    <row r="2413" spans="1:6" x14ac:dyDescent="0.2">
      <c r="A2413" s="1">
        <v>43652.1035416667</v>
      </c>
      <c r="B2413" s="2">
        <v>0.791668517036904</v>
      </c>
      <c r="C2413" s="2">
        <v>8.4735653151324794E-2</v>
      </c>
      <c r="D2413" s="2">
        <v>0.64225773468106395</v>
      </c>
      <c r="E2413" s="2">
        <v>1.1394377601788E-2</v>
      </c>
      <c r="F2413" s="2">
        <v>2.8566186100257199E-2</v>
      </c>
    </row>
    <row r="2414" spans="1:6" x14ac:dyDescent="0.2">
      <c r="A2414" s="1">
        <v>43652.194733796299</v>
      </c>
      <c r="B2414" s="2">
        <v>0.78605157033179696</v>
      </c>
      <c r="C2414" s="2">
        <v>9.1155020814303905E-2</v>
      </c>
      <c r="D2414" s="2">
        <v>0.64707226042829802</v>
      </c>
      <c r="E2414" s="2">
        <v>1.15548617933625E-2</v>
      </c>
      <c r="F2414" s="2">
        <v>2.72823125676614E-2</v>
      </c>
    </row>
    <row r="2415" spans="1:6" x14ac:dyDescent="0.2">
      <c r="A2415" s="1">
        <v>43652.285879629599</v>
      </c>
      <c r="B2415" s="2">
        <v>0.77882978171094597</v>
      </c>
      <c r="C2415" s="2">
        <v>9.2117925963750805E-2</v>
      </c>
      <c r="D2415" s="2">
        <v>0.65301017551655405</v>
      </c>
      <c r="E2415" s="2">
        <v>1.1073409218639E-2</v>
      </c>
      <c r="F2415" s="2">
        <v>2.8245217717108299E-2</v>
      </c>
    </row>
    <row r="2416" spans="1:6" x14ac:dyDescent="0.2">
      <c r="A2416" s="1">
        <v>43652.377002314803</v>
      </c>
      <c r="B2416" s="2">
        <v>0.77401525596371101</v>
      </c>
      <c r="C2416" s="2">
        <v>9.0673568239580504E-2</v>
      </c>
      <c r="D2416" s="2">
        <v>0.67884813036004499</v>
      </c>
      <c r="E2416" s="2">
        <v>1.12338934102135E-2</v>
      </c>
      <c r="F2416" s="2">
        <v>2.8887154483406199E-2</v>
      </c>
    </row>
    <row r="2417" spans="1:6" x14ac:dyDescent="0.2">
      <c r="A2417" s="1">
        <v>43652.4687962963</v>
      </c>
      <c r="B2417" s="2">
        <v>0.77064508794064701</v>
      </c>
      <c r="C2417" s="2">
        <v>7.3501759741111297E-2</v>
      </c>
      <c r="D2417" s="2">
        <v>0.67066343658974703</v>
      </c>
      <c r="E2417" s="2">
        <v>1.18758301765114E-2</v>
      </c>
      <c r="F2417" s="2">
        <v>2.48750496940442E-2</v>
      </c>
    </row>
    <row r="2418" spans="1:6" x14ac:dyDescent="0.2">
      <c r="A2418" s="1">
        <v>43652.560289351903</v>
      </c>
      <c r="B2418" s="2">
        <v>0.76984266698277504</v>
      </c>
      <c r="C2418" s="2">
        <v>6.4193676629791502E-2</v>
      </c>
      <c r="D2418" s="2">
        <v>0.67435457299596002</v>
      </c>
      <c r="E2418" s="2">
        <v>1.18758301765114E-2</v>
      </c>
      <c r="F2418" s="2">
        <v>2.1825850054129101E-2</v>
      </c>
    </row>
    <row r="2419" spans="1:6" x14ac:dyDescent="0.2">
      <c r="A2419" s="1">
        <v>43652.651967592603</v>
      </c>
      <c r="B2419" s="2">
        <v>0.76470717285239098</v>
      </c>
      <c r="C2419" s="2">
        <v>5.8255761541535798E-2</v>
      </c>
      <c r="D2419" s="2">
        <v>0.67997151970106595</v>
      </c>
      <c r="E2419" s="2">
        <v>1.18758301765114E-2</v>
      </c>
      <c r="F2419" s="2">
        <v>1.99000397552354E-2</v>
      </c>
    </row>
    <row r="2420" spans="1:6" x14ac:dyDescent="0.2">
      <c r="A2420" s="1">
        <v>43652.743969907402</v>
      </c>
      <c r="B2420" s="2">
        <v>0.75668296327366702</v>
      </c>
      <c r="C2420" s="2">
        <v>5.2638814836429001E-2</v>
      </c>
      <c r="D2420" s="2">
        <v>0.68253926676625798</v>
      </c>
      <c r="E2420" s="2">
        <v>1.18758301765114E-2</v>
      </c>
      <c r="F2420" s="2">
        <v>1.8616166222639501E-2</v>
      </c>
    </row>
    <row r="2421" spans="1:6" x14ac:dyDescent="0.2">
      <c r="A2421" s="1">
        <v>43652.836423611101</v>
      </c>
      <c r="B2421" s="2">
        <v>0.75459666878319898</v>
      </c>
      <c r="C2421" s="2">
        <v>5.0873488729109802E-2</v>
      </c>
      <c r="D2421" s="2">
        <v>0.68960057119553497</v>
      </c>
      <c r="E2421" s="2">
        <v>1.18758301765114E-2</v>
      </c>
      <c r="F2421" s="2">
        <v>1.7974229456341601E-2</v>
      </c>
    </row>
    <row r="2422" spans="1:6" x14ac:dyDescent="0.2">
      <c r="A2422" s="1">
        <v>43652.934201388904</v>
      </c>
      <c r="B2422" s="2">
        <v>0.75299182686745403</v>
      </c>
      <c r="C2422" s="2">
        <v>4.9268646813365E-2</v>
      </c>
      <c r="D2422" s="2">
        <v>0.69922962269000399</v>
      </c>
      <c r="E2422" s="2">
        <v>1.18758301765114E-2</v>
      </c>
      <c r="F2422" s="2">
        <v>1.8295197839490601E-2</v>
      </c>
    </row>
    <row r="2423" spans="1:6" x14ac:dyDescent="0.2">
      <c r="A2423" s="1">
        <v>43653.026678240698</v>
      </c>
      <c r="B2423" s="2">
        <v>0.75234989010115705</v>
      </c>
      <c r="C2423" s="2">
        <v>4.7021868131322302E-2</v>
      </c>
      <c r="D2423" s="2">
        <v>0.69650139143323797</v>
      </c>
      <c r="E2423" s="2">
        <v>9.3080831113197694E-3</v>
      </c>
      <c r="F2423" s="2">
        <v>1.8295197839490601E-2</v>
      </c>
    </row>
    <row r="2424" spans="1:6" x14ac:dyDescent="0.2">
      <c r="A2424" s="1">
        <v>43653.124629629601</v>
      </c>
      <c r="B2424" s="2">
        <v>0.74865875369494395</v>
      </c>
      <c r="C2424" s="2">
        <v>5.1836393878556597E-2</v>
      </c>
      <c r="D2424" s="2">
        <v>0.70372318005408896</v>
      </c>
      <c r="E2424" s="2">
        <v>9.1475989197452902E-3</v>
      </c>
      <c r="F2424" s="2">
        <v>1.99000397552354E-2</v>
      </c>
    </row>
    <row r="2425" spans="1:6" x14ac:dyDescent="0.2">
      <c r="A2425" s="1">
        <v>43653.218634259298</v>
      </c>
      <c r="B2425" s="2">
        <v>0.753794247825327</v>
      </c>
      <c r="C2425" s="2">
        <v>5.1194457112258701E-2</v>
      </c>
      <c r="D2425" s="2">
        <v>0.70163688556362103</v>
      </c>
      <c r="E2425" s="2">
        <v>1.1394377601788E-2</v>
      </c>
      <c r="F2425" s="2">
        <v>1.9097618797362999E-2</v>
      </c>
    </row>
    <row r="2426" spans="1:6" x14ac:dyDescent="0.2">
      <c r="A2426" s="1">
        <v>43653.308182870402</v>
      </c>
      <c r="B2426" s="2">
        <v>0.75299182686745403</v>
      </c>
      <c r="C2426" s="2">
        <v>5.1033972920684303E-2</v>
      </c>
      <c r="D2426" s="2">
        <v>0.69762478077425905</v>
      </c>
      <c r="E2426" s="2">
        <v>1.15548617933625E-2</v>
      </c>
      <c r="F2426" s="2">
        <v>1.8937134605788501E-2</v>
      </c>
    </row>
    <row r="2427" spans="1:6" x14ac:dyDescent="0.2">
      <c r="A2427" s="1">
        <v>43653.401805555601</v>
      </c>
      <c r="B2427" s="2">
        <v>0.74994262722753902</v>
      </c>
      <c r="C2427" s="2">
        <v>5.4725109326897302E-2</v>
      </c>
      <c r="D2427" s="2">
        <v>0.70629092711928099</v>
      </c>
      <c r="E2427" s="2">
        <v>1.2678251134383801E-2</v>
      </c>
      <c r="F2427" s="2">
        <v>2.0221008138384299E-2</v>
      </c>
    </row>
    <row r="2428" spans="1:6" x14ac:dyDescent="0.2">
      <c r="A2428" s="1">
        <v>43653.490798611099</v>
      </c>
      <c r="B2428" s="2">
        <v>0.74930069046124104</v>
      </c>
      <c r="C2428" s="2">
        <v>4.9429131004939501E-2</v>
      </c>
      <c r="D2428" s="2">
        <v>0.70613044292770699</v>
      </c>
      <c r="E2428" s="2">
        <v>1.23572827512349E-2</v>
      </c>
      <c r="F2428" s="2">
        <v>1.9739555563660902E-2</v>
      </c>
    </row>
    <row r="2429" spans="1:6" x14ac:dyDescent="0.2">
      <c r="A2429" s="1">
        <v>43653.579398148198</v>
      </c>
      <c r="B2429" s="2">
        <v>0.75090553237698598</v>
      </c>
      <c r="C2429" s="2">
        <v>4.5737994598726503E-2</v>
      </c>
      <c r="D2429" s="2">
        <v>0.69826671754055702</v>
      </c>
      <c r="E2429" s="2">
        <v>1.1394377601788E-2</v>
      </c>
      <c r="F2429" s="2">
        <v>1.8455682031065099E-2</v>
      </c>
    </row>
    <row r="2430" spans="1:6" x14ac:dyDescent="0.2">
      <c r="A2430" s="1">
        <v>43653.668240740699</v>
      </c>
      <c r="B2430" s="2">
        <v>0.74865875369494395</v>
      </c>
      <c r="C2430" s="2">
        <v>4.3170247533534802E-2</v>
      </c>
      <c r="D2430" s="2">
        <v>0.68189732999996</v>
      </c>
      <c r="E2430" s="2">
        <v>1.1394377601788E-2</v>
      </c>
      <c r="F2430" s="2">
        <v>1.7813745264767099E-2</v>
      </c>
    </row>
    <row r="2431" spans="1:6" x14ac:dyDescent="0.2">
      <c r="A2431" s="1">
        <v>43653.7571412037</v>
      </c>
      <c r="B2431" s="2">
        <v>0.746893427587624</v>
      </c>
      <c r="C2431" s="2">
        <v>4.7663804897620198E-2</v>
      </c>
      <c r="D2431" s="2">
        <v>0.70324172747936597</v>
      </c>
      <c r="E2431" s="2">
        <v>1.1394377601788E-2</v>
      </c>
      <c r="F2431" s="2">
        <v>1.8134713647916099E-2</v>
      </c>
    </row>
    <row r="2432" spans="1:6" x14ac:dyDescent="0.2">
      <c r="A2432" s="1">
        <v>43653.841736111099</v>
      </c>
      <c r="B2432" s="2">
        <v>0.74544906986345405</v>
      </c>
      <c r="C2432" s="2">
        <v>4.2528310767236899E-2</v>
      </c>
      <c r="D2432" s="2">
        <v>0.70500705358668503</v>
      </c>
      <c r="E2432" s="2">
        <v>1.1394377601788E-2</v>
      </c>
      <c r="F2432" s="2">
        <v>1.7653261073192698E-2</v>
      </c>
    </row>
    <row r="2433" spans="1:6" x14ac:dyDescent="0.2">
      <c r="A2433" s="1">
        <v>43653.936562499999</v>
      </c>
      <c r="B2433" s="2">
        <v>0.74753536435392198</v>
      </c>
      <c r="C2433" s="2">
        <v>4.5737994598726503E-2</v>
      </c>
      <c r="D2433" s="2">
        <v>0.698908654306855</v>
      </c>
      <c r="E2433" s="2">
        <v>1.1394377601788E-2</v>
      </c>
      <c r="F2433" s="2">
        <v>1.8134713647916099E-2</v>
      </c>
    </row>
    <row r="2434" spans="1:6" x14ac:dyDescent="0.2">
      <c r="A2434" s="1">
        <v>43654.031504629602</v>
      </c>
      <c r="B2434" s="2">
        <v>0.75283134267588003</v>
      </c>
      <c r="C2434" s="2">
        <v>4.2688794958811303E-2</v>
      </c>
      <c r="D2434" s="2">
        <v>0.69874817011528101</v>
      </c>
      <c r="E2434" s="2">
        <v>1.0912925027064599E-2</v>
      </c>
      <c r="F2434" s="2">
        <v>1.7974229456341601E-2</v>
      </c>
    </row>
    <row r="2435" spans="1:6" x14ac:dyDescent="0.2">
      <c r="A2435" s="1">
        <v>43654.126631944397</v>
      </c>
      <c r="B2435" s="2">
        <v>0.75218940590958205</v>
      </c>
      <c r="C2435" s="2">
        <v>4.54170262155775E-2</v>
      </c>
      <c r="D2435" s="2">
        <v>0.72089498855255896</v>
      </c>
      <c r="E2435" s="2">
        <v>8.9871147281708093E-3</v>
      </c>
      <c r="F2435" s="2">
        <v>1.99000397552354E-2</v>
      </c>
    </row>
    <row r="2436" spans="1:6" x14ac:dyDescent="0.2">
      <c r="A2436" s="1">
        <v>43654.222511574102</v>
      </c>
      <c r="B2436" s="2">
        <v>0.75668296327366702</v>
      </c>
      <c r="C2436" s="2">
        <v>4.2367826575662397E-2</v>
      </c>
      <c r="D2436" s="2">
        <v>0.71640143118847299</v>
      </c>
      <c r="E2436" s="2">
        <v>1.12338934102135E-2</v>
      </c>
      <c r="F2436" s="2">
        <v>1.92581029889375E-2</v>
      </c>
    </row>
    <row r="2437" spans="1:6" x14ac:dyDescent="0.2">
      <c r="A2437" s="1">
        <v>43654.318900462997</v>
      </c>
      <c r="B2437" s="2">
        <v>0.75652247908209302</v>
      </c>
      <c r="C2437" s="2">
        <v>4.3972668491407199E-2</v>
      </c>
      <c r="D2437" s="2">
        <v>0.70837722160974903</v>
      </c>
      <c r="E2437" s="2">
        <v>9.9500198776176808E-3</v>
      </c>
      <c r="F2437" s="2">
        <v>1.8616166222639501E-2</v>
      </c>
    </row>
    <row r="2438" spans="1:6" x14ac:dyDescent="0.2">
      <c r="A2438" s="1">
        <v>43654.409456018497</v>
      </c>
      <c r="B2438" s="2">
        <v>0.75636199489051803</v>
      </c>
      <c r="C2438" s="2">
        <v>4.5898478790300901E-2</v>
      </c>
      <c r="D2438" s="2">
        <v>0.71656191538004799</v>
      </c>
      <c r="E2438" s="2">
        <v>1.23572827512349E-2</v>
      </c>
      <c r="F2438" s="2">
        <v>1.95790713720864E-2</v>
      </c>
    </row>
    <row r="2439" spans="1:6" x14ac:dyDescent="0.2">
      <c r="A2439" s="1">
        <v>43654.516979166699</v>
      </c>
      <c r="B2439" s="2">
        <v>0.83040170911345201</v>
      </c>
      <c r="C2439" s="2">
        <v>4.6691375538948601E-2</v>
      </c>
      <c r="D2439" s="2">
        <v>0.74670962088326098</v>
      </c>
      <c r="E2439" s="2">
        <v>1.05716321974978E-2</v>
      </c>
      <c r="F2439" s="2">
        <v>1.7795580865787999E-2</v>
      </c>
    </row>
    <row r="2440" spans="1:6" x14ac:dyDescent="0.2">
      <c r="A2440" s="1">
        <v>43654.607037037</v>
      </c>
      <c r="B2440" s="2">
        <v>0.83110648459328496</v>
      </c>
      <c r="C2440" s="2">
        <v>4.6338987799031998E-2</v>
      </c>
      <c r="D2440" s="2">
        <v>0.76750049753834004</v>
      </c>
      <c r="E2440" s="2">
        <v>1.3566927986788799E-2</v>
      </c>
      <c r="F2440" s="2">
        <v>1.97337134353292E-2</v>
      </c>
    </row>
    <row r="2441" spans="1:6" x14ac:dyDescent="0.2">
      <c r="A2441" s="1">
        <v>43654.697395833296</v>
      </c>
      <c r="B2441" s="2">
        <v>0.83110648459328496</v>
      </c>
      <c r="C2441" s="2">
        <v>4.6338987799031998E-2</v>
      </c>
      <c r="D2441" s="2">
        <v>0.76750049753834004</v>
      </c>
      <c r="E2441" s="2">
        <v>1.3566927986788799E-2</v>
      </c>
      <c r="F2441" s="2">
        <v>1.97337134353292E-2</v>
      </c>
    </row>
    <row r="2442" spans="1:6" x14ac:dyDescent="0.2">
      <c r="A2442" s="1">
        <v>43655.467453703699</v>
      </c>
      <c r="B2442" s="2">
        <v>0.85399168788853896</v>
      </c>
      <c r="C2442" s="2">
        <v>4.8433223333128099E-2</v>
      </c>
      <c r="D2442" s="2">
        <v>0.78098572624669105</v>
      </c>
      <c r="E2442" s="2">
        <v>1.31766857597481E-2</v>
      </c>
      <c r="F2442" s="2">
        <v>2.0477281923932899E-2</v>
      </c>
    </row>
    <row r="2443" spans="1:6" x14ac:dyDescent="0.2">
      <c r="A2443" s="1">
        <v>43655.656261574099</v>
      </c>
      <c r="B2443" s="2">
        <v>0.85221105467776204</v>
      </c>
      <c r="C2443" s="2">
        <v>4.3269387021875501E-2</v>
      </c>
      <c r="D2443" s="2">
        <v>0.76656259723939901</v>
      </c>
      <c r="E2443" s="2">
        <v>1.2642495796515101E-2</v>
      </c>
      <c r="F2443" s="2">
        <v>1.9052775355311399E-2</v>
      </c>
    </row>
    <row r="2444" spans="1:6" x14ac:dyDescent="0.2">
      <c r="A2444" s="1">
        <v>43655.743877314802</v>
      </c>
      <c r="B2444" s="2">
        <v>0.85238911799883998</v>
      </c>
      <c r="C2444" s="2">
        <v>4.9679666580671897E-2</v>
      </c>
      <c r="D2444" s="2">
        <v>0.77902702971483695</v>
      </c>
      <c r="E2444" s="2">
        <v>1.3710875722981099E-2</v>
      </c>
      <c r="F2444" s="2">
        <v>2.0299218602855201E-2</v>
      </c>
    </row>
    <row r="2445" spans="1:6" x14ac:dyDescent="0.2">
      <c r="A2445" s="1">
        <v>43655.836412037002</v>
      </c>
      <c r="B2445" s="2">
        <v>0.84864978825620896</v>
      </c>
      <c r="C2445" s="2">
        <v>4.9145476617438899E-2</v>
      </c>
      <c r="D2445" s="2">
        <v>0.78828632241087604</v>
      </c>
      <c r="E2445" s="2">
        <v>1.2464432475437401E-2</v>
      </c>
      <c r="F2445" s="2">
        <v>2.06553452450105E-2</v>
      </c>
    </row>
    <row r="2446" spans="1:6" x14ac:dyDescent="0.2">
      <c r="A2446" s="1">
        <v>43655.9291435185</v>
      </c>
      <c r="B2446" s="2">
        <v>0.84722528168758704</v>
      </c>
      <c r="C2446" s="2">
        <v>5.0569983186060298E-2</v>
      </c>
      <c r="D2446" s="2">
        <v>0.786505689200099</v>
      </c>
      <c r="E2446" s="2">
        <v>1.1396052548971299E-2</v>
      </c>
      <c r="F2446" s="2">
        <v>2.0299218602855201E-2</v>
      </c>
    </row>
    <row r="2447" spans="1:6" x14ac:dyDescent="0.2">
      <c r="A2447" s="1">
        <v>43656.012708333299</v>
      </c>
      <c r="B2447" s="2">
        <v>0.85381362456746102</v>
      </c>
      <c r="C2447" s="2">
        <v>4.1488753811098698E-2</v>
      </c>
      <c r="D2447" s="2">
        <v>0.77368513008250706</v>
      </c>
      <c r="E2447" s="2">
        <v>1.1574115870048999E-2</v>
      </c>
      <c r="F2447" s="2">
        <v>1.83405220710007E-2</v>
      </c>
    </row>
    <row r="2448" spans="1:6" x14ac:dyDescent="0.2">
      <c r="A2448" s="1">
        <v>43656.105520833298</v>
      </c>
      <c r="B2448" s="2">
        <v>0.83867824227585897</v>
      </c>
      <c r="C2448" s="2">
        <v>4.5228083553730002E-2</v>
      </c>
      <c r="D2448" s="2">
        <v>0.77564382661436104</v>
      </c>
      <c r="E2448" s="2">
        <v>1.63818255391463E-2</v>
      </c>
      <c r="F2448" s="2">
        <v>2.06553452450105E-2</v>
      </c>
    </row>
    <row r="2449" spans="1:6" x14ac:dyDescent="0.2">
      <c r="A2449" s="1">
        <v>43656.550578703696</v>
      </c>
      <c r="B2449" s="2">
        <v>0.84954010486159703</v>
      </c>
      <c r="C2449" s="2">
        <v>3.9351993958166603E-2</v>
      </c>
      <c r="D2449" s="2">
        <v>0.76389164742323401</v>
      </c>
      <c r="E2449" s="2">
        <v>1.05057359435829E-2</v>
      </c>
      <c r="F2449" s="2">
        <v>1.7272142144534701E-2</v>
      </c>
    </row>
    <row r="2450" spans="1:6" x14ac:dyDescent="0.2">
      <c r="A2450" s="1">
        <v>43656.6351041667</v>
      </c>
      <c r="B2450" s="2">
        <v>0.85078654810914101</v>
      </c>
      <c r="C2450" s="2">
        <v>4.3091323700797803E-2</v>
      </c>
      <c r="D2450" s="2">
        <v>0.77154837022957401</v>
      </c>
      <c r="E2450" s="2">
        <v>1.05057359435829E-2</v>
      </c>
      <c r="F2450" s="2">
        <v>1.7272142144534701E-2</v>
      </c>
    </row>
    <row r="2451" spans="1:6" x14ac:dyDescent="0.2">
      <c r="A2451" s="1">
        <v>43656.719687500001</v>
      </c>
      <c r="B2451" s="2">
        <v>0.84793753497189805</v>
      </c>
      <c r="C2451" s="2">
        <v>4.3625513664030897E-2</v>
      </c>
      <c r="D2451" s="2">
        <v>0.77599995325651705</v>
      </c>
      <c r="E2451" s="2">
        <v>1.05057359435829E-2</v>
      </c>
      <c r="F2451" s="2">
        <v>1.5847635575913298E-2</v>
      </c>
    </row>
    <row r="2452" spans="1:6" x14ac:dyDescent="0.2">
      <c r="A2452" s="1">
        <v>43656.799687500003</v>
      </c>
      <c r="B2452" s="2">
        <v>0.84544464847681</v>
      </c>
      <c r="C2452" s="2">
        <v>4.0598437205710401E-2</v>
      </c>
      <c r="D2452" s="2">
        <v>0.76122069760706901</v>
      </c>
      <c r="E2452" s="2">
        <v>1.05057359435829E-2</v>
      </c>
      <c r="F2452" s="2">
        <v>1.4779255649447201E-2</v>
      </c>
    </row>
    <row r="2453" spans="1:6" x14ac:dyDescent="0.2">
      <c r="A2453" s="1">
        <v>43656.889652777798</v>
      </c>
      <c r="B2453" s="2">
        <v>0.84900591489836397</v>
      </c>
      <c r="C2453" s="2">
        <v>3.8283614031700601E-2</v>
      </c>
      <c r="D2453" s="2">
        <v>0.76994580033987503</v>
      </c>
      <c r="E2453" s="2">
        <v>1.05057359435829E-2</v>
      </c>
      <c r="F2453" s="2">
        <v>1.3888939044058799E-2</v>
      </c>
    </row>
    <row r="2454" spans="1:6" x14ac:dyDescent="0.2">
      <c r="A2454" s="1">
        <v>43656.975289351903</v>
      </c>
      <c r="B2454" s="2">
        <v>0.850430421466985</v>
      </c>
      <c r="C2454" s="2">
        <v>3.4188157646913998E-2</v>
      </c>
      <c r="D2454" s="2">
        <v>0.75997425435952504</v>
      </c>
      <c r="E2454" s="2">
        <v>1.05057359435829E-2</v>
      </c>
      <c r="F2454" s="2">
        <v>1.35328124019035E-2</v>
      </c>
    </row>
    <row r="2455" spans="1:6" x14ac:dyDescent="0.2">
      <c r="A2455" s="1">
        <v>43657.070428240702</v>
      </c>
      <c r="B2455" s="2">
        <v>0.85434781453069397</v>
      </c>
      <c r="C2455" s="2">
        <v>3.7037170784156803E-2</v>
      </c>
      <c r="D2455" s="2">
        <v>0.77956121967807002</v>
      </c>
      <c r="E2455" s="2">
        <v>1.05057359435829E-2</v>
      </c>
      <c r="F2455" s="2">
        <v>1.4423129007291801E-2</v>
      </c>
    </row>
    <row r="2456" spans="1:6" x14ac:dyDescent="0.2">
      <c r="A2456" s="1">
        <v>43657.155729166698</v>
      </c>
      <c r="B2456" s="2">
        <v>0.85666263770470397</v>
      </c>
      <c r="C2456" s="2">
        <v>3.6502980820923799E-2</v>
      </c>
      <c r="D2456" s="2">
        <v>0.77867090307268205</v>
      </c>
      <c r="E2456" s="2">
        <v>1.4601192328369501E-2</v>
      </c>
      <c r="F2456" s="2">
        <v>1.4423129007291801E-2</v>
      </c>
    </row>
    <row r="2457" spans="1:6" x14ac:dyDescent="0.2">
      <c r="A2457" s="1">
        <v>43657.241307870398</v>
      </c>
      <c r="B2457" s="2">
        <v>0.85968971416302498</v>
      </c>
      <c r="C2457" s="2">
        <v>3.6859107463079098E-2</v>
      </c>
      <c r="D2457" s="2">
        <v>0.77706833318298196</v>
      </c>
      <c r="E2457" s="2">
        <v>1.2464432475437401E-2</v>
      </c>
      <c r="F2457" s="2">
        <v>1.762826878669E-2</v>
      </c>
    </row>
    <row r="2458" spans="1:6" x14ac:dyDescent="0.2">
      <c r="A2458" s="1">
        <v>43657.327210648102</v>
      </c>
      <c r="B2458" s="2">
        <v>0.85986777748410204</v>
      </c>
      <c r="C2458" s="2">
        <v>3.6146854178768402E-2</v>
      </c>
      <c r="D2458" s="2">
        <v>0.76958967369772002</v>
      </c>
      <c r="E2458" s="2">
        <v>1.22863691543597E-2</v>
      </c>
      <c r="F2458" s="2">
        <v>1.42450656862142E-2</v>
      </c>
    </row>
    <row r="2459" spans="1:6" x14ac:dyDescent="0.2">
      <c r="A2459" s="1">
        <v>43657.418067129598</v>
      </c>
      <c r="B2459" s="2">
        <v>0.85933358752086897</v>
      </c>
      <c r="C2459" s="2">
        <v>3.6502980820923799E-2</v>
      </c>
      <c r="D2459" s="2">
        <v>0.76958967369772002</v>
      </c>
      <c r="E2459" s="2">
        <v>1.1039925906816E-2</v>
      </c>
      <c r="F2459" s="2">
        <v>1.4779255649447201E-2</v>
      </c>
    </row>
    <row r="2460" spans="1:6" x14ac:dyDescent="0.2">
      <c r="A2460" s="1">
        <v>43657.508993055599</v>
      </c>
      <c r="B2460" s="2">
        <v>0.85666263770470397</v>
      </c>
      <c r="C2460" s="2">
        <v>3.8461677352778202E-2</v>
      </c>
      <c r="D2460" s="2">
        <v>0.77493157333005003</v>
      </c>
      <c r="E2460" s="2">
        <v>1.3888939044058799E-2</v>
      </c>
      <c r="F2460" s="2">
        <v>1.54915089337579E-2</v>
      </c>
    </row>
    <row r="2461" spans="1:6" x14ac:dyDescent="0.2">
      <c r="A2461" s="1">
        <v>43657.596168981501</v>
      </c>
      <c r="B2461" s="2">
        <v>0.85790908095224805</v>
      </c>
      <c r="C2461" s="2">
        <v>3.7749424068467499E-2</v>
      </c>
      <c r="D2461" s="2">
        <v>0.77047999030310799</v>
      </c>
      <c r="E2461" s="2">
        <v>1.03276726225053E-2</v>
      </c>
      <c r="F2461" s="2">
        <v>1.54915089337579E-2</v>
      </c>
    </row>
    <row r="2462" spans="1:6" x14ac:dyDescent="0.2">
      <c r="A2462" s="1">
        <v>43657.683194444398</v>
      </c>
      <c r="B2462" s="2">
        <v>0.85630651106254896</v>
      </c>
      <c r="C2462" s="2">
        <v>3.7927487389545197E-2</v>
      </c>
      <c r="D2462" s="2">
        <v>0.79950431163877</v>
      </c>
      <c r="E2462" s="2">
        <v>1.03276726225053E-2</v>
      </c>
      <c r="F2462" s="2">
        <v>1.6916015502379301E-2</v>
      </c>
    </row>
    <row r="2463" spans="1:6" x14ac:dyDescent="0.2">
      <c r="A2463" s="1">
        <v>43657.769282407397</v>
      </c>
      <c r="B2463" s="2">
        <v>0.85399168788853896</v>
      </c>
      <c r="C2463" s="2">
        <v>3.2229461115059498E-2</v>
      </c>
      <c r="D2463" s="2">
        <v>0.76424777406539002</v>
      </c>
      <c r="E2463" s="2">
        <v>1.03276726225053E-2</v>
      </c>
      <c r="F2463" s="2">
        <v>1.1930242512204399E-2</v>
      </c>
    </row>
    <row r="2464" spans="1:6" x14ac:dyDescent="0.2">
      <c r="A2464" s="1">
        <v>43657.865439814799</v>
      </c>
      <c r="B2464" s="2">
        <v>0.85559425777823805</v>
      </c>
      <c r="C2464" s="2">
        <v>3.4188157646913998E-2</v>
      </c>
      <c r="D2464" s="2">
        <v>0.77030192698203104</v>
      </c>
      <c r="E2464" s="2">
        <v>1.03276726225053E-2</v>
      </c>
      <c r="F2464" s="2">
        <v>1.12179892278937E-2</v>
      </c>
    </row>
    <row r="2465" spans="1:6" x14ac:dyDescent="0.2">
      <c r="A2465" s="1">
        <v>43657.952395833301</v>
      </c>
      <c r="B2465" s="2">
        <v>0.85879939755763601</v>
      </c>
      <c r="C2465" s="2">
        <v>3.2941714399370201E-2</v>
      </c>
      <c r="D2465" s="2">
        <v>0.77439738336681796</v>
      </c>
      <c r="E2465" s="2">
        <v>1.03276726225053E-2</v>
      </c>
      <c r="F2465" s="2">
        <v>1.1396052548971299E-2</v>
      </c>
    </row>
    <row r="2466" spans="1:6" x14ac:dyDescent="0.2">
      <c r="A2466" s="1">
        <v>43658.044409722199</v>
      </c>
      <c r="B2466" s="2">
        <v>0.86164841069487896</v>
      </c>
      <c r="C2466" s="2">
        <v>3.2051397793981903E-2</v>
      </c>
      <c r="D2466" s="2">
        <v>0.78205410617315696</v>
      </c>
      <c r="E2466" s="2">
        <v>1.42450656862142E-2</v>
      </c>
      <c r="F2466" s="2">
        <v>1.2464432475437401E-2</v>
      </c>
    </row>
    <row r="2467" spans="1:6" x14ac:dyDescent="0.2">
      <c r="A2467" s="1">
        <v>43658.135972222197</v>
      </c>
      <c r="B2467" s="2">
        <v>0.86467548715319897</v>
      </c>
      <c r="C2467" s="2">
        <v>3.0270764583205101E-2</v>
      </c>
      <c r="D2467" s="2">
        <v>0.76567228063401105</v>
      </c>
      <c r="E2467" s="2">
        <v>1.29986224386704E-2</v>
      </c>
      <c r="F2467" s="2">
        <v>1.2464432475437401E-2</v>
      </c>
    </row>
    <row r="2468" spans="1:6" x14ac:dyDescent="0.2">
      <c r="A2468" s="1">
        <v>43658.237303240698</v>
      </c>
      <c r="B2468" s="2">
        <v>0.86877094353798601</v>
      </c>
      <c r="C2468" s="2">
        <v>3.2941714399370201E-2</v>
      </c>
      <c r="D2468" s="2">
        <v>0.78953276565842001</v>
      </c>
      <c r="E2468" s="2">
        <v>1.51353822916025E-2</v>
      </c>
      <c r="F2468" s="2">
        <v>1.12179892278937E-2</v>
      </c>
    </row>
    <row r="2469" spans="1:6" x14ac:dyDescent="0.2">
      <c r="A2469" s="1">
        <v>43658.324606481503</v>
      </c>
      <c r="B2469" s="2">
        <v>0.86449742383212203</v>
      </c>
      <c r="C2469" s="2">
        <v>3.3653967683680903E-2</v>
      </c>
      <c r="D2469" s="2">
        <v>0.77564382661436104</v>
      </c>
      <c r="E2469" s="2">
        <v>1.2642495796515101E-2</v>
      </c>
      <c r="F2469" s="2">
        <v>1.42450656862142E-2</v>
      </c>
    </row>
    <row r="2470" spans="1:6" x14ac:dyDescent="0.2">
      <c r="A2470" s="1">
        <v>43658.417002314804</v>
      </c>
      <c r="B2470" s="2">
        <v>0.858443270915481</v>
      </c>
      <c r="C2470" s="2">
        <v>3.5256537573380001E-2</v>
      </c>
      <c r="D2470" s="2">
        <v>0.78365667606285605</v>
      </c>
      <c r="E2470" s="2">
        <v>1.03276726225053E-2</v>
      </c>
      <c r="F2470" s="2">
        <v>1.42450656862142E-2</v>
      </c>
    </row>
    <row r="2471" spans="1:6" x14ac:dyDescent="0.2">
      <c r="A2471" s="1">
        <v>43658.504525463002</v>
      </c>
      <c r="B2471" s="2">
        <v>0.86004584080517998</v>
      </c>
      <c r="C2471" s="2">
        <v>3.2229461115059498E-2</v>
      </c>
      <c r="D2471" s="2">
        <v>0.76656259723939901</v>
      </c>
      <c r="E2471" s="2">
        <v>1.03276726225053E-2</v>
      </c>
      <c r="F2471" s="2">
        <v>1.1752179191126699E-2</v>
      </c>
    </row>
    <row r="2472" spans="1:6" x14ac:dyDescent="0.2">
      <c r="A2472" s="1">
        <v>43658.601990740703</v>
      </c>
      <c r="B2472" s="2">
        <v>1.04901922906999</v>
      </c>
      <c r="C2472" s="2">
        <v>4.0612770812429803E-2</v>
      </c>
      <c r="D2472" s="2">
        <v>0.95115973344217197</v>
      </c>
      <c r="E2472" s="2">
        <v>1.5769852496315798E-2</v>
      </c>
      <c r="F2472" s="2">
        <v>1.7714080886272601E-2</v>
      </c>
    </row>
    <row r="2473" spans="1:6" x14ac:dyDescent="0.2">
      <c r="A2473" s="1">
        <v>43658.668657407397</v>
      </c>
      <c r="B2473" s="2">
        <v>1.0380019348602401</v>
      </c>
      <c r="C2473" s="2">
        <v>4.5581354475652598E-2</v>
      </c>
      <c r="D2473" s="2">
        <v>0.954616139468762</v>
      </c>
      <c r="E2473" s="2">
        <v>1.5769852496315798E-2</v>
      </c>
      <c r="F2473" s="2">
        <v>2.2034588419509799E-2</v>
      </c>
    </row>
    <row r="2474" spans="1:6" x14ac:dyDescent="0.2">
      <c r="A2474" s="1">
        <v>43658.745254629597</v>
      </c>
      <c r="B2474" s="2">
        <v>1.0263365645205</v>
      </c>
      <c r="C2474" s="2">
        <v>5.1630065022184701E-2</v>
      </c>
      <c r="D2474" s="2">
        <v>0.93949436310243195</v>
      </c>
      <c r="E2474" s="2">
        <v>1.3177547976373501E-2</v>
      </c>
      <c r="F2474" s="2">
        <v>2.3546766056142799E-2</v>
      </c>
    </row>
    <row r="2475" spans="1:6" x14ac:dyDescent="0.2">
      <c r="A2475" s="1">
        <v>43658.816516203697</v>
      </c>
      <c r="B2475" s="2">
        <v>1.0163993971940499</v>
      </c>
      <c r="C2475" s="2">
        <v>5.6382623308745598E-2</v>
      </c>
      <c r="D2475" s="2">
        <v>0.94575909902562605</v>
      </c>
      <c r="E2475" s="2">
        <v>1.3177547976373501E-2</v>
      </c>
      <c r="F2475" s="2">
        <v>2.4410867562790199E-2</v>
      </c>
    </row>
    <row r="2476" spans="1:6" x14ac:dyDescent="0.2">
      <c r="A2476" s="1">
        <v>43658.8933217593</v>
      </c>
      <c r="B2476" s="2">
        <v>1.0159673464407299</v>
      </c>
      <c r="C2476" s="2">
        <v>6.3295435361925098E-2</v>
      </c>
      <c r="D2476" s="2">
        <v>0.96541740830185496</v>
      </c>
      <c r="E2476" s="2">
        <v>1.3177547976373501E-2</v>
      </c>
      <c r="F2476" s="2">
        <v>5.6598648685407503E-2</v>
      </c>
    </row>
    <row r="2477" spans="1:6" x14ac:dyDescent="0.2">
      <c r="A2477" s="1">
        <v>43658.971064814803</v>
      </c>
      <c r="B2477" s="2">
        <v>1.01467119418076</v>
      </c>
      <c r="C2477" s="2">
        <v>6.13512069719684E-2</v>
      </c>
      <c r="D2477" s="2">
        <v>0.96584945905517905</v>
      </c>
      <c r="E2477" s="2">
        <v>1.4041649483020901E-2</v>
      </c>
      <c r="F2477" s="2">
        <v>2.6355095952747001E-2</v>
      </c>
    </row>
    <row r="2478" spans="1:6" x14ac:dyDescent="0.2">
      <c r="A2478" s="1">
        <v>43659.042615740698</v>
      </c>
      <c r="B2478" s="2">
        <v>1.01553529568741</v>
      </c>
      <c r="C2478" s="2">
        <v>5.44383949187889E-2</v>
      </c>
      <c r="D2478" s="2">
        <v>0.95159178419549595</v>
      </c>
      <c r="E2478" s="2">
        <v>1.6633954002963299E-2</v>
      </c>
      <c r="F2478" s="2">
        <v>2.5707019822761398E-2</v>
      </c>
    </row>
    <row r="2479" spans="1:6" x14ac:dyDescent="0.2">
      <c r="A2479" s="1">
        <v>43659.119826388902</v>
      </c>
      <c r="B2479" s="2">
        <v>1.01467119418076</v>
      </c>
      <c r="C2479" s="2">
        <v>5.9406978582011702E-2</v>
      </c>
      <c r="D2479" s="2">
        <v>0.96412125604188403</v>
      </c>
      <c r="E2479" s="2">
        <v>1.5553827119653999E-2</v>
      </c>
      <c r="F2479" s="2">
        <v>2.6355095952747001E-2</v>
      </c>
    </row>
    <row r="2480" spans="1:6" x14ac:dyDescent="0.2">
      <c r="A2480" s="1">
        <v>43659.201874999999</v>
      </c>
      <c r="B2480" s="2">
        <v>1.01553529568741</v>
      </c>
      <c r="C2480" s="2">
        <v>6.3943511491910701E-2</v>
      </c>
      <c r="D2480" s="2">
        <v>0.97146611884838696</v>
      </c>
      <c r="E2480" s="2">
        <v>1.49057509896684E-2</v>
      </c>
      <c r="F2480" s="2">
        <v>2.9379451226013001E-2</v>
      </c>
    </row>
    <row r="2481" spans="1:6" x14ac:dyDescent="0.2">
      <c r="A2481" s="1">
        <v>43659.278784722199</v>
      </c>
      <c r="B2481" s="2">
        <v>1.0148872195574199</v>
      </c>
      <c r="C2481" s="2">
        <v>5.9623003958673503E-2</v>
      </c>
      <c r="D2481" s="2">
        <v>0.95656036785871801</v>
      </c>
      <c r="E2481" s="2">
        <v>1.33935733530354E-2</v>
      </c>
      <c r="F2481" s="2">
        <v>2.8515349719365601E-2</v>
      </c>
    </row>
    <row r="2482" spans="1:6" x14ac:dyDescent="0.2">
      <c r="A2482" s="1">
        <v>43659.355844907397</v>
      </c>
      <c r="B2482" s="2">
        <v>0.93625398245250402</v>
      </c>
      <c r="C2482" s="2">
        <v>6.2431333855277701E-2</v>
      </c>
      <c r="D2482" s="2">
        <v>0.95828857087201302</v>
      </c>
      <c r="E2482" s="2">
        <v>2.1602537666186101E-2</v>
      </c>
      <c r="F2482" s="2">
        <v>4.0828796189091701E-2</v>
      </c>
    </row>
    <row r="2483" spans="1:6" x14ac:dyDescent="0.2">
      <c r="A2483" s="1">
        <v>43659.428622685198</v>
      </c>
      <c r="B2483" s="2">
        <v>1.0094865851408701</v>
      </c>
      <c r="C2483" s="2">
        <v>6.0487105465321003E-2</v>
      </c>
      <c r="D2483" s="2">
        <v>0.95807254549535104</v>
      </c>
      <c r="E2483" s="2">
        <v>1.10172942097549E-2</v>
      </c>
      <c r="F2483" s="2">
        <v>3.0891628862646101E-2</v>
      </c>
    </row>
    <row r="2484" spans="1:6" x14ac:dyDescent="0.2">
      <c r="A2484" s="1">
        <v>43659.500879629602</v>
      </c>
      <c r="B2484" s="2">
        <v>1.0060301791142801</v>
      </c>
      <c r="C2484" s="2">
        <v>5.8974927828687899E-2</v>
      </c>
      <c r="D2484" s="2">
        <v>0.94230269299903602</v>
      </c>
      <c r="E2484" s="2">
        <v>1.10172942097549E-2</v>
      </c>
      <c r="F2484" s="2">
        <v>2.8515349719365601E-2</v>
      </c>
    </row>
    <row r="2485" spans="1:6" x14ac:dyDescent="0.2">
      <c r="A2485" s="1">
        <v>43659.573784722197</v>
      </c>
      <c r="B2485" s="2">
        <v>1.0062462044909499</v>
      </c>
      <c r="C2485" s="2">
        <v>6.1567232348630298E-2</v>
      </c>
      <c r="D2485" s="2">
        <v>0.93711808395915097</v>
      </c>
      <c r="E2485" s="2">
        <v>1.10172942097549E-2</v>
      </c>
      <c r="F2485" s="2">
        <v>2.8083298966041899E-2</v>
      </c>
    </row>
    <row r="2486" spans="1:6" x14ac:dyDescent="0.2">
      <c r="A2486" s="1">
        <v>43659.646296296298</v>
      </c>
      <c r="B2486" s="2">
        <v>1.00149364620439</v>
      </c>
      <c r="C2486" s="2">
        <v>6.1567232348630298E-2</v>
      </c>
      <c r="D2486" s="2">
        <v>0.93366167793256105</v>
      </c>
      <c r="E2486" s="2">
        <v>1.10172942097549E-2</v>
      </c>
      <c r="F2486" s="2">
        <v>2.7435222836056299E-2</v>
      </c>
    </row>
    <row r="2487" spans="1:6" x14ac:dyDescent="0.2">
      <c r="A2487" s="1">
        <v>43659.713750000003</v>
      </c>
      <c r="B2487" s="2">
        <v>0.99738916404780997</v>
      </c>
      <c r="C2487" s="2">
        <v>6.6967866765176798E-2</v>
      </c>
      <c r="D2487" s="2">
        <v>0.950727682688848</v>
      </c>
      <c r="E2487" s="2">
        <v>1.10172942097549E-2</v>
      </c>
      <c r="F2487" s="2">
        <v>2.91634258493512E-2</v>
      </c>
    </row>
    <row r="2488" spans="1:6" x14ac:dyDescent="0.2">
      <c r="A2488" s="1">
        <v>43659.791458333297</v>
      </c>
      <c r="B2488" s="2">
        <v>0.99868531630778101</v>
      </c>
      <c r="C2488" s="2">
        <v>6.13512069719684E-2</v>
      </c>
      <c r="D2488" s="2">
        <v>0.94273474375235899</v>
      </c>
      <c r="E2488" s="2">
        <v>1.10172942097549E-2</v>
      </c>
      <c r="F2488" s="2">
        <v>2.76512482127182E-2</v>
      </c>
    </row>
    <row r="2489" spans="1:6" x14ac:dyDescent="0.2">
      <c r="A2489" s="1">
        <v>43659.864305555602</v>
      </c>
      <c r="B2489" s="2">
        <v>0.99933339243776698</v>
      </c>
      <c r="C2489" s="2">
        <v>5.9190953205349797E-2</v>
      </c>
      <c r="D2489" s="2">
        <v>0.93992641385575504</v>
      </c>
      <c r="E2489" s="2">
        <v>1.10172942097549E-2</v>
      </c>
      <c r="F2489" s="2">
        <v>2.7003172082732601E-2</v>
      </c>
    </row>
    <row r="2490" spans="1:6" x14ac:dyDescent="0.2">
      <c r="A2490" s="1">
        <v>43659.942581018498</v>
      </c>
      <c r="B2490" s="2">
        <v>1.0062462044909499</v>
      </c>
      <c r="C2490" s="2">
        <v>5.98390293353354E-2</v>
      </c>
      <c r="D2490" s="2">
        <v>0.93625398245250402</v>
      </c>
      <c r="E2490" s="2">
        <v>1.10172942097549E-2</v>
      </c>
      <c r="F2490" s="2">
        <v>2.6571121329408798E-2</v>
      </c>
    </row>
    <row r="2491" spans="1:6" x14ac:dyDescent="0.2">
      <c r="A2491" s="1">
        <v>43660.0207407407</v>
      </c>
      <c r="B2491" s="2">
        <v>1.0090545343875501</v>
      </c>
      <c r="C2491" s="2">
        <v>6.8047993648486099E-2</v>
      </c>
      <c r="D2491" s="2">
        <v>0.96390523066522205</v>
      </c>
      <c r="E2491" s="2">
        <v>1.5121776366330201E-2</v>
      </c>
      <c r="F2491" s="2">
        <v>3.0459578109322299E-2</v>
      </c>
    </row>
    <row r="2492" spans="1:6" x14ac:dyDescent="0.2">
      <c r="A2492" s="1">
        <v>43660.104432870401</v>
      </c>
      <c r="B2492" s="2">
        <v>1.0118628642841501</v>
      </c>
      <c r="C2492" s="2">
        <v>6.5455689128543701E-2</v>
      </c>
      <c r="D2492" s="2">
        <v>0.94727127666225897</v>
      </c>
      <c r="E2492" s="2">
        <v>1.4041649483020901E-2</v>
      </c>
      <c r="F2492" s="2">
        <v>3.0459578109322299E-2</v>
      </c>
    </row>
    <row r="2493" spans="1:6" x14ac:dyDescent="0.2">
      <c r="A2493" s="1">
        <v>43660.178171296298</v>
      </c>
      <c r="B2493" s="2">
        <v>1.0153192703107401</v>
      </c>
      <c r="C2493" s="2">
        <v>6.8264019025147907E-2</v>
      </c>
      <c r="D2493" s="2">
        <v>0.94770332741558205</v>
      </c>
      <c r="E2493" s="2">
        <v>1.5121776366330201E-2</v>
      </c>
      <c r="F2493" s="2">
        <v>3.1539704992631597E-2</v>
      </c>
    </row>
    <row r="2494" spans="1:6" x14ac:dyDescent="0.2">
      <c r="A2494" s="1">
        <v>43660.2566435185</v>
      </c>
      <c r="B2494" s="2">
        <v>1.01812760020735</v>
      </c>
      <c r="C2494" s="2">
        <v>6.4591587621896304E-2</v>
      </c>
      <c r="D2494" s="2">
        <v>0.94079051536240299</v>
      </c>
      <c r="E2494" s="2">
        <v>1.4041649483020901E-2</v>
      </c>
      <c r="F2494" s="2">
        <v>3.2403806499279098E-2</v>
      </c>
    </row>
    <row r="2495" spans="1:6" x14ac:dyDescent="0.2">
      <c r="A2495" s="1">
        <v>43660.329502314802</v>
      </c>
      <c r="B2495" s="2">
        <v>1.0157513210640701</v>
      </c>
      <c r="C2495" s="2">
        <v>7.1720425051737702E-2</v>
      </c>
      <c r="D2495" s="2">
        <v>0.94705525128559698</v>
      </c>
      <c r="E2495" s="2">
        <v>1.42576748596828E-2</v>
      </c>
      <c r="F2495" s="2">
        <v>3.3915984135912097E-2</v>
      </c>
    </row>
    <row r="2496" spans="1:6" x14ac:dyDescent="0.2">
      <c r="A2496" s="1">
        <v>43660.402905092596</v>
      </c>
      <c r="B2496" s="2">
        <v>1.0105667120241799</v>
      </c>
      <c r="C2496" s="2">
        <v>6.3511460738587003E-2</v>
      </c>
      <c r="D2496" s="2">
        <v>0.90925081036977096</v>
      </c>
      <c r="E2496" s="2">
        <v>1.12333195864167E-2</v>
      </c>
      <c r="F2496" s="2">
        <v>3.0891628862646101E-2</v>
      </c>
    </row>
    <row r="2497" spans="1:6" x14ac:dyDescent="0.2">
      <c r="A2497" s="1">
        <v>43660.471018518503</v>
      </c>
      <c r="B2497" s="2">
        <v>1.0079744075042401</v>
      </c>
      <c r="C2497" s="2">
        <v>7.3880678818356305E-2</v>
      </c>
      <c r="D2497" s="2">
        <v>0.94705525128559698</v>
      </c>
      <c r="E2497" s="2">
        <v>1.12333195864167E-2</v>
      </c>
      <c r="F2497" s="2">
        <v>3.2619831875940898E-2</v>
      </c>
    </row>
    <row r="2498" spans="1:6" x14ac:dyDescent="0.2">
      <c r="A2498" s="1">
        <v>43660.545162037</v>
      </c>
      <c r="B2498" s="2">
        <v>1.0047340268543099</v>
      </c>
      <c r="C2498" s="2">
        <v>6.7615942895162401E-2</v>
      </c>
      <c r="D2498" s="2">
        <v>0.92156425683949705</v>
      </c>
      <c r="E2498" s="2">
        <v>1.12333195864167E-2</v>
      </c>
      <c r="F2498" s="2">
        <v>3.2403806499279098E-2</v>
      </c>
    </row>
    <row r="2499" spans="1:6" x14ac:dyDescent="0.2">
      <c r="A2499" s="1">
        <v>43660.619849536997</v>
      </c>
      <c r="B2499" s="2">
        <v>1.00106159545106</v>
      </c>
      <c r="C2499" s="2">
        <v>7.3016577311708894E-2</v>
      </c>
      <c r="D2499" s="2">
        <v>0.92696489125604298</v>
      </c>
      <c r="E2499" s="2">
        <v>1.12333195864167E-2</v>
      </c>
      <c r="F2499" s="2">
        <v>3.1323679615969803E-2</v>
      </c>
    </row>
    <row r="2500" spans="1:6" x14ac:dyDescent="0.2">
      <c r="A2500" s="1">
        <v>43660.688391203701</v>
      </c>
      <c r="B2500" s="2">
        <v>0.99998146856775205</v>
      </c>
      <c r="C2500" s="2">
        <v>7.3016577311708894E-2</v>
      </c>
      <c r="D2500" s="2">
        <v>0.94575909902562605</v>
      </c>
      <c r="E2500" s="2">
        <v>1.12333195864167E-2</v>
      </c>
      <c r="F2500" s="2">
        <v>3.2619831875940898E-2</v>
      </c>
    </row>
    <row r="2501" spans="1:6" x14ac:dyDescent="0.2">
      <c r="A2501" s="1">
        <v>43660.756724537001</v>
      </c>
      <c r="B2501" s="2">
        <v>0.994796859527868</v>
      </c>
      <c r="C2501" s="2">
        <v>6.7615942895162401E-2</v>
      </c>
      <c r="D2501" s="2">
        <v>0.93128539878928096</v>
      </c>
      <c r="E2501" s="2">
        <v>1.12333195864167E-2</v>
      </c>
      <c r="F2501" s="2">
        <v>3.1107654239307898E-2</v>
      </c>
    </row>
    <row r="2502" spans="1:6" x14ac:dyDescent="0.2">
      <c r="A2502" s="1">
        <v>43660.825219907398</v>
      </c>
      <c r="B2502" s="2">
        <v>0.992852631137911</v>
      </c>
      <c r="C2502" s="2">
        <v>6.8047993648486099E-2</v>
      </c>
      <c r="D2502" s="2">
        <v>0.93214950029592802</v>
      </c>
      <c r="E2502" s="2">
        <v>1.12333195864167E-2</v>
      </c>
      <c r="F2502" s="2">
        <v>3.0891628862646101E-2</v>
      </c>
    </row>
    <row r="2503" spans="1:6" x14ac:dyDescent="0.2">
      <c r="A2503" s="1">
        <v>43660.903622685197</v>
      </c>
      <c r="B2503" s="2">
        <v>0.99976544319109095</v>
      </c>
      <c r="C2503" s="2">
        <v>6.7615942895162401E-2</v>
      </c>
      <c r="D2503" s="2">
        <v>0.938630261595784</v>
      </c>
      <c r="E2503" s="2">
        <v>1.12333195864167E-2</v>
      </c>
      <c r="F2503" s="2">
        <v>3.0891628862646101E-2</v>
      </c>
    </row>
    <row r="2504" spans="1:6" x14ac:dyDescent="0.2">
      <c r="A2504" s="1">
        <v>43660.9823032407</v>
      </c>
      <c r="B2504" s="2">
        <v>1.00451800147765</v>
      </c>
      <c r="C2504" s="2">
        <v>6.6967866765176798E-2</v>
      </c>
      <c r="D2504" s="2">
        <v>0.92869309426933799</v>
      </c>
      <c r="E2504" s="2">
        <v>1.12333195864167E-2</v>
      </c>
      <c r="F2504" s="2">
        <v>3.0891628862646101E-2</v>
      </c>
    </row>
    <row r="2505" spans="1:6" x14ac:dyDescent="0.2">
      <c r="A2505" s="1">
        <v>43661.0559953704</v>
      </c>
      <c r="B2505" s="2">
        <v>1.0038699253476699</v>
      </c>
      <c r="C2505" s="2">
        <v>6.7183892141838605E-2</v>
      </c>
      <c r="D2505" s="2">
        <v>0.916595673176274</v>
      </c>
      <c r="E2505" s="2">
        <v>1.12333195864167E-2</v>
      </c>
      <c r="F2505" s="2">
        <v>3.0891628862646101E-2</v>
      </c>
    </row>
    <row r="2506" spans="1:6" x14ac:dyDescent="0.2">
      <c r="A2506" s="1">
        <v>43661.124444444402</v>
      </c>
      <c r="B2506" s="2">
        <v>1.00732633137426</v>
      </c>
      <c r="C2506" s="2">
        <v>7.6256957961636798E-2</v>
      </c>
      <c r="D2506" s="2">
        <v>0.91983605382620204</v>
      </c>
      <c r="E2506" s="2">
        <v>1.4041649483020901E-2</v>
      </c>
      <c r="F2506" s="2">
        <v>4.7093532112285598E-2</v>
      </c>
    </row>
    <row r="2507" spans="1:6" x14ac:dyDescent="0.2">
      <c r="A2507" s="1">
        <v>43661.203634259298</v>
      </c>
      <c r="B2507" s="2">
        <v>1.0105667120241799</v>
      </c>
      <c r="C2507" s="2">
        <v>7.3232602688370702E-2</v>
      </c>
      <c r="D2507" s="2">
        <v>0.94575909902562605</v>
      </c>
      <c r="E2507" s="2">
        <v>1.6633954002963299E-2</v>
      </c>
      <c r="F2507" s="2">
        <v>3.7156364785840001E-2</v>
      </c>
    </row>
    <row r="2508" spans="1:6" x14ac:dyDescent="0.2">
      <c r="A2508" s="1">
        <v>43661.282939814802</v>
      </c>
      <c r="B2508" s="2">
        <v>1.00927055976421</v>
      </c>
      <c r="C2508" s="2">
        <v>8.0577465494874004E-2</v>
      </c>
      <c r="D2508" s="2">
        <v>0.93517385556919397</v>
      </c>
      <c r="E2508" s="2">
        <v>1.59858778729777E-2</v>
      </c>
      <c r="F2508" s="2">
        <v>3.6508288655854398E-2</v>
      </c>
    </row>
    <row r="2509" spans="1:6" x14ac:dyDescent="0.2">
      <c r="A2509" s="1">
        <v>43661.357094907398</v>
      </c>
      <c r="B2509" s="2">
        <v>1.0086224836342299</v>
      </c>
      <c r="C2509" s="2">
        <v>7.3232602688370702E-2</v>
      </c>
      <c r="D2509" s="2">
        <v>0.91637964779961301</v>
      </c>
      <c r="E2509" s="2">
        <v>1.38256241063591E-2</v>
      </c>
      <c r="F2509" s="2">
        <v>3.4780085642559501E-2</v>
      </c>
    </row>
    <row r="2510" spans="1:6" x14ac:dyDescent="0.2">
      <c r="A2510" s="1">
        <v>43661.431527777801</v>
      </c>
      <c r="B2510" s="2">
        <v>1.0071103059975901</v>
      </c>
      <c r="C2510" s="2">
        <v>8.4681947651449305E-2</v>
      </c>
      <c r="D2510" s="2">
        <v>0.92372451060611604</v>
      </c>
      <c r="E2510" s="2">
        <v>1.42576748596828E-2</v>
      </c>
      <c r="F2510" s="2">
        <v>3.6508288655854398E-2</v>
      </c>
    </row>
    <row r="2511" spans="1:6" x14ac:dyDescent="0.2">
      <c r="A2511" s="1">
        <v>43661.505856481497</v>
      </c>
      <c r="B2511" s="2">
        <v>1.0047340268543099</v>
      </c>
      <c r="C2511" s="2">
        <v>8.0145414741550305E-2</v>
      </c>
      <c r="D2511" s="2">
        <v>0.91378734327967004</v>
      </c>
      <c r="E2511" s="2">
        <v>1.38256241063591E-2</v>
      </c>
      <c r="F2511" s="2">
        <v>3.9100593175796797E-2</v>
      </c>
    </row>
    <row r="2512" spans="1:6" x14ac:dyDescent="0.2">
      <c r="A2512" s="1">
        <v>43661.580428240697</v>
      </c>
      <c r="B2512" s="2">
        <v>1.00149364620439</v>
      </c>
      <c r="C2512" s="2">
        <v>7.9713363988226593E-2</v>
      </c>
      <c r="D2512" s="2">
        <v>0.93798218546579903</v>
      </c>
      <c r="E2512" s="2">
        <v>1.4041649483020901E-2</v>
      </c>
      <c r="F2512" s="2">
        <v>3.60762379025307E-2</v>
      </c>
    </row>
    <row r="2513" spans="1:6" x14ac:dyDescent="0.2">
      <c r="A2513" s="1">
        <v>43661.655057870397</v>
      </c>
      <c r="B2513" s="2">
        <v>1.0062462044909499</v>
      </c>
      <c r="C2513" s="2">
        <v>8.5762074534758606E-2</v>
      </c>
      <c r="D2513" s="2">
        <v>0.94446294676565401</v>
      </c>
      <c r="E2513" s="2">
        <v>1.49057509896684E-2</v>
      </c>
      <c r="F2513" s="2">
        <v>4.0828796189091701E-2</v>
      </c>
    </row>
    <row r="2514" spans="1:6" x14ac:dyDescent="0.2">
      <c r="A2514" s="1">
        <v>43661.724351851903</v>
      </c>
      <c r="B2514" s="2">
        <v>1.0086224836342299</v>
      </c>
      <c r="C2514" s="2">
        <v>8.4033871521463702E-2</v>
      </c>
      <c r="D2514" s="2">
        <v>0.95094370806550998</v>
      </c>
      <c r="E2514" s="2">
        <v>1.33935733530354E-2</v>
      </c>
      <c r="F2514" s="2">
        <v>4.2773024579048399E-2</v>
      </c>
    </row>
    <row r="2515" spans="1:6" x14ac:dyDescent="0.2">
      <c r="A2515" s="1">
        <v>43661.793958333299</v>
      </c>
      <c r="B2515" s="2">
        <v>1.0047340268543099</v>
      </c>
      <c r="C2515" s="2">
        <v>8.8786429808024703E-2</v>
      </c>
      <c r="D2515" s="2">
        <v>0.95353601258545195</v>
      </c>
      <c r="E2515" s="2">
        <v>1.4041649483020901E-2</v>
      </c>
      <c r="F2515" s="2">
        <v>4.1044821565753502E-2</v>
      </c>
    </row>
    <row r="2516" spans="1:6" x14ac:dyDescent="0.2">
      <c r="A2516" s="1">
        <v>43661.868877314802</v>
      </c>
      <c r="B2516" s="2">
        <v>1.0047340268543099</v>
      </c>
      <c r="C2516" s="2">
        <v>8.5978099911420497E-2</v>
      </c>
      <c r="D2516" s="2">
        <v>0.94338281988234496</v>
      </c>
      <c r="E2516" s="2">
        <v>1.62019032496395E-2</v>
      </c>
      <c r="F2516" s="2">
        <v>4.1044821565753502E-2</v>
      </c>
    </row>
    <row r="2517" spans="1:6" x14ac:dyDescent="0.2">
      <c r="A2517" s="1">
        <v>43661.943888888898</v>
      </c>
      <c r="B2517" s="2">
        <v>1.00106159545106</v>
      </c>
      <c r="C2517" s="2">
        <v>8.5978099911420497E-2</v>
      </c>
      <c r="D2517" s="2">
        <v>0.92307643447612997</v>
      </c>
      <c r="E2517" s="2">
        <v>1.3609598729697201E-2</v>
      </c>
      <c r="F2517" s="2">
        <v>3.9100593175796797E-2</v>
      </c>
    </row>
    <row r="2518" spans="1:6" x14ac:dyDescent="0.2">
      <c r="A2518" s="1">
        <v>43662.0190856482</v>
      </c>
      <c r="B2518" s="2">
        <v>1.0025737730877</v>
      </c>
      <c r="C2518" s="2">
        <v>8.5762074534758606E-2</v>
      </c>
      <c r="D2518" s="2">
        <v>0.91983605382620204</v>
      </c>
      <c r="E2518" s="2">
        <v>1.9010233146243699E-2</v>
      </c>
      <c r="F2518" s="2">
        <v>4.6229430605638201E-2</v>
      </c>
    </row>
    <row r="2519" spans="1:6" x14ac:dyDescent="0.2">
      <c r="A2519" s="1">
        <v>43662.0942013889</v>
      </c>
      <c r="B2519" s="2">
        <v>0.99933339243776698</v>
      </c>
      <c r="C2519" s="2">
        <v>8.7490277548053497E-2</v>
      </c>
      <c r="D2519" s="2">
        <v>0.94230269299903602</v>
      </c>
      <c r="E2519" s="2">
        <v>1.5553827119653999E-2</v>
      </c>
      <c r="F2519" s="2">
        <v>4.3205075332372098E-2</v>
      </c>
    </row>
    <row r="2520" spans="1:6" x14ac:dyDescent="0.2">
      <c r="A2520" s="1">
        <v>43662.169479166703</v>
      </c>
      <c r="B2520" s="2">
        <v>1.0032218492176801</v>
      </c>
      <c r="C2520" s="2">
        <v>9.1378734327967004E-2</v>
      </c>
      <c r="D2520" s="2">
        <v>0.94295076912902098</v>
      </c>
      <c r="E2520" s="2">
        <v>1.3177547976373501E-2</v>
      </c>
      <c r="F2520" s="2">
        <v>4.2556999202386502E-2</v>
      </c>
    </row>
    <row r="2521" spans="1:6" x14ac:dyDescent="0.2">
      <c r="A2521" s="1">
        <v>43662.244756944398</v>
      </c>
      <c r="B2521" s="2">
        <v>1.0027897984643599</v>
      </c>
      <c r="C2521" s="2">
        <v>9.0514632821319593E-2</v>
      </c>
      <c r="D2521" s="2">
        <v>0.93106937341261897</v>
      </c>
      <c r="E2521" s="2">
        <v>1.7066004756287001E-2</v>
      </c>
      <c r="F2521" s="2">
        <v>4.5797379852314399E-2</v>
      </c>
    </row>
    <row r="2522" spans="1:6" x14ac:dyDescent="0.2">
      <c r="A2522" s="1">
        <v>43662.314722222203</v>
      </c>
      <c r="B2522" s="2">
        <v>1.0008455700743999</v>
      </c>
      <c r="C2522" s="2">
        <v>9.1378734327967004E-2</v>
      </c>
      <c r="D2522" s="2">
        <v>0.93971038847909305</v>
      </c>
      <c r="E2522" s="2">
        <v>1.12333195864167E-2</v>
      </c>
      <c r="F2522" s="2">
        <v>4.2124948449062803E-2</v>
      </c>
    </row>
    <row r="2523" spans="1:6" x14ac:dyDescent="0.2">
      <c r="A2523" s="1">
        <v>43662.390289351897</v>
      </c>
      <c r="B2523" s="2">
        <v>0.99782121480113395</v>
      </c>
      <c r="C2523" s="2">
        <v>9.5699241861204196E-2</v>
      </c>
      <c r="D2523" s="2">
        <v>0.94143859149238796</v>
      </c>
      <c r="E2523" s="2">
        <v>1.53378017429921E-2</v>
      </c>
      <c r="F2523" s="2">
        <v>4.2556999202386502E-2</v>
      </c>
    </row>
    <row r="2524" spans="1:6" x14ac:dyDescent="0.2">
      <c r="A2524" s="1">
        <v>43662.455162036997</v>
      </c>
      <c r="B2524" s="2">
        <v>0.99803724017779605</v>
      </c>
      <c r="C2524" s="2">
        <v>9.1594759704628895E-2</v>
      </c>
      <c r="D2524" s="2">
        <v>0.92005207920286403</v>
      </c>
      <c r="E2524" s="2">
        <v>1.46897256130065E-2</v>
      </c>
      <c r="F2524" s="2">
        <v>4.1692897695739098E-2</v>
      </c>
    </row>
    <row r="2525" spans="1:6" x14ac:dyDescent="0.2">
      <c r="A2525" s="1">
        <v>43662.5307986111</v>
      </c>
      <c r="B2525" s="2">
        <v>0.99609301178783904</v>
      </c>
      <c r="C2525" s="2">
        <v>8.9866556691334004E-2</v>
      </c>
      <c r="D2525" s="2">
        <v>0.92156425683949705</v>
      </c>
      <c r="E2525" s="2">
        <v>1.3177547976373501E-2</v>
      </c>
      <c r="F2525" s="2">
        <v>4.3205075332372098E-2</v>
      </c>
    </row>
    <row r="2526" spans="1:6" x14ac:dyDescent="0.2">
      <c r="A2526" s="1">
        <v>43662.600995370398</v>
      </c>
      <c r="B2526" s="2">
        <v>0.99501288490452999</v>
      </c>
      <c r="C2526" s="2">
        <v>9.3322962717923799E-2</v>
      </c>
      <c r="D2526" s="2">
        <v>0.934525779439209</v>
      </c>
      <c r="E2526" s="2">
        <v>1.3609598729697201E-2</v>
      </c>
      <c r="F2526" s="2">
        <v>4.1044821565753502E-2</v>
      </c>
    </row>
    <row r="2527" spans="1:6" x14ac:dyDescent="0.2">
      <c r="A2527" s="1">
        <v>43662.676793981504</v>
      </c>
      <c r="B2527" s="2">
        <v>0.99544493565785297</v>
      </c>
      <c r="C2527" s="2">
        <v>9.0730658197981401E-2</v>
      </c>
      <c r="D2527" s="2">
        <v>0.92329245985279196</v>
      </c>
      <c r="E2527" s="2">
        <v>1.46897256130065E-2</v>
      </c>
      <c r="F2527" s="2">
        <v>4.2340973825724701E-2</v>
      </c>
    </row>
    <row r="2528" spans="1:6" x14ac:dyDescent="0.2">
      <c r="A2528" s="1">
        <v>43662.747245370403</v>
      </c>
      <c r="B2528" s="2">
        <v>0.99328468189123498</v>
      </c>
      <c r="C2528" s="2">
        <v>9.6995394121175402E-2</v>
      </c>
      <c r="D2528" s="2">
        <v>0.93128539878928096</v>
      </c>
      <c r="E2528" s="2">
        <v>1.53378017429921E-2</v>
      </c>
      <c r="F2528" s="2">
        <v>4.2773024579048399E-2</v>
      </c>
    </row>
    <row r="2529" spans="1:6" x14ac:dyDescent="0.2">
      <c r="A2529" s="1">
        <v>43662.817789351902</v>
      </c>
      <c r="B2529" s="2">
        <v>0.99328468189123498</v>
      </c>
      <c r="C2529" s="2">
        <v>9.2674886587938196E-2</v>
      </c>
      <c r="D2529" s="2">
        <v>0.90925081036977096</v>
      </c>
      <c r="E2529" s="2">
        <v>1.3609598729697201E-2</v>
      </c>
      <c r="F2529" s="2">
        <v>3.9748669305782303E-2</v>
      </c>
    </row>
    <row r="2530" spans="1:6" x14ac:dyDescent="0.2">
      <c r="A2530" s="1">
        <v>43662.888807870397</v>
      </c>
      <c r="B2530" s="2">
        <v>0.99674108791782401</v>
      </c>
      <c r="C2530" s="2">
        <v>9.4187064224571196E-2</v>
      </c>
      <c r="D2530" s="2">
        <v>0.93279757642591399</v>
      </c>
      <c r="E2530" s="2">
        <v>1.38256241063591E-2</v>
      </c>
      <c r="F2530" s="2">
        <v>4.2340973825724701E-2</v>
      </c>
    </row>
    <row r="2531" spans="1:6" x14ac:dyDescent="0.2">
      <c r="A2531" s="1">
        <v>43662.959756944401</v>
      </c>
      <c r="B2531" s="2">
        <v>0.99566096103451496</v>
      </c>
      <c r="C2531" s="2">
        <v>9.7211419497837195E-2</v>
      </c>
      <c r="D2531" s="2">
        <v>0.93560590632251805</v>
      </c>
      <c r="E2531" s="2">
        <v>1.5121776366330201E-2</v>
      </c>
      <c r="F2531" s="2">
        <v>3.9532643929120502E-2</v>
      </c>
    </row>
    <row r="2532" spans="1:6" x14ac:dyDescent="0.2">
      <c r="A2532" s="1">
        <v>43663.035983796297</v>
      </c>
      <c r="B2532" s="2">
        <v>0.99717313867114798</v>
      </c>
      <c r="C2532" s="2">
        <v>9.2242835834614498E-2</v>
      </c>
      <c r="D2532" s="2">
        <v>0.90925081036977096</v>
      </c>
      <c r="E2532" s="2">
        <v>1.5121776366330201E-2</v>
      </c>
      <c r="F2532" s="2">
        <v>4.1908923072400898E-2</v>
      </c>
    </row>
    <row r="2533" spans="1:6" x14ac:dyDescent="0.2">
      <c r="A2533" s="1">
        <v>43663.112453703703</v>
      </c>
      <c r="B2533" s="2">
        <v>0.99652506254116302</v>
      </c>
      <c r="C2533" s="2">
        <v>9.2242835834614498E-2</v>
      </c>
      <c r="D2533" s="2">
        <v>0.92415656135943902</v>
      </c>
      <c r="E2533" s="2">
        <v>1.38256241063591E-2</v>
      </c>
      <c r="F2533" s="2">
        <v>4.2340973825724701E-2</v>
      </c>
    </row>
    <row r="2534" spans="1:6" x14ac:dyDescent="0.2">
      <c r="A2534" s="1">
        <v>43663.183298611097</v>
      </c>
      <c r="B2534" s="2">
        <v>0.99393275802122105</v>
      </c>
      <c r="C2534" s="2">
        <v>9.2674886587938196E-2</v>
      </c>
      <c r="D2534" s="2">
        <v>0.91918797769621696</v>
      </c>
      <c r="E2534" s="2">
        <v>1.5769852496315798E-2</v>
      </c>
      <c r="F2534" s="2">
        <v>4.3421100709034002E-2</v>
      </c>
    </row>
    <row r="2535" spans="1:6" x14ac:dyDescent="0.2">
      <c r="A2535" s="1">
        <v>43663.259849536997</v>
      </c>
      <c r="B2535" s="2">
        <v>0.99587698641117695</v>
      </c>
      <c r="C2535" s="2">
        <v>9.3971038847909305E-2</v>
      </c>
      <c r="D2535" s="2">
        <v>0.91335529252634595</v>
      </c>
      <c r="E2535" s="2">
        <v>1.7714080886272601E-2</v>
      </c>
      <c r="F2535" s="2">
        <v>4.51493037223289E-2</v>
      </c>
    </row>
    <row r="2536" spans="1:6" x14ac:dyDescent="0.2">
      <c r="A2536" s="1">
        <v>43663.330937500003</v>
      </c>
      <c r="B2536" s="2">
        <v>0.99976544319109095</v>
      </c>
      <c r="C2536" s="2">
        <v>9.0946683574643306E-2</v>
      </c>
      <c r="D2536" s="2">
        <v>0.91724374930625996</v>
      </c>
      <c r="E2536" s="2">
        <v>1.3177547976373501E-2</v>
      </c>
      <c r="F2536" s="2">
        <v>4.1692897695739098E-2</v>
      </c>
    </row>
    <row r="2537" spans="1:6" x14ac:dyDescent="0.2">
      <c r="A2537" s="1">
        <v>43663.402314814797</v>
      </c>
      <c r="B2537" s="2">
        <v>0.99522891028119198</v>
      </c>
      <c r="C2537" s="2">
        <v>8.9866556691334004E-2</v>
      </c>
      <c r="D2537" s="2">
        <v>0.902337998316592</v>
      </c>
      <c r="E2537" s="2">
        <v>1.33935733530354E-2</v>
      </c>
      <c r="F2537" s="2">
        <v>4.51493037223289E-2</v>
      </c>
    </row>
    <row r="2538" spans="1:6" x14ac:dyDescent="0.2">
      <c r="A2538" s="1">
        <v>43663.473634259302</v>
      </c>
      <c r="B2538" s="2">
        <v>0.992852631137911</v>
      </c>
      <c r="C2538" s="2">
        <v>0.10736461220094499</v>
      </c>
      <c r="D2538" s="2">
        <v>0.93150142416594295</v>
      </c>
      <c r="E2538" s="2">
        <v>1.33935733530354E-2</v>
      </c>
      <c r="F2538" s="2">
        <v>4.2989049955710297E-2</v>
      </c>
    </row>
    <row r="2539" spans="1:6" x14ac:dyDescent="0.2">
      <c r="A2539" s="1">
        <v>43663.545011574097</v>
      </c>
      <c r="B2539" s="2">
        <v>0.99198852963126405</v>
      </c>
      <c r="C2539" s="2">
        <v>0.10109987627775099</v>
      </c>
      <c r="D2539" s="2">
        <v>0.92026810457952601</v>
      </c>
      <c r="E2539" s="2">
        <v>1.33935733530354E-2</v>
      </c>
      <c r="F2539" s="2">
        <v>4.6013405228976297E-2</v>
      </c>
    </row>
    <row r="2540" spans="1:6" x14ac:dyDescent="0.2">
      <c r="A2540" s="1">
        <v>43663.6164236111</v>
      </c>
      <c r="B2540" s="2">
        <v>0.98788404747468805</v>
      </c>
      <c r="C2540" s="2">
        <v>9.1810785081290702E-2</v>
      </c>
      <c r="D2540" s="2">
        <v>0.88872839958689398</v>
      </c>
      <c r="E2540" s="2">
        <v>1.33935733530354E-2</v>
      </c>
      <c r="F2540" s="2">
        <v>4.4501227592343297E-2</v>
      </c>
    </row>
    <row r="2541" spans="1:6" x14ac:dyDescent="0.2">
      <c r="A2541" s="1">
        <v>43663.693368055603</v>
      </c>
      <c r="B2541" s="2">
        <v>0.98874814898133601</v>
      </c>
      <c r="C2541" s="2">
        <v>0.11146909435752</v>
      </c>
      <c r="D2541" s="2">
        <v>0.93409372868588503</v>
      </c>
      <c r="E2541" s="2">
        <v>1.33935733530354E-2</v>
      </c>
      <c r="F2541" s="2">
        <v>4.7093532112285598E-2</v>
      </c>
    </row>
    <row r="2542" spans="1:6" x14ac:dyDescent="0.2">
      <c r="A2542" s="1">
        <v>43663.759502314802</v>
      </c>
      <c r="B2542" s="2">
        <v>0.98572379370806995</v>
      </c>
      <c r="C2542" s="2">
        <v>9.9371673264455895E-2</v>
      </c>
      <c r="D2542" s="2">
        <v>0.93711808395915097</v>
      </c>
      <c r="E2542" s="2">
        <v>1.33935733530354E-2</v>
      </c>
      <c r="F2542" s="2">
        <v>4.12608469424154E-2</v>
      </c>
    </row>
    <row r="2543" spans="1:6" x14ac:dyDescent="0.2">
      <c r="A2543" s="1">
        <v>43663.831006944398</v>
      </c>
      <c r="B2543" s="2">
        <v>0.98356353994145096</v>
      </c>
      <c r="C2543" s="2">
        <v>9.0298607444657703E-2</v>
      </c>
      <c r="D2543" s="2">
        <v>0.91573157166962704</v>
      </c>
      <c r="E2543" s="2">
        <v>1.33935733530354E-2</v>
      </c>
      <c r="F2543" s="2">
        <v>3.9100593175796797E-2</v>
      </c>
    </row>
    <row r="2544" spans="1:6" x14ac:dyDescent="0.2">
      <c r="A2544" s="1">
        <v>43663.913773148102</v>
      </c>
      <c r="B2544" s="2">
        <v>0.98918019973465898</v>
      </c>
      <c r="C2544" s="2">
        <v>9.2890911964600004E-2</v>
      </c>
      <c r="D2544" s="2">
        <v>0.90514632821319596</v>
      </c>
      <c r="E2544" s="2">
        <v>1.33935733530354E-2</v>
      </c>
      <c r="F2544" s="2">
        <v>4.12608469424154E-2</v>
      </c>
    </row>
    <row r="2545" spans="1:6" x14ac:dyDescent="0.2">
      <c r="A2545" s="1">
        <v>43663.986365740697</v>
      </c>
      <c r="B2545" s="2">
        <v>0.99134045350127797</v>
      </c>
      <c r="C2545" s="2">
        <v>0.10412423155101699</v>
      </c>
      <c r="D2545" s="2">
        <v>0.92264438372280599</v>
      </c>
      <c r="E2545" s="2">
        <v>1.49057509896684E-2</v>
      </c>
      <c r="F2545" s="2">
        <v>4.3637126085695803E-2</v>
      </c>
    </row>
    <row r="2546" spans="1:6" x14ac:dyDescent="0.2">
      <c r="A2546" s="1">
        <v>43664.063587962999</v>
      </c>
      <c r="B2546" s="2">
        <v>0.99458083415120602</v>
      </c>
      <c r="C2546" s="2">
        <v>0.105852434564312</v>
      </c>
      <c r="D2546" s="2">
        <v>0.93776616008913705</v>
      </c>
      <c r="E2546" s="2">
        <v>1.3609598729697201E-2</v>
      </c>
      <c r="F2546" s="2">
        <v>4.1692897695739098E-2</v>
      </c>
    </row>
    <row r="2547" spans="1:6" x14ac:dyDescent="0.2">
      <c r="A2547" s="1">
        <v>43664.135798611103</v>
      </c>
      <c r="B2547" s="2">
        <v>0.99674108791782401</v>
      </c>
      <c r="C2547" s="2">
        <v>9.8723597134470306E-2</v>
      </c>
      <c r="D2547" s="2">
        <v>0.90989888649975703</v>
      </c>
      <c r="E2547" s="2">
        <v>1.7714080886272601E-2</v>
      </c>
      <c r="F2547" s="2">
        <v>4.6229430605638201E-2</v>
      </c>
    </row>
    <row r="2548" spans="1:6" x14ac:dyDescent="0.2">
      <c r="A2548" s="1">
        <v>43664.213576388902</v>
      </c>
      <c r="B2548" s="2">
        <v>1.00149364620439</v>
      </c>
      <c r="C2548" s="2">
        <v>9.89396225111321E-2</v>
      </c>
      <c r="D2548" s="2">
        <v>0.92588476437273404</v>
      </c>
      <c r="E2548" s="2">
        <v>1.05852434564312E-2</v>
      </c>
      <c r="F2548" s="2">
        <v>4.7309557488947503E-2</v>
      </c>
    </row>
    <row r="2549" spans="1:6" x14ac:dyDescent="0.2">
      <c r="A2549" s="1">
        <v>43664.2911805556</v>
      </c>
      <c r="B2549" s="2">
        <v>0.99587698641117695</v>
      </c>
      <c r="C2549" s="2">
        <v>0.107796662954268</v>
      </c>
      <c r="D2549" s="2">
        <v>0.93733410933581296</v>
      </c>
      <c r="E2549" s="2">
        <v>1.5121776366330201E-2</v>
      </c>
      <c r="F2549" s="2">
        <v>4.6229430605638201E-2</v>
      </c>
    </row>
    <row r="2550" spans="1:6" x14ac:dyDescent="0.2">
      <c r="A2550" s="1">
        <v>43664.362175925897</v>
      </c>
      <c r="B2550" s="2">
        <v>0.99587698641117695</v>
      </c>
      <c r="C2550" s="2">
        <v>0.10714858682428299</v>
      </c>
      <c r="D2550" s="2">
        <v>0.92674886587938199</v>
      </c>
      <c r="E2550" s="2">
        <v>1.38256241063591E-2</v>
      </c>
      <c r="F2550" s="2">
        <v>5.05499381388754E-2</v>
      </c>
    </row>
    <row r="2551" spans="1:6" x14ac:dyDescent="0.2">
      <c r="A2551" s="1">
        <v>43664.431608796302</v>
      </c>
      <c r="B2551" s="2">
        <v>0.99198852963126405</v>
      </c>
      <c r="C2551" s="2">
        <v>0.11017294209754901</v>
      </c>
      <c r="D2551" s="2">
        <v>0.93366167793256105</v>
      </c>
      <c r="E2551" s="2">
        <v>1.38256241063591E-2</v>
      </c>
      <c r="F2551" s="2">
        <v>4.53653290989907E-2</v>
      </c>
    </row>
    <row r="2552" spans="1:6" x14ac:dyDescent="0.2">
      <c r="A2552" s="1">
        <v>43664.495914351799</v>
      </c>
      <c r="B2552" s="2">
        <v>0.98939622511132097</v>
      </c>
      <c r="C2552" s="2">
        <v>0.10801268833093</v>
      </c>
      <c r="D2552" s="2">
        <v>0.916595673176274</v>
      </c>
      <c r="E2552" s="2">
        <v>1.38256241063591E-2</v>
      </c>
      <c r="F2552" s="2">
        <v>4.3421100709034002E-2</v>
      </c>
    </row>
    <row r="2553" spans="1:6" x14ac:dyDescent="0.2">
      <c r="A2553" s="1">
        <v>43664.570960648103</v>
      </c>
      <c r="B2553" s="2">
        <v>0.98788404747468805</v>
      </c>
      <c r="C2553" s="2">
        <v>0.104988333057664</v>
      </c>
      <c r="D2553" s="2">
        <v>0.900393769926635</v>
      </c>
      <c r="E2553" s="2">
        <v>1.38256241063591E-2</v>
      </c>
      <c r="F2553" s="2">
        <v>4.6445455982300002E-2</v>
      </c>
    </row>
    <row r="2554" spans="1:6" x14ac:dyDescent="0.2">
      <c r="A2554" s="1">
        <v>43664.640682870398</v>
      </c>
      <c r="B2554" s="2">
        <v>0.98550776833140796</v>
      </c>
      <c r="C2554" s="2">
        <v>0.107796662954268</v>
      </c>
      <c r="D2554" s="2">
        <v>0.93625398245250402</v>
      </c>
      <c r="E2554" s="2">
        <v>1.38256241063591E-2</v>
      </c>
      <c r="F2554" s="2">
        <v>4.3637126085695803E-2</v>
      </c>
    </row>
    <row r="2555" spans="1:6" x14ac:dyDescent="0.2">
      <c r="A2555" s="1">
        <v>43664.726388888899</v>
      </c>
      <c r="B2555" s="2">
        <v>0.98097123542150899</v>
      </c>
      <c r="C2555" s="2">
        <v>0.101963977784398</v>
      </c>
      <c r="D2555" s="2">
        <v>0.91551554629296505</v>
      </c>
      <c r="E2555" s="2">
        <v>1.38256241063591E-2</v>
      </c>
      <c r="F2555" s="2">
        <v>4.3205075332372098E-2</v>
      </c>
    </row>
    <row r="2556" spans="1:6" x14ac:dyDescent="0.2">
      <c r="A2556" s="1">
        <v>43664.801620370403</v>
      </c>
      <c r="B2556" s="2">
        <v>0.97708277864159498</v>
      </c>
      <c r="C2556" s="2">
        <v>0.10088385090108901</v>
      </c>
      <c r="D2556" s="2">
        <v>0.91681169855293598</v>
      </c>
      <c r="E2556" s="2">
        <v>1.38256241063591E-2</v>
      </c>
      <c r="F2556" s="2">
        <v>4.6013405228976297E-2</v>
      </c>
    </row>
    <row r="2557" spans="1:6" x14ac:dyDescent="0.2">
      <c r="A2557" s="1">
        <v>43664.876840277801</v>
      </c>
      <c r="B2557" s="2">
        <v>0.98421161607143703</v>
      </c>
      <c r="C2557" s="2">
        <v>0.100019749394441</v>
      </c>
      <c r="D2557" s="2">
        <v>0.90773863273313804</v>
      </c>
      <c r="E2557" s="2">
        <v>1.38256241063591E-2</v>
      </c>
      <c r="F2557" s="2">
        <v>3.99646946824442E-2</v>
      </c>
    </row>
    <row r="2558" spans="1:6" x14ac:dyDescent="0.2">
      <c r="A2558" s="1">
        <v>43664.957696759302</v>
      </c>
      <c r="B2558" s="2">
        <v>0.98658789521471701</v>
      </c>
      <c r="C2558" s="2">
        <v>0.100235774771103</v>
      </c>
      <c r="D2558" s="2">
        <v>0.90060979530329699</v>
      </c>
      <c r="E2558" s="2">
        <v>1.38256241063591E-2</v>
      </c>
      <c r="F2558" s="2">
        <v>4.1044821565753502E-2</v>
      </c>
    </row>
    <row r="2559" spans="1:6" x14ac:dyDescent="0.2">
      <c r="A2559" s="1">
        <v>43665.033240740697</v>
      </c>
      <c r="B2559" s="2">
        <v>0.99263660576124901</v>
      </c>
      <c r="C2559" s="2">
        <v>0.10109987627775099</v>
      </c>
      <c r="D2559" s="2">
        <v>0.916595673176274</v>
      </c>
      <c r="E2559" s="2">
        <v>1.38256241063591E-2</v>
      </c>
      <c r="F2559" s="2">
        <v>4.5581354475652598E-2</v>
      </c>
    </row>
    <row r="2560" spans="1:6" x14ac:dyDescent="0.2">
      <c r="A2560" s="1">
        <v>43665.114212963003</v>
      </c>
      <c r="B2560" s="2">
        <v>0.99306865651457299</v>
      </c>
      <c r="C2560" s="2">
        <v>0.108228713707592</v>
      </c>
      <c r="D2560" s="2">
        <v>0.94273474375235899</v>
      </c>
      <c r="E2560" s="2">
        <v>1.38256241063591E-2</v>
      </c>
      <c r="F2560" s="2">
        <v>4.2556999202386502E-2</v>
      </c>
    </row>
    <row r="2561" spans="1:6" x14ac:dyDescent="0.2">
      <c r="A2561" s="1">
        <v>43665.189861111103</v>
      </c>
      <c r="B2561" s="2">
        <v>1.00106159545106</v>
      </c>
      <c r="C2561" s="2">
        <v>0.100235774771103</v>
      </c>
      <c r="D2561" s="2">
        <v>0.91832387618956901</v>
      </c>
      <c r="E2561" s="2">
        <v>1.7066004756287001E-2</v>
      </c>
      <c r="F2561" s="2">
        <v>4.7957633618933002E-2</v>
      </c>
    </row>
    <row r="2562" spans="1:6" x14ac:dyDescent="0.2">
      <c r="A2562" s="1">
        <v>43665.265509259298</v>
      </c>
      <c r="B2562" s="2">
        <v>0.99846929093111902</v>
      </c>
      <c r="C2562" s="2">
        <v>0.10239602853772201</v>
      </c>
      <c r="D2562" s="2">
        <v>0.92674886587938199</v>
      </c>
      <c r="E2562" s="2">
        <v>1.33935733530354E-2</v>
      </c>
      <c r="F2562" s="2">
        <v>4.4069176839019598E-2</v>
      </c>
    </row>
    <row r="2563" spans="1:6" x14ac:dyDescent="0.2">
      <c r="A2563" s="1">
        <v>43665.303402777798</v>
      </c>
      <c r="B2563" s="2">
        <v>0.99674108791782401</v>
      </c>
      <c r="C2563" s="2">
        <v>0.10218000316106</v>
      </c>
      <c r="D2563" s="2">
        <v>0.91141106413638995</v>
      </c>
      <c r="E2563" s="2">
        <v>1.2097421093064199E-2</v>
      </c>
      <c r="F2563" s="2">
        <v>4.7525582865609303E-2</v>
      </c>
    </row>
    <row r="2564" spans="1:6" x14ac:dyDescent="0.2">
      <c r="A2564" s="1">
        <v>43665.363263888903</v>
      </c>
      <c r="B2564" s="2">
        <v>0.99566096103451496</v>
      </c>
      <c r="C2564" s="2">
        <v>0.10390820617435501</v>
      </c>
      <c r="D2564" s="2">
        <v>0.94230269299903602</v>
      </c>
      <c r="E2564" s="2">
        <v>1.2097421093064199E-2</v>
      </c>
      <c r="F2564" s="2">
        <v>4.51493037223289E-2</v>
      </c>
    </row>
    <row r="2565" spans="1:6" x14ac:dyDescent="0.2">
      <c r="A2565" s="1">
        <v>43665.433842592603</v>
      </c>
      <c r="B2565" s="2">
        <v>0.99306865651457299</v>
      </c>
      <c r="C2565" s="2">
        <v>0.10866076446091601</v>
      </c>
      <c r="D2565" s="2">
        <v>0.92091618070951198</v>
      </c>
      <c r="E2565" s="2">
        <v>1.2097421093064199E-2</v>
      </c>
      <c r="F2565" s="2">
        <v>4.53653290989907E-2</v>
      </c>
    </row>
    <row r="2566" spans="1:6" x14ac:dyDescent="0.2">
      <c r="A2566" s="1">
        <v>43665.499074074098</v>
      </c>
      <c r="B2566" s="2">
        <v>0.98961225048798296</v>
      </c>
      <c r="C2566" s="2">
        <v>0.103692180797693</v>
      </c>
      <c r="D2566" s="2">
        <v>0.90860273423978599</v>
      </c>
      <c r="E2566" s="2">
        <v>1.2097421093064199E-2</v>
      </c>
      <c r="F2566" s="2">
        <v>4.3421100709034002E-2</v>
      </c>
    </row>
    <row r="2567" spans="1:6" x14ac:dyDescent="0.2">
      <c r="A2567" s="1">
        <v>43665.5699074074</v>
      </c>
      <c r="B2567" s="2">
        <v>0.98464366682476001</v>
      </c>
      <c r="C2567" s="2">
        <v>0.100667825524427</v>
      </c>
      <c r="D2567" s="2">
        <v>0.90860273423978599</v>
      </c>
      <c r="E2567" s="2">
        <v>1.2097421093064199E-2</v>
      </c>
      <c r="F2567" s="2">
        <v>4.51493037223289E-2</v>
      </c>
    </row>
    <row r="2568" spans="1:6" x14ac:dyDescent="0.2">
      <c r="A2568" s="1">
        <v>43665.646168981497</v>
      </c>
      <c r="B2568" s="2">
        <v>0.98205136230481804</v>
      </c>
      <c r="C2568" s="2">
        <v>9.9371673264455895E-2</v>
      </c>
      <c r="D2568" s="2">
        <v>0.918539901566231</v>
      </c>
      <c r="E2568" s="2">
        <v>1.2097421093064199E-2</v>
      </c>
      <c r="F2568" s="2">
        <v>4.12608469424154E-2</v>
      </c>
    </row>
    <row r="2569" spans="1:6" x14ac:dyDescent="0.2">
      <c r="A2569" s="1">
        <v>43665.722326388903</v>
      </c>
      <c r="B2569" s="2">
        <v>0.98183533692815605</v>
      </c>
      <c r="C2569" s="2">
        <v>9.9371673264455895E-2</v>
      </c>
      <c r="D2569" s="2">
        <v>0.90557837896652005</v>
      </c>
      <c r="E2569" s="2">
        <v>1.2097421093064199E-2</v>
      </c>
      <c r="F2569" s="2">
        <v>4.0612770812429803E-2</v>
      </c>
    </row>
    <row r="2570" spans="1:6" x14ac:dyDescent="0.2">
      <c r="A2570" s="1">
        <v>43665.793206018498</v>
      </c>
      <c r="B2570" s="2">
        <v>0.98377956531811295</v>
      </c>
      <c r="C2570" s="2">
        <v>0.10218000316106</v>
      </c>
      <c r="D2570" s="2">
        <v>0.91573157166962704</v>
      </c>
      <c r="E2570" s="2">
        <v>1.2097421093064199E-2</v>
      </c>
      <c r="F2570" s="2">
        <v>4.2556999202386502E-2</v>
      </c>
    </row>
    <row r="2571" spans="1:6" x14ac:dyDescent="0.2">
      <c r="A2571" s="1">
        <v>43665.869513888902</v>
      </c>
      <c r="B2571" s="2">
        <v>0.98745199672136497</v>
      </c>
      <c r="C2571" s="2">
        <v>0.101963977784398</v>
      </c>
      <c r="D2571" s="2">
        <v>0.91270721639636099</v>
      </c>
      <c r="E2571" s="2">
        <v>1.2097421093064199E-2</v>
      </c>
      <c r="F2571" s="2">
        <v>4.0828796189091701E-2</v>
      </c>
    </row>
    <row r="2572" spans="1:6" x14ac:dyDescent="0.2">
      <c r="A2572" s="1">
        <v>43665.940775463001</v>
      </c>
      <c r="B2572" s="2">
        <v>0.98961225048798296</v>
      </c>
      <c r="C2572" s="2">
        <v>9.9803724017779594E-2</v>
      </c>
      <c r="D2572" s="2">
        <v>0.91400336865633203</v>
      </c>
      <c r="E2572" s="2">
        <v>1.2097421093064199E-2</v>
      </c>
      <c r="F2572" s="2">
        <v>4.14768723190772E-2</v>
      </c>
    </row>
    <row r="2573" spans="1:6" x14ac:dyDescent="0.2">
      <c r="A2573" s="1">
        <v>43666.017233796301</v>
      </c>
      <c r="B2573" s="2">
        <v>0.99393275802122105</v>
      </c>
      <c r="C2573" s="2">
        <v>9.9803724017779594E-2</v>
      </c>
      <c r="D2573" s="2">
        <v>0.920484129956188</v>
      </c>
      <c r="E2573" s="2">
        <v>1.18813957164023E-2</v>
      </c>
      <c r="F2573" s="2">
        <v>4.12608469424154E-2</v>
      </c>
    </row>
    <row r="2574" spans="1:6" x14ac:dyDescent="0.2">
      <c r="A2574" s="1">
        <v>43666.093761574099</v>
      </c>
      <c r="B2574" s="2">
        <v>0.99544493565785297</v>
      </c>
      <c r="C2574" s="2">
        <v>0.103476155421031</v>
      </c>
      <c r="D2574" s="2">
        <v>0.91292324177302298</v>
      </c>
      <c r="E2574" s="2">
        <v>1.46897256130065E-2</v>
      </c>
      <c r="F2574" s="2">
        <v>4.1044821565753502E-2</v>
      </c>
    </row>
    <row r="2575" spans="1:6" x14ac:dyDescent="0.2">
      <c r="A2575" s="1">
        <v>43666.1648726852</v>
      </c>
      <c r="B2575" s="2">
        <v>0.99738916404780997</v>
      </c>
      <c r="C2575" s="2">
        <v>9.8291546381146594E-2</v>
      </c>
      <c r="D2575" s="2">
        <v>0.90147389680994405</v>
      </c>
      <c r="E2575" s="2">
        <v>1.59858778729777E-2</v>
      </c>
      <c r="F2575" s="2">
        <v>4.3637126085695803E-2</v>
      </c>
    </row>
    <row r="2576" spans="1:6" x14ac:dyDescent="0.2">
      <c r="A2576" s="1">
        <v>43666.241562499999</v>
      </c>
      <c r="B2576" s="2">
        <v>0.99738916404780997</v>
      </c>
      <c r="C2576" s="2">
        <v>0.100235774771103</v>
      </c>
      <c r="D2576" s="2">
        <v>0.91875592694289299</v>
      </c>
      <c r="E2576" s="2">
        <v>1.33935733530354E-2</v>
      </c>
      <c r="F2576" s="2">
        <v>4.4501227592343297E-2</v>
      </c>
    </row>
    <row r="2577" spans="1:6" x14ac:dyDescent="0.2">
      <c r="A2577" s="1">
        <v>43666.312916666699</v>
      </c>
      <c r="B2577" s="2">
        <v>0.996957113294486</v>
      </c>
      <c r="C2577" s="2">
        <v>0.103260130044369</v>
      </c>
      <c r="D2577" s="2">
        <v>0.91119503875972796</v>
      </c>
      <c r="E2577" s="2">
        <v>1.33935733530354E-2</v>
      </c>
      <c r="F2577" s="2">
        <v>4.2989049955710297E-2</v>
      </c>
    </row>
    <row r="2578" spans="1:6" x14ac:dyDescent="0.2">
      <c r="A2578" s="1">
        <v>43666.3897685185</v>
      </c>
      <c r="B2578" s="2">
        <v>0.99846929093111902</v>
      </c>
      <c r="C2578" s="2">
        <v>0.104772307681002</v>
      </c>
      <c r="D2578" s="2">
        <v>0.910546962629742</v>
      </c>
      <c r="E2578" s="2">
        <v>1.49057509896684E-2</v>
      </c>
      <c r="F2578" s="2">
        <v>6.5455689128543701E-2</v>
      </c>
    </row>
    <row r="2579" spans="1:6" x14ac:dyDescent="0.2">
      <c r="A2579" s="1">
        <v>43666.456412036998</v>
      </c>
      <c r="B2579" s="2">
        <v>0.99155647887793996</v>
      </c>
      <c r="C2579" s="2">
        <v>0.109308840590901</v>
      </c>
      <c r="D2579" s="2">
        <v>0.91767580005958405</v>
      </c>
      <c r="E2579" s="2">
        <v>1.49057509896684E-2</v>
      </c>
      <c r="F2579" s="2">
        <v>4.3421100709034002E-2</v>
      </c>
    </row>
    <row r="2580" spans="1:6" x14ac:dyDescent="0.2">
      <c r="A2580" s="1">
        <v>43666.533460648097</v>
      </c>
      <c r="B2580" s="2">
        <v>0.98939622511132097</v>
      </c>
      <c r="C2580" s="2">
        <v>9.6347317991189799E-2</v>
      </c>
      <c r="D2580" s="2">
        <v>0.91184311488971304</v>
      </c>
      <c r="E2580" s="2">
        <v>1.49057509896684E-2</v>
      </c>
      <c r="F2580" s="2">
        <v>4.2989049955710297E-2</v>
      </c>
    </row>
    <row r="2581" spans="1:6" x14ac:dyDescent="0.2">
      <c r="A2581" s="1">
        <v>43666.605879629598</v>
      </c>
      <c r="B2581" s="2">
        <v>0.98745199672136497</v>
      </c>
      <c r="C2581" s="2">
        <v>0.10412423155101699</v>
      </c>
      <c r="D2581" s="2">
        <v>0.91292324177302298</v>
      </c>
      <c r="E2581" s="2">
        <v>1.49057509896684E-2</v>
      </c>
      <c r="F2581" s="2">
        <v>4.3637126085695803E-2</v>
      </c>
    </row>
    <row r="2582" spans="1:6" x14ac:dyDescent="0.2">
      <c r="A2582" s="1">
        <v>43666.678391203699</v>
      </c>
      <c r="B2582" s="2">
        <v>0.97794688014824305</v>
      </c>
      <c r="C2582" s="2">
        <v>0.104988333057664</v>
      </c>
      <c r="D2582" s="2">
        <v>0.91616362242295002</v>
      </c>
      <c r="E2582" s="2">
        <v>1.49057509896684E-2</v>
      </c>
      <c r="F2582" s="2">
        <v>4.2124948449062803E-2</v>
      </c>
    </row>
    <row r="2583" spans="1:6" x14ac:dyDescent="0.2">
      <c r="A2583" s="1">
        <v>43666.750185185199</v>
      </c>
      <c r="B2583" s="2">
        <v>0.98248341305814202</v>
      </c>
      <c r="C2583" s="2">
        <v>0.10563640918764999</v>
      </c>
      <c r="D2583" s="2">
        <v>0.91508349553964097</v>
      </c>
      <c r="E2583" s="2">
        <v>1.49057509896684E-2</v>
      </c>
      <c r="F2583" s="2">
        <v>4.9469811255566098E-2</v>
      </c>
    </row>
    <row r="2584" spans="1:6" x14ac:dyDescent="0.2">
      <c r="A2584" s="1">
        <v>43666.827731481499</v>
      </c>
      <c r="B2584" s="2">
        <v>0.98053918466818502</v>
      </c>
      <c r="C2584" s="2">
        <v>9.4619114977894894E-2</v>
      </c>
      <c r="D2584" s="2">
        <v>0.89369698325011704</v>
      </c>
      <c r="E2584" s="2">
        <v>1.49057509896684E-2</v>
      </c>
      <c r="F2584" s="2">
        <v>3.8236491669149303E-2</v>
      </c>
    </row>
    <row r="2585" spans="1:6" x14ac:dyDescent="0.2">
      <c r="A2585" s="1">
        <v>43666.906145833302</v>
      </c>
      <c r="B2585" s="2">
        <v>0.98507571757808399</v>
      </c>
      <c r="C2585" s="2">
        <v>0.108228713707592</v>
      </c>
      <c r="D2585" s="2">
        <v>0.93927833772576996</v>
      </c>
      <c r="E2585" s="2">
        <v>1.49057509896684E-2</v>
      </c>
      <c r="F2585" s="2">
        <v>3.9748669305782303E-2</v>
      </c>
    </row>
    <row r="2586" spans="1:6" x14ac:dyDescent="0.2">
      <c r="A2586" s="1">
        <v>43666.978726851899</v>
      </c>
      <c r="B2586" s="2">
        <v>0.99242058038458703</v>
      </c>
      <c r="C2586" s="2">
        <v>0.10088385090108901</v>
      </c>
      <c r="D2586" s="2">
        <v>0.91378734327967004</v>
      </c>
      <c r="E2586" s="2">
        <v>1.6633954002963299E-2</v>
      </c>
      <c r="F2586" s="2">
        <v>4.2124948449062803E-2</v>
      </c>
    </row>
    <row r="2587" spans="1:6" x14ac:dyDescent="0.2">
      <c r="A2587" s="1">
        <v>43667.156041666698</v>
      </c>
      <c r="B2587" s="2">
        <v>0.99998146856775205</v>
      </c>
      <c r="C2587" s="2">
        <v>0.107580637577607</v>
      </c>
      <c r="D2587" s="2">
        <v>0.89909761766666396</v>
      </c>
      <c r="E2587" s="2">
        <v>1.6633954002963299E-2</v>
      </c>
      <c r="F2587" s="2">
        <v>4.4501227592343297E-2</v>
      </c>
    </row>
    <row r="2588" spans="1:6" x14ac:dyDescent="0.2">
      <c r="A2588" s="1">
        <v>43667.234131944402</v>
      </c>
      <c r="B2588" s="2">
        <v>1.0008455700743999</v>
      </c>
      <c r="C2588" s="2">
        <v>0.10563640918764999</v>
      </c>
      <c r="D2588" s="2">
        <v>0.88959250109354204</v>
      </c>
      <c r="E2588" s="2">
        <v>1.53378017429921E-2</v>
      </c>
      <c r="F2588" s="2">
        <v>4.3637126085695803E-2</v>
      </c>
    </row>
    <row r="2589" spans="1:6" x14ac:dyDescent="0.2">
      <c r="A2589" s="1">
        <v>43667.307418981502</v>
      </c>
      <c r="B2589" s="2">
        <v>0.99717313867114798</v>
      </c>
      <c r="C2589" s="2">
        <v>0.103476155421031</v>
      </c>
      <c r="D2589" s="2">
        <v>0.90536235358985795</v>
      </c>
      <c r="E2589" s="2">
        <v>1.53378017429921E-2</v>
      </c>
      <c r="F2589" s="2">
        <v>4.3853151462357701E-2</v>
      </c>
    </row>
    <row r="2590" spans="1:6" x14ac:dyDescent="0.2">
      <c r="A2590" s="1">
        <v>43667.379861111098</v>
      </c>
      <c r="B2590" s="2">
        <v>0.99458083415120602</v>
      </c>
      <c r="C2590" s="2">
        <v>0.108444739084254</v>
      </c>
      <c r="D2590" s="2">
        <v>0.90579440434318104</v>
      </c>
      <c r="E2590" s="2">
        <v>1.53378017429921E-2</v>
      </c>
      <c r="F2590" s="2">
        <v>4.5581354475652598E-2</v>
      </c>
    </row>
    <row r="2591" spans="1:6" x14ac:dyDescent="0.2">
      <c r="A2591" s="1">
        <v>43667.441793981503</v>
      </c>
      <c r="B2591" s="2">
        <v>0.97859495627822901</v>
      </c>
      <c r="C2591" s="2">
        <v>0.10261205391438399</v>
      </c>
      <c r="D2591" s="2">
        <v>0.90449825208321</v>
      </c>
      <c r="E2591" s="2">
        <v>1.53378017429921E-2</v>
      </c>
      <c r="F2591" s="2">
        <v>4.3853151462357701E-2</v>
      </c>
    </row>
    <row r="2592" spans="1:6" x14ac:dyDescent="0.2">
      <c r="A2592" s="1">
        <v>43667.514918981498</v>
      </c>
      <c r="B2592" s="2">
        <v>0.98918019973465898</v>
      </c>
      <c r="C2592" s="2">
        <v>0.104340256927679</v>
      </c>
      <c r="D2592" s="2">
        <v>0.90860273423978599</v>
      </c>
      <c r="E2592" s="2">
        <v>1.53378017429921E-2</v>
      </c>
      <c r="F2592" s="2">
        <v>4.4285202215681399E-2</v>
      </c>
    </row>
    <row r="2593" spans="1:6" x14ac:dyDescent="0.2">
      <c r="A2593" s="1">
        <v>43667.588541666701</v>
      </c>
      <c r="B2593" s="2">
        <v>0.98507571757808399</v>
      </c>
      <c r="C2593" s="2">
        <v>0.106068459940974</v>
      </c>
      <c r="D2593" s="2">
        <v>0.90536235358985795</v>
      </c>
      <c r="E2593" s="2">
        <v>1.53378017429921E-2</v>
      </c>
      <c r="F2593" s="2">
        <v>4.3853151462357701E-2</v>
      </c>
    </row>
    <row r="2594" spans="1:6" x14ac:dyDescent="0.2">
      <c r="A2594" s="1">
        <v>43667.661666666703</v>
      </c>
      <c r="B2594" s="2">
        <v>0.98334751456478897</v>
      </c>
      <c r="C2594" s="2">
        <v>0.105204358434326</v>
      </c>
      <c r="D2594" s="2">
        <v>0.91400336865633203</v>
      </c>
      <c r="E2594" s="2">
        <v>1.53378017429921E-2</v>
      </c>
      <c r="F2594" s="2">
        <v>4.51493037223289E-2</v>
      </c>
    </row>
    <row r="2595" spans="1:6" x14ac:dyDescent="0.2">
      <c r="A2595" s="1">
        <v>43667.729143518503</v>
      </c>
      <c r="B2595" s="2">
        <v>0.98745199672136497</v>
      </c>
      <c r="C2595" s="2">
        <v>0.105852434564312</v>
      </c>
      <c r="D2595" s="2">
        <v>0.91465144478631799</v>
      </c>
      <c r="E2595" s="2">
        <v>1.53378017429921E-2</v>
      </c>
      <c r="F2595" s="2">
        <v>4.4069176839019598E-2</v>
      </c>
    </row>
    <row r="2596" spans="1:6" x14ac:dyDescent="0.2">
      <c r="A2596" s="1">
        <v>43667.807638888902</v>
      </c>
      <c r="B2596" s="2">
        <v>0.98377956531811295</v>
      </c>
      <c r="C2596" s="2">
        <v>0.105852434564312</v>
      </c>
      <c r="D2596" s="2">
        <v>0.90989888649975703</v>
      </c>
      <c r="E2596" s="2">
        <v>1.53378017429921E-2</v>
      </c>
      <c r="F2596" s="2">
        <v>0.100667825524427</v>
      </c>
    </row>
    <row r="2597" spans="1:6" x14ac:dyDescent="0.2">
      <c r="A2597" s="1">
        <v>43667.881307870397</v>
      </c>
      <c r="B2597" s="2">
        <v>0.99112442812461599</v>
      </c>
      <c r="C2597" s="2">
        <v>9.7643470251161005E-2</v>
      </c>
      <c r="D2597" s="2">
        <v>0.89283288174346997</v>
      </c>
      <c r="E2597" s="2">
        <v>1.53378017429921E-2</v>
      </c>
      <c r="F2597" s="2">
        <v>0.100667825524427</v>
      </c>
    </row>
    <row r="2598" spans="1:6" x14ac:dyDescent="0.2">
      <c r="A2598" s="1">
        <v>43667.954976851797</v>
      </c>
      <c r="B2598" s="2">
        <v>0.99004430124130705</v>
      </c>
      <c r="C2598" s="2">
        <v>0.106500510694297</v>
      </c>
      <c r="D2598" s="2">
        <v>0.90125787143328295</v>
      </c>
      <c r="E2598" s="2">
        <v>1.53378017429921E-2</v>
      </c>
      <c r="F2598" s="2">
        <v>0.100667825524427</v>
      </c>
    </row>
    <row r="2599" spans="1:6" x14ac:dyDescent="0.2">
      <c r="A2599" s="1">
        <v>43668.028645833299</v>
      </c>
      <c r="B2599" s="2">
        <v>0.99198852963126405</v>
      </c>
      <c r="C2599" s="2">
        <v>0.11622165264408101</v>
      </c>
      <c r="D2599" s="2">
        <v>0.91897195231955497</v>
      </c>
      <c r="E2599" s="2">
        <v>1.3609598729697201E-2</v>
      </c>
      <c r="F2599" s="2">
        <v>4.51493037223289E-2</v>
      </c>
    </row>
    <row r="2600" spans="1:6" x14ac:dyDescent="0.2">
      <c r="A2600" s="1">
        <v>43668.103032407402</v>
      </c>
      <c r="B2600" s="2">
        <v>0.99112442812461599</v>
      </c>
      <c r="C2600" s="2">
        <v>0.11622165264408101</v>
      </c>
      <c r="D2600" s="2">
        <v>0.936686033205827</v>
      </c>
      <c r="E2600" s="2">
        <v>1.49057509896684E-2</v>
      </c>
      <c r="F2600" s="2">
        <v>4.7741608242271201E-2</v>
      </c>
    </row>
    <row r="2601" spans="1:6" x14ac:dyDescent="0.2">
      <c r="A2601" s="1">
        <v>43668.171597222201</v>
      </c>
      <c r="B2601" s="2">
        <v>0.99177250425460195</v>
      </c>
      <c r="C2601" s="2">
        <v>0.114493449630786</v>
      </c>
      <c r="D2601" s="2">
        <v>0.92156425683949705</v>
      </c>
      <c r="E2601" s="2">
        <v>1.42576748596828E-2</v>
      </c>
      <c r="F2601" s="2">
        <v>4.6445455982300002E-2</v>
      </c>
    </row>
    <row r="2602" spans="1:6" x14ac:dyDescent="0.2">
      <c r="A2602" s="1">
        <v>43668.244965277801</v>
      </c>
      <c r="B2602" s="2">
        <v>0.99371673264455795</v>
      </c>
      <c r="C2602" s="2">
        <v>0.10909281521424</v>
      </c>
      <c r="D2602" s="2">
        <v>0.92307643447612997</v>
      </c>
      <c r="E2602" s="2">
        <v>1.53378017429921E-2</v>
      </c>
      <c r="F2602" s="2">
        <v>4.7741608242271201E-2</v>
      </c>
    </row>
    <row r="2603" spans="1:6" x14ac:dyDescent="0.2">
      <c r="A2603" s="1">
        <v>43668.313252314802</v>
      </c>
      <c r="B2603" s="2">
        <v>0.98766802209802596</v>
      </c>
      <c r="C2603" s="2">
        <v>0.1138453735008</v>
      </c>
      <c r="D2603" s="2">
        <v>0.91378734327967004</v>
      </c>
      <c r="E2603" s="2">
        <v>1.4041649483020901E-2</v>
      </c>
      <c r="F2603" s="2">
        <v>6.2431333855277701E-2</v>
      </c>
    </row>
    <row r="2604" spans="1:6" x14ac:dyDescent="0.2">
      <c r="A2604" s="1">
        <v>43668.460868055598</v>
      </c>
      <c r="B2604" s="2">
        <v>1.0087223100231</v>
      </c>
      <c r="C2604" s="2">
        <v>0.12264369218736999</v>
      </c>
      <c r="D2604" s="2">
        <v>0.96372354526370196</v>
      </c>
      <c r="E2604" s="2">
        <v>1.36760951719729E-2</v>
      </c>
      <c r="F2604" s="2">
        <v>4.8528079642484401E-2</v>
      </c>
    </row>
    <row r="2605" spans="1:6" x14ac:dyDescent="0.2">
      <c r="A2605" s="1">
        <v>43668.535046296303</v>
      </c>
      <c r="B2605" s="2">
        <v>1.0082811456627101</v>
      </c>
      <c r="C2605" s="2">
        <v>0.117129137682542</v>
      </c>
      <c r="D2605" s="2">
        <v>0.92490108154971495</v>
      </c>
      <c r="E2605" s="2">
        <v>1.36760951719729E-2</v>
      </c>
      <c r="F2605" s="2">
        <v>4.80869152820982E-2</v>
      </c>
    </row>
    <row r="2606" spans="1:6" x14ac:dyDescent="0.2">
      <c r="A2606" s="1">
        <v>43668.597407407397</v>
      </c>
      <c r="B2606" s="2">
        <v>1.0043106664192301</v>
      </c>
      <c r="C2606" s="2">
        <v>0.10786468611443099</v>
      </c>
      <c r="D2606" s="2">
        <v>0.91828361614392096</v>
      </c>
      <c r="E2606" s="2">
        <v>1.36760951719729E-2</v>
      </c>
      <c r="F2606" s="2">
        <v>4.65428400207464E-2</v>
      </c>
    </row>
    <row r="2607" spans="1:6" x14ac:dyDescent="0.2">
      <c r="A2607" s="1">
        <v>43668.6653703704</v>
      </c>
      <c r="B2607" s="2">
        <v>1.0016636802569201</v>
      </c>
      <c r="C2607" s="2">
        <v>0.113379240619259</v>
      </c>
      <c r="D2607" s="2">
        <v>0.925562828090294</v>
      </c>
      <c r="E2607" s="2">
        <v>1.36760951719729E-2</v>
      </c>
      <c r="F2607" s="2">
        <v>4.67634222009395E-2</v>
      </c>
    </row>
    <row r="2608" spans="1:6" x14ac:dyDescent="0.2">
      <c r="A2608" s="1">
        <v>43668.740081018499</v>
      </c>
      <c r="B2608" s="2">
        <v>0.99879611191440698</v>
      </c>
      <c r="C2608" s="2">
        <v>0.108967597015397</v>
      </c>
      <c r="D2608" s="2">
        <v>0.93482727965840495</v>
      </c>
      <c r="E2608" s="2">
        <v>1.36760951719729E-2</v>
      </c>
      <c r="F2608" s="2">
        <v>4.6984004381132698E-2</v>
      </c>
    </row>
    <row r="2609" spans="1:6" x14ac:dyDescent="0.2">
      <c r="A2609" s="1">
        <v>43668.809062499997</v>
      </c>
      <c r="B2609" s="2">
        <v>1.0001196049955701</v>
      </c>
      <c r="C2609" s="2">
        <v>0.105217699952114</v>
      </c>
      <c r="D2609" s="2">
        <v>0.92291584192797704</v>
      </c>
      <c r="E2609" s="2">
        <v>1.36760951719729E-2</v>
      </c>
      <c r="F2609" s="2">
        <v>4.4778182579201499E-2</v>
      </c>
    </row>
    <row r="2610" spans="1:6" x14ac:dyDescent="0.2">
      <c r="A2610" s="1">
        <v>43668.8843402778</v>
      </c>
      <c r="B2610" s="2">
        <v>1.0007813515361399</v>
      </c>
      <c r="C2610" s="2">
        <v>0.108526432655011</v>
      </c>
      <c r="D2610" s="2">
        <v>0.92622457463087304</v>
      </c>
      <c r="E2610" s="2">
        <v>1.36760951719729E-2</v>
      </c>
      <c r="F2610" s="2">
        <v>4.4337018218815298E-2</v>
      </c>
    </row>
    <row r="2611" spans="1:6" x14ac:dyDescent="0.2">
      <c r="A2611" s="1">
        <v>43668.959513888898</v>
      </c>
      <c r="B2611" s="2">
        <v>1.0034283376984601</v>
      </c>
      <c r="C2611" s="2">
        <v>0.11029109009655599</v>
      </c>
      <c r="D2611" s="2">
        <v>0.93990066980284603</v>
      </c>
      <c r="E2611" s="2">
        <v>1.36760951719729E-2</v>
      </c>
      <c r="F2611" s="2">
        <v>4.5660511299973998E-2</v>
      </c>
    </row>
    <row r="2612" spans="1:6" x14ac:dyDescent="0.2">
      <c r="A2612" s="1">
        <v>43669.034664351901</v>
      </c>
      <c r="B2612" s="2">
        <v>1.01026638528445</v>
      </c>
      <c r="C2612" s="2">
        <v>0.1056588643125</v>
      </c>
      <c r="D2612" s="2">
        <v>0.92534224591010095</v>
      </c>
      <c r="E2612" s="2">
        <v>1.36760951719729E-2</v>
      </c>
      <c r="F2612" s="2">
        <v>4.3454689498042903E-2</v>
      </c>
    </row>
    <row r="2613" spans="1:6" x14ac:dyDescent="0.2">
      <c r="A2613" s="1">
        <v>43669.1090625</v>
      </c>
      <c r="B2613" s="2">
        <v>1.01026638528445</v>
      </c>
      <c r="C2613" s="2">
        <v>0.101467802888831</v>
      </c>
      <c r="D2613" s="2">
        <v>0.922254095387398</v>
      </c>
      <c r="E2613" s="2">
        <v>1.36760951719729E-2</v>
      </c>
      <c r="F2613" s="2">
        <v>4.4116436038622198E-2</v>
      </c>
    </row>
    <row r="2614" spans="1:6" x14ac:dyDescent="0.2">
      <c r="A2614" s="1">
        <v>43669.178749999999</v>
      </c>
      <c r="B2614" s="2">
        <v>1.01291337144677</v>
      </c>
      <c r="C2614" s="2">
        <v>0.107202939573852</v>
      </c>
      <c r="D2614" s="2">
        <v>0.91188673291832101</v>
      </c>
      <c r="E2614" s="2">
        <v>2.53669507222078E-2</v>
      </c>
      <c r="F2614" s="2">
        <v>6.9483386760830004E-2</v>
      </c>
    </row>
    <row r="2615" spans="1:6" x14ac:dyDescent="0.2">
      <c r="A2615" s="1">
        <v>43669.224733796298</v>
      </c>
      <c r="B2615" s="2">
        <v>1.0133545358071501</v>
      </c>
      <c r="C2615" s="2">
        <v>0.109408761375783</v>
      </c>
      <c r="D2615" s="2">
        <v>0.93703310146033603</v>
      </c>
      <c r="E2615" s="2">
        <v>2.1837635839117998E-2</v>
      </c>
      <c r="F2615" s="2">
        <v>5.8454277751174399E-2</v>
      </c>
    </row>
    <row r="2616" spans="1:6" x14ac:dyDescent="0.2">
      <c r="A2616" s="1">
        <v>43669.293356481503</v>
      </c>
      <c r="B2616" s="2">
        <v>1.01622210414966</v>
      </c>
      <c r="C2616" s="2">
        <v>0.10455595341153499</v>
      </c>
      <c r="D2616" s="2">
        <v>0.95070919663230902</v>
      </c>
      <c r="E2616" s="2">
        <v>1.6323081334290199E-2</v>
      </c>
      <c r="F2616" s="2">
        <v>5.0072154903836201E-2</v>
      </c>
    </row>
    <row r="2617" spans="1:6" x14ac:dyDescent="0.2">
      <c r="A2617" s="1">
        <v>43669.374756944497</v>
      </c>
      <c r="B2617" s="2">
        <v>1.0109281318250301</v>
      </c>
      <c r="C2617" s="2">
        <v>0.104335371231342</v>
      </c>
      <c r="D2617" s="2">
        <v>0.92203351320720395</v>
      </c>
      <c r="E2617" s="2">
        <v>1.1690855550234899E-2</v>
      </c>
      <c r="F2617" s="2">
        <v>4.67634222009395E-2</v>
      </c>
    </row>
    <row r="2618" spans="1:6" x14ac:dyDescent="0.2">
      <c r="A2618" s="1">
        <v>43669.444722222201</v>
      </c>
      <c r="B2618" s="2">
        <v>1.0262226024457199</v>
      </c>
      <c r="C2618" s="2">
        <v>0.110447487060607</v>
      </c>
      <c r="D2618" s="2">
        <v>0.92896621201785801</v>
      </c>
      <c r="E2618" s="2">
        <v>1.1849629178567101E-2</v>
      </c>
      <c r="F2618" s="2">
        <v>4.7174938805239E-2</v>
      </c>
    </row>
    <row r="2619" spans="1:6" x14ac:dyDescent="0.2">
      <c r="A2619" s="1">
        <v>43669.520416666703</v>
      </c>
      <c r="B2619" s="2">
        <v>1.0217510442651301</v>
      </c>
      <c r="C2619" s="2">
        <v>0.111788954514784</v>
      </c>
      <c r="D2619" s="2">
        <v>0.92270603056502998</v>
      </c>
      <c r="E2619" s="2">
        <v>1.1849629178567101E-2</v>
      </c>
      <c r="F2619" s="2">
        <v>4.6280627169120701E-2</v>
      </c>
    </row>
    <row r="2620" spans="1:6" x14ac:dyDescent="0.2">
      <c r="A2620" s="1">
        <v>43669.595162037003</v>
      </c>
      <c r="B2620" s="2">
        <v>1.0210803105380399</v>
      </c>
      <c r="C2620" s="2">
        <v>0.108435285879341</v>
      </c>
      <c r="D2620" s="2">
        <v>0.93231988065330096</v>
      </c>
      <c r="E2620" s="2">
        <v>1.1849629178567101E-2</v>
      </c>
      <c r="F2620" s="2">
        <v>4.6280627169120701E-2</v>
      </c>
    </row>
    <row r="2621" spans="1:6" x14ac:dyDescent="0.2">
      <c r="A2621" s="1">
        <v>43669.6641087963</v>
      </c>
      <c r="B2621" s="2">
        <v>1.0177266419026001</v>
      </c>
      <c r="C2621" s="2">
        <v>0.110447487060607</v>
      </c>
      <c r="D2621" s="2">
        <v>0.94774675637634198</v>
      </c>
      <c r="E2621" s="2">
        <v>1.1849629178567101E-2</v>
      </c>
      <c r="F2621" s="2">
        <v>4.7622094623298097E-2</v>
      </c>
    </row>
    <row r="2622" spans="1:6" x14ac:dyDescent="0.2">
      <c r="A2622" s="1">
        <v>43669.739224536999</v>
      </c>
      <c r="B2622" s="2">
        <v>1.0116900383587999</v>
      </c>
      <c r="C2622" s="2">
        <v>0.112459688241873</v>
      </c>
      <c r="D2622" s="2">
        <v>0.94618171101313397</v>
      </c>
      <c r="E2622" s="2">
        <v>1.1849629178567101E-2</v>
      </c>
      <c r="F2622" s="2">
        <v>4.7174938805239E-2</v>
      </c>
    </row>
    <row r="2623" spans="1:6" x14ac:dyDescent="0.2">
      <c r="A2623" s="1">
        <v>43669.814259259299</v>
      </c>
      <c r="B2623" s="2">
        <v>1.01012499299559</v>
      </c>
      <c r="C2623" s="2">
        <v>0.106423084698075</v>
      </c>
      <c r="D2623" s="2">
        <v>0.94416950983186798</v>
      </c>
      <c r="E2623" s="2">
        <v>1.1849629178567101E-2</v>
      </c>
      <c r="F2623" s="2">
        <v>4.5386315533002403E-2</v>
      </c>
    </row>
    <row r="2624" spans="1:6" x14ac:dyDescent="0.2">
      <c r="A2624" s="1">
        <v>43669.896122685197</v>
      </c>
      <c r="B2624" s="2">
        <v>1.01526728490327</v>
      </c>
      <c r="C2624" s="2">
        <v>0.10083363697233499</v>
      </c>
      <c r="D2624" s="2">
        <v>0.92561254338241405</v>
      </c>
      <c r="E2624" s="2">
        <v>1.1849629178567101E-2</v>
      </c>
      <c r="F2624" s="2">
        <v>4.2256224806588499E-2</v>
      </c>
    </row>
    <row r="2625" spans="1:6" x14ac:dyDescent="0.2">
      <c r="A2625" s="1">
        <v>43669.971886574102</v>
      </c>
      <c r="B2625" s="2">
        <v>1.02353966753737</v>
      </c>
      <c r="C2625" s="2">
        <v>0.101951526517483</v>
      </c>
      <c r="D2625" s="2">
        <v>0.95490124946528798</v>
      </c>
      <c r="E2625" s="2">
        <v>1.1849629178567101E-2</v>
      </c>
      <c r="F2625" s="2">
        <v>4.4492003896884201E-2</v>
      </c>
    </row>
    <row r="2626" spans="1:6" x14ac:dyDescent="0.2">
      <c r="A2626" s="1">
        <v>43670.0469675926</v>
      </c>
      <c r="B2626" s="2">
        <v>1.02666975826378</v>
      </c>
      <c r="C2626" s="2">
        <v>0.108211707970311</v>
      </c>
      <c r="D2626" s="2">
        <v>0.94215730865060199</v>
      </c>
      <c r="E2626" s="2">
        <v>1.1849629178567101E-2</v>
      </c>
      <c r="F2626" s="2">
        <v>4.2703380624647597E-2</v>
      </c>
    </row>
    <row r="2627" spans="1:6" x14ac:dyDescent="0.2">
      <c r="A2627" s="1">
        <v>43670.122245370403</v>
      </c>
      <c r="B2627" s="2">
        <v>1.0282348036269899</v>
      </c>
      <c r="C2627" s="2">
        <v>0.108211707970311</v>
      </c>
      <c r="D2627" s="2">
        <v>0.93500281556165599</v>
      </c>
      <c r="E2627" s="2">
        <v>1.1849629178567101E-2</v>
      </c>
      <c r="F2627" s="2">
        <v>4.3374114351736298E-2</v>
      </c>
    </row>
    <row r="2628" spans="1:6" x14ac:dyDescent="0.2">
      <c r="A2628" s="1">
        <v>43670.1977430556</v>
      </c>
      <c r="B2628" s="2">
        <v>1.0297998489901901</v>
      </c>
      <c r="C2628" s="2">
        <v>0.107317396334193</v>
      </c>
      <c r="D2628" s="2">
        <v>0.95110042501178504</v>
      </c>
      <c r="E2628" s="2">
        <v>1.4532564086922E-2</v>
      </c>
      <c r="F2628" s="2">
        <v>4.4268425987854597E-2</v>
      </c>
    </row>
    <row r="2629" spans="1:6" x14ac:dyDescent="0.2">
      <c r="A2629" s="1">
        <v>43670.267233796301</v>
      </c>
      <c r="B2629" s="2">
        <v>1.0311413164443699</v>
      </c>
      <c r="C2629" s="2">
        <v>0.108211707970311</v>
      </c>
      <c r="D2629" s="2">
        <v>0.93612070510680401</v>
      </c>
      <c r="E2629" s="2">
        <v>1.54268757230402E-2</v>
      </c>
      <c r="F2629" s="2">
        <v>4.4492003896884201E-2</v>
      </c>
    </row>
    <row r="2630" spans="1:6" x14ac:dyDescent="0.2">
      <c r="A2630" s="1">
        <v>43670.342974537001</v>
      </c>
      <c r="B2630" s="2">
        <v>1.0259990245366899</v>
      </c>
      <c r="C2630" s="2">
        <v>0.109553175424489</v>
      </c>
      <c r="D2630" s="2">
        <v>0.92069382938376298</v>
      </c>
      <c r="E2630" s="2">
        <v>1.4532564086922E-2</v>
      </c>
      <c r="F2630" s="2">
        <v>4.4268425987854597E-2</v>
      </c>
    </row>
    <row r="2631" spans="1:6" x14ac:dyDescent="0.2">
      <c r="A2631" s="1">
        <v>43670.413877314801</v>
      </c>
      <c r="B2631" s="2">
        <v>1.0253282908096</v>
      </c>
      <c r="C2631" s="2">
        <v>0.116260512695376</v>
      </c>
      <c r="D2631" s="2">
        <v>0.94327519819575001</v>
      </c>
      <c r="E2631" s="2">
        <v>1.4979719904981099E-2</v>
      </c>
      <c r="F2631" s="2">
        <v>4.89635620774755E-2</v>
      </c>
    </row>
    <row r="2632" spans="1:6" x14ac:dyDescent="0.2">
      <c r="A2632" s="1">
        <v>43670.490636574097</v>
      </c>
      <c r="B2632" s="2">
        <v>1.0210803105380399</v>
      </c>
      <c r="C2632" s="2">
        <v>0.10530519515292699</v>
      </c>
      <c r="D2632" s="2">
        <v>0.93008410156300503</v>
      </c>
      <c r="E2632" s="2">
        <v>1.4979719904981099E-2</v>
      </c>
      <c r="F2632" s="2">
        <v>4.4492003896884201E-2</v>
      </c>
    </row>
    <row r="2633" spans="1:6" x14ac:dyDescent="0.2">
      <c r="A2633" s="1">
        <v>43670.5615972222</v>
      </c>
      <c r="B2633" s="2">
        <v>1.0188445314477399</v>
      </c>
      <c r="C2633" s="2">
        <v>0.106199506789045</v>
      </c>
      <c r="D2633" s="2">
        <v>0.93008410156300503</v>
      </c>
      <c r="E2633" s="2">
        <v>1.4979719904981099E-2</v>
      </c>
      <c r="F2633" s="2">
        <v>4.4939159714943298E-2</v>
      </c>
    </row>
    <row r="2634" spans="1:6" x14ac:dyDescent="0.2">
      <c r="A2634" s="1">
        <v>43670.631620370397</v>
      </c>
      <c r="B2634" s="2">
        <v>1.0157144407213301</v>
      </c>
      <c r="C2634" s="2">
        <v>0.106870240516134</v>
      </c>
      <c r="D2634" s="2">
        <v>0.95065326919372595</v>
      </c>
      <c r="E2634" s="2">
        <v>1.4979719904981099E-2</v>
      </c>
      <c r="F2634" s="2">
        <v>4.4715581805913701E-2</v>
      </c>
    </row>
    <row r="2635" spans="1:6" x14ac:dyDescent="0.2">
      <c r="A2635" s="1">
        <v>43670.708078703698</v>
      </c>
      <c r="B2635" s="2">
        <v>1.01437297326715</v>
      </c>
      <c r="C2635" s="2">
        <v>9.9268591609128501E-2</v>
      </c>
      <c r="D2635" s="2">
        <v>0.94573455519507499</v>
      </c>
      <c r="E2635" s="2">
        <v>1.4979719904981099E-2</v>
      </c>
      <c r="F2635" s="2">
        <v>4.2926958533677201E-2</v>
      </c>
    </row>
    <row r="2636" spans="1:6" x14ac:dyDescent="0.2">
      <c r="A2636" s="1">
        <v>43670.7791782407</v>
      </c>
      <c r="B2636" s="2">
        <v>1.0096778371775299</v>
      </c>
      <c r="C2636" s="2">
        <v>0.101057214881365</v>
      </c>
      <c r="D2636" s="2">
        <v>0.92963694574494604</v>
      </c>
      <c r="E2636" s="2">
        <v>1.4979719904981099E-2</v>
      </c>
      <c r="F2636" s="2">
        <v>4.0467601534351902E-2</v>
      </c>
    </row>
    <row r="2637" spans="1:6" x14ac:dyDescent="0.2">
      <c r="A2637" s="1">
        <v>43670.862187500003</v>
      </c>
      <c r="B2637" s="2">
        <v>1.01124288254074</v>
      </c>
      <c r="C2637" s="2">
        <v>9.9268591609128501E-2</v>
      </c>
      <c r="D2637" s="2">
        <v>0.94349877610477995</v>
      </c>
      <c r="E2637" s="2">
        <v>1.4979719904981099E-2</v>
      </c>
      <c r="F2637" s="2">
        <v>3.9573289898233603E-2</v>
      </c>
    </row>
    <row r="2638" spans="1:6" x14ac:dyDescent="0.2">
      <c r="A2638" s="1">
        <v>43670.933564814797</v>
      </c>
      <c r="B2638" s="2">
        <v>1.0230925117193099</v>
      </c>
      <c r="C2638" s="2">
        <v>9.5020611337566702E-2</v>
      </c>
      <c r="D2638" s="2">
        <v>0.948864645921489</v>
      </c>
      <c r="E2638" s="2">
        <v>1.4979719904981099E-2</v>
      </c>
      <c r="F2638" s="2">
        <v>3.8678978262115402E-2</v>
      </c>
    </row>
    <row r="2639" spans="1:6" x14ac:dyDescent="0.2">
      <c r="A2639" s="1">
        <v>43671.010995370401</v>
      </c>
      <c r="B2639" s="2">
        <v>1.0262226024457199</v>
      </c>
      <c r="C2639" s="2">
        <v>0.10306941606263099</v>
      </c>
      <c r="D2639" s="2">
        <v>0.94059226328739498</v>
      </c>
      <c r="E2639" s="2">
        <v>1.4979719904981099E-2</v>
      </c>
      <c r="F2639" s="2">
        <v>3.8455400353085797E-2</v>
      </c>
    </row>
    <row r="2640" spans="1:6" x14ac:dyDescent="0.2">
      <c r="A2640" s="1">
        <v>43671.0930787037</v>
      </c>
      <c r="B2640" s="2">
        <v>1.0329299397166101</v>
      </c>
      <c r="C2640" s="2">
        <v>9.61385008827145E-2</v>
      </c>
      <c r="D2640" s="2">
        <v>0.93656786092486299</v>
      </c>
      <c r="E2640" s="2">
        <v>1.4979719904981099E-2</v>
      </c>
      <c r="F2640" s="2">
        <v>8.3394560068029103E-2</v>
      </c>
    </row>
    <row r="2641" spans="1:6" x14ac:dyDescent="0.2">
      <c r="A2641" s="1">
        <v>43671.169467592597</v>
      </c>
      <c r="B2641" s="2">
        <v>1.0340478292617601</v>
      </c>
      <c r="C2641" s="2">
        <v>0.100610059063306</v>
      </c>
      <c r="D2641" s="2">
        <v>0.94126299701448402</v>
      </c>
      <c r="E2641" s="2">
        <v>1.52032978140107E-2</v>
      </c>
      <c r="F2641" s="2">
        <v>3.8678978262115402E-2</v>
      </c>
    </row>
    <row r="2642" spans="1:6" x14ac:dyDescent="0.2">
      <c r="A2642" s="1">
        <v>43671.245787036998</v>
      </c>
      <c r="B2642" s="2">
        <v>1.0391901211694401</v>
      </c>
      <c r="C2642" s="2">
        <v>0.102845838153602</v>
      </c>
      <c r="D2642" s="2">
        <v>0.92717758874562095</v>
      </c>
      <c r="E2642" s="2">
        <v>1.5874031541099402E-2</v>
      </c>
      <c r="F2642" s="2">
        <v>3.7337510807937999E-2</v>
      </c>
    </row>
    <row r="2643" spans="1:6" x14ac:dyDescent="0.2">
      <c r="A2643" s="1">
        <v>43671.316446759301</v>
      </c>
      <c r="B2643" s="2">
        <v>1.0336006734437</v>
      </c>
      <c r="C2643" s="2">
        <v>0.105081617243897</v>
      </c>
      <c r="D2643" s="2">
        <v>0.95512482737431703</v>
      </c>
      <c r="E2643" s="2">
        <v>1.52032978140107E-2</v>
      </c>
      <c r="F2643" s="2">
        <v>4.1361913170470201E-2</v>
      </c>
    </row>
    <row r="2644" spans="1:6" x14ac:dyDescent="0.2">
      <c r="A2644" s="1">
        <v>43671.393020833297</v>
      </c>
      <c r="B2644" s="2">
        <v>1.0336006734437</v>
      </c>
      <c r="C2644" s="2">
        <v>9.6362078791744105E-2</v>
      </c>
      <c r="D2644" s="2">
        <v>0.93544997137971497</v>
      </c>
      <c r="E2644" s="2">
        <v>1.52032978140107E-2</v>
      </c>
      <c r="F2644" s="2">
        <v>3.9126134080174499E-2</v>
      </c>
    </row>
    <row r="2645" spans="1:6" x14ac:dyDescent="0.2">
      <c r="A2645" s="1">
        <v>43671.464432870402</v>
      </c>
      <c r="B2645" s="2">
        <v>1.0297998489901901</v>
      </c>
      <c r="C2645" s="2">
        <v>9.8597857882039799E-2</v>
      </c>
      <c r="D2645" s="2">
        <v>0.92516538756435496</v>
      </c>
      <c r="E2645" s="2">
        <v>1.52032978140107E-2</v>
      </c>
      <c r="F2645" s="2">
        <v>4.0691179443381499E-2</v>
      </c>
    </row>
    <row r="2646" spans="1:6" x14ac:dyDescent="0.2">
      <c r="A2646" s="1">
        <v>43671.535439814797</v>
      </c>
      <c r="B2646" s="2">
        <v>1.0257754466276601</v>
      </c>
      <c r="C2646" s="2">
        <v>9.3902721792418806E-2</v>
      </c>
      <c r="D2646" s="2">
        <v>0.93366134810747903</v>
      </c>
      <c r="E2646" s="2">
        <v>1.52032978140107E-2</v>
      </c>
      <c r="F2646" s="2">
        <v>3.82318224440562E-2</v>
      </c>
    </row>
    <row r="2647" spans="1:6" x14ac:dyDescent="0.2">
      <c r="A2647" s="1">
        <v>43671.606412036999</v>
      </c>
      <c r="B2647" s="2">
        <v>1.0226453559012501</v>
      </c>
      <c r="C2647" s="2">
        <v>9.5467767155625799E-2</v>
      </c>
      <c r="D2647" s="2">
        <v>0.94774675637634198</v>
      </c>
      <c r="E2647" s="2">
        <v>1.52032978140107E-2</v>
      </c>
      <c r="F2647" s="2">
        <v>3.8678978262115402E-2</v>
      </c>
    </row>
    <row r="2648" spans="1:6" x14ac:dyDescent="0.2">
      <c r="A2648" s="1">
        <v>43671.683553240699</v>
      </c>
      <c r="B2648" s="2">
        <v>1.01727948608454</v>
      </c>
      <c r="C2648" s="2">
        <v>9.61385008827145E-2</v>
      </c>
      <c r="D2648" s="2">
        <v>0.94081584119642503</v>
      </c>
      <c r="E2648" s="2">
        <v>1.52032978140107E-2</v>
      </c>
      <c r="F2648" s="2">
        <v>3.7113932898908401E-2</v>
      </c>
    </row>
    <row r="2649" spans="1:6" x14ac:dyDescent="0.2">
      <c r="A2649" s="1">
        <v>43671.760798611103</v>
      </c>
      <c r="B2649" s="2">
        <v>1.0168323302664799</v>
      </c>
      <c r="C2649" s="2">
        <v>8.9654741520857006E-2</v>
      </c>
      <c r="D2649" s="2">
        <v>0.93164914692621303</v>
      </c>
      <c r="E2649" s="2">
        <v>1.52032978140107E-2</v>
      </c>
      <c r="F2649" s="2">
        <v>3.48781538086127E-2</v>
      </c>
    </row>
    <row r="2650" spans="1:6" x14ac:dyDescent="0.2">
      <c r="A2650" s="1">
        <v>43671.828148148103</v>
      </c>
      <c r="B2650" s="2">
        <v>1.0177266419026001</v>
      </c>
      <c r="C2650" s="2">
        <v>8.2500248431910894E-2</v>
      </c>
      <c r="D2650" s="2">
        <v>0.93768575047001101</v>
      </c>
      <c r="E2650" s="2">
        <v>1.52032978140107E-2</v>
      </c>
      <c r="F2650" s="2">
        <v>3.2418796809287498E-2</v>
      </c>
    </row>
    <row r="2651" spans="1:6" x14ac:dyDescent="0.2">
      <c r="A2651" s="1">
        <v>43671.951527777797</v>
      </c>
      <c r="B2651" s="2">
        <v>1.0246575570825101</v>
      </c>
      <c r="C2651" s="2">
        <v>8.9654741520857006E-2</v>
      </c>
      <c r="D2651" s="2">
        <v>0.94595813310410504</v>
      </c>
      <c r="E2651" s="2">
        <v>1.52032978140107E-2</v>
      </c>
      <c r="F2651" s="2">
        <v>3.2195218900257901E-2</v>
      </c>
    </row>
    <row r="2652" spans="1:6" x14ac:dyDescent="0.2">
      <c r="A2652" s="1">
        <v>43672.031909722202</v>
      </c>
      <c r="B2652" s="2">
        <v>1.03270636180758</v>
      </c>
      <c r="C2652" s="2">
        <v>8.51831833402657E-2</v>
      </c>
      <c r="D2652" s="2">
        <v>0.94953537964857804</v>
      </c>
      <c r="E2652" s="2">
        <v>1.52032978140107E-2</v>
      </c>
      <c r="F2652" s="2">
        <v>3.2195218900257901E-2</v>
      </c>
    </row>
    <row r="2653" spans="1:6" x14ac:dyDescent="0.2">
      <c r="A2653" s="1">
        <v>43672.106041666702</v>
      </c>
      <c r="B2653" s="2">
        <v>1.0405315886236099</v>
      </c>
      <c r="C2653" s="2">
        <v>8.8089696157649999E-2</v>
      </c>
      <c r="D2653" s="2">
        <v>0.95020611337566696</v>
      </c>
      <c r="E2653" s="2">
        <v>1.52032978140107E-2</v>
      </c>
      <c r="F2653" s="2">
        <v>3.2418796809287498E-2</v>
      </c>
    </row>
    <row r="2654" spans="1:6" x14ac:dyDescent="0.2">
      <c r="A2654" s="1">
        <v>43672.1868287037</v>
      </c>
      <c r="B2654" s="2">
        <v>1.0445559909861399</v>
      </c>
      <c r="C2654" s="2">
        <v>8.7418962430561298E-2</v>
      </c>
      <c r="D2654" s="2">
        <v>0.94752317846731204</v>
      </c>
      <c r="E2654" s="2">
        <v>1.54268757230402E-2</v>
      </c>
      <c r="F2654" s="2">
        <v>3.2642374718316998E-2</v>
      </c>
    </row>
    <row r="2655" spans="1:6" x14ac:dyDescent="0.2">
      <c r="A2655" s="1">
        <v>43672.261192129597</v>
      </c>
      <c r="B2655" s="2">
        <v>1.0423202118958499</v>
      </c>
      <c r="C2655" s="2">
        <v>9.0772631066004902E-2</v>
      </c>
      <c r="D2655" s="2">
        <v>0.94260446446866097</v>
      </c>
      <c r="E2655" s="2">
        <v>1.7439076904306398E-2</v>
      </c>
      <c r="F2655" s="2">
        <v>3.4654575899583102E-2</v>
      </c>
    </row>
    <row r="2656" spans="1:6" x14ac:dyDescent="0.2">
      <c r="A2656" s="1">
        <v>43672.336226851898</v>
      </c>
      <c r="B2656" s="2">
        <v>1.03784865371526</v>
      </c>
      <c r="C2656" s="2">
        <v>9.4126299701448396E-2</v>
      </c>
      <c r="D2656" s="2">
        <v>0.94193373074157305</v>
      </c>
      <c r="E2656" s="2">
        <v>1.5874031541099402E-2</v>
      </c>
      <c r="F2656" s="2">
        <v>3.4654575899583102E-2</v>
      </c>
    </row>
    <row r="2657" spans="1:6" x14ac:dyDescent="0.2">
      <c r="A2657" s="1">
        <v>43672.404606481497</v>
      </c>
      <c r="B2657" s="2">
        <v>1.0382958095333199</v>
      </c>
      <c r="C2657" s="2">
        <v>8.8984007793768305E-2</v>
      </c>
      <c r="D2657" s="2">
        <v>0.93902721792418897</v>
      </c>
      <c r="E2657" s="2">
        <v>1.52032978140107E-2</v>
      </c>
      <c r="F2657" s="2">
        <v>3.4207420081523998E-2</v>
      </c>
    </row>
    <row r="2658" spans="1:6" x14ac:dyDescent="0.2">
      <c r="A2658" s="1">
        <v>43672.479988425897</v>
      </c>
      <c r="B2658" s="2">
        <v>1.0349421408978701</v>
      </c>
      <c r="C2658" s="2">
        <v>8.4736027522206506E-2</v>
      </c>
      <c r="D2658" s="2">
        <v>0.93925079583321802</v>
      </c>
      <c r="E2658" s="2">
        <v>1.52032978140107E-2</v>
      </c>
      <c r="F2658" s="2">
        <v>5.2093652803889501E-2</v>
      </c>
    </row>
    <row r="2659" spans="1:6" x14ac:dyDescent="0.2">
      <c r="A2659" s="1">
        <v>43672.5543287037</v>
      </c>
      <c r="B2659" s="2">
        <v>1.03047058271728</v>
      </c>
      <c r="C2659" s="2">
        <v>9.61385008827145E-2</v>
      </c>
      <c r="D2659" s="2">
        <v>0.97077528100638699</v>
      </c>
      <c r="E2659" s="2">
        <v>1.52032978140107E-2</v>
      </c>
      <c r="F2659" s="2">
        <v>3.6219621262790103E-2</v>
      </c>
    </row>
    <row r="2660" spans="1:6" x14ac:dyDescent="0.2">
      <c r="A2660" s="1">
        <v>43672.628819444399</v>
      </c>
      <c r="B2660" s="2">
        <v>1.0262226024457199</v>
      </c>
      <c r="C2660" s="2">
        <v>8.6301072885413499E-2</v>
      </c>
      <c r="D2660" s="2">
        <v>0.94484024355895702</v>
      </c>
      <c r="E2660" s="2">
        <v>1.52032978140107E-2</v>
      </c>
      <c r="F2660" s="2">
        <v>3.2865952627346602E-2</v>
      </c>
    </row>
    <row r="2661" spans="1:6" x14ac:dyDescent="0.2">
      <c r="A2661" s="1">
        <v>43672.697233796302</v>
      </c>
      <c r="B2661" s="2">
        <v>1.0271169140818399</v>
      </c>
      <c r="C2661" s="2">
        <v>8.1605936795792602E-2</v>
      </c>
      <c r="D2661" s="2">
        <v>0.94215730865060199</v>
      </c>
      <c r="E2661" s="2">
        <v>1.52032978140107E-2</v>
      </c>
      <c r="F2661" s="2">
        <v>3.3089530536376199E-2</v>
      </c>
    </row>
    <row r="2662" spans="1:6" x14ac:dyDescent="0.2">
      <c r="A2662" s="1">
        <v>43672.778055555602</v>
      </c>
      <c r="B2662" s="2">
        <v>1.02421040126445</v>
      </c>
      <c r="C2662" s="2">
        <v>8.2500248431910894E-2</v>
      </c>
      <c r="D2662" s="2">
        <v>0.93634428301583394</v>
      </c>
      <c r="E2662" s="2">
        <v>1.52032978140107E-2</v>
      </c>
      <c r="F2662" s="2">
        <v>3.0853751446080501E-2</v>
      </c>
    </row>
    <row r="2663" spans="1:6" x14ac:dyDescent="0.2">
      <c r="A2663" s="1">
        <v>43672.8593287037</v>
      </c>
      <c r="B2663" s="2">
        <v>1.03069416062631</v>
      </c>
      <c r="C2663" s="2">
        <v>7.9146579796467303E-2</v>
      </c>
      <c r="D2663" s="2">
        <v>0.93299061438038999</v>
      </c>
      <c r="E2663" s="2">
        <v>1.52032978140107E-2</v>
      </c>
      <c r="F2663" s="2">
        <v>3.2418796809287498E-2</v>
      </c>
    </row>
    <row r="2664" spans="1:6" x14ac:dyDescent="0.2">
      <c r="A2664" s="1">
        <v>43672.940983796303</v>
      </c>
      <c r="B2664" s="2">
        <v>1.03449498507981</v>
      </c>
      <c r="C2664" s="2">
        <v>8.8984007793768305E-2</v>
      </c>
      <c r="D2664" s="2">
        <v>0.96764519027997298</v>
      </c>
      <c r="E2664" s="2">
        <v>1.52032978140107E-2</v>
      </c>
      <c r="F2664" s="2">
        <v>3.01830177189918E-2</v>
      </c>
    </row>
    <row r="2665" spans="1:6" x14ac:dyDescent="0.2">
      <c r="A2665" s="1">
        <v>43673.0159375</v>
      </c>
      <c r="B2665" s="2">
        <v>1.0423202118958499</v>
      </c>
      <c r="C2665" s="2">
        <v>8.3394560068029103E-2</v>
      </c>
      <c r="D2665" s="2">
        <v>0.94036868537836604</v>
      </c>
      <c r="E2665" s="2">
        <v>1.52032978140107E-2</v>
      </c>
      <c r="F2665" s="2">
        <v>2.9512283991903102E-2</v>
      </c>
    </row>
    <row r="2666" spans="1:6" x14ac:dyDescent="0.2">
      <c r="A2666" s="1">
        <v>43673.090868055602</v>
      </c>
      <c r="B2666" s="2">
        <v>1.0461210363493501</v>
      </c>
      <c r="C2666" s="2">
        <v>8.8089696157649999E-2</v>
      </c>
      <c r="D2666" s="2">
        <v>0.95065326919372595</v>
      </c>
      <c r="E2666" s="2">
        <v>1.3191096632744599E-2</v>
      </c>
      <c r="F2666" s="2">
        <v>3.06301735370509E-2</v>
      </c>
    </row>
    <row r="2667" spans="1:6" x14ac:dyDescent="0.2">
      <c r="A2667" s="1">
        <v>43673.165821759299</v>
      </c>
      <c r="B2667" s="2">
        <v>1.04790965962159</v>
      </c>
      <c r="C2667" s="2">
        <v>8.8089696157649999E-2</v>
      </c>
      <c r="D2667" s="2">
        <v>0.95579556110140595</v>
      </c>
      <c r="E2667" s="2">
        <v>1.5650453632069801E-2</v>
      </c>
      <c r="F2667" s="2">
        <v>3.1077329355110001E-2</v>
      </c>
    </row>
    <row r="2668" spans="1:6" x14ac:dyDescent="0.2">
      <c r="A2668" s="1">
        <v>43673.241620370398</v>
      </c>
      <c r="B2668" s="2">
        <v>1.05282837362024</v>
      </c>
      <c r="C2668" s="2">
        <v>9.8597857882039799E-2</v>
      </c>
      <c r="D2668" s="2">
        <v>0.95892565182781997</v>
      </c>
      <c r="E2668" s="2">
        <v>1.9674855994601999E-2</v>
      </c>
      <c r="F2668" s="2">
        <v>3.7784666625997103E-2</v>
      </c>
    </row>
    <row r="2669" spans="1:6" x14ac:dyDescent="0.2">
      <c r="A2669" s="1">
        <v>43673.317499999997</v>
      </c>
      <c r="B2669" s="2">
        <v>1.0496982828938199</v>
      </c>
      <c r="C2669" s="2">
        <v>8.6301072885413499E-2</v>
      </c>
      <c r="D2669" s="2">
        <v>0.94148657492351395</v>
      </c>
      <c r="E2669" s="2">
        <v>1.54268757230402E-2</v>
      </c>
      <c r="F2669" s="2">
        <v>3.06301735370509E-2</v>
      </c>
    </row>
    <row r="2670" spans="1:6" x14ac:dyDescent="0.2">
      <c r="A2670" s="1">
        <v>43673.386481481502</v>
      </c>
      <c r="B2670" s="2">
        <v>1.0476860817125599</v>
      </c>
      <c r="C2670" s="2">
        <v>7.8252268160348998E-2</v>
      </c>
      <c r="D2670" s="2">
        <v>0.91957593983861596</v>
      </c>
      <c r="E2670" s="2">
        <v>1.4532564086922E-2</v>
      </c>
      <c r="F2670" s="2">
        <v>3.2418796809287498E-2</v>
      </c>
    </row>
    <row r="2671" spans="1:6" x14ac:dyDescent="0.2">
      <c r="A2671" s="1">
        <v>43673.456550925897</v>
      </c>
      <c r="B2671" s="2">
        <v>1.04299094562294</v>
      </c>
      <c r="C2671" s="2">
        <v>8.7642540339590902E-2</v>
      </c>
      <c r="D2671" s="2">
        <v>0.94103941910545497</v>
      </c>
      <c r="E2671" s="2">
        <v>1.54268757230402E-2</v>
      </c>
      <c r="F2671" s="2">
        <v>3.0853751446080501E-2</v>
      </c>
    </row>
    <row r="2672" spans="1:6" x14ac:dyDescent="0.2">
      <c r="A2672" s="1">
        <v>43673.531944444498</v>
      </c>
      <c r="B2672" s="2">
        <v>1.0394136990784599</v>
      </c>
      <c r="C2672" s="2">
        <v>9.2784832247271007E-2</v>
      </c>
      <c r="D2672" s="2">
        <v>0.959596385554909</v>
      </c>
      <c r="E2672" s="2">
        <v>1.54268757230402E-2</v>
      </c>
      <c r="F2672" s="2">
        <v>3.2642374718316998E-2</v>
      </c>
    </row>
    <row r="2673" spans="1:6" x14ac:dyDescent="0.2">
      <c r="A2673" s="1">
        <v>43673.607280092598</v>
      </c>
      <c r="B2673" s="2">
        <v>1.0333770955346699</v>
      </c>
      <c r="C2673" s="2">
        <v>8.9207585702797895E-2</v>
      </c>
      <c r="D2673" s="2">
        <v>0.95199473664790302</v>
      </c>
      <c r="E2673" s="2">
        <v>1.54268757230402E-2</v>
      </c>
      <c r="F2673" s="2">
        <v>3.1524485173169199E-2</v>
      </c>
    </row>
    <row r="2674" spans="1:6" x14ac:dyDescent="0.2">
      <c r="A2674" s="1">
        <v>43673.6827893519</v>
      </c>
      <c r="B2674" s="2">
        <v>1.03158847226243</v>
      </c>
      <c r="C2674" s="2">
        <v>8.3170982158999499E-2</v>
      </c>
      <c r="D2674" s="2">
        <v>0.963173632099382</v>
      </c>
      <c r="E2674" s="2">
        <v>1.54268757230402E-2</v>
      </c>
      <c r="F2674" s="2">
        <v>3.2418796809287498E-2</v>
      </c>
    </row>
    <row r="2675" spans="1:6" x14ac:dyDescent="0.2">
      <c r="A2675" s="1">
        <v>43673.7528356482</v>
      </c>
      <c r="B2675" s="2">
        <v>1.0275640698999</v>
      </c>
      <c r="C2675" s="2">
        <v>8.1829514704822096E-2</v>
      </c>
      <c r="D2675" s="2">
        <v>0.94573455519507499</v>
      </c>
      <c r="E2675" s="2">
        <v>1.54268757230402E-2</v>
      </c>
      <c r="F2675" s="2">
        <v>3.2418796809287498E-2</v>
      </c>
    </row>
    <row r="2676" spans="1:6" x14ac:dyDescent="0.2">
      <c r="A2676" s="1">
        <v>43673.8284375</v>
      </c>
      <c r="B2676" s="2">
        <v>1.0246575570825101</v>
      </c>
      <c r="C2676" s="2">
        <v>8.1605936795792602E-2</v>
      </c>
      <c r="D2676" s="2">
        <v>0.94551097728604605</v>
      </c>
      <c r="E2676" s="2">
        <v>1.54268757230402E-2</v>
      </c>
      <c r="F2676" s="2">
        <v>2.8394394446755199E-2</v>
      </c>
    </row>
    <row r="2677" spans="1:6" x14ac:dyDescent="0.2">
      <c r="A2677" s="1">
        <v>43673.910682870403</v>
      </c>
      <c r="B2677" s="2">
        <v>1.0329299397166101</v>
      </c>
      <c r="C2677" s="2">
        <v>7.8252268160348998E-2</v>
      </c>
      <c r="D2677" s="2">
        <v>0.94282804237769102</v>
      </c>
      <c r="E2677" s="2">
        <v>1.54268757230402E-2</v>
      </c>
      <c r="F2677" s="2">
        <v>2.6829349083548198E-2</v>
      </c>
    </row>
    <row r="2678" spans="1:6" x14ac:dyDescent="0.2">
      <c r="A2678" s="1">
        <v>43673.954895833303</v>
      </c>
      <c r="B2678" s="2">
        <v>1.0329299397166101</v>
      </c>
      <c r="C2678" s="2">
        <v>7.8252268160348998E-2</v>
      </c>
      <c r="D2678" s="2">
        <v>0.94282804237769102</v>
      </c>
      <c r="E2678" s="2">
        <v>1.54268757230402E-2</v>
      </c>
      <c r="F2678" s="2">
        <v>2.6829349083548198E-2</v>
      </c>
    </row>
    <row r="2679" spans="1:6" x14ac:dyDescent="0.2">
      <c r="A2679" s="1">
        <v>43673.986412036997</v>
      </c>
      <c r="B2679" s="2">
        <v>1.04164947816876</v>
      </c>
      <c r="C2679" s="2">
        <v>8.4736027522206506E-2</v>
      </c>
      <c r="D2679" s="2">
        <v>0.98351922182107199</v>
      </c>
      <c r="E2679" s="2">
        <v>1.54268757230402E-2</v>
      </c>
      <c r="F2679" s="2">
        <v>8.5853917067354305E-2</v>
      </c>
    </row>
    <row r="2680" spans="1:6" x14ac:dyDescent="0.2">
      <c r="A2680" s="1">
        <v>43674.062164351897</v>
      </c>
      <c r="B2680" s="2">
        <v>1.04075516653264</v>
      </c>
      <c r="C2680" s="2">
        <v>8.3394560068029103E-2</v>
      </c>
      <c r="D2680" s="2">
        <v>0.97144601473347603</v>
      </c>
      <c r="E2680" s="2">
        <v>1.54268757230402E-2</v>
      </c>
      <c r="F2680" s="2">
        <v>3.06301735370509E-2</v>
      </c>
    </row>
    <row r="2681" spans="1:6" x14ac:dyDescent="0.2">
      <c r="A2681" s="1">
        <v>43674.138194444502</v>
      </c>
      <c r="B2681" s="2">
        <v>1.04701534798547</v>
      </c>
      <c r="C2681" s="2">
        <v>8.0935203068703901E-2</v>
      </c>
      <c r="D2681" s="2">
        <v>0.95221831455693295</v>
      </c>
      <c r="E2681" s="2">
        <v>1.4085408268862801E-2</v>
      </c>
      <c r="F2681" s="2">
        <v>2.8617972355784799E-2</v>
      </c>
    </row>
    <row r="2682" spans="1:6" x14ac:dyDescent="0.2">
      <c r="A2682" s="1">
        <v>43674.214212963001</v>
      </c>
      <c r="B2682" s="2">
        <v>1.0423202118958499</v>
      </c>
      <c r="C2682" s="2">
        <v>8.5853917067354305E-2</v>
      </c>
      <c r="D2682" s="2">
        <v>0.95512482737431703</v>
      </c>
      <c r="E2682" s="2">
        <v>1.7439076904306398E-2</v>
      </c>
      <c r="F2682" s="2">
        <v>3.01830177189918E-2</v>
      </c>
    </row>
    <row r="2683" spans="1:6" x14ac:dyDescent="0.2">
      <c r="A2683" s="1">
        <v>43674.284108796302</v>
      </c>
      <c r="B2683" s="2">
        <v>1.0483568154396501</v>
      </c>
      <c r="C2683" s="2">
        <v>7.5569333251994206E-2</v>
      </c>
      <c r="D2683" s="2">
        <v>0.92360034220114795</v>
      </c>
      <c r="E2683" s="2">
        <v>1.4085408268862801E-2</v>
      </c>
      <c r="F2683" s="2">
        <v>2.6382193265489101E-2</v>
      </c>
    </row>
    <row r="2684" spans="1:6" x14ac:dyDescent="0.2">
      <c r="A2684" s="1">
        <v>43674.361435185201</v>
      </c>
      <c r="B2684" s="2">
        <v>1.04701534798547</v>
      </c>
      <c r="C2684" s="2">
        <v>7.9817313523556005E-2</v>
      </c>
      <c r="D2684" s="2">
        <v>0.93768575047001101</v>
      </c>
      <c r="E2684" s="2">
        <v>1.1402473360508E-2</v>
      </c>
      <c r="F2684" s="2">
        <v>2.7723660719666501E-2</v>
      </c>
    </row>
    <row r="2685" spans="1:6" x14ac:dyDescent="0.2">
      <c r="A2685" s="1">
        <v>43674.431585648199</v>
      </c>
      <c r="B2685" s="2">
        <v>1.04097874444167</v>
      </c>
      <c r="C2685" s="2">
        <v>9.3902721792418806E-2</v>
      </c>
      <c r="D2685" s="2">
        <v>0.95736060646461296</v>
      </c>
      <c r="E2685" s="2">
        <v>1.1402473360508E-2</v>
      </c>
      <c r="F2685" s="2">
        <v>3.1077329355110001E-2</v>
      </c>
    </row>
    <row r="2686" spans="1:6" x14ac:dyDescent="0.2">
      <c r="A2686" s="1">
        <v>43674.5164351852</v>
      </c>
      <c r="B2686" s="2">
        <v>1.0423202118958499</v>
      </c>
      <c r="C2686" s="2">
        <v>7.9817313523556005E-2</v>
      </c>
      <c r="D2686" s="2">
        <v>0.93947437374224796</v>
      </c>
      <c r="E2686" s="2">
        <v>1.1402473360508E-2</v>
      </c>
      <c r="F2686" s="2">
        <v>2.8394394446755199E-2</v>
      </c>
    </row>
    <row r="2687" spans="1:6" x14ac:dyDescent="0.2">
      <c r="A2687" s="1">
        <v>43674.616550925901</v>
      </c>
      <c r="B2687" s="2">
        <v>1.03471856298884</v>
      </c>
      <c r="C2687" s="2">
        <v>8.0935203068703901E-2</v>
      </c>
      <c r="D2687" s="2">
        <v>0.94439308774089803</v>
      </c>
      <c r="E2687" s="2">
        <v>1.1402473360508E-2</v>
      </c>
      <c r="F2687" s="2">
        <v>2.88415502648144E-2</v>
      </c>
    </row>
    <row r="2688" spans="1:6" x14ac:dyDescent="0.2">
      <c r="A2688" s="1">
        <v>43674.708900463003</v>
      </c>
      <c r="B2688" s="2">
        <v>1.0300234268992201</v>
      </c>
      <c r="C2688" s="2">
        <v>8.0488047250644706E-2</v>
      </c>
      <c r="D2688" s="2">
        <v>0.94774675637634198</v>
      </c>
      <c r="E2688" s="2">
        <v>1.1402473360508E-2</v>
      </c>
      <c r="F2688" s="2">
        <v>2.90651281738439E-2</v>
      </c>
    </row>
    <row r="2689" spans="1:6" x14ac:dyDescent="0.2">
      <c r="A2689" s="1">
        <v>43674.7167708333</v>
      </c>
      <c r="B2689" s="2">
        <v>1.0291291152630999</v>
      </c>
      <c r="C2689" s="2">
        <v>8.4065293795117804E-2</v>
      </c>
      <c r="D2689" s="2">
        <v>0.96853950191609095</v>
      </c>
      <c r="E2689" s="2">
        <v>1.1402473360508E-2</v>
      </c>
      <c r="F2689" s="2">
        <v>3.1748063082198699E-2</v>
      </c>
    </row>
    <row r="2690" spans="1:6" x14ac:dyDescent="0.2">
      <c r="A2690" s="1">
        <v>43674.790115740703</v>
      </c>
      <c r="B2690" s="2">
        <v>1.0239868233554199</v>
      </c>
      <c r="C2690" s="2">
        <v>7.8923001887437699E-2</v>
      </c>
      <c r="D2690" s="2">
        <v>0.94931180173954899</v>
      </c>
      <c r="E2690" s="2">
        <v>1.1402473360508E-2</v>
      </c>
      <c r="F2690" s="2">
        <v>2.8170816537725601E-2</v>
      </c>
    </row>
    <row r="2691" spans="1:6" x14ac:dyDescent="0.2">
      <c r="A2691" s="1">
        <v>43674.870011574101</v>
      </c>
      <c r="B2691" s="2">
        <v>1.0349421408978701</v>
      </c>
      <c r="C2691" s="2">
        <v>8.0711625159674297E-2</v>
      </c>
      <c r="D2691" s="2">
        <v>0.94573455519507499</v>
      </c>
      <c r="E2691" s="2">
        <v>1.1402473360508E-2</v>
      </c>
      <c r="F2691" s="2">
        <v>2.6382193265489101E-2</v>
      </c>
    </row>
    <row r="2692" spans="1:6" x14ac:dyDescent="0.2">
      <c r="A2692" s="1">
        <v>43674.9508796296</v>
      </c>
      <c r="B2692" s="2">
        <v>1.03762507580623</v>
      </c>
      <c r="C2692" s="2">
        <v>7.7357956524230706E-2</v>
      </c>
      <c r="D2692" s="2">
        <v>0.94394593192283904</v>
      </c>
      <c r="E2692" s="2">
        <v>1.1402473360508E-2</v>
      </c>
      <c r="F2692" s="2">
        <v>2.593503744743E-2</v>
      </c>
    </row>
    <row r="2693" spans="1:6" x14ac:dyDescent="0.2">
      <c r="A2693" s="1">
        <v>43675.024930555599</v>
      </c>
      <c r="B2693" s="2">
        <v>1.04164947816876</v>
      </c>
      <c r="C2693" s="2">
        <v>8.3170982158999499E-2</v>
      </c>
      <c r="D2693" s="2">
        <v>0.96250289837229297</v>
      </c>
      <c r="E2693" s="2">
        <v>1.54268757230402E-2</v>
      </c>
      <c r="F2693" s="2">
        <v>2.88415502648144E-2</v>
      </c>
    </row>
    <row r="2694" spans="1:6" x14ac:dyDescent="0.2">
      <c r="A2694" s="1">
        <v>43675.104872685202</v>
      </c>
      <c r="B2694" s="2">
        <v>1.0454503026222599</v>
      </c>
      <c r="C2694" s="2">
        <v>8.4065293795117804E-2</v>
      </c>
      <c r="D2694" s="2">
        <v>0.952441892465962</v>
      </c>
      <c r="E2694" s="2">
        <v>1.67683431772176E-2</v>
      </c>
      <c r="F2694" s="2">
        <v>2.8617972355784799E-2</v>
      </c>
    </row>
    <row r="2695" spans="1:6" x14ac:dyDescent="0.2">
      <c r="A2695" s="1">
        <v>43675.178958333301</v>
      </c>
      <c r="B2695" s="2">
        <v>1.04992186080285</v>
      </c>
      <c r="C2695" s="2">
        <v>7.8699423978408206E-2</v>
      </c>
      <c r="D2695" s="2">
        <v>0.94193373074157305</v>
      </c>
      <c r="E2695" s="2">
        <v>2.10163234487795E-2</v>
      </c>
      <c r="F2695" s="2">
        <v>3.7113932898908401E-2</v>
      </c>
    </row>
    <row r="2696" spans="1:6" x14ac:dyDescent="0.2">
      <c r="A2696" s="1">
        <v>43675.253645833298</v>
      </c>
      <c r="B2696" s="2">
        <v>1.04992186080285</v>
      </c>
      <c r="C2696" s="2">
        <v>8.4959605431236096E-2</v>
      </c>
      <c r="D2696" s="2">
        <v>0.95534840528334697</v>
      </c>
      <c r="E2696" s="2">
        <v>1.52032978140107E-2</v>
      </c>
      <c r="F2696" s="2">
        <v>2.9512283991903102E-2</v>
      </c>
    </row>
    <row r="2697" spans="1:6" x14ac:dyDescent="0.2">
      <c r="A2697" s="1">
        <v>43675.3277199074</v>
      </c>
      <c r="B2697" s="2">
        <v>1.0505925945299399</v>
      </c>
      <c r="C2697" s="2">
        <v>8.9431163611827499E-2</v>
      </c>
      <c r="D2697" s="2">
        <v>0.954454093647228</v>
      </c>
      <c r="E2697" s="2">
        <v>1.4532564086922E-2</v>
      </c>
      <c r="F2697" s="2">
        <v>2.9959439809962199E-2</v>
      </c>
    </row>
    <row r="2698" spans="1:6" x14ac:dyDescent="0.2">
      <c r="A2698" s="1">
        <v>43675.402037036998</v>
      </c>
      <c r="B2698" s="2">
        <v>1.0465681921674099</v>
      </c>
      <c r="C2698" s="2">
        <v>8.6524650794443103E-2</v>
      </c>
      <c r="D2698" s="2">
        <v>0.94618171101313397</v>
      </c>
      <c r="E2698" s="2">
        <v>2.10163234487795E-2</v>
      </c>
      <c r="F2698" s="2">
        <v>4.0691179443381499E-2</v>
      </c>
    </row>
    <row r="2699" spans="1:6" x14ac:dyDescent="0.2">
      <c r="A2699" s="1">
        <v>43675.476550925901</v>
      </c>
      <c r="B2699" s="2">
        <v>0.96568546870954797</v>
      </c>
      <c r="C2699" s="2">
        <v>7.9306507135916304E-2</v>
      </c>
      <c r="D2699" s="2">
        <v>0.86557387788342999</v>
      </c>
      <c r="E2699" s="2">
        <v>1.9569138124446901E-2</v>
      </c>
      <c r="F2699" s="2">
        <v>4.16101673804029E-2</v>
      </c>
    </row>
    <row r="2700" spans="1:6" x14ac:dyDescent="0.2">
      <c r="A2700" s="1">
        <v>43675.644247685203</v>
      </c>
      <c r="B2700" s="2">
        <v>0.96238961386753497</v>
      </c>
      <c r="C2700" s="2">
        <v>8.3220334760805703E-2</v>
      </c>
      <c r="D2700" s="2">
        <v>0.85403838593638703</v>
      </c>
      <c r="E2700" s="2">
        <v>3.2958548420121102E-2</v>
      </c>
      <c r="F2700" s="2">
        <v>7.0654888175634506E-2</v>
      </c>
    </row>
    <row r="2701" spans="1:6" x14ac:dyDescent="0.2">
      <c r="A2701" s="1">
        <v>43675.718819444402</v>
      </c>
      <c r="B2701" s="2">
        <v>0.95765182253214298</v>
      </c>
      <c r="C2701" s="2">
        <v>8.4250289398934503E-2</v>
      </c>
      <c r="D2701" s="2">
        <v>0.85877617727178002</v>
      </c>
      <c r="E2701" s="2">
        <v>1.5655310499557502E-2</v>
      </c>
      <c r="F2701" s="2">
        <v>2.61608478084711E-2</v>
      </c>
    </row>
    <row r="2702" spans="1:6" x14ac:dyDescent="0.2">
      <c r="A2702" s="1">
        <v>43675.793506944399</v>
      </c>
      <c r="B2702" s="2">
        <v>0.95579790418351096</v>
      </c>
      <c r="C2702" s="2">
        <v>8.1984389195051202E-2</v>
      </c>
      <c r="D2702" s="2">
        <v>0.88184716116586404</v>
      </c>
      <c r="E2702" s="2">
        <v>1.5655310499557502E-2</v>
      </c>
      <c r="F2702" s="2">
        <v>2.9250711722857502E-2</v>
      </c>
    </row>
    <row r="2703" spans="1:6" x14ac:dyDescent="0.2">
      <c r="A2703" s="1">
        <v>43675.806018518502</v>
      </c>
      <c r="B2703" s="2">
        <v>0.95579790418351096</v>
      </c>
      <c r="C2703" s="2">
        <v>8.1984389195051202E-2</v>
      </c>
      <c r="D2703" s="2">
        <v>0.88184716116586404</v>
      </c>
      <c r="E2703" s="2">
        <v>1.5655310499557502E-2</v>
      </c>
      <c r="F2703" s="2">
        <v>2.9250711722857502E-2</v>
      </c>
    </row>
    <row r="2704" spans="1:6" x14ac:dyDescent="0.2">
      <c r="A2704" s="1">
        <v>43675.868518518502</v>
      </c>
      <c r="B2704" s="2">
        <v>0.956209886038763</v>
      </c>
      <c r="C2704" s="2">
        <v>8.7134162385695102E-2</v>
      </c>
      <c r="D2704" s="2">
        <v>0.87401950591608601</v>
      </c>
      <c r="E2704" s="2">
        <v>1.40073830785515E-2</v>
      </c>
      <c r="F2704" s="2">
        <v>2.80147661571029E-2</v>
      </c>
    </row>
    <row r="2705" spans="1:6" x14ac:dyDescent="0.2">
      <c r="A2705" s="1">
        <v>43675.943518518499</v>
      </c>
      <c r="B2705" s="2">
        <v>0.95971173180839997</v>
      </c>
      <c r="C2705" s="2">
        <v>8.5280244037063302E-2</v>
      </c>
      <c r="D2705" s="2">
        <v>0.87237157849507996</v>
      </c>
      <c r="E2705" s="2">
        <v>1.33894102956742E-2</v>
      </c>
      <c r="F2705" s="2">
        <v>2.7808775229477199E-2</v>
      </c>
    </row>
    <row r="2706" spans="1:6" x14ac:dyDescent="0.2">
      <c r="A2706" s="1">
        <v>43676.018923611096</v>
      </c>
      <c r="B2706" s="2">
        <v>0.96424353221616699</v>
      </c>
      <c r="C2706" s="2">
        <v>9.35198811420936E-2</v>
      </c>
      <c r="D2706" s="2">
        <v>0.89791445352067301</v>
      </c>
      <c r="E2706" s="2">
        <v>1.40073830785515E-2</v>
      </c>
      <c r="F2706" s="2">
        <v>3.0486657288611999E-2</v>
      </c>
    </row>
    <row r="2707" spans="1:6" x14ac:dyDescent="0.2">
      <c r="A2707" s="1">
        <v>43676.1003009259</v>
      </c>
      <c r="B2707" s="2">
        <v>0.96630344149242497</v>
      </c>
      <c r="C2707" s="2">
        <v>8.7546144240946602E-2</v>
      </c>
      <c r="D2707" s="2">
        <v>0.87999324281723301</v>
      </c>
      <c r="E2707" s="2">
        <v>1.7097246992937801E-2</v>
      </c>
      <c r="F2707" s="2">
        <v>3.08986391438635E-2</v>
      </c>
    </row>
    <row r="2708" spans="1:6" x14ac:dyDescent="0.2">
      <c r="A2708" s="1">
        <v>43676.175578703696</v>
      </c>
      <c r="B2708" s="2">
        <v>0.96918731447918505</v>
      </c>
      <c r="C2708" s="2">
        <v>9.7021726911731401E-2</v>
      </c>
      <c r="D2708" s="2">
        <v>0.90800800897433598</v>
      </c>
      <c r="E2708" s="2">
        <v>1.3183419368048401E-2</v>
      </c>
      <c r="F2708" s="2">
        <v>3.1928593781992302E-2</v>
      </c>
    </row>
    <row r="2709" spans="1:6" x14ac:dyDescent="0.2">
      <c r="A2709" s="1">
        <v>43676.257175925901</v>
      </c>
      <c r="B2709" s="2">
        <v>0.968775332623934</v>
      </c>
      <c r="C2709" s="2">
        <v>8.4662271254186003E-2</v>
      </c>
      <c r="D2709" s="2">
        <v>0.87381351498846005</v>
      </c>
      <c r="E2709" s="2">
        <v>1.42133740061772E-2</v>
      </c>
      <c r="F2709" s="2">
        <v>3.02806663609862E-2</v>
      </c>
    </row>
    <row r="2710" spans="1:6" x14ac:dyDescent="0.2">
      <c r="A2710" s="1">
        <v>43676.332407407397</v>
      </c>
      <c r="B2710" s="2">
        <v>0.96589145963717304</v>
      </c>
      <c r="C2710" s="2">
        <v>8.6516189602817803E-2</v>
      </c>
      <c r="D2710" s="2">
        <v>0.87710936983047205</v>
      </c>
      <c r="E2710" s="2">
        <v>1.9569138124446901E-2</v>
      </c>
      <c r="F2710" s="2">
        <v>3.5018457696378603E-2</v>
      </c>
    </row>
    <row r="2711" spans="1:6" x14ac:dyDescent="0.2">
      <c r="A2711" s="1">
        <v>43676.407939814802</v>
      </c>
      <c r="B2711" s="2">
        <v>0.96568546870954797</v>
      </c>
      <c r="C2711" s="2">
        <v>8.5692225892314802E-2</v>
      </c>
      <c r="D2711" s="2">
        <v>0.88370107951449595</v>
      </c>
      <c r="E2711" s="2">
        <v>1.4625355861428701E-2</v>
      </c>
      <c r="F2711" s="2">
        <v>3.1310620999115003E-2</v>
      </c>
    </row>
    <row r="2712" spans="1:6" x14ac:dyDescent="0.2">
      <c r="A2712" s="1">
        <v>43676.483495370398</v>
      </c>
      <c r="B2712" s="2">
        <v>0.96980528726206305</v>
      </c>
      <c r="C2712" s="2">
        <v>7.9306507135916304E-2</v>
      </c>
      <c r="D2712" s="2">
        <v>0.86124806840328905</v>
      </c>
      <c r="E2712" s="2">
        <v>2.0805083690201401E-2</v>
      </c>
      <c r="F2712" s="2">
        <v>4.0786203669899802E-2</v>
      </c>
    </row>
    <row r="2713" spans="1:6" x14ac:dyDescent="0.2">
      <c r="A2713" s="1">
        <v>43676.559016203697</v>
      </c>
      <c r="B2713" s="2">
        <v>0.96568546870954797</v>
      </c>
      <c r="C2713" s="2">
        <v>8.7340153313320901E-2</v>
      </c>
      <c r="D2713" s="2">
        <v>0.88164117023823896</v>
      </c>
      <c r="E2713" s="2">
        <v>1.33894102956742E-2</v>
      </c>
      <c r="F2713" s="2">
        <v>3.02806663609862E-2</v>
      </c>
    </row>
    <row r="2714" spans="1:6" x14ac:dyDescent="0.2">
      <c r="A2714" s="1">
        <v>43676.634560185201</v>
      </c>
      <c r="B2714" s="2">
        <v>0.96589145963717304</v>
      </c>
      <c r="C2714" s="2">
        <v>8.2808352905554203E-2</v>
      </c>
      <c r="D2714" s="2">
        <v>0.854244376864013</v>
      </c>
      <c r="E2714" s="2">
        <v>1.3183419368048401E-2</v>
      </c>
      <c r="F2714" s="2">
        <v>2.6778820591348399E-2</v>
      </c>
    </row>
    <row r="2715" spans="1:6" x14ac:dyDescent="0.2">
      <c r="A2715" s="1">
        <v>43676.710023148102</v>
      </c>
      <c r="B2715" s="2">
        <v>0.96135965922940703</v>
      </c>
      <c r="C2715" s="2">
        <v>8.3838307543683002E-2</v>
      </c>
      <c r="D2715" s="2">
        <v>0.878757297251478</v>
      </c>
      <c r="E2715" s="2">
        <v>1.4625355861428701E-2</v>
      </c>
      <c r="F2715" s="2">
        <v>2.9250711722857502E-2</v>
      </c>
    </row>
    <row r="2716" spans="1:6" x14ac:dyDescent="0.2">
      <c r="A2716" s="1">
        <v>43676.785775463002</v>
      </c>
      <c r="B2716" s="2">
        <v>0.958887768097898</v>
      </c>
      <c r="C2716" s="2">
        <v>8.0954434556922403E-2</v>
      </c>
      <c r="D2716" s="2">
        <v>0.86063009562041204</v>
      </c>
      <c r="E2716" s="2">
        <v>1.54493195719318E-2</v>
      </c>
      <c r="F2716" s="2">
        <v>2.6984811518974101E-2</v>
      </c>
    </row>
    <row r="2717" spans="1:6" x14ac:dyDescent="0.2">
      <c r="A2717" s="1">
        <v>43676.861597222203</v>
      </c>
      <c r="B2717" s="2">
        <v>0.96341956850566401</v>
      </c>
      <c r="C2717" s="2">
        <v>8.4868262181811802E-2</v>
      </c>
      <c r="D2717" s="2">
        <v>0.87916927910673004</v>
      </c>
      <c r="E2717" s="2">
        <v>1.1123510091790899E-2</v>
      </c>
      <c r="F2717" s="2">
        <v>2.8220757084728699E-2</v>
      </c>
    </row>
    <row r="2718" spans="1:6" x14ac:dyDescent="0.2">
      <c r="A2718" s="1">
        <v>43676.937384259298</v>
      </c>
      <c r="B2718" s="2">
        <v>0.96444952314379295</v>
      </c>
      <c r="C2718" s="2">
        <v>8.5692225892314802E-2</v>
      </c>
      <c r="D2718" s="2">
        <v>0.89297067125765595</v>
      </c>
      <c r="E2718" s="2">
        <v>1.2977428440422699E-2</v>
      </c>
      <c r="F2718" s="2">
        <v>2.98686845057347E-2</v>
      </c>
    </row>
    <row r="2719" spans="1:6" x14ac:dyDescent="0.2">
      <c r="A2719" s="1">
        <v>43677.019745370402</v>
      </c>
      <c r="B2719" s="2">
        <v>0.96795136891343103</v>
      </c>
      <c r="C2719" s="2">
        <v>8.5692225892314802E-2</v>
      </c>
      <c r="D2719" s="2">
        <v>0.88205315209349</v>
      </c>
      <c r="E2719" s="2">
        <v>1.73032379205636E-2</v>
      </c>
      <c r="F2719" s="2">
        <v>3.0074675433360499E-2</v>
      </c>
    </row>
    <row r="2720" spans="1:6" x14ac:dyDescent="0.2">
      <c r="A2720" s="1">
        <v>43677.102210648198</v>
      </c>
      <c r="B2720" s="2">
        <v>0.96774537798580496</v>
      </c>
      <c r="C2720" s="2">
        <v>8.3838307543683002E-2</v>
      </c>
      <c r="D2720" s="2">
        <v>0.86783977808731305</v>
      </c>
      <c r="E2720" s="2">
        <v>1.54493195719318E-2</v>
      </c>
      <c r="F2720" s="2">
        <v>2.80147661571029E-2</v>
      </c>
    </row>
    <row r="2721" spans="1:6" x14ac:dyDescent="0.2">
      <c r="A2721" s="1">
        <v>43677.172048611101</v>
      </c>
      <c r="B2721" s="2">
        <v>0.97042326004493995</v>
      </c>
      <c r="C2721" s="2">
        <v>8.4250289398934503E-2</v>
      </c>
      <c r="D2721" s="2">
        <v>0.89667850795491899</v>
      </c>
      <c r="E2721" s="2">
        <v>1.2977428440422699E-2</v>
      </c>
      <c r="F2721" s="2">
        <v>4.5523995005292202E-2</v>
      </c>
    </row>
    <row r="2722" spans="1:6" x14ac:dyDescent="0.2">
      <c r="A2722" s="1">
        <v>43677.248703703699</v>
      </c>
      <c r="B2722" s="2">
        <v>0.96692141427530198</v>
      </c>
      <c r="C2722" s="2">
        <v>8.5486234964689004E-2</v>
      </c>
      <c r="D2722" s="2">
        <v>0.86495590510055298</v>
      </c>
      <c r="E2722" s="2">
        <v>2.1629047400704499E-2</v>
      </c>
      <c r="F2722" s="2">
        <v>4.2434131090905901E-2</v>
      </c>
    </row>
    <row r="2723" spans="1:6" x14ac:dyDescent="0.2">
      <c r="A2723" s="1">
        <v>43677.325624999998</v>
      </c>
      <c r="B2723" s="2">
        <v>0.96589145963717304</v>
      </c>
      <c r="C2723" s="2">
        <v>8.6310198675192101E-2</v>
      </c>
      <c r="D2723" s="2">
        <v>0.86989968736357104</v>
      </c>
      <c r="E2723" s="2">
        <v>1.27714375127969E-2</v>
      </c>
      <c r="F2723" s="2">
        <v>6.2209260142978499E-2</v>
      </c>
    </row>
    <row r="2724" spans="1:6" x14ac:dyDescent="0.2">
      <c r="A2724" s="1">
        <v>43677.395474536999</v>
      </c>
      <c r="B2724" s="2">
        <v>0.96444952314379295</v>
      </c>
      <c r="C2724" s="2">
        <v>8.7958126096198103E-2</v>
      </c>
      <c r="D2724" s="2">
        <v>0.89544256238916398</v>
      </c>
      <c r="E2724" s="2">
        <v>1.6479274210060499E-2</v>
      </c>
      <c r="F2724" s="2">
        <v>3.3576521202998297E-2</v>
      </c>
    </row>
    <row r="2725" spans="1:6" x14ac:dyDescent="0.2">
      <c r="A2725" s="1">
        <v>43677.471828703703</v>
      </c>
      <c r="B2725" s="2">
        <v>0.96012371366365201</v>
      </c>
      <c r="C2725" s="2">
        <v>9.20779446487133E-2</v>
      </c>
      <c r="D2725" s="2">
        <v>0.90347620856656896</v>
      </c>
      <c r="E2725" s="2">
        <v>1.00935554536621E-2</v>
      </c>
      <c r="F2725" s="2">
        <v>3.2752557492495303E-2</v>
      </c>
    </row>
    <row r="2726" spans="1:6" x14ac:dyDescent="0.2">
      <c r="A2726" s="1">
        <v>43677.5418055556</v>
      </c>
      <c r="B2726" s="2">
        <v>0.96053569551890405</v>
      </c>
      <c r="C2726" s="2">
        <v>8.9606053517204201E-2</v>
      </c>
      <c r="D2726" s="2">
        <v>0.87731536075809802</v>
      </c>
      <c r="E2726" s="2">
        <v>2.1835038328330201E-2</v>
      </c>
      <c r="F2726" s="2">
        <v>4.7789895209175599E-2</v>
      </c>
    </row>
    <row r="2727" spans="1:6" x14ac:dyDescent="0.2">
      <c r="A2727" s="1">
        <v>43677.612002314803</v>
      </c>
      <c r="B2727" s="2">
        <v>0.96383155036091595</v>
      </c>
      <c r="C2727" s="2">
        <v>9.57857813459769E-2</v>
      </c>
      <c r="D2727" s="2">
        <v>0.897296480737796</v>
      </c>
      <c r="E2727" s="2">
        <v>1.27714375127969E-2</v>
      </c>
      <c r="F2727" s="2">
        <v>3.2134584709617997E-2</v>
      </c>
    </row>
    <row r="2728" spans="1:6" x14ac:dyDescent="0.2">
      <c r="A2728" s="1">
        <v>43677.681273148097</v>
      </c>
      <c r="B2728" s="2">
        <v>0.96177164108465796</v>
      </c>
      <c r="C2728" s="2">
        <v>9.0841999082958702E-2</v>
      </c>
      <c r="D2728" s="2">
        <v>0.90862598175721299</v>
      </c>
      <c r="E2728" s="2">
        <v>1.00935554536621E-2</v>
      </c>
      <c r="F2728" s="2">
        <v>3.3370530275372602E-2</v>
      </c>
    </row>
    <row r="2729" spans="1:6" x14ac:dyDescent="0.2">
      <c r="A2729" s="1">
        <v>43677.7499074074</v>
      </c>
      <c r="B2729" s="2">
        <v>0.96053569551890405</v>
      </c>
      <c r="C2729" s="2">
        <v>8.5898216819940601E-2</v>
      </c>
      <c r="D2729" s="2">
        <v>0.86598585973868103</v>
      </c>
      <c r="E2729" s="2">
        <v>1.00935554536621E-2</v>
      </c>
      <c r="F2729" s="2">
        <v>3.1104630071489298E-2</v>
      </c>
    </row>
    <row r="2730" spans="1:6" x14ac:dyDescent="0.2">
      <c r="A2730" s="1">
        <v>43677.821875000001</v>
      </c>
      <c r="B2730" s="2">
        <v>0.96197763201228403</v>
      </c>
      <c r="C2730" s="2">
        <v>7.7658579714910303E-2</v>
      </c>
      <c r="D2730" s="2">
        <v>0.87216558756745399</v>
      </c>
      <c r="E2730" s="2">
        <v>9.68157359841057E-3</v>
      </c>
      <c r="F2730" s="2">
        <v>2.84267480123544E-2</v>
      </c>
    </row>
    <row r="2731" spans="1:6" x14ac:dyDescent="0.2">
      <c r="A2731" s="1">
        <v>43677.897430555597</v>
      </c>
      <c r="B2731" s="2">
        <v>0.95929974995314904</v>
      </c>
      <c r="C2731" s="2">
        <v>8.4044298471308704E-2</v>
      </c>
      <c r="D2731" s="2">
        <v>0.87175360571220295</v>
      </c>
      <c r="E2731" s="2">
        <v>1.00935554536621E-2</v>
      </c>
      <c r="F2731" s="2">
        <v>2.8220757084728699E-2</v>
      </c>
    </row>
    <row r="2732" spans="1:6" x14ac:dyDescent="0.2">
      <c r="A2732" s="1">
        <v>43677.972534722197</v>
      </c>
      <c r="B2732" s="2">
        <v>0.96135965922940703</v>
      </c>
      <c r="C2732" s="2">
        <v>8.9606053517204201E-2</v>
      </c>
      <c r="D2732" s="2">
        <v>0.88740891621175999</v>
      </c>
      <c r="E2732" s="2">
        <v>1.00935554536621E-2</v>
      </c>
      <c r="F2732" s="2">
        <v>3.02806663609862E-2</v>
      </c>
    </row>
    <row r="2733" spans="1:6" x14ac:dyDescent="0.2">
      <c r="A2733" s="1">
        <v>43678.044363425899</v>
      </c>
      <c r="B2733" s="2">
        <v>0.95909375902552296</v>
      </c>
      <c r="C2733" s="2">
        <v>8.7134162385695102E-2</v>
      </c>
      <c r="D2733" s="2">
        <v>0.88493702508025096</v>
      </c>
      <c r="E2733" s="2">
        <v>9.8875645260363201E-3</v>
      </c>
      <c r="F2733" s="2">
        <v>3.1722602854366497E-2</v>
      </c>
    </row>
    <row r="2734" spans="1:6" x14ac:dyDescent="0.2">
      <c r="A2734" s="1">
        <v>43678.120439814797</v>
      </c>
      <c r="B2734" s="2">
        <v>0.96486150499904499</v>
      </c>
      <c r="C2734" s="2">
        <v>7.8276552497787602E-2</v>
      </c>
      <c r="D2734" s="2">
        <v>0.85012455831149802</v>
      </c>
      <c r="E2734" s="2">
        <v>1.00935554536621E-2</v>
      </c>
      <c r="F2734" s="2">
        <v>3.08986391438635E-2</v>
      </c>
    </row>
    <row r="2735" spans="1:6" x14ac:dyDescent="0.2">
      <c r="A2735" s="1">
        <v>43678.196458333303</v>
      </c>
      <c r="B2735" s="2">
        <v>0.96032970459127798</v>
      </c>
      <c r="C2735" s="2">
        <v>8.2190380122676904E-2</v>
      </c>
      <c r="D2735" s="2">
        <v>0.88102319745536195</v>
      </c>
      <c r="E2735" s="2">
        <v>1.00935554536621E-2</v>
      </c>
      <c r="F2735" s="2">
        <v>3.1516611926740802E-2</v>
      </c>
    </row>
    <row r="2736" spans="1:6" x14ac:dyDescent="0.2">
      <c r="A2736" s="1">
        <v>43678.278657407398</v>
      </c>
      <c r="B2736" s="2">
        <v>0.96630344149242497</v>
      </c>
      <c r="C2736" s="2">
        <v>8.5074253109437503E-2</v>
      </c>
      <c r="D2736" s="2">
        <v>0.86063009562041204</v>
      </c>
      <c r="E2736" s="2">
        <v>1.09175191641651E-2</v>
      </c>
      <c r="F2736" s="2">
        <v>3.02806663609862E-2</v>
      </c>
    </row>
    <row r="2737" spans="1:6" x14ac:dyDescent="0.2">
      <c r="A2737" s="1">
        <v>43678.359317129602</v>
      </c>
      <c r="B2737" s="2">
        <v>0.96094767737415498</v>
      </c>
      <c r="C2737" s="2">
        <v>8.8164117023823901E-2</v>
      </c>
      <c r="D2737" s="2">
        <v>0.87628540611996897</v>
      </c>
      <c r="E2737" s="2">
        <v>1.0711528236539401E-2</v>
      </c>
      <c r="F2737" s="2">
        <v>3.2134584709617997E-2</v>
      </c>
    </row>
    <row r="2738" spans="1:6" x14ac:dyDescent="0.2">
      <c r="A2738" s="1">
        <v>43678.430057870399</v>
      </c>
      <c r="B2738" s="2">
        <v>0.96094767737415498</v>
      </c>
      <c r="C2738" s="2">
        <v>0.10629131865489</v>
      </c>
      <c r="D2738" s="2">
        <v>0.93375687492755499</v>
      </c>
      <c r="E2738" s="2">
        <v>1.00935554536621E-2</v>
      </c>
      <c r="F2738" s="2">
        <v>3.0692648216237801E-2</v>
      </c>
    </row>
    <row r="2739" spans="1:6" x14ac:dyDescent="0.2">
      <c r="A2739" s="1">
        <v>43678.508437500001</v>
      </c>
      <c r="B2739" s="2">
        <v>0.97320867779985998</v>
      </c>
      <c r="C2739" s="2">
        <v>8.8473516163623603E-2</v>
      </c>
      <c r="D2739" s="2">
        <v>0.89141240813915101</v>
      </c>
      <c r="E2739" s="2">
        <v>1.0433197660804701E-2</v>
      </c>
      <c r="F2739" s="2">
        <v>3.63075278596003E-2</v>
      </c>
    </row>
    <row r="2740" spans="1:6" x14ac:dyDescent="0.2">
      <c r="A2740" s="1">
        <v>43678.585451388899</v>
      </c>
      <c r="B2740" s="2">
        <v>0.97320867779985998</v>
      </c>
      <c r="C2740" s="2">
        <v>9.26467952279455E-2</v>
      </c>
      <c r="D2740" s="2">
        <v>0.87451062792864698</v>
      </c>
      <c r="E2740" s="2">
        <v>1.06418616140208E-2</v>
      </c>
      <c r="F2740" s="2">
        <v>3.3594896467790999E-2</v>
      </c>
    </row>
    <row r="2741" spans="1:6" x14ac:dyDescent="0.2">
      <c r="A2741" s="1">
        <v>43678.6557060185</v>
      </c>
      <c r="B2741" s="2">
        <v>0.96674009525016102</v>
      </c>
      <c r="C2741" s="2">
        <v>9.2438131274729399E-2</v>
      </c>
      <c r="D2741" s="2">
        <v>0.86887670119181304</v>
      </c>
      <c r="E2741" s="2">
        <v>1.00158697543725E-2</v>
      </c>
      <c r="F2741" s="2">
        <v>3.29689046081428E-2</v>
      </c>
    </row>
    <row r="2742" spans="1:6" x14ac:dyDescent="0.2">
      <c r="A2742" s="1">
        <v>43678.733692129601</v>
      </c>
      <c r="B2742" s="2">
        <v>0.95901952898116605</v>
      </c>
      <c r="C2742" s="2">
        <v>9.5150762666538602E-2</v>
      </c>
      <c r="D2742" s="2">
        <v>0.88536115349588396</v>
      </c>
      <c r="E2742" s="2">
        <v>1.06418616140208E-2</v>
      </c>
      <c r="F2742" s="2">
        <v>3.50555441403037E-2</v>
      </c>
    </row>
    <row r="2743" spans="1:6" x14ac:dyDescent="0.2">
      <c r="A2743" s="1">
        <v>43678.802233796298</v>
      </c>
      <c r="B2743" s="2">
        <v>0.95296827433789899</v>
      </c>
      <c r="C2743" s="2">
        <v>9.5985418479403006E-2</v>
      </c>
      <c r="D2743" s="2">
        <v>0.87367597211578296</v>
      </c>
      <c r="E2743" s="2">
        <v>1.00158697543725E-2</v>
      </c>
      <c r="F2743" s="2">
        <v>3.3386232514574898E-2</v>
      </c>
    </row>
    <row r="2744" spans="1:6" x14ac:dyDescent="0.2">
      <c r="A2744" s="1">
        <v>43678.886562500003</v>
      </c>
      <c r="B2744" s="2">
        <v>0.96006284874724601</v>
      </c>
      <c r="C2744" s="2">
        <v>9.8280721964779993E-2</v>
      </c>
      <c r="D2744" s="2">
        <v>0.88536115349588396</v>
      </c>
      <c r="E2744" s="2">
        <v>1.08505255672369E-2</v>
      </c>
      <c r="F2744" s="2">
        <v>3.3803560421007101E-2</v>
      </c>
    </row>
    <row r="2745" spans="1:6" x14ac:dyDescent="0.2">
      <c r="A2745" s="1">
        <v>43678.962256944404</v>
      </c>
      <c r="B2745" s="2">
        <v>0.96527944757764805</v>
      </c>
      <c r="C2745" s="2">
        <v>9.2020803368297197E-2</v>
      </c>
      <c r="D2745" s="2">
        <v>0.87158933258362203</v>
      </c>
      <c r="E2745" s="2">
        <v>1.02245337075886E-2</v>
      </c>
      <c r="F2745" s="2">
        <v>3.3594896467790999E-2</v>
      </c>
    </row>
    <row r="2746" spans="1:6" x14ac:dyDescent="0.2">
      <c r="A2746" s="1">
        <v>43679.045856481498</v>
      </c>
      <c r="B2746" s="2">
        <v>0.96674009525016102</v>
      </c>
      <c r="C2746" s="2">
        <v>9.7446066151915603E-2</v>
      </c>
      <c r="D2746" s="2">
        <v>0.88703046512161299</v>
      </c>
      <c r="E2746" s="2">
        <v>1.0433197660804701E-2</v>
      </c>
      <c r="F2746" s="2">
        <v>3.29689046081428E-2</v>
      </c>
    </row>
    <row r="2747" spans="1:6" x14ac:dyDescent="0.2">
      <c r="A2747" s="1">
        <v>43679.128009259301</v>
      </c>
      <c r="B2747" s="2">
        <v>0.97174803012734701</v>
      </c>
      <c r="C2747" s="2">
        <v>9.5985418479403006E-2</v>
      </c>
      <c r="D2747" s="2">
        <v>0.88869977674734202</v>
      </c>
      <c r="E2747" s="2">
        <v>1.08505255672369E-2</v>
      </c>
      <c r="F2747" s="2">
        <v>3.4429552280655397E-2</v>
      </c>
    </row>
    <row r="2748" spans="1:6" x14ac:dyDescent="0.2">
      <c r="A2748" s="1">
        <v>43679.211539351898</v>
      </c>
      <c r="B2748" s="2">
        <v>0.96945272664197002</v>
      </c>
      <c r="C2748" s="2">
        <v>9.8280721964779993E-2</v>
      </c>
      <c r="D2748" s="2">
        <v>0.893707711624528</v>
      </c>
      <c r="E2748" s="2">
        <v>1.08505255672369E-2</v>
      </c>
      <c r="F2748" s="2">
        <v>3.6724855766032398E-2</v>
      </c>
    </row>
    <row r="2749" spans="1:6" x14ac:dyDescent="0.2">
      <c r="A2749" s="1">
        <v>43679.281099537002</v>
      </c>
      <c r="B2749" s="2">
        <v>0.96694875920337697</v>
      </c>
      <c r="C2749" s="2">
        <v>0.114973838222067</v>
      </c>
      <c r="D2749" s="2">
        <v>0.92312932902799705</v>
      </c>
      <c r="E2749" s="2">
        <v>1.0433197660804701E-2</v>
      </c>
      <c r="F2749" s="2">
        <v>4.1315462736786497E-2</v>
      </c>
    </row>
    <row r="2750" spans="1:6" x14ac:dyDescent="0.2">
      <c r="A2750" s="1">
        <v>43679.361608796302</v>
      </c>
      <c r="B2750" s="2">
        <v>0.96527944757764805</v>
      </c>
      <c r="C2750" s="2">
        <v>0.105583960327343</v>
      </c>
      <c r="D2750" s="2">
        <v>0.91415677903970505</v>
      </c>
      <c r="E2750" s="2">
        <v>1.0433197660804701E-2</v>
      </c>
      <c r="F2750" s="2">
        <v>4.1524126690002598E-2</v>
      </c>
    </row>
    <row r="2751" spans="1:6" x14ac:dyDescent="0.2">
      <c r="A2751" s="1">
        <v>43679.431469907402</v>
      </c>
      <c r="B2751" s="2">
        <v>0.96319280804548701</v>
      </c>
      <c r="C2751" s="2">
        <v>0.11539116612850001</v>
      </c>
      <c r="D2751" s="2">
        <v>0.90101094998709197</v>
      </c>
      <c r="E2751" s="2">
        <v>1.02245337075886E-2</v>
      </c>
      <c r="F2751" s="2">
        <v>3.9854815064273803E-2</v>
      </c>
    </row>
    <row r="2752" spans="1:6" x14ac:dyDescent="0.2">
      <c r="A2752" s="1">
        <v>43679.5027893519</v>
      </c>
      <c r="B2752" s="2">
        <v>0.96089750456011003</v>
      </c>
      <c r="C2752" s="2">
        <v>0.105583960327343</v>
      </c>
      <c r="D2752" s="2">
        <v>0.88327451396372303</v>
      </c>
      <c r="E2752" s="2">
        <v>9.8072058011563906E-3</v>
      </c>
      <c r="F2752" s="2">
        <v>3.8185503438545099E-2</v>
      </c>
    </row>
    <row r="2753" spans="1:6" x14ac:dyDescent="0.2">
      <c r="A2753" s="1">
        <v>43679.5815856482</v>
      </c>
      <c r="B2753" s="2">
        <v>0.96027151270046196</v>
      </c>
      <c r="C2753" s="2">
        <v>0.101619345216238</v>
      </c>
      <c r="D2753" s="2">
        <v>0.89287305581166398</v>
      </c>
      <c r="E2753" s="2">
        <v>1.08505255672369E-2</v>
      </c>
      <c r="F2753" s="2">
        <v>3.8602831344977301E-2</v>
      </c>
    </row>
    <row r="2754" spans="1:6" x14ac:dyDescent="0.2">
      <c r="A2754" s="1">
        <v>43679.651608796303</v>
      </c>
      <c r="B2754" s="2">
        <v>0.95422025805719501</v>
      </c>
      <c r="C2754" s="2">
        <v>0.100367361496941</v>
      </c>
      <c r="D2754" s="2">
        <v>0.87722325932045697</v>
      </c>
      <c r="E2754" s="2">
        <v>1.02245337075886E-2</v>
      </c>
      <c r="F2754" s="2">
        <v>3.5890199953168098E-2</v>
      </c>
    </row>
    <row r="2755" spans="1:6" x14ac:dyDescent="0.2">
      <c r="A2755" s="1">
        <v>43679.733888888899</v>
      </c>
      <c r="B2755" s="2">
        <v>0.95255094643146598</v>
      </c>
      <c r="C2755" s="2">
        <v>9.8072058011563906E-2</v>
      </c>
      <c r="D2755" s="2">
        <v>0.88390050582337198</v>
      </c>
      <c r="E2755" s="2">
        <v>1.6275788350855299E-2</v>
      </c>
      <c r="F2755" s="2">
        <v>3.6933519719248499E-2</v>
      </c>
    </row>
    <row r="2756" spans="1:6" x14ac:dyDescent="0.2">
      <c r="A2756" s="1">
        <v>43679.806909722203</v>
      </c>
      <c r="B2756" s="2">
        <v>0.94879499527357702</v>
      </c>
      <c r="C2756" s="2">
        <v>0.100158697543725</v>
      </c>
      <c r="D2756" s="2">
        <v>0.89120374418593495</v>
      </c>
      <c r="E2756" s="2">
        <v>1.06418616140208E-2</v>
      </c>
      <c r="F2756" s="2">
        <v>3.4846880187087599E-2</v>
      </c>
    </row>
    <row r="2757" spans="1:6" x14ac:dyDescent="0.2">
      <c r="A2757" s="1">
        <v>43679.891145833302</v>
      </c>
      <c r="B2757" s="2">
        <v>0.95401159410397895</v>
      </c>
      <c r="C2757" s="2">
        <v>0.108922583578801</v>
      </c>
      <c r="D2757" s="2">
        <v>0.90497556509819699</v>
      </c>
      <c r="E2757" s="2">
        <v>1.08505255672369E-2</v>
      </c>
      <c r="F2757" s="2">
        <v>3.5472872046735902E-2</v>
      </c>
    </row>
    <row r="2758" spans="1:6" x14ac:dyDescent="0.2">
      <c r="A2758" s="1">
        <v>43679.969143518501</v>
      </c>
      <c r="B2758" s="2">
        <v>0.96027151270046196</v>
      </c>
      <c r="C2758" s="2">
        <v>9.5359426619754703E-2</v>
      </c>
      <c r="D2758" s="2">
        <v>0.887865120934478</v>
      </c>
      <c r="E2758" s="2">
        <v>1.0433197660804701E-2</v>
      </c>
      <c r="F2758" s="2">
        <v>3.29689046081428E-2</v>
      </c>
    </row>
    <row r="2759" spans="1:6" x14ac:dyDescent="0.2">
      <c r="A2759" s="1">
        <v>43680.047407407401</v>
      </c>
      <c r="B2759" s="2">
        <v>0.96048017665367802</v>
      </c>
      <c r="C2759" s="2">
        <v>0.100158697543725</v>
      </c>
      <c r="D2759" s="2">
        <v>0.87555394769472805</v>
      </c>
      <c r="E2759" s="2">
        <v>1.02245337075886E-2</v>
      </c>
      <c r="F2759" s="2">
        <v>3.2134248795278403E-2</v>
      </c>
    </row>
    <row r="2760" spans="1:6" x14ac:dyDescent="0.2">
      <c r="A2760" s="1">
        <v>43680.081122685202</v>
      </c>
      <c r="B2760" s="2">
        <v>0.96048017665367802</v>
      </c>
      <c r="C2760" s="2">
        <v>0.100158697543725</v>
      </c>
      <c r="D2760" s="2">
        <v>0.87555394769472805</v>
      </c>
      <c r="E2760" s="2">
        <v>1.02245337075886E-2</v>
      </c>
      <c r="F2760" s="2">
        <v>3.2134248795278403E-2</v>
      </c>
    </row>
    <row r="2761" spans="1:6" x14ac:dyDescent="0.2">
      <c r="A2761" s="1">
        <v>43680.132245370398</v>
      </c>
      <c r="B2761" s="2">
        <v>0.96757475106302504</v>
      </c>
      <c r="C2761" s="2">
        <v>9.9324041730860499E-2</v>
      </c>
      <c r="D2761" s="2">
        <v>0.88202253024442701</v>
      </c>
      <c r="E2761" s="2">
        <v>1.08505255672369E-2</v>
      </c>
      <c r="F2761" s="2">
        <v>3.4220888327439303E-2</v>
      </c>
    </row>
    <row r="2762" spans="1:6" x14ac:dyDescent="0.2">
      <c r="A2762" s="1">
        <v>43680.219988425903</v>
      </c>
      <c r="B2762" s="2">
        <v>0.96903539873553801</v>
      </c>
      <c r="C2762" s="2">
        <v>9.8280721964779993E-2</v>
      </c>
      <c r="D2762" s="2">
        <v>0.866790061659652</v>
      </c>
      <c r="E2762" s="2">
        <v>1.58584604444231E-2</v>
      </c>
      <c r="F2762" s="2">
        <v>3.4220888327439303E-2</v>
      </c>
    </row>
    <row r="2763" spans="1:6" x14ac:dyDescent="0.2">
      <c r="A2763" s="1">
        <v>43680.292280092603</v>
      </c>
      <c r="B2763" s="2">
        <v>0.96486211967121605</v>
      </c>
      <c r="C2763" s="2">
        <v>0.102871328935534</v>
      </c>
      <c r="D2763" s="2">
        <v>0.890577752326287</v>
      </c>
      <c r="E2763" s="2">
        <v>1.02245337075886E-2</v>
      </c>
      <c r="F2763" s="2">
        <v>3.7768175532112903E-2</v>
      </c>
    </row>
    <row r="2764" spans="1:6" x14ac:dyDescent="0.2">
      <c r="A2764" s="1">
        <v>43680.374699074098</v>
      </c>
      <c r="B2764" s="2">
        <v>0.96298414409227096</v>
      </c>
      <c r="C2764" s="2">
        <v>0.105166632420911</v>
      </c>
      <c r="D2764" s="2">
        <v>0.88056188257191403</v>
      </c>
      <c r="E2764" s="2">
        <v>1.06418616140208E-2</v>
      </c>
      <c r="F2764" s="2">
        <v>3.8602831344977301E-2</v>
      </c>
    </row>
    <row r="2765" spans="1:6" x14ac:dyDescent="0.2">
      <c r="A2765" s="1">
        <v>43680.447349536997</v>
      </c>
      <c r="B2765" s="2">
        <v>0.96298414409227096</v>
      </c>
      <c r="C2765" s="2">
        <v>9.9950033590508802E-2</v>
      </c>
      <c r="D2765" s="2">
        <v>0.87367597211578296</v>
      </c>
      <c r="E2765" s="2">
        <v>1.00158697543725E-2</v>
      </c>
      <c r="F2765" s="2">
        <v>3.7768175532112903E-2</v>
      </c>
    </row>
    <row r="2766" spans="1:6" x14ac:dyDescent="0.2">
      <c r="A2766" s="1">
        <v>43680.527326388903</v>
      </c>
      <c r="B2766" s="2">
        <v>0.959645520840814</v>
      </c>
      <c r="C2766" s="2">
        <v>0.109757239391665</v>
      </c>
      <c r="D2766" s="2">
        <v>0.87346730816256701</v>
      </c>
      <c r="E2766" s="2">
        <v>1.06418616140208E-2</v>
      </c>
      <c r="F2766" s="2">
        <v>3.8185503438545099E-2</v>
      </c>
    </row>
    <row r="2767" spans="1:6" x14ac:dyDescent="0.2">
      <c r="A2767" s="1">
        <v>43680.599803240701</v>
      </c>
      <c r="B2767" s="2">
        <v>0.95505491387006003</v>
      </c>
      <c r="C2767" s="2">
        <v>0.108922583578801</v>
      </c>
      <c r="D2767" s="2">
        <v>0.88390050582337198</v>
      </c>
      <c r="E2767" s="2">
        <v>1.06418616140208E-2</v>
      </c>
      <c r="F2767" s="2">
        <v>3.9437487157841698E-2</v>
      </c>
    </row>
    <row r="2768" spans="1:6" x14ac:dyDescent="0.2">
      <c r="A2768" s="1">
        <v>43680.673171296301</v>
      </c>
      <c r="B2768" s="2">
        <v>0.95234228247825004</v>
      </c>
      <c r="C2768" s="2">
        <v>0.103288656841966</v>
      </c>
      <c r="D2768" s="2">
        <v>0.87617993955437601</v>
      </c>
      <c r="E2768" s="2">
        <v>9.8072058011563906E-3</v>
      </c>
      <c r="F2768" s="2">
        <v>3.83941673917612E-2</v>
      </c>
    </row>
    <row r="2769" spans="1:6" x14ac:dyDescent="0.2">
      <c r="A2769" s="1">
        <v>43680.755416666703</v>
      </c>
      <c r="B2769" s="2">
        <v>0.95088163480573795</v>
      </c>
      <c r="C2769" s="2">
        <v>0.10787926381272001</v>
      </c>
      <c r="D2769" s="2">
        <v>0.869920020957893</v>
      </c>
      <c r="E2769" s="2">
        <v>1.06418616140208E-2</v>
      </c>
      <c r="F2769" s="2">
        <v>3.7350847625680701E-2</v>
      </c>
    </row>
    <row r="2770" spans="1:6" x14ac:dyDescent="0.2">
      <c r="A2770" s="1">
        <v>43680.828518518501</v>
      </c>
      <c r="B2770" s="2">
        <v>0.95046430689930606</v>
      </c>
      <c r="C2770" s="2">
        <v>0.109757239391665</v>
      </c>
      <c r="D2770" s="2">
        <v>0.88619580930874897</v>
      </c>
      <c r="E2770" s="2">
        <v>1.02245337075886E-2</v>
      </c>
      <c r="F2770" s="2">
        <v>3.7768175532112903E-2</v>
      </c>
    </row>
    <row r="2771" spans="1:6" x14ac:dyDescent="0.2">
      <c r="A2771" s="1">
        <v>43680.914409722202</v>
      </c>
      <c r="B2771" s="2">
        <v>0.95797620921508497</v>
      </c>
      <c r="C2771" s="2">
        <v>0.10954857543844899</v>
      </c>
      <c r="D2771" s="2">
        <v>0.87680593141402496</v>
      </c>
      <c r="E2771" s="2">
        <v>1.48151406783426E-2</v>
      </c>
      <c r="F2771" s="2">
        <v>3.63075278596003E-2</v>
      </c>
    </row>
    <row r="2772" spans="1:6" x14ac:dyDescent="0.2">
      <c r="A2772" s="1">
        <v>43680.989675925899</v>
      </c>
      <c r="B2772" s="2">
        <v>0.95755888130865296</v>
      </c>
      <c r="C2772" s="2">
        <v>0.100993353356589</v>
      </c>
      <c r="D2772" s="2">
        <v>0.869502693051461</v>
      </c>
      <c r="E2772" s="2">
        <v>1.06418616140208E-2</v>
      </c>
      <c r="F2772" s="2">
        <v>3.7768175532112903E-2</v>
      </c>
    </row>
    <row r="2773" spans="1:6" x14ac:dyDescent="0.2">
      <c r="A2773" s="1">
        <v>43681.074976851902</v>
      </c>
      <c r="B2773" s="2">
        <v>0.95818487316830103</v>
      </c>
      <c r="C2773" s="2">
        <v>0.10683594404664</v>
      </c>
      <c r="D2773" s="2">
        <v>0.88077054652512998</v>
      </c>
      <c r="E2773" s="2">
        <v>1.06418616140208E-2</v>
      </c>
      <c r="F2773" s="2">
        <v>3.9228823204625597E-2</v>
      </c>
    </row>
    <row r="2774" spans="1:6" x14ac:dyDescent="0.2">
      <c r="A2774" s="1">
        <v>43681.151087963</v>
      </c>
      <c r="B2774" s="2">
        <v>0.95568090572970799</v>
      </c>
      <c r="C2774" s="2">
        <v>0.11622582194136399</v>
      </c>
      <c r="D2774" s="2">
        <v>0.88911710465377403</v>
      </c>
      <c r="E2774" s="2">
        <v>1.06418616140208E-2</v>
      </c>
      <c r="F2774" s="2">
        <v>4.1732790643218699E-2</v>
      </c>
    </row>
    <row r="2775" spans="1:6" x14ac:dyDescent="0.2">
      <c r="A2775" s="1">
        <v>43681.225578703699</v>
      </c>
      <c r="B2775" s="2">
        <v>0.95568090572970799</v>
      </c>
      <c r="C2775" s="2">
        <v>0.11643448589458</v>
      </c>
      <c r="D2775" s="2">
        <v>0.88974309651342198</v>
      </c>
      <c r="E2775" s="2">
        <v>1.08505255672369E-2</v>
      </c>
      <c r="F2775" s="2">
        <v>4.40280941285957E-2</v>
      </c>
    </row>
    <row r="2776" spans="1:6" x14ac:dyDescent="0.2">
      <c r="A2776" s="1">
        <v>43681.306388888901</v>
      </c>
      <c r="B2776" s="2">
        <v>0.95046430689930606</v>
      </c>
      <c r="C2776" s="2">
        <v>0.12060776495890201</v>
      </c>
      <c r="D2776" s="2">
        <v>0.88911710465377403</v>
      </c>
      <c r="E2776" s="2">
        <v>1.02245337075886E-2</v>
      </c>
      <c r="F2776" s="2">
        <v>4.4654085988243997E-2</v>
      </c>
    </row>
    <row r="2777" spans="1:6" x14ac:dyDescent="0.2">
      <c r="A2777" s="1">
        <v>43681.386782407397</v>
      </c>
      <c r="B2777" s="2">
        <v>0.95401159410397895</v>
      </c>
      <c r="C2777" s="2">
        <v>0.125615699836088</v>
      </c>
      <c r="D2777" s="2">
        <v>0.88807378488769395</v>
      </c>
      <c r="E2777" s="2">
        <v>1.08505255672369E-2</v>
      </c>
      <c r="F2777" s="2">
        <v>4.6323397613972701E-2</v>
      </c>
    </row>
    <row r="2778" spans="1:6" x14ac:dyDescent="0.2">
      <c r="A2778" s="1">
        <v>43681.4586458333</v>
      </c>
      <c r="B2778" s="2">
        <v>0.94879499527357702</v>
      </c>
      <c r="C2778" s="2">
        <v>0.13563156959046099</v>
      </c>
      <c r="D2778" s="2">
        <v>0.90601888486427795</v>
      </c>
      <c r="E2778" s="2">
        <v>1.02245337075886E-2</v>
      </c>
      <c r="F2778" s="2">
        <v>4.5697405754324502E-2</v>
      </c>
    </row>
    <row r="2779" spans="1:6" x14ac:dyDescent="0.2">
      <c r="A2779" s="1">
        <v>43681.539675925902</v>
      </c>
      <c r="B2779" s="2">
        <v>0.94775167550749595</v>
      </c>
      <c r="C2779" s="2">
        <v>0.12603302774252001</v>
      </c>
      <c r="D2779" s="2">
        <v>0.87200666049005504</v>
      </c>
      <c r="E2779" s="2">
        <v>1.3563156959046099E-2</v>
      </c>
      <c r="F2779" s="2">
        <v>4.6114733660756697E-2</v>
      </c>
    </row>
    <row r="2780" spans="1:6" x14ac:dyDescent="0.2">
      <c r="A2780" s="1">
        <v>43681.6092361111</v>
      </c>
      <c r="B2780" s="2">
        <v>0.94336973248995903</v>
      </c>
      <c r="C2780" s="2">
        <v>0.117895133567093</v>
      </c>
      <c r="D2780" s="2">
        <v>0.87638860350759196</v>
      </c>
      <c r="E2780" s="2">
        <v>1.8988419742664499E-2</v>
      </c>
      <c r="F2780" s="2">
        <v>5.42526278361843E-2</v>
      </c>
    </row>
    <row r="2781" spans="1:6" x14ac:dyDescent="0.2">
      <c r="A2781" s="1">
        <v>43681.682962963001</v>
      </c>
      <c r="B2781" s="2">
        <v>0.94190908481744595</v>
      </c>
      <c r="C2781" s="2">
        <v>0.128536995181114</v>
      </c>
      <c r="D2781" s="2">
        <v>0.88181386629121095</v>
      </c>
      <c r="E2781" s="2">
        <v>1.00158697543725E-2</v>
      </c>
      <c r="F2781" s="2">
        <v>4.6740725520404897E-2</v>
      </c>
    </row>
    <row r="2782" spans="1:6" x14ac:dyDescent="0.2">
      <c r="A2782" s="1">
        <v>43681.767175925903</v>
      </c>
      <c r="B2782" s="2">
        <v>0.93940511737885302</v>
      </c>
      <c r="C2782" s="2">
        <v>0.12874565913433</v>
      </c>
      <c r="D2782" s="2">
        <v>0.87138066863040597</v>
      </c>
      <c r="E2782" s="2">
        <v>1.06418616140208E-2</v>
      </c>
      <c r="F2782" s="2">
        <v>4.4236758081811801E-2</v>
      </c>
    </row>
    <row r="2783" spans="1:6" x14ac:dyDescent="0.2">
      <c r="A2783" s="1">
        <v>43681.843495370398</v>
      </c>
      <c r="B2783" s="2">
        <v>0.94023977319171703</v>
      </c>
      <c r="C2783" s="2">
        <v>0.12937165099397799</v>
      </c>
      <c r="D2783" s="2">
        <v>0.86887670119181304</v>
      </c>
      <c r="E2783" s="2">
        <v>1.02245337075886E-2</v>
      </c>
      <c r="F2783" s="2">
        <v>4.4862749941460098E-2</v>
      </c>
    </row>
    <row r="2784" spans="1:6" x14ac:dyDescent="0.2">
      <c r="A2784" s="1">
        <v>43681.8960532407</v>
      </c>
      <c r="B2784" s="2">
        <v>0.94503904411568695</v>
      </c>
      <c r="C2784" s="2">
        <v>0.12519837192965599</v>
      </c>
      <c r="D2784" s="2">
        <v>0.87513661978829604</v>
      </c>
      <c r="E2784" s="2">
        <v>1.37718209122622E-2</v>
      </c>
      <c r="F2784" s="2">
        <v>4.5697405754324502E-2</v>
      </c>
    </row>
    <row r="2785" spans="1:6" x14ac:dyDescent="0.2">
      <c r="A2785" s="1">
        <v>43681.948414351798</v>
      </c>
      <c r="B2785" s="2">
        <v>0.93961378133206896</v>
      </c>
      <c r="C2785" s="2">
        <v>0.128328331227897</v>
      </c>
      <c r="D2785" s="2">
        <v>0.88056188257191403</v>
      </c>
      <c r="E2785" s="2">
        <v>1.06418616140208E-2</v>
      </c>
      <c r="F2785" s="2">
        <v>4.7158053426837099E-2</v>
      </c>
    </row>
    <row r="2786" spans="1:6" x14ac:dyDescent="0.2">
      <c r="A2786" s="1">
        <v>43682.026782407404</v>
      </c>
      <c r="B2786" s="2">
        <v>0.94357839644317398</v>
      </c>
      <c r="C2786" s="2">
        <v>0.122485740537847</v>
      </c>
      <c r="D2786" s="2">
        <v>0.87117200467719003</v>
      </c>
      <c r="E2786" s="2">
        <v>1.00158697543725E-2</v>
      </c>
      <c r="F2786" s="2">
        <v>4.6323397613972701E-2</v>
      </c>
    </row>
    <row r="2787" spans="1:6" x14ac:dyDescent="0.2">
      <c r="A2787" s="1">
        <v>43682.106550925899</v>
      </c>
      <c r="B2787" s="2">
        <v>0.94378706039639104</v>
      </c>
      <c r="C2787" s="2">
        <v>0.122694404491063</v>
      </c>
      <c r="D2787" s="2">
        <v>0.85844350353100796</v>
      </c>
      <c r="E2787" s="2">
        <v>1.08505255672369E-2</v>
      </c>
      <c r="F2787" s="2">
        <v>4.6532061567188802E-2</v>
      </c>
    </row>
    <row r="2788" spans="1:6" x14ac:dyDescent="0.2">
      <c r="A2788" s="1">
        <v>43682.188587962999</v>
      </c>
      <c r="B2788" s="2">
        <v>0.94357839644317398</v>
      </c>
      <c r="C2788" s="2">
        <v>0.13458824982438</v>
      </c>
      <c r="D2788" s="2">
        <v>0.88536115349588396</v>
      </c>
      <c r="E2788" s="2">
        <v>1.08505255672369E-2</v>
      </c>
      <c r="F2788" s="2">
        <v>5.0914004584726801E-2</v>
      </c>
    </row>
    <row r="2789" spans="1:6" x14ac:dyDescent="0.2">
      <c r="A2789" s="1">
        <v>43682.253981481503</v>
      </c>
      <c r="B2789" s="2">
        <v>0.93982244528528502</v>
      </c>
      <c r="C2789" s="2">
        <v>0.13709221726297299</v>
      </c>
      <c r="D2789" s="2">
        <v>0.90706220463035803</v>
      </c>
      <c r="E2789" s="2">
        <v>1.02245337075886E-2</v>
      </c>
      <c r="F2789" s="2">
        <v>5.55046115554809E-2</v>
      </c>
    </row>
    <row r="2790" spans="1:6" x14ac:dyDescent="0.2">
      <c r="A2790" s="1">
        <v>43682.326122685197</v>
      </c>
      <c r="B2790" s="2">
        <v>0.93982244528528502</v>
      </c>
      <c r="C2790" s="2">
        <v>0.138970192841918</v>
      </c>
      <c r="D2790" s="2">
        <v>0.87597127560115995</v>
      </c>
      <c r="E2790" s="2">
        <v>1.00158697543725E-2</v>
      </c>
      <c r="F2790" s="2">
        <v>5.4461291789400401E-2</v>
      </c>
    </row>
    <row r="2791" spans="1:6" x14ac:dyDescent="0.2">
      <c r="A2791" s="1">
        <v>43682.404699074097</v>
      </c>
      <c r="B2791" s="2">
        <v>0.93084989529699302</v>
      </c>
      <c r="C2791" s="2">
        <v>0.139178856795134</v>
      </c>
      <c r="D2791" s="2">
        <v>0.863660102361411</v>
      </c>
      <c r="E2791" s="2">
        <v>1.02245337075886E-2</v>
      </c>
      <c r="F2791" s="2">
        <v>5.55046115554809E-2</v>
      </c>
    </row>
    <row r="2792" spans="1:6" x14ac:dyDescent="0.2">
      <c r="A2792" s="1">
        <v>43682.478564814803</v>
      </c>
      <c r="B2792" s="2">
        <v>0.93105855925020897</v>
      </c>
      <c r="C2792" s="2">
        <v>0.13834420098226999</v>
      </c>
      <c r="D2792" s="2">
        <v>0.88306585001050697</v>
      </c>
      <c r="E2792" s="2">
        <v>1.00158697543725E-2</v>
      </c>
      <c r="F2792" s="2">
        <v>5.7799915040857901E-2</v>
      </c>
    </row>
    <row r="2793" spans="1:6" x14ac:dyDescent="0.2">
      <c r="A2793" s="1">
        <v>43682.554583333302</v>
      </c>
      <c r="B2793" s="2">
        <v>0.92813726390518403</v>
      </c>
      <c r="C2793" s="2">
        <v>0.15587197305242201</v>
      </c>
      <c r="D2793" s="2">
        <v>0.89308171976488004</v>
      </c>
      <c r="E2793" s="2">
        <v>1.06418616140208E-2</v>
      </c>
      <c r="F2793" s="2">
        <v>6.0303882479451003E-2</v>
      </c>
    </row>
    <row r="2794" spans="1:6" x14ac:dyDescent="0.2">
      <c r="A2794" s="1">
        <v>43682.6336689815</v>
      </c>
      <c r="B2794" s="2">
        <v>0.98009725248119395</v>
      </c>
      <c r="C2794" s="2">
        <v>0.15429909447845799</v>
      </c>
      <c r="D2794" s="2">
        <v>0.90239584868088296</v>
      </c>
      <c r="E2794" s="2">
        <v>1.10371312216351E-2</v>
      </c>
      <c r="F2794" s="2">
        <v>5.89382807235313E-2</v>
      </c>
    </row>
    <row r="2795" spans="1:6" x14ac:dyDescent="0.2">
      <c r="A2795" s="1">
        <v>43682.702187499999</v>
      </c>
      <c r="B2795" s="2">
        <v>0.97612388524140503</v>
      </c>
      <c r="C2795" s="2">
        <v>0.15341612398072699</v>
      </c>
      <c r="D2795" s="2">
        <v>0.91917228813776797</v>
      </c>
      <c r="E2795" s="2">
        <v>1.08163885972024E-2</v>
      </c>
      <c r="F2795" s="2">
        <v>6.0262736470127497E-2</v>
      </c>
    </row>
    <row r="2796" spans="1:6" x14ac:dyDescent="0.2">
      <c r="A2796" s="1">
        <v>43682.768923611096</v>
      </c>
      <c r="B2796" s="2">
        <v>0.96972234913285704</v>
      </c>
      <c r="C2796" s="2">
        <v>0.15628577809835301</v>
      </c>
      <c r="D2796" s="2">
        <v>0.92380788325085506</v>
      </c>
      <c r="E2796" s="2">
        <v>1.0595645972769701E-2</v>
      </c>
      <c r="F2796" s="2">
        <v>5.9821251221262098E-2</v>
      </c>
    </row>
    <row r="2797" spans="1:6" x14ac:dyDescent="0.2">
      <c r="A2797" s="1">
        <v>43682.841030092597</v>
      </c>
      <c r="B2797" s="2">
        <v>0.97259200325048201</v>
      </c>
      <c r="C2797" s="2">
        <v>0.15363686660515999</v>
      </c>
      <c r="D2797" s="2">
        <v>0.93329981610146096</v>
      </c>
      <c r="E2797" s="2">
        <v>1.0595645972769701E-2</v>
      </c>
      <c r="F2797" s="2">
        <v>5.9159023347964003E-2</v>
      </c>
    </row>
    <row r="2798" spans="1:6" x14ac:dyDescent="0.2">
      <c r="A2798" s="1">
        <v>43682.916562500002</v>
      </c>
      <c r="B2798" s="2">
        <v>0.97479942949480902</v>
      </c>
      <c r="C2798" s="2">
        <v>0.14480716162785201</v>
      </c>
      <c r="D2798" s="2">
        <v>0.90658995854510405</v>
      </c>
      <c r="E2798" s="2">
        <v>1.0595645972769701E-2</v>
      </c>
      <c r="F2798" s="2">
        <v>5.5185656108175302E-2</v>
      </c>
    </row>
    <row r="2799" spans="1:6" x14ac:dyDescent="0.2">
      <c r="A2799" s="1">
        <v>43682.997916666704</v>
      </c>
      <c r="B2799" s="2">
        <v>0.98517433284314604</v>
      </c>
      <c r="C2799" s="2">
        <v>0.15010498461423699</v>
      </c>
      <c r="D2799" s="2">
        <v>0.91917228813776797</v>
      </c>
      <c r="E2799" s="2">
        <v>1.3465300090394801E-2</v>
      </c>
      <c r="F2799" s="2">
        <v>8.2999226786695704E-2</v>
      </c>
    </row>
    <row r="2800" spans="1:6" x14ac:dyDescent="0.2">
      <c r="A2800" s="1">
        <v>43683.073206018496</v>
      </c>
      <c r="B2800" s="2">
        <v>0.98230467872552096</v>
      </c>
      <c r="C2800" s="2">
        <v>0.14635235999888099</v>
      </c>
      <c r="D2800" s="2">
        <v>0.93550724234578897</v>
      </c>
      <c r="E2800" s="2">
        <v>1.08163885972024E-2</v>
      </c>
      <c r="F2800" s="2">
        <v>6.0041993845694801E-2</v>
      </c>
    </row>
    <row r="2801" spans="1:6" x14ac:dyDescent="0.2">
      <c r="A2801" s="1">
        <v>43683.146828703699</v>
      </c>
      <c r="B2801" s="2">
        <v>0.98230467872552096</v>
      </c>
      <c r="C2801" s="2">
        <v>0.14811830099434301</v>
      </c>
      <c r="D2801" s="2">
        <v>0.92711902261734602</v>
      </c>
      <c r="E2801" s="2">
        <v>1.0374903348336999E-2</v>
      </c>
      <c r="F2801" s="2">
        <v>6.1366449592290997E-2</v>
      </c>
    </row>
    <row r="2802" spans="1:6" x14ac:dyDescent="0.2">
      <c r="A2802" s="1">
        <v>43683.222638888903</v>
      </c>
      <c r="B2802" s="2">
        <v>0.98362913447211697</v>
      </c>
      <c r="C2802" s="2">
        <v>0.15297463873186201</v>
      </c>
      <c r="D2802" s="2">
        <v>0.90283733392974796</v>
      </c>
      <c r="E2802" s="2">
        <v>1.0595645972769701E-2</v>
      </c>
      <c r="F2802" s="2">
        <v>6.2470162714454498E-2</v>
      </c>
    </row>
    <row r="2803" spans="1:6" x14ac:dyDescent="0.2">
      <c r="A2803" s="1">
        <v>43683.302870370397</v>
      </c>
      <c r="B2803" s="2">
        <v>0.98009725248119395</v>
      </c>
      <c r="C2803" s="2">
        <v>0.155182064976189</v>
      </c>
      <c r="D2803" s="2">
        <v>0.90592773067180599</v>
      </c>
      <c r="E2803" s="2">
        <v>1.0374903348336999E-2</v>
      </c>
      <c r="F2803" s="2">
        <v>6.3573875836617999E-2</v>
      </c>
    </row>
    <row r="2804" spans="1:6" x14ac:dyDescent="0.2">
      <c r="A2804" s="1">
        <v>43683.372777777797</v>
      </c>
      <c r="B2804" s="2">
        <v>0.97788982623686704</v>
      </c>
      <c r="C2804" s="2">
        <v>0.15628577809835301</v>
      </c>
      <c r="D2804" s="2">
        <v>0.91299149465365304</v>
      </c>
      <c r="E2804" s="2">
        <v>1.01541607239043E-2</v>
      </c>
      <c r="F2804" s="2">
        <v>6.6443529954243102E-2</v>
      </c>
    </row>
    <row r="2805" spans="1:6" x14ac:dyDescent="0.2">
      <c r="A2805" s="1">
        <v>43683.4280208333</v>
      </c>
      <c r="B2805" s="2">
        <v>0.97590314261697297</v>
      </c>
      <c r="C2805" s="2">
        <v>0.16114211583587201</v>
      </c>
      <c r="D2805" s="2">
        <v>0.91851006026447002</v>
      </c>
      <c r="E2805" s="2">
        <v>1.2582329592663999E-2</v>
      </c>
      <c r="F2805" s="2">
        <v>6.8430213574137394E-2</v>
      </c>
    </row>
    <row r="2806" spans="1:6" x14ac:dyDescent="0.2">
      <c r="A2806" s="1">
        <v>43683.522048611099</v>
      </c>
      <c r="B2806" s="2">
        <v>0.97413720162151096</v>
      </c>
      <c r="C2806" s="2">
        <v>0.16224582895803499</v>
      </c>
      <c r="D2806" s="2">
        <v>0.92270417012869099</v>
      </c>
      <c r="E2806" s="2">
        <v>1.08163885972024E-2</v>
      </c>
      <c r="F2806" s="2">
        <v>7.1299867691762497E-2</v>
      </c>
    </row>
    <row r="2807" spans="1:6" x14ac:dyDescent="0.2">
      <c r="A2807" s="1">
        <v>43683.559085648201</v>
      </c>
      <c r="B2807" s="2">
        <v>0.971267547503886</v>
      </c>
      <c r="C2807" s="2">
        <v>0.170634048686478</v>
      </c>
      <c r="D2807" s="2">
        <v>0.91034258316046102</v>
      </c>
      <c r="E2807" s="2">
        <v>1.21408443437986E-2</v>
      </c>
      <c r="F2807" s="2">
        <v>7.1299867691762497E-2</v>
      </c>
    </row>
    <row r="2808" spans="1:6" x14ac:dyDescent="0.2">
      <c r="A2808" s="1">
        <v>43683.567812499998</v>
      </c>
      <c r="B2808" s="2">
        <v>0.97391645899707802</v>
      </c>
      <c r="C2808" s="2">
        <v>0.16511548307566101</v>
      </c>
      <c r="D2808" s="2">
        <v>0.916302634020143</v>
      </c>
      <c r="E2808" s="2">
        <v>1.4127527963692901E-2</v>
      </c>
      <c r="F2808" s="2">
        <v>7.1741352940627903E-2</v>
      </c>
    </row>
    <row r="2809" spans="1:6" x14ac:dyDescent="0.2">
      <c r="A2809" s="1">
        <v>43683.646203703698</v>
      </c>
      <c r="B2809" s="2">
        <v>0.97060531963058805</v>
      </c>
      <c r="C2809" s="2">
        <v>0.175048901175132</v>
      </c>
      <c r="D2809" s="2">
        <v>0.91453669302468199</v>
      </c>
      <c r="E2809" s="2">
        <v>9.7126754750388594E-3</v>
      </c>
      <c r="F2809" s="2">
        <v>7.8805116922474397E-2</v>
      </c>
    </row>
    <row r="2810" spans="1:6" x14ac:dyDescent="0.2">
      <c r="A2810" s="1">
        <v>43683.721585648098</v>
      </c>
      <c r="B2810" s="2">
        <v>0.97634462786583798</v>
      </c>
      <c r="C2810" s="2">
        <v>0.182995635654709</v>
      </c>
      <c r="D2810" s="2">
        <v>0.89157946008368105</v>
      </c>
      <c r="E2810" s="2">
        <v>1.01541607239043E-2</v>
      </c>
      <c r="F2810" s="2">
        <v>7.6818433302580105E-2</v>
      </c>
    </row>
    <row r="2811" spans="1:6" x14ac:dyDescent="0.2">
      <c r="A2811" s="1">
        <v>43683.7964699074</v>
      </c>
      <c r="B2811" s="2">
        <v>0.97877279673459805</v>
      </c>
      <c r="C2811" s="2">
        <v>0.17284147493080501</v>
      </c>
      <c r="D2811" s="2">
        <v>0.89312465845471001</v>
      </c>
      <c r="E2811" s="2">
        <v>1.01541607239043E-2</v>
      </c>
      <c r="F2811" s="2">
        <v>6.8209470949704698E-2</v>
      </c>
    </row>
    <row r="2812" spans="1:6" x14ac:dyDescent="0.2">
      <c r="A2812" s="1">
        <v>43683.875590277799</v>
      </c>
      <c r="B2812" s="2">
        <v>0.98451210496984798</v>
      </c>
      <c r="C2812" s="2">
        <v>0.16754365194442</v>
      </c>
      <c r="D2812" s="2">
        <v>0.88716460759502702</v>
      </c>
      <c r="E2812" s="2">
        <v>1.0595645972769701E-2</v>
      </c>
      <c r="F2812" s="2">
        <v>5.8717538099098597E-2</v>
      </c>
    </row>
    <row r="2813" spans="1:6" x14ac:dyDescent="0.2">
      <c r="A2813" s="1">
        <v>43683.951493055603</v>
      </c>
      <c r="B2813" s="2">
        <v>0.99687369193807895</v>
      </c>
      <c r="C2813" s="2">
        <v>0.158713946967112</v>
      </c>
      <c r="D2813" s="2">
        <v>0.90085065030985501</v>
      </c>
      <c r="E2813" s="2">
        <v>1.0374903348336999E-2</v>
      </c>
      <c r="F2813" s="2">
        <v>5.45234282348772E-2</v>
      </c>
    </row>
    <row r="2814" spans="1:6" x14ac:dyDescent="0.2">
      <c r="A2814" s="1">
        <v>43684.027141203696</v>
      </c>
      <c r="B2814" s="2">
        <v>1.0010678018023</v>
      </c>
      <c r="C2814" s="2">
        <v>0.14944275674093899</v>
      </c>
      <c r="D2814" s="2">
        <v>0.92557382424631696</v>
      </c>
      <c r="E2814" s="2">
        <v>1.0595645972769701E-2</v>
      </c>
      <c r="F2814" s="2">
        <v>5.4081942986011801E-2</v>
      </c>
    </row>
    <row r="2815" spans="1:6" x14ac:dyDescent="0.2">
      <c r="A2815" s="1">
        <v>43684.101574074099</v>
      </c>
      <c r="B2815" s="2">
        <v>1.0063656247886901</v>
      </c>
      <c r="C2815" s="2">
        <v>0.14502790425228501</v>
      </c>
      <c r="D2815" s="2">
        <v>0.92204194225539304</v>
      </c>
      <c r="E2815" s="2">
        <v>1.6224582895803599E-2</v>
      </c>
      <c r="F2815" s="2">
        <v>5.7724196289151403E-2</v>
      </c>
    </row>
    <row r="2816" spans="1:6" x14ac:dyDescent="0.2">
      <c r="A2816" s="1">
        <v>43684.1786111111</v>
      </c>
      <c r="B2816" s="2">
        <v>1.00879379365745</v>
      </c>
      <c r="C2816" s="2">
        <v>0.13752265502157299</v>
      </c>
      <c r="D2816" s="2">
        <v>0.90460327492520998</v>
      </c>
      <c r="E2816" s="2">
        <v>2.1853519818837399E-2</v>
      </c>
      <c r="F2816" s="2">
        <v>6.1366449592290997E-2</v>
      </c>
    </row>
    <row r="2817" spans="1:6" x14ac:dyDescent="0.2">
      <c r="A2817" s="1">
        <v>43684.251840277801</v>
      </c>
      <c r="B2817" s="2">
        <v>1.00504116904209</v>
      </c>
      <c r="C2817" s="2">
        <v>0.13663968452384201</v>
      </c>
      <c r="D2817" s="2">
        <v>0.915419663522412</v>
      </c>
      <c r="E2817" s="2">
        <v>1.08163885972024E-2</v>
      </c>
      <c r="F2817" s="2">
        <v>4.9667090497357798E-2</v>
      </c>
    </row>
    <row r="2818" spans="1:6" x14ac:dyDescent="0.2">
      <c r="A2818" s="1">
        <v>43684.327962962998</v>
      </c>
      <c r="B2818" s="2">
        <v>1.0081315657841501</v>
      </c>
      <c r="C2818" s="2">
        <v>0.13023814841529399</v>
      </c>
      <c r="D2818" s="2">
        <v>0.92424936849972095</v>
      </c>
      <c r="E2818" s="2">
        <v>1.01541607239043E-2</v>
      </c>
      <c r="F2818" s="2">
        <v>4.8784119999627E-2</v>
      </c>
    </row>
    <row r="2819" spans="1:6" x14ac:dyDescent="0.2">
      <c r="A2819" s="1">
        <v>43684.359560185199</v>
      </c>
      <c r="B2819" s="2">
        <v>1.0081315657841501</v>
      </c>
      <c r="C2819" s="2">
        <v>0.13023814841529399</v>
      </c>
      <c r="D2819" s="2">
        <v>0.92424936849972095</v>
      </c>
      <c r="E2819" s="2">
        <v>1.01541607239043E-2</v>
      </c>
      <c r="F2819" s="2">
        <v>4.8784119999627E-2</v>
      </c>
    </row>
    <row r="2820" spans="1:6" x14ac:dyDescent="0.2">
      <c r="A2820" s="1">
        <v>43684.402905092596</v>
      </c>
      <c r="B2820" s="2">
        <v>1.00614488216425</v>
      </c>
      <c r="C2820" s="2">
        <v>0.130679633664159</v>
      </c>
      <c r="D2820" s="2">
        <v>0.91674411926900901</v>
      </c>
      <c r="E2820" s="2">
        <v>1.01541607239043E-2</v>
      </c>
      <c r="F2820" s="2">
        <v>4.8342634750761601E-2</v>
      </c>
    </row>
    <row r="2821" spans="1:6" x14ac:dyDescent="0.2">
      <c r="A2821" s="1">
        <v>43684.4771064815</v>
      </c>
      <c r="B2821" s="2">
        <v>0.96746714589705596</v>
      </c>
      <c r="C2821" s="2">
        <v>0.13921155109019601</v>
      </c>
      <c r="D2821" s="2">
        <v>0.91858370047607096</v>
      </c>
      <c r="E2821" s="2">
        <v>9.77668908419696E-3</v>
      </c>
      <c r="F2821" s="2">
        <v>4.50577844749947E-2</v>
      </c>
    </row>
    <row r="2822" spans="1:6" x14ac:dyDescent="0.2">
      <c r="A2822" s="1">
        <v>43684.595775463</v>
      </c>
      <c r="B2822" s="2">
        <v>0.97065519668538103</v>
      </c>
      <c r="C2822" s="2">
        <v>0.125609201060009</v>
      </c>
      <c r="D2822" s="2">
        <v>0.89201661057336201</v>
      </c>
      <c r="E2822" s="2">
        <v>1.2327129714856999E-2</v>
      </c>
      <c r="F2822" s="2">
        <v>4.7183151667211397E-2</v>
      </c>
    </row>
    <row r="2823" spans="1:6" x14ac:dyDescent="0.2">
      <c r="A2823" s="1">
        <v>43684.655231481498</v>
      </c>
      <c r="B2823" s="2">
        <v>0.97448085763137104</v>
      </c>
      <c r="C2823" s="2">
        <v>0.112856997906708</v>
      </c>
      <c r="D2823" s="2">
        <v>0.89733002855390398</v>
      </c>
      <c r="E2823" s="2">
        <v>1.08393726803053E-2</v>
      </c>
      <c r="F2823" s="2">
        <v>4.2507343844334598E-2</v>
      </c>
    </row>
    <row r="2824" spans="1:6" x14ac:dyDescent="0.2">
      <c r="A2824" s="1">
        <v>43684.7344675926</v>
      </c>
      <c r="B2824" s="2">
        <v>0.96619192558172595</v>
      </c>
      <c r="C2824" s="2">
        <v>0.117957879168029</v>
      </c>
      <c r="D2824" s="2">
        <v>0.90434374028821896</v>
      </c>
      <c r="E2824" s="2">
        <v>1.7428010976177199E-2</v>
      </c>
      <c r="F2824" s="2">
        <v>4.9308518859428198E-2</v>
      </c>
    </row>
    <row r="2825" spans="1:6" x14ac:dyDescent="0.2">
      <c r="A2825" s="1">
        <v>43684.805196759298</v>
      </c>
      <c r="B2825" s="2">
        <v>0.96151611775884904</v>
      </c>
      <c r="C2825" s="2">
        <v>0.10669343304928</v>
      </c>
      <c r="D2825" s="2">
        <v>0.89180407385413996</v>
      </c>
      <c r="E2825" s="2">
        <v>1.7428010976177199E-2</v>
      </c>
      <c r="F2825" s="2">
        <v>4.1869733686669602E-2</v>
      </c>
    </row>
    <row r="2826" spans="1:6" x14ac:dyDescent="0.2">
      <c r="A2826" s="1">
        <v>43684.882870370398</v>
      </c>
      <c r="B2826" s="2">
        <v>0.96746714589705596</v>
      </c>
      <c r="C2826" s="2">
        <v>0.10839372680305299</v>
      </c>
      <c r="D2826" s="2">
        <v>0.89456705120402202</v>
      </c>
      <c r="E2826" s="2">
        <v>1.0414299241861999E-2</v>
      </c>
      <c r="F2826" s="2">
        <v>3.9744366494452898E-2</v>
      </c>
    </row>
    <row r="2827" spans="1:6" x14ac:dyDescent="0.2">
      <c r="A2827" s="1">
        <v>43684.963599536997</v>
      </c>
      <c r="B2827" s="2">
        <v>0.97065519668538103</v>
      </c>
      <c r="C2827" s="2">
        <v>9.7979427561191296E-2</v>
      </c>
      <c r="D2827" s="2">
        <v>0.87501367303562805</v>
      </c>
      <c r="E2827" s="2">
        <v>1.02017625226403E-2</v>
      </c>
      <c r="F2827" s="2">
        <v>3.6768852425349399E-2</v>
      </c>
    </row>
    <row r="2828" spans="1:6" x14ac:dyDescent="0.2">
      <c r="A2828" s="1">
        <v>43685.040601851899</v>
      </c>
      <c r="B2828" s="2">
        <v>0.97065519668538103</v>
      </c>
      <c r="C2828" s="2">
        <v>0.104355529137841</v>
      </c>
      <c r="D2828" s="2">
        <v>0.90625657076121402</v>
      </c>
      <c r="E2828" s="2">
        <v>9.1390789265319503E-3</v>
      </c>
      <c r="F2828" s="2">
        <v>3.9744366494452898E-2</v>
      </c>
    </row>
    <row r="2829" spans="1:6" x14ac:dyDescent="0.2">
      <c r="A2829" s="1">
        <v>43685.118148148104</v>
      </c>
      <c r="B2829" s="2">
        <v>0.97681876154281</v>
      </c>
      <c r="C2829" s="2">
        <v>0.103080308822511</v>
      </c>
      <c r="D2829" s="2">
        <v>0.89222914729258396</v>
      </c>
      <c r="E2829" s="2">
        <v>1.0414299241861999E-2</v>
      </c>
      <c r="F2829" s="2">
        <v>3.8256609459901197E-2</v>
      </c>
    </row>
    <row r="2830" spans="1:6" x14ac:dyDescent="0.2">
      <c r="A2830" s="1">
        <v>43685.199120370402</v>
      </c>
      <c r="B2830" s="2">
        <v>0.97469339435059299</v>
      </c>
      <c r="C2830" s="2">
        <v>0.107543579926167</v>
      </c>
      <c r="D2830" s="2">
        <v>0.91560818640696795</v>
      </c>
      <c r="E2830" s="2">
        <v>1.02017625226403E-2</v>
      </c>
      <c r="F2830" s="2">
        <v>3.8681682898344498E-2</v>
      </c>
    </row>
    <row r="2831" spans="1:6" x14ac:dyDescent="0.2">
      <c r="A2831" s="1">
        <v>43685.270474536999</v>
      </c>
      <c r="B2831" s="2">
        <v>0.97448085763137104</v>
      </c>
      <c r="C2831" s="2">
        <v>0.107543579926167</v>
      </c>
      <c r="D2831" s="2">
        <v>0.90094315278067205</v>
      </c>
      <c r="E2831" s="2">
        <v>9.77668908419696E-3</v>
      </c>
      <c r="F2831" s="2">
        <v>4.0169439932896199E-2</v>
      </c>
    </row>
    <row r="2832" spans="1:6" x14ac:dyDescent="0.2">
      <c r="A2832" s="1">
        <v>43685.3442939815</v>
      </c>
      <c r="B2832" s="2">
        <v>0.97469339435059299</v>
      </c>
      <c r="C2832" s="2">
        <v>0.109031336960718</v>
      </c>
      <c r="D2832" s="2">
        <v>0.90540642388432702</v>
      </c>
      <c r="E2832" s="2">
        <v>1.0414299241861999E-2</v>
      </c>
      <c r="F2832" s="2">
        <v>4.1869733686669602E-2</v>
      </c>
    </row>
    <row r="2833" spans="1:6" x14ac:dyDescent="0.2">
      <c r="A2833" s="1">
        <v>43685.4286111111</v>
      </c>
      <c r="B2833" s="2">
        <v>0.98966684199080401</v>
      </c>
      <c r="C2833" s="2">
        <v>0.113993039391611</v>
      </c>
      <c r="D2833" s="2">
        <v>0.91690992101547597</v>
      </c>
      <c r="E2833" s="2">
        <v>1.14424831207488E-2</v>
      </c>
      <c r="F2833" s="2">
        <v>4.0804326600406199E-2</v>
      </c>
    </row>
    <row r="2834" spans="1:6" x14ac:dyDescent="0.2">
      <c r="A2834" s="1">
        <v>43685.498009259303</v>
      </c>
      <c r="B2834" s="2">
        <v>0.99268938470194501</v>
      </c>
      <c r="C2834" s="2">
        <v>0.10514130716612601</v>
      </c>
      <c r="D2834" s="2">
        <v>0.90093362382801601</v>
      </c>
      <c r="E2834" s="2">
        <v>1.38173381080741E-2</v>
      </c>
      <c r="F2834" s="2">
        <v>4.16679102321608E-2</v>
      </c>
    </row>
    <row r="2835" spans="1:6" x14ac:dyDescent="0.2">
      <c r="A2835" s="1">
        <v>43685.558668981503</v>
      </c>
      <c r="B2835" s="2">
        <v>0.98880325835904903</v>
      </c>
      <c r="C2835" s="2">
        <v>0.107300266245513</v>
      </c>
      <c r="D2835" s="2">
        <v>0.92252321462188203</v>
      </c>
      <c r="E2835" s="2">
        <v>9.7153158572395697E-3</v>
      </c>
      <c r="F2835" s="2">
        <v>4.14520143242222E-2</v>
      </c>
    </row>
    <row r="2836" spans="1:6" x14ac:dyDescent="0.2">
      <c r="A2836" s="1">
        <v>43685.645138888904</v>
      </c>
      <c r="B2836" s="2">
        <v>1.1336545369725</v>
      </c>
      <c r="C2836" s="2">
        <v>0.12535122853748801</v>
      </c>
      <c r="D2836" s="2">
        <v>1.057744629651</v>
      </c>
      <c r="E2836" s="2">
        <v>9.2390347726834104E-3</v>
      </c>
      <c r="F2836" s="2">
        <v>5.0939543071011201E-2</v>
      </c>
    </row>
    <row r="2837" spans="1:6" x14ac:dyDescent="0.2">
      <c r="A2837" s="1">
        <v>43685.661909722199</v>
      </c>
      <c r="B2837" s="2">
        <v>1.1316569078324601</v>
      </c>
      <c r="C2837" s="2">
        <v>0.13084470867259701</v>
      </c>
      <c r="D2837" s="2">
        <v>1.0627387025010999</v>
      </c>
      <c r="E2837" s="2">
        <v>1.37337003377726E-2</v>
      </c>
      <c r="F2837" s="2">
        <v>5.3186875853555797E-2</v>
      </c>
    </row>
    <row r="2838" spans="1:6" x14ac:dyDescent="0.2">
      <c r="A2838" s="1">
        <v>43685.736018518503</v>
      </c>
      <c r="B2838" s="2">
        <v>1.1201705402772399</v>
      </c>
      <c r="C2838" s="2">
        <v>0.15107070371549899</v>
      </c>
      <c r="D2838" s="2">
        <v>1.0802179574764399</v>
      </c>
      <c r="E2838" s="2">
        <v>1.0237849342703199E-2</v>
      </c>
      <c r="F2838" s="2">
        <v>5.9179763273674801E-2</v>
      </c>
    </row>
    <row r="2839" spans="1:6" x14ac:dyDescent="0.2">
      <c r="A2839" s="1">
        <v>43685.8039236111</v>
      </c>
      <c r="B2839" s="2">
        <v>1.1204202439197399</v>
      </c>
      <c r="C2839" s="2">
        <v>0.13983403980277601</v>
      </c>
      <c r="D2839" s="2">
        <v>1.0477564839508</v>
      </c>
      <c r="E2839" s="2">
        <v>1.04875529852082E-2</v>
      </c>
      <c r="F2839" s="2">
        <v>5.54342086361004E-2</v>
      </c>
    </row>
    <row r="2840" spans="1:6" x14ac:dyDescent="0.2">
      <c r="A2840" s="1">
        <v>43685.828425925902</v>
      </c>
      <c r="B2840" s="2">
        <v>1.1249149094848301</v>
      </c>
      <c r="C2840" s="2">
        <v>0.14133226165780599</v>
      </c>
      <c r="D2840" s="2">
        <v>1.057744629651</v>
      </c>
      <c r="E2840" s="2">
        <v>1.5231922192802399E-2</v>
      </c>
      <c r="F2840" s="2">
        <v>5.6932430491130198E-2</v>
      </c>
    </row>
    <row r="2841" spans="1:6" x14ac:dyDescent="0.2">
      <c r="A2841" s="1">
        <v>43685.885312500002</v>
      </c>
      <c r="B2841" s="2">
        <v>1.1209196512047499</v>
      </c>
      <c r="C2841" s="2">
        <v>0.14432870536786499</v>
      </c>
      <c r="D2841" s="2">
        <v>1.06223929521609</v>
      </c>
      <c r="E2841" s="2">
        <v>1.1236663912723099E-2</v>
      </c>
      <c r="F2841" s="2">
        <v>5.6682726848625201E-2</v>
      </c>
    </row>
    <row r="2842" spans="1:6" x14ac:dyDescent="0.2">
      <c r="A2842" s="1">
        <v>43685.941180555601</v>
      </c>
      <c r="B2842" s="2">
        <v>1.12266757670229</v>
      </c>
      <c r="C2842" s="2">
        <v>0.15406714742555799</v>
      </c>
      <c r="D2842" s="2">
        <v>1.05849374057851</v>
      </c>
      <c r="E2842" s="2">
        <v>1.1236663912723099E-2</v>
      </c>
      <c r="F2842" s="2">
        <v>5.9179763273674801E-2</v>
      </c>
    </row>
    <row r="2843" spans="1:6" x14ac:dyDescent="0.2">
      <c r="A2843" s="1">
        <v>43685.9921412037</v>
      </c>
      <c r="B2843" s="2">
        <v>1.1219184657747701</v>
      </c>
      <c r="C2843" s="2">
        <v>0.14183166894281601</v>
      </c>
      <c r="D2843" s="2">
        <v>1.05749492600849</v>
      </c>
      <c r="E2843" s="2">
        <v>1.0737256627713101E-2</v>
      </c>
      <c r="F2843" s="2">
        <v>5.9429466916179702E-2</v>
      </c>
    </row>
    <row r="2844" spans="1:6" x14ac:dyDescent="0.2">
      <c r="A2844" s="1">
        <v>43686.053946759297</v>
      </c>
      <c r="B2844" s="2">
        <v>1.12666283498237</v>
      </c>
      <c r="C2844" s="2">
        <v>0.14407900172536001</v>
      </c>
      <c r="D2844" s="2">
        <v>1.0490050021633199</v>
      </c>
      <c r="E2844" s="2">
        <v>1.44828112652875E-2</v>
      </c>
      <c r="F2844" s="2">
        <v>6.09276887712095E-2</v>
      </c>
    </row>
    <row r="2845" spans="1:6" x14ac:dyDescent="0.2">
      <c r="A2845" s="1">
        <v>43686.1106828704</v>
      </c>
      <c r="B2845" s="2">
        <v>1.1184226147797001</v>
      </c>
      <c r="C2845" s="2">
        <v>0.158561812990648</v>
      </c>
      <c r="D2845" s="2">
        <v>1.05499788958344</v>
      </c>
      <c r="E2845" s="2">
        <v>1.04875529852082E-2</v>
      </c>
      <c r="F2845" s="2">
        <v>6.11773924137144E-2</v>
      </c>
    </row>
    <row r="2846" spans="1:6" x14ac:dyDescent="0.2">
      <c r="A2846" s="1">
        <v>43686.1749768519</v>
      </c>
      <c r="B2846" s="2">
        <v>1.12291728034479</v>
      </c>
      <c r="C2846" s="2">
        <v>0.15556536928058801</v>
      </c>
      <c r="D2846" s="2">
        <v>1.04401092931323</v>
      </c>
      <c r="E2846" s="2">
        <v>1.0737256627713101E-2</v>
      </c>
      <c r="F2846" s="2">
        <v>6.0677985128704502E-2</v>
      </c>
    </row>
    <row r="2847" spans="1:6" x14ac:dyDescent="0.2">
      <c r="A2847" s="1">
        <v>43686.239155092597</v>
      </c>
      <c r="B2847" s="2">
        <v>1.1216687621322701</v>
      </c>
      <c r="C2847" s="2">
        <v>0.16480440405327201</v>
      </c>
      <c r="D2847" s="2">
        <v>1.06473633164114</v>
      </c>
      <c r="E2847" s="2">
        <v>1.0737256627713101E-2</v>
      </c>
      <c r="F2847" s="2">
        <v>6.4673243408783804E-2</v>
      </c>
    </row>
    <row r="2848" spans="1:6" x14ac:dyDescent="0.2">
      <c r="A2848" s="1">
        <v>43686.300949074102</v>
      </c>
      <c r="B2848" s="2">
        <v>1.1181729111372001</v>
      </c>
      <c r="C2848" s="2">
        <v>0.16655232955080601</v>
      </c>
      <c r="D2848" s="2">
        <v>1.0470073730232801</v>
      </c>
      <c r="E2848" s="2">
        <v>1.0737256627713101E-2</v>
      </c>
      <c r="F2848" s="2">
        <v>6.3674428838763994E-2</v>
      </c>
    </row>
    <row r="2849" spans="1:6" x14ac:dyDescent="0.2">
      <c r="A2849" s="1">
        <v>43686.423877314803</v>
      </c>
      <c r="B2849" s="2">
        <v>1.1201705402772399</v>
      </c>
      <c r="C2849" s="2">
        <v>0.17629077160850001</v>
      </c>
      <c r="D2849" s="2">
        <v>1.06173988793108</v>
      </c>
      <c r="E2849" s="2">
        <v>1.09869602702181E-2</v>
      </c>
      <c r="F2849" s="2">
        <v>6.6171465263813595E-2</v>
      </c>
    </row>
    <row r="2850" spans="1:6" x14ac:dyDescent="0.2">
      <c r="A2850" s="1">
        <v>43686.486527777801</v>
      </c>
      <c r="B2850" s="2">
        <v>1.1139279492146099</v>
      </c>
      <c r="C2850" s="2">
        <v>0.16480440405327201</v>
      </c>
      <c r="D2850" s="2">
        <v>1.0355210054680599</v>
      </c>
      <c r="E2850" s="2">
        <v>1.0737256627713101E-2</v>
      </c>
      <c r="F2850" s="2">
        <v>6.3674428838763994E-2</v>
      </c>
    </row>
    <row r="2851" spans="1:6" x14ac:dyDescent="0.2">
      <c r="A2851" s="1">
        <v>43686.549421296302</v>
      </c>
      <c r="B2851" s="2">
        <v>1.1134285419295999</v>
      </c>
      <c r="C2851" s="2">
        <v>0.17554166068098501</v>
      </c>
      <c r="D2851" s="2">
        <v>1.05824403693601</v>
      </c>
      <c r="E2851" s="2">
        <v>1.04875529852082E-2</v>
      </c>
      <c r="F2851" s="2">
        <v>6.7669687118843302E-2</v>
      </c>
    </row>
    <row r="2852" spans="1:6" x14ac:dyDescent="0.2">
      <c r="A2852" s="1">
        <v>43686.625590277799</v>
      </c>
      <c r="B2852" s="2">
        <v>1.12472051833553</v>
      </c>
      <c r="C2852" s="2">
        <v>0.175248325039259</v>
      </c>
      <c r="D2852" s="2">
        <v>1.0517424694359001</v>
      </c>
      <c r="E2852" s="2">
        <v>1.1615883215858699E-2</v>
      </c>
      <c r="F2852" s="2">
        <v>6.5149953688946494E-2</v>
      </c>
    </row>
    <row r="2853" spans="1:6" x14ac:dyDescent="0.2">
      <c r="A2853" s="1">
        <v>43686.686747685198</v>
      </c>
      <c r="B2853" s="2">
        <v>1.12118524953071</v>
      </c>
      <c r="C2853" s="2">
        <v>0.169187864230985</v>
      </c>
      <c r="D2853" s="2">
        <v>1.0391165094186601</v>
      </c>
      <c r="E2853" s="2">
        <v>1.08583256148244E-2</v>
      </c>
      <c r="F2853" s="2">
        <v>6.4139876887567504E-2</v>
      </c>
    </row>
    <row r="2854" spans="1:6" x14ac:dyDescent="0.2">
      <c r="A2854" s="1">
        <v>43686.730532407397</v>
      </c>
      <c r="B2854" s="2">
        <v>1.12674067193829</v>
      </c>
      <c r="C2854" s="2">
        <v>0.163632441823401</v>
      </c>
      <c r="D2854" s="2">
        <v>1.0439143742252099</v>
      </c>
      <c r="E2854" s="2">
        <v>1.08583256148244E-2</v>
      </c>
      <c r="F2854" s="2">
        <v>6.2119723284809497E-2</v>
      </c>
    </row>
    <row r="2855" spans="1:6" x14ac:dyDescent="0.2">
      <c r="A2855" s="1">
        <v>43686.817847222199</v>
      </c>
      <c r="B2855" s="2">
        <v>1.1257305951369101</v>
      </c>
      <c r="C2855" s="2">
        <v>0.16868282583029601</v>
      </c>
      <c r="D2855" s="2">
        <v>1.0519949886362501</v>
      </c>
      <c r="E2855" s="2">
        <v>1.08583256148244E-2</v>
      </c>
      <c r="F2855" s="2">
        <v>6.2372242485154203E-2</v>
      </c>
    </row>
    <row r="2856" spans="1:6" x14ac:dyDescent="0.2">
      <c r="A2856" s="1">
        <v>43686.889166666697</v>
      </c>
      <c r="B2856" s="2">
        <v>1.1315385367448401</v>
      </c>
      <c r="C2856" s="2">
        <v>0.161612288220643</v>
      </c>
      <c r="D2856" s="2">
        <v>1.03962154781935</v>
      </c>
      <c r="E2856" s="2">
        <v>1.1110844815169199E-2</v>
      </c>
      <c r="F2856" s="2">
        <v>6.0857127283085698E-2</v>
      </c>
    </row>
    <row r="2857" spans="1:6" x14ac:dyDescent="0.2">
      <c r="A2857" s="1">
        <v>43686.962951388901</v>
      </c>
      <c r="B2857" s="2">
        <v>1.12068021113002</v>
      </c>
      <c r="C2857" s="2">
        <v>0.15656190421374699</v>
      </c>
      <c r="D2857" s="2">
        <v>1.0439143742252099</v>
      </c>
      <c r="E2857" s="2">
        <v>1.6413748022409001E-2</v>
      </c>
      <c r="F2857" s="2">
        <v>6.2624761685499006E-2</v>
      </c>
    </row>
    <row r="2858" spans="1:6" x14ac:dyDescent="0.2">
      <c r="A2858" s="1">
        <v>43686.963865740698</v>
      </c>
      <c r="B2858" s="2">
        <v>1.1307809791438099</v>
      </c>
      <c r="C2858" s="2">
        <v>0.16287488422236601</v>
      </c>
      <c r="D2858" s="2">
        <v>1.0608331606483099</v>
      </c>
      <c r="E2858" s="2">
        <v>1.08583256148244E-2</v>
      </c>
      <c r="F2858" s="2">
        <v>6.4392396087912293E-2</v>
      </c>
    </row>
    <row r="2859" spans="1:6" x14ac:dyDescent="0.2">
      <c r="A2859" s="1">
        <v>43687.042175925897</v>
      </c>
      <c r="B2859" s="2">
        <v>1.1358313631507</v>
      </c>
      <c r="C2859" s="2">
        <v>0.16312740342271101</v>
      </c>
      <c r="D2859" s="2">
        <v>1.05628781504211</v>
      </c>
      <c r="E2859" s="2">
        <v>1.3636036818616699E-2</v>
      </c>
      <c r="F2859" s="2">
        <v>6.4897434488601802E-2</v>
      </c>
    </row>
    <row r="2860" spans="1:6" x14ac:dyDescent="0.2">
      <c r="A2860" s="1">
        <v>43687.097523148201</v>
      </c>
      <c r="B2860" s="2">
        <v>1.13406372874829</v>
      </c>
      <c r="C2860" s="2">
        <v>0.167167710628227</v>
      </c>
      <c r="D2860" s="2">
        <v>1.0482072006310701</v>
      </c>
      <c r="E2860" s="2">
        <v>1.23734408168929E-2</v>
      </c>
      <c r="F2860" s="2">
        <v>6.5149953688946494E-2</v>
      </c>
    </row>
    <row r="2861" spans="1:6" x14ac:dyDescent="0.2">
      <c r="A2861" s="1">
        <v>43687.126597222203</v>
      </c>
      <c r="B2861" s="2">
        <v>1.13381120954795</v>
      </c>
      <c r="C2861" s="2">
        <v>0.17120801783374301</v>
      </c>
      <c r="D2861" s="2">
        <v>1.0590655262458999</v>
      </c>
      <c r="E2861" s="2">
        <v>1.4141075219306199E-2</v>
      </c>
      <c r="F2861" s="2">
        <v>6.7927664892738798E-2</v>
      </c>
    </row>
    <row r="2862" spans="1:6" x14ac:dyDescent="0.2">
      <c r="A2862" s="1">
        <v>43687.165011574099</v>
      </c>
      <c r="B2862" s="2">
        <v>1.13229609434588</v>
      </c>
      <c r="C2862" s="2">
        <v>0.18408649705132599</v>
      </c>
      <c r="D2862" s="2">
        <v>1.05830796864486</v>
      </c>
      <c r="E2862" s="2">
        <v>1.18684024162034E-2</v>
      </c>
      <c r="F2862" s="2">
        <v>6.8180184093083601E-2</v>
      </c>
    </row>
    <row r="2863" spans="1:6" x14ac:dyDescent="0.2">
      <c r="A2863" s="1">
        <v>43687.201782407399</v>
      </c>
      <c r="B2863" s="2">
        <v>1.1328011327465699</v>
      </c>
      <c r="C2863" s="2">
        <v>0.16742022982857199</v>
      </c>
      <c r="D2863" s="2">
        <v>1.0567928534427999</v>
      </c>
      <c r="E2863" s="2">
        <v>1.08583256148244E-2</v>
      </c>
      <c r="F2863" s="2">
        <v>6.9190260894462605E-2</v>
      </c>
    </row>
    <row r="2864" spans="1:6" x14ac:dyDescent="0.2">
      <c r="A2864" s="1">
        <v>43687.252372685201</v>
      </c>
      <c r="B2864" s="2">
        <v>1.12876082554105</v>
      </c>
      <c r="C2864" s="2">
        <v>0.17474328663857</v>
      </c>
      <c r="D2864" s="2">
        <v>1.06159071824935</v>
      </c>
      <c r="E2864" s="2">
        <v>1.08583256148244E-2</v>
      </c>
      <c r="F2864" s="2">
        <v>7.0705376096531103E-2</v>
      </c>
    </row>
    <row r="2865" spans="1:6" x14ac:dyDescent="0.2">
      <c r="A2865" s="1">
        <v>43687.312939814801</v>
      </c>
      <c r="B2865" s="2">
        <v>1.13002342154277</v>
      </c>
      <c r="C2865" s="2">
        <v>0.188379323457186</v>
      </c>
      <c r="D2865" s="2">
        <v>1.06335835265176</v>
      </c>
      <c r="E2865" s="2">
        <v>1.2878479217582501E-2</v>
      </c>
      <c r="F2865" s="2">
        <v>7.1462933697565401E-2</v>
      </c>
    </row>
    <row r="2866" spans="1:6" x14ac:dyDescent="0.2">
      <c r="A2866" s="1">
        <v>43687.376643518503</v>
      </c>
      <c r="B2866" s="2">
        <v>1.1237104415341601</v>
      </c>
      <c r="C2866" s="2">
        <v>0.180298709046154</v>
      </c>
      <c r="D2866" s="2">
        <v>1.0464395662286601</v>
      </c>
      <c r="E2866" s="2">
        <v>1.03532872141349E-2</v>
      </c>
      <c r="F2866" s="2">
        <v>7.0957895296875906E-2</v>
      </c>
    </row>
    <row r="2867" spans="1:6" x14ac:dyDescent="0.2">
      <c r="A2867" s="1">
        <v>43687.4152314815</v>
      </c>
      <c r="B2867" s="2">
        <v>1.1161348655238099</v>
      </c>
      <c r="C2867" s="2">
        <v>0.18989443865925501</v>
      </c>
      <c r="D2867" s="2">
        <v>1.0519949886362501</v>
      </c>
      <c r="E2867" s="2">
        <v>1.08583256148244E-2</v>
      </c>
      <c r="F2867" s="2">
        <v>7.1967972098254895E-2</v>
      </c>
    </row>
    <row r="2868" spans="1:6" x14ac:dyDescent="0.2">
      <c r="A2868" s="1">
        <v>43687.485254629602</v>
      </c>
      <c r="B2868" s="2">
        <v>1.12093273033036</v>
      </c>
      <c r="C2868" s="2">
        <v>0.17322817143650099</v>
      </c>
      <c r="D2868" s="2">
        <v>1.04138918222177</v>
      </c>
      <c r="E2868" s="2">
        <v>1.6161228822064298E-2</v>
      </c>
      <c r="F2868" s="2">
        <v>8.9391796922042896E-2</v>
      </c>
    </row>
    <row r="2869" spans="1:6" x14ac:dyDescent="0.2">
      <c r="A2869" s="1">
        <v>43687.528796296298</v>
      </c>
      <c r="B2869" s="2">
        <v>1.1196701343286399</v>
      </c>
      <c r="C2869" s="2">
        <v>0.18408649705132599</v>
      </c>
      <c r="D2869" s="2">
        <v>1.04366185502487</v>
      </c>
      <c r="E2869" s="2">
        <v>1.4393594419651001E-2</v>
      </c>
      <c r="F2869" s="2">
        <v>7.04528568961863E-2</v>
      </c>
    </row>
    <row r="2870" spans="1:6" x14ac:dyDescent="0.2">
      <c r="A2870" s="1">
        <v>43687.552928240701</v>
      </c>
      <c r="B2870" s="2">
        <v>1.11562982712312</v>
      </c>
      <c r="C2870" s="2">
        <v>0.183076420249947</v>
      </c>
      <c r="D2870" s="2">
        <v>1.0411366630214201</v>
      </c>
      <c r="E2870" s="2">
        <v>1.03532872141349E-2</v>
      </c>
      <c r="F2870" s="2">
        <v>6.9947818495496805E-2</v>
      </c>
    </row>
    <row r="2871" spans="1:6" x14ac:dyDescent="0.2">
      <c r="A2871" s="1">
        <v>43687.597835648099</v>
      </c>
      <c r="B2871" s="2">
        <v>1.1123470775186399</v>
      </c>
      <c r="C2871" s="2">
        <v>0.185854131453739</v>
      </c>
      <c r="D2871" s="2">
        <v>1.04694460462935</v>
      </c>
      <c r="E2871" s="2">
        <v>1.08583256148244E-2</v>
      </c>
      <c r="F2871" s="2">
        <v>7.04528568961863E-2</v>
      </c>
    </row>
    <row r="2872" spans="1:6" x14ac:dyDescent="0.2">
      <c r="A2872" s="1">
        <v>43687.668090277803</v>
      </c>
      <c r="B2872" s="2">
        <v>1.1141147119210499</v>
      </c>
      <c r="C2872" s="2">
        <v>0.188126804256842</v>
      </c>
      <c r="D2872" s="2">
        <v>1.0575504110438301</v>
      </c>
      <c r="E2872" s="2">
        <v>1.2878479217582501E-2</v>
      </c>
      <c r="F2872" s="2">
        <v>7.1210414497220598E-2</v>
      </c>
    </row>
    <row r="2873" spans="1:6" x14ac:dyDescent="0.2">
      <c r="A2873" s="1">
        <v>43687.668923611098</v>
      </c>
      <c r="B2873" s="2">
        <v>1.1161348655238099</v>
      </c>
      <c r="C2873" s="2">
        <v>0.18105626664718899</v>
      </c>
      <c r="D2873" s="2">
        <v>1.0370963558159001</v>
      </c>
      <c r="E2873" s="2">
        <v>1.2120921616548199E-2</v>
      </c>
      <c r="F2873" s="2">
        <v>6.8937741694117802E-2</v>
      </c>
    </row>
    <row r="2874" spans="1:6" x14ac:dyDescent="0.2">
      <c r="A2874" s="1">
        <v>43687.735833333303</v>
      </c>
      <c r="B2874" s="2">
        <v>1.11512478872243</v>
      </c>
      <c r="C2874" s="2">
        <v>0.19494482266615001</v>
      </c>
      <c r="D2874" s="2">
        <v>1.0345711638124599</v>
      </c>
      <c r="E2874" s="2">
        <v>1.0605806414479699E-2</v>
      </c>
      <c r="F2874" s="2">
        <v>6.8432703293428307E-2</v>
      </c>
    </row>
    <row r="2875" spans="1:6" x14ac:dyDescent="0.2">
      <c r="A2875" s="1">
        <v>43687.779849537001</v>
      </c>
      <c r="B2875" s="2">
        <v>1.1143672311213999</v>
      </c>
      <c r="C2875" s="2">
        <v>0.18004618984581</v>
      </c>
      <c r="D2875" s="2">
        <v>1.0423992590231399</v>
      </c>
      <c r="E2875" s="2">
        <v>1.08583256148244E-2</v>
      </c>
      <c r="F2875" s="2">
        <v>6.9947818495496805E-2</v>
      </c>
    </row>
    <row r="2876" spans="1:6" x14ac:dyDescent="0.2">
      <c r="A2876" s="1">
        <v>43687.849016203698</v>
      </c>
      <c r="B2876" s="2">
        <v>1.1166399039245001</v>
      </c>
      <c r="C2876" s="2">
        <v>0.18231886264891201</v>
      </c>
      <c r="D2876" s="2">
        <v>1.05047987343418</v>
      </c>
      <c r="E2876" s="2">
        <v>1.0605806414479699E-2</v>
      </c>
      <c r="F2876" s="2">
        <v>7.1462933697565401E-2</v>
      </c>
    </row>
    <row r="2877" spans="1:6" x14ac:dyDescent="0.2">
      <c r="A2877" s="1">
        <v>43687.907500000001</v>
      </c>
      <c r="B2877" s="2">
        <v>1.1184075383269201</v>
      </c>
      <c r="C2877" s="2">
        <v>0.18206634344856801</v>
      </c>
      <c r="D2877" s="2">
        <v>1.0406316246207299</v>
      </c>
      <c r="E2877" s="2">
        <v>1.03532872141349E-2</v>
      </c>
      <c r="F2877" s="2">
        <v>7.1210414497220598E-2</v>
      </c>
    </row>
    <row r="2878" spans="1:6" x14ac:dyDescent="0.2">
      <c r="A2878" s="1">
        <v>43687.968645833302</v>
      </c>
      <c r="B2878" s="2">
        <v>1.1123470775186399</v>
      </c>
      <c r="C2878" s="2">
        <v>0.18231886264891201</v>
      </c>
      <c r="D2878" s="2">
        <v>1.0497223158331399</v>
      </c>
      <c r="E2878" s="2">
        <v>1.0100768013790199E-2</v>
      </c>
      <c r="F2878" s="2">
        <v>7.3988125701012902E-2</v>
      </c>
    </row>
    <row r="2879" spans="1:6" x14ac:dyDescent="0.2">
      <c r="A2879" s="1">
        <v>43688.035312499997</v>
      </c>
      <c r="B2879" s="2">
        <v>1.1131046351196801</v>
      </c>
      <c r="C2879" s="2">
        <v>0.185854131453739</v>
      </c>
      <c r="D2879" s="2">
        <v>1.05073239263452</v>
      </c>
      <c r="E2879" s="2">
        <v>1.03532872141349E-2</v>
      </c>
      <c r="F2879" s="2">
        <v>7.5503240903081401E-2</v>
      </c>
    </row>
    <row r="2880" spans="1:6" x14ac:dyDescent="0.2">
      <c r="A2880" s="1">
        <v>43688.116157407399</v>
      </c>
      <c r="B2880" s="2">
        <v>1.10628661671037</v>
      </c>
      <c r="C2880" s="2">
        <v>0.18686420825511799</v>
      </c>
      <c r="D2880" s="2">
        <v>1.04744964303004</v>
      </c>
      <c r="E2880" s="2">
        <v>1.0605806414479699E-2</v>
      </c>
      <c r="F2880" s="2">
        <v>7.7018356105149899E-2</v>
      </c>
    </row>
    <row r="2881" spans="1:6" x14ac:dyDescent="0.2">
      <c r="A2881" s="1">
        <v>43688.263101851902</v>
      </c>
      <c r="B2881" s="2">
        <v>1.10982188551519</v>
      </c>
      <c r="C2881" s="2">
        <v>0.185096573852705</v>
      </c>
      <c r="D2881" s="2">
        <v>1.0439143742252099</v>
      </c>
      <c r="E2881" s="2">
        <v>1.03532872141349E-2</v>
      </c>
      <c r="F2881" s="2">
        <v>7.7270875305494702E-2</v>
      </c>
    </row>
    <row r="2882" spans="1:6" x14ac:dyDescent="0.2">
      <c r="A2882" s="1">
        <v>43688.3306018519</v>
      </c>
      <c r="B2882" s="2">
        <v>1.10982188551519</v>
      </c>
      <c r="C2882" s="2">
        <v>0.193429707464082</v>
      </c>
      <c r="D2882" s="2">
        <v>1.04164170142211</v>
      </c>
      <c r="E2882" s="2">
        <v>1.03532872141349E-2</v>
      </c>
      <c r="F2882" s="2">
        <v>7.7523394505839505E-2</v>
      </c>
    </row>
    <row r="2883" spans="1:6" x14ac:dyDescent="0.2">
      <c r="A2883" s="1">
        <v>43688.373321759304</v>
      </c>
      <c r="B2883" s="2">
        <v>1.1067916551110599</v>
      </c>
      <c r="C2883" s="2">
        <v>0.20075276427407901</v>
      </c>
      <c r="D2883" s="2">
        <v>1.0484597198314201</v>
      </c>
      <c r="E2883" s="2">
        <v>1.18684024162034E-2</v>
      </c>
      <c r="F2883" s="2">
        <v>7.87859905075632E-2</v>
      </c>
    </row>
    <row r="2884" spans="1:6" x14ac:dyDescent="0.2">
      <c r="A2884" s="1">
        <v>43688.434004629598</v>
      </c>
      <c r="B2884" s="2">
        <v>1.10603409751002</v>
      </c>
      <c r="C2884" s="2">
        <v>0.19418726506511599</v>
      </c>
      <c r="D2884" s="2">
        <v>1.03431864461211</v>
      </c>
      <c r="E2884" s="2">
        <v>1.0100768013790199E-2</v>
      </c>
      <c r="F2884" s="2">
        <v>7.7775913706184197E-2</v>
      </c>
    </row>
    <row r="2885" spans="1:6" x14ac:dyDescent="0.2">
      <c r="A2885" s="1">
        <v>43688.505405092597</v>
      </c>
      <c r="B2885" s="2">
        <v>1.1067916551110599</v>
      </c>
      <c r="C2885" s="2">
        <v>0.19443978426545999</v>
      </c>
      <c r="D2885" s="2">
        <v>1.0388639902183201</v>
      </c>
      <c r="E2885" s="2">
        <v>1.0605806414479699E-2</v>
      </c>
      <c r="F2885" s="2">
        <v>7.8028432906528999E-2</v>
      </c>
    </row>
    <row r="2886" spans="1:6" x14ac:dyDescent="0.2">
      <c r="A2886" s="1">
        <v>43688.530370370398</v>
      </c>
      <c r="B2886" s="2">
        <v>1.10603409751002</v>
      </c>
      <c r="C2886" s="2">
        <v>0.204035513878561</v>
      </c>
      <c r="D2886" s="2">
        <v>1.06032812224762</v>
      </c>
      <c r="E2886" s="2">
        <v>1.2625960017237699E-2</v>
      </c>
      <c r="F2886" s="2">
        <v>8.1058663310665996E-2</v>
      </c>
    </row>
    <row r="2887" spans="1:6" x14ac:dyDescent="0.2">
      <c r="A2887" s="1">
        <v>43688.581250000003</v>
      </c>
      <c r="B2887" s="2">
        <v>1.1072966935117501</v>
      </c>
      <c r="C2887" s="2">
        <v>0.196459937868219</v>
      </c>
      <c r="D2887" s="2">
        <v>1.03962154781935</v>
      </c>
      <c r="E2887" s="2">
        <v>1.2625960017237699E-2</v>
      </c>
      <c r="F2887" s="2">
        <v>8.1058663310665996E-2</v>
      </c>
    </row>
    <row r="2888" spans="1:6" x14ac:dyDescent="0.2">
      <c r="A2888" s="1">
        <v>43688.619351851899</v>
      </c>
      <c r="B2888" s="2">
        <v>1.1072966935117501</v>
      </c>
      <c r="C2888" s="2">
        <v>0.196459937868219</v>
      </c>
      <c r="D2888" s="2">
        <v>1.03962154781935</v>
      </c>
      <c r="E2888" s="2">
        <v>1.2625960017237699E-2</v>
      </c>
      <c r="F2888" s="2">
        <v>8.1058663310665996E-2</v>
      </c>
    </row>
    <row r="2889" spans="1:6" x14ac:dyDescent="0.2">
      <c r="A2889" s="1">
        <v>43688.676805555602</v>
      </c>
      <c r="B2889" s="2">
        <v>1.1052765399089901</v>
      </c>
      <c r="C2889" s="2">
        <v>0.19418726506511599</v>
      </c>
      <c r="D2889" s="2">
        <v>1.0280056646034901</v>
      </c>
      <c r="E2889" s="2">
        <v>1.23734408168929E-2</v>
      </c>
      <c r="F2889" s="2">
        <v>7.7775913706184197E-2</v>
      </c>
    </row>
    <row r="2890" spans="1:6" x14ac:dyDescent="0.2">
      <c r="A2890" s="1">
        <v>43688.7214930556</v>
      </c>
      <c r="B2890" s="2">
        <v>1.1050240207086399</v>
      </c>
      <c r="C2890" s="2">
        <v>0.19292466906339201</v>
      </c>
      <c r="D2890" s="2">
        <v>1.0444194126259001</v>
      </c>
      <c r="E2890" s="2">
        <v>1.4646113619995699E-2</v>
      </c>
      <c r="F2890" s="2">
        <v>7.9038509707908003E-2</v>
      </c>
    </row>
    <row r="2891" spans="1:6" x14ac:dyDescent="0.2">
      <c r="A2891" s="1">
        <v>43688.785428240699</v>
      </c>
      <c r="B2891" s="2">
        <v>1.1017412711041601</v>
      </c>
      <c r="C2891" s="2">
        <v>0.19469230346580499</v>
      </c>
      <c r="D2891" s="2">
        <v>1.0229552805966</v>
      </c>
      <c r="E2891" s="2">
        <v>1.4646113619995699E-2</v>
      </c>
      <c r="F2891" s="2">
        <v>8.0301105709631795E-2</v>
      </c>
    </row>
    <row r="2892" spans="1:6" x14ac:dyDescent="0.2">
      <c r="A2892" s="1">
        <v>43688.849548611099</v>
      </c>
      <c r="B2892" s="2">
        <v>1.1047715015082999</v>
      </c>
      <c r="C2892" s="2">
        <v>0.20100528347442401</v>
      </c>
      <c r="D2892" s="2">
        <v>1.03431864461211</v>
      </c>
      <c r="E2892" s="2">
        <v>2.2979247231372599E-2</v>
      </c>
      <c r="F2892" s="2">
        <v>9.7977449733764502E-2</v>
      </c>
    </row>
    <row r="2893" spans="1:6" x14ac:dyDescent="0.2">
      <c r="A2893" s="1">
        <v>43688.926435185203</v>
      </c>
      <c r="B2893" s="2">
        <v>1.1030038671058899</v>
      </c>
      <c r="C2893" s="2">
        <v>0.21943918509959101</v>
      </c>
      <c r="D2893" s="2">
        <v>1.03608627901453</v>
      </c>
      <c r="E2893" s="2">
        <v>1.7423824823788001E-2</v>
      </c>
      <c r="F2893" s="2">
        <v>8.0553624909976501E-2</v>
      </c>
    </row>
    <row r="2894" spans="1:6" x14ac:dyDescent="0.2">
      <c r="A2894" s="1">
        <v>43688.9840625</v>
      </c>
      <c r="B2894" s="2">
        <v>1.1030038671058899</v>
      </c>
      <c r="C2894" s="2">
        <v>0.19570238026718401</v>
      </c>
      <c r="D2894" s="2">
        <v>1.0406316246207299</v>
      </c>
      <c r="E2894" s="2">
        <v>1.08583256148244E-2</v>
      </c>
      <c r="F2894" s="2">
        <v>8.2321259312389802E-2</v>
      </c>
    </row>
    <row r="2895" spans="1:6" x14ac:dyDescent="0.2">
      <c r="A2895" s="1">
        <v>43689.054525462998</v>
      </c>
      <c r="B2895" s="2">
        <v>1.10578157830968</v>
      </c>
      <c r="C2895" s="2">
        <v>0.20252039867649299</v>
      </c>
      <c r="D2895" s="2">
        <v>1.04366185502487</v>
      </c>
      <c r="E2895" s="2">
        <v>1.4646113619995699E-2</v>
      </c>
      <c r="F2895" s="2">
        <v>8.1563701711355505E-2</v>
      </c>
    </row>
    <row r="2896" spans="1:6" x14ac:dyDescent="0.2">
      <c r="A2896" s="1">
        <v>43689.080659722204</v>
      </c>
      <c r="B2896" s="2">
        <v>1.10578157830968</v>
      </c>
      <c r="C2896" s="2">
        <v>0.19191459226201299</v>
      </c>
      <c r="D2896" s="2">
        <v>1.02118764619419</v>
      </c>
      <c r="E2896" s="2">
        <v>1.4646113619995699E-2</v>
      </c>
      <c r="F2896" s="2">
        <v>8.0048586509287006E-2</v>
      </c>
    </row>
    <row r="2897" spans="1:6" x14ac:dyDescent="0.2">
      <c r="A2897" s="1">
        <v>43689.139074074097</v>
      </c>
      <c r="B2897" s="2">
        <v>1.1014887519038199</v>
      </c>
      <c r="C2897" s="2">
        <v>0.20984345548649</v>
      </c>
      <c r="D2897" s="2">
        <v>1.0297732990059101</v>
      </c>
      <c r="E2897" s="2">
        <v>1.5908709621719499E-2</v>
      </c>
      <c r="F2897" s="2">
        <v>8.2826297713079297E-2</v>
      </c>
    </row>
    <row r="2898" spans="1:6" x14ac:dyDescent="0.2">
      <c r="A2898" s="1">
        <v>43689.2098611111</v>
      </c>
      <c r="B2898" s="2">
        <v>1.1067916551110599</v>
      </c>
      <c r="C2898" s="2">
        <v>0.198732610671321</v>
      </c>
      <c r="D2898" s="2">
        <v>1.0494697966327999</v>
      </c>
      <c r="E2898" s="2">
        <v>1.03532872141349E-2</v>
      </c>
      <c r="F2898" s="2">
        <v>8.5098970516182093E-2</v>
      </c>
    </row>
    <row r="2899" spans="1:6" x14ac:dyDescent="0.2">
      <c r="A2899" s="1">
        <v>43689.274131944498</v>
      </c>
      <c r="B2899" s="2">
        <v>1.1019937903045101</v>
      </c>
      <c r="C2899" s="2">
        <v>0.20782330188373199</v>
      </c>
      <c r="D2899" s="2">
        <v>1.03633879821487</v>
      </c>
      <c r="E2899" s="2">
        <v>1.6161228822064298E-2</v>
      </c>
      <c r="F2899" s="2">
        <v>9.9997603336522606E-2</v>
      </c>
    </row>
    <row r="2900" spans="1:6" x14ac:dyDescent="0.2">
      <c r="A2900" s="1">
        <v>43689.351678240702</v>
      </c>
      <c r="B2900" s="2">
        <v>1.0982060022993301</v>
      </c>
      <c r="C2900" s="2">
        <v>0.21135857068855901</v>
      </c>
      <c r="D2900" s="2">
        <v>1.02118764619419</v>
      </c>
      <c r="E2900" s="2">
        <v>1.1615883215858699E-2</v>
      </c>
      <c r="F2900" s="2">
        <v>8.6361566517905802E-2</v>
      </c>
    </row>
    <row r="2901" spans="1:6" x14ac:dyDescent="0.2">
      <c r="A2901" s="1">
        <v>43689.384039351899</v>
      </c>
      <c r="B2901" s="2">
        <v>1.0997211175013999</v>
      </c>
      <c r="C2901" s="2">
        <v>0.21716651229648801</v>
      </c>
      <c r="D2901" s="2">
        <v>1.0464395662286601</v>
      </c>
      <c r="E2901" s="2">
        <v>1.4141075219306199E-2</v>
      </c>
      <c r="F2901" s="2">
        <v>8.9644316122387602E-2</v>
      </c>
    </row>
    <row r="2902" spans="1:6" x14ac:dyDescent="0.2">
      <c r="A2902" s="1">
        <v>43689.435763888898</v>
      </c>
      <c r="B2902" s="2">
        <v>1.1188456813582599</v>
      </c>
      <c r="C2902" s="2">
        <v>0.22629498001210599</v>
      </c>
      <c r="D2902" s="2">
        <v>1.0660091541344801</v>
      </c>
      <c r="E2902" s="2">
        <v>1.98459151035674E-2</v>
      </c>
      <c r="F2902" s="2">
        <v>9.6136705631566496E-2</v>
      </c>
    </row>
    <row r="2903" spans="1:6" x14ac:dyDescent="0.2">
      <c r="A2903" s="1">
        <v>43689.494027777801</v>
      </c>
      <c r="B2903" s="2">
        <v>1.1201343771442001</v>
      </c>
      <c r="C2903" s="2">
        <v>0.21933602276799799</v>
      </c>
      <c r="D2903" s="2">
        <v>1.0500293263887499</v>
      </c>
      <c r="E2903" s="2">
        <v>1.1082783759135E-2</v>
      </c>
      <c r="F2903" s="2">
        <v>9.2528357430917904E-2</v>
      </c>
    </row>
    <row r="2904" spans="1:6" x14ac:dyDescent="0.2">
      <c r="A2904" s="1">
        <v>43689.571585648097</v>
      </c>
      <c r="B2904" s="2">
        <v>1.1147218548432301</v>
      </c>
      <c r="C2904" s="2">
        <v>0.23248071978464599</v>
      </c>
      <c r="D2904" s="2">
        <v>1.0750300246361</v>
      </c>
      <c r="E2904" s="2">
        <v>1.5979827745729602E-2</v>
      </c>
      <c r="F2904" s="2">
        <v>9.3817053216863802E-2</v>
      </c>
    </row>
    <row r="2905" spans="1:6" x14ac:dyDescent="0.2">
      <c r="A2905" s="1">
        <v>43689.642673611103</v>
      </c>
      <c r="B2905" s="2">
        <v>1.1111135066425799</v>
      </c>
      <c r="C2905" s="2">
        <v>0.22114019686832201</v>
      </c>
      <c r="D2905" s="2">
        <v>1.0513180221746901</v>
      </c>
      <c r="E2905" s="2">
        <v>1.41756536454053E-2</v>
      </c>
      <c r="F2905" s="2">
        <v>9.3817053216863802E-2</v>
      </c>
    </row>
    <row r="2906" spans="1:6" x14ac:dyDescent="0.2">
      <c r="A2906" s="1">
        <v>43689.701493055603</v>
      </c>
      <c r="B2906" s="2">
        <v>1.1111135066425799</v>
      </c>
      <c r="C2906" s="2">
        <v>0.22655271916929501</v>
      </c>
      <c r="D2906" s="2">
        <v>1.06961750233512</v>
      </c>
      <c r="E2906" s="2">
        <v>1.54643494313512E-2</v>
      </c>
      <c r="F2906" s="2">
        <v>9.1497400802161094E-2</v>
      </c>
    </row>
    <row r="2907" spans="1:6" x14ac:dyDescent="0.2">
      <c r="A2907" s="1">
        <v>43689.740682870397</v>
      </c>
      <c r="B2907" s="2">
        <v>1.1049277668700399</v>
      </c>
      <c r="C2907" s="2">
        <v>0.217531848667673</v>
      </c>
      <c r="D2907" s="2">
        <v>1.04487454324496</v>
      </c>
      <c r="E2907" s="2">
        <v>1.54643494313512E-2</v>
      </c>
      <c r="F2907" s="2">
        <v>0.103353402032864</v>
      </c>
    </row>
    <row r="2908" spans="1:6" x14ac:dyDescent="0.2">
      <c r="A2908" s="1">
        <v>43689.760393518503</v>
      </c>
      <c r="B2908" s="2">
        <v>1.1062164626559901</v>
      </c>
      <c r="C2908" s="2">
        <v>0.21160384805232199</v>
      </c>
      <c r="D2908" s="2">
        <v>1.04332810830183</v>
      </c>
      <c r="E2908" s="2">
        <v>1.54643494313512E-2</v>
      </c>
      <c r="F2908" s="2">
        <v>9.6652183945944894E-2</v>
      </c>
    </row>
    <row r="2909" spans="1:6" x14ac:dyDescent="0.2">
      <c r="A2909" s="1">
        <v>43689.8122337963</v>
      </c>
      <c r="B2909" s="2">
        <v>1.1080206367563099</v>
      </c>
      <c r="C2909" s="2">
        <v>0.23428489388497001</v>
      </c>
      <c r="D2909" s="2">
        <v>1.05183350048907</v>
      </c>
      <c r="E2909" s="2">
        <v>1.54643494313512E-2</v>
      </c>
      <c r="F2909" s="2">
        <v>9.6136705631566496E-2</v>
      </c>
    </row>
    <row r="2910" spans="1:6" x14ac:dyDescent="0.2">
      <c r="A2910" s="1">
        <v>43689.8512037037</v>
      </c>
      <c r="B2910" s="2">
        <v>1.1049277668700399</v>
      </c>
      <c r="C2910" s="2">
        <v>0.22114019686832201</v>
      </c>
      <c r="D2910" s="2">
        <v>1.0505448047031201</v>
      </c>
      <c r="E2910" s="2">
        <v>1.6753045217297102E-2</v>
      </c>
      <c r="F2910" s="2">
        <v>9.2786096588107103E-2</v>
      </c>
    </row>
    <row r="2911" spans="1:6" x14ac:dyDescent="0.2">
      <c r="A2911" s="1">
        <v>43689.903043981503</v>
      </c>
      <c r="B2911" s="2">
        <v>1.11008255001383</v>
      </c>
      <c r="C2911" s="2">
        <v>0.215212196252971</v>
      </c>
      <c r="D2911" s="2">
        <v>1.03636915105772</v>
      </c>
      <c r="E2911" s="2">
        <v>1.54643494313512E-2</v>
      </c>
      <c r="F2911" s="2">
        <v>9.1497400802161094E-2</v>
      </c>
    </row>
    <row r="2912" spans="1:6" x14ac:dyDescent="0.2">
      <c r="A2912" s="1">
        <v>43689.954861111102</v>
      </c>
      <c r="B2912" s="2">
        <v>1.1124022024285301</v>
      </c>
      <c r="C2912" s="2">
        <v>0.21469671793859199</v>
      </c>
      <c r="D2912" s="2">
        <v>1.0567305444756601</v>
      </c>
      <c r="E2912" s="2">
        <v>1.49488711169728E-2</v>
      </c>
      <c r="F2912" s="2">
        <v>9.5105749002809797E-2</v>
      </c>
    </row>
    <row r="2913" spans="1:6" x14ac:dyDescent="0.2">
      <c r="A2913" s="1">
        <v>43689.974421296298</v>
      </c>
      <c r="B2913" s="2">
        <v>1.11291768074291</v>
      </c>
      <c r="C2913" s="2">
        <v>0.219078283610808</v>
      </c>
      <c r="D2913" s="2">
        <v>1.04719419565966</v>
      </c>
      <c r="E2913" s="2">
        <v>1.4691131959783599E-2</v>
      </c>
      <c r="F2913" s="2">
        <v>9.4590270688431399E-2</v>
      </c>
    </row>
    <row r="2914" spans="1:6" x14ac:dyDescent="0.2">
      <c r="A2914" s="1">
        <v>43690.006921296299</v>
      </c>
      <c r="B2914" s="2">
        <v>1.06111211014788</v>
      </c>
      <c r="C2914" s="2">
        <v>0.22500628422616001</v>
      </c>
      <c r="D2914" s="2">
        <v>1.04332810830183</v>
      </c>
      <c r="E2914" s="2">
        <v>2.0103654260756498E-2</v>
      </c>
      <c r="F2914" s="2">
        <v>0.101806967089729</v>
      </c>
    </row>
    <row r="2915" spans="1:6" x14ac:dyDescent="0.2">
      <c r="A2915" s="1">
        <v>43690.0655555556</v>
      </c>
      <c r="B2915" s="2">
        <v>1.1082783759135</v>
      </c>
      <c r="C2915" s="2">
        <v>0.22887237158399801</v>
      </c>
      <c r="D2915" s="2">
        <v>1.0376578468436599</v>
      </c>
      <c r="E2915" s="2">
        <v>1.7010784374486301E-2</v>
      </c>
      <c r="F2915" s="2">
        <v>9.6394444788755695E-2</v>
      </c>
    </row>
    <row r="2916" spans="1:6" x14ac:dyDescent="0.2">
      <c r="A2916" s="1">
        <v>43690.098124999997</v>
      </c>
      <c r="B2916" s="2">
        <v>1.10982481085664</v>
      </c>
      <c r="C2916" s="2">
        <v>0.22732593664086201</v>
      </c>
      <c r="D2916" s="2">
        <v>1.0482251522884201</v>
      </c>
      <c r="E2916" s="2">
        <v>1.62375669029187E-2</v>
      </c>
      <c r="F2916" s="2">
        <v>9.9229575517836802E-2</v>
      </c>
    </row>
    <row r="2917" spans="1:6" x14ac:dyDescent="0.2">
      <c r="A2917" s="1">
        <v>43690.1176851852</v>
      </c>
      <c r="B2917" s="2">
        <v>1.11137124579977</v>
      </c>
      <c r="C2917" s="2">
        <v>0.228356893269619</v>
      </c>
      <c r="D2917" s="2">
        <v>1.04023523841556</v>
      </c>
      <c r="E2917" s="2">
        <v>1.7526262688864699E-2</v>
      </c>
      <c r="F2917" s="2">
        <v>0.10051827130378301</v>
      </c>
    </row>
    <row r="2918" spans="1:6" x14ac:dyDescent="0.2">
      <c r="A2918" s="1">
        <v>43690.150381944499</v>
      </c>
      <c r="B2918" s="2">
        <v>1.1080206367563099</v>
      </c>
      <c r="C2918" s="2">
        <v>0.22964558905556501</v>
      </c>
      <c r="D2918" s="2">
        <v>1.0585347185759899</v>
      </c>
      <c r="E2918" s="2">
        <v>1.54643494313512E-2</v>
      </c>
      <c r="F2918" s="2">
        <v>0.103095662875675</v>
      </c>
    </row>
    <row r="2919" spans="1:6" x14ac:dyDescent="0.2">
      <c r="A2919" s="1">
        <v>43690.183182870402</v>
      </c>
      <c r="B2919" s="2">
        <v>1.1072474192847399</v>
      </c>
      <c r="C2919" s="2">
        <v>0.223717588440214</v>
      </c>
      <c r="D2919" s="2">
        <v>1.03482271611458</v>
      </c>
      <c r="E2919" s="2">
        <v>2.0361393417945701E-2</v>
      </c>
      <c r="F2919" s="2">
        <v>0.109281402648215</v>
      </c>
    </row>
    <row r="2920" spans="1:6" x14ac:dyDescent="0.2">
      <c r="A2920" s="1">
        <v>43690.215891203698</v>
      </c>
      <c r="B2920" s="2">
        <v>1.1064742018131799</v>
      </c>
      <c r="C2920" s="2">
        <v>0.23634680714248399</v>
      </c>
      <c r="D2920" s="2">
        <v>1.0598234143619301</v>
      </c>
      <c r="E2920" s="2">
        <v>1.7010784374486301E-2</v>
      </c>
      <c r="F2920" s="2">
        <v>0.105930793604756</v>
      </c>
    </row>
    <row r="2921" spans="1:6" x14ac:dyDescent="0.2">
      <c r="A2921" s="1">
        <v>43690.261388888903</v>
      </c>
      <c r="B2921" s="2">
        <v>1.1054432451844201</v>
      </c>
      <c r="C2921" s="2">
        <v>0.23402715472778099</v>
      </c>
      <c r="D2921" s="2">
        <v>1.05260671796064</v>
      </c>
      <c r="E2921" s="2">
        <v>1.62375669029187E-2</v>
      </c>
      <c r="F2921" s="2">
        <v>0.105930793604756</v>
      </c>
    </row>
    <row r="2922" spans="1:6" x14ac:dyDescent="0.2">
      <c r="A2922" s="1">
        <v>43690.300567129598</v>
      </c>
      <c r="B2922" s="2">
        <v>1.10518550602723</v>
      </c>
      <c r="C2922" s="2">
        <v>0.23248071978464599</v>
      </c>
      <c r="D2922" s="2">
        <v>1.05183350048907</v>
      </c>
      <c r="E2922" s="2">
        <v>1.41756536454053E-2</v>
      </c>
      <c r="F2922" s="2">
        <v>0.107219489390702</v>
      </c>
    </row>
    <row r="2923" spans="1:6" x14ac:dyDescent="0.2">
      <c r="A2923" s="1">
        <v>43690.359259259298</v>
      </c>
      <c r="B2923" s="2">
        <v>1.1018348969837699</v>
      </c>
      <c r="C2923" s="2">
        <v>0.23737776377124101</v>
      </c>
      <c r="D2923" s="2">
        <v>1.0466787173452901</v>
      </c>
      <c r="E2923" s="2">
        <v>1.3917914488216099E-2</v>
      </c>
      <c r="F2923" s="2">
        <v>0.108508185176647</v>
      </c>
    </row>
    <row r="2924" spans="1:6" x14ac:dyDescent="0.2">
      <c r="A2924" s="1">
        <v>43690.424386574101</v>
      </c>
      <c r="B2924" s="2">
        <v>1.0992575054118801</v>
      </c>
      <c r="C2924" s="2">
        <v>0.23016106736994299</v>
      </c>
      <c r="D2924" s="2">
        <v>1.0268328022417199</v>
      </c>
      <c r="E2924" s="2">
        <v>1.3917914488216099E-2</v>
      </c>
      <c r="F2924" s="2">
        <v>0.108508185176647</v>
      </c>
    </row>
    <row r="2925" spans="1:6" x14ac:dyDescent="0.2">
      <c r="A2925" s="1">
        <v>43690.483217592599</v>
      </c>
      <c r="B2925" s="2">
        <v>1.1145865469896901</v>
      </c>
      <c r="C2925" s="2">
        <v>0.23872779024297799</v>
      </c>
      <c r="D2925" s="2">
        <v>1.0478370003757</v>
      </c>
      <c r="E2925" s="2">
        <v>1.3611672250696099E-2</v>
      </c>
      <c r="F2925" s="2">
        <v>0.112819821924039</v>
      </c>
    </row>
    <row r="2926" spans="1:6" x14ac:dyDescent="0.2">
      <c r="A2926" s="1">
        <v>43690.516018518501</v>
      </c>
      <c r="B2926" s="2">
        <v>1.11092186599912</v>
      </c>
      <c r="C2926" s="2">
        <v>0.24972183321469399</v>
      </c>
      <c r="D2926" s="2">
        <v>1.05228697014997</v>
      </c>
      <c r="E2926" s="2">
        <v>8.2455322287870697E-2</v>
      </c>
      <c r="F2926" s="2">
        <v>0.20312803204884999</v>
      </c>
    </row>
    <row r="2927" spans="1:6" x14ac:dyDescent="0.2">
      <c r="A2927" s="1">
        <v>43690.575023148202</v>
      </c>
      <c r="B2927" s="2">
        <v>1.1064718962248501</v>
      </c>
      <c r="C2927" s="2">
        <v>0.248151255647306</v>
      </c>
      <c r="D2927" s="2">
        <v>1.05385754771736</v>
      </c>
      <c r="E2927" s="2">
        <v>1.20410946833081E-2</v>
      </c>
      <c r="F2927" s="2">
        <v>0.11674626584250899</v>
      </c>
    </row>
    <row r="2928" spans="1:6" x14ac:dyDescent="0.2">
      <c r="A2928" s="1">
        <v>43690.620868055601</v>
      </c>
      <c r="B2928" s="2">
        <v>1.1030689781621801</v>
      </c>
      <c r="C2928" s="2">
        <v>0.252339462493674</v>
      </c>
      <c r="D2928" s="2">
        <v>1.0363194315481901</v>
      </c>
      <c r="E2928" s="2">
        <v>7.2508331027746606E-2</v>
      </c>
      <c r="F2928" s="2">
        <v>0.18663696759127499</v>
      </c>
    </row>
    <row r="2929" spans="1:6" x14ac:dyDescent="0.2">
      <c r="A2929" s="1">
        <v>43690.6735416667</v>
      </c>
      <c r="B2929" s="2">
        <v>1.09783371960422</v>
      </c>
      <c r="C2929" s="2">
        <v>0.25076888492628602</v>
      </c>
      <c r="D2929" s="2">
        <v>1.0475752374478</v>
      </c>
      <c r="E2929" s="2">
        <v>1.0994042971716101E-2</v>
      </c>
      <c r="F2929" s="2">
        <v>0.117531554626203</v>
      </c>
    </row>
    <row r="2930" spans="1:6" x14ac:dyDescent="0.2">
      <c r="A2930" s="1">
        <v>43690.752268518503</v>
      </c>
      <c r="B2930" s="2">
        <v>1.0965249049647301</v>
      </c>
      <c r="C2930" s="2">
        <v>0.24841301857520401</v>
      </c>
      <c r="D2930" s="2">
        <v>1.0520252072220699</v>
      </c>
      <c r="E2930" s="2">
        <v>1.3349909322798101E-2</v>
      </c>
      <c r="F2930" s="2">
        <v>0.142399032776513</v>
      </c>
    </row>
    <row r="2931" spans="1:6" x14ac:dyDescent="0.2">
      <c r="A2931" s="1">
        <v>43690.824317129598</v>
      </c>
      <c r="B2931" s="2">
        <v>1.0946925644694401</v>
      </c>
      <c r="C2931" s="2">
        <v>0.241868945377754</v>
      </c>
      <c r="D2931" s="2">
        <v>1.04260174181774</v>
      </c>
      <c r="E2931" s="2">
        <v>1.41351981064921E-2</v>
      </c>
      <c r="F2931" s="2">
        <v>0.115960977058815</v>
      </c>
    </row>
    <row r="2932" spans="1:6" x14ac:dyDescent="0.2">
      <c r="A2932" s="1">
        <v>43690.8902199074</v>
      </c>
      <c r="B2932" s="2">
        <v>1.09914253424371</v>
      </c>
      <c r="C2932" s="2">
        <v>0.25391004006106199</v>
      </c>
      <c r="D2932" s="2">
        <v>1.0483605262314999</v>
      </c>
      <c r="E2932" s="2">
        <v>1.1255805899614099E-2</v>
      </c>
      <c r="F2932" s="2">
        <v>0.117008028770407</v>
      </c>
    </row>
    <row r="2933" spans="1:6" x14ac:dyDescent="0.2">
      <c r="A2933" s="1">
        <v>43690.949583333299</v>
      </c>
      <c r="B2933" s="2">
        <v>1.1012366376668901</v>
      </c>
      <c r="C2933" s="2">
        <v>0.25338651420526598</v>
      </c>
      <c r="D2933" s="2">
        <v>1.04260174181774</v>
      </c>
      <c r="E2933" s="2">
        <v>1.70145903133701E-2</v>
      </c>
      <c r="F2933" s="2">
        <v>0.117793317554101</v>
      </c>
    </row>
    <row r="2934" spans="1:6" x14ac:dyDescent="0.2">
      <c r="A2934" s="1">
        <v>43690.982511574097</v>
      </c>
      <c r="B2934" s="2">
        <v>1.0996660600995101</v>
      </c>
      <c r="C2934" s="2">
        <v>0.253124751277368</v>
      </c>
      <c r="D2934" s="2">
        <v>1.03736648325978</v>
      </c>
      <c r="E2934" s="2">
        <v>1.62293015296761E-2</v>
      </c>
      <c r="F2934" s="2">
        <v>0.118840369265693</v>
      </c>
    </row>
    <row r="2935" spans="1:6" x14ac:dyDescent="0.2">
      <c r="A2935" s="1">
        <v>43691.041724536997</v>
      </c>
      <c r="B2935" s="2">
        <v>1.10542484451326</v>
      </c>
      <c r="C2935" s="2">
        <v>0.25260122542157198</v>
      </c>
      <c r="D2935" s="2">
        <v>1.0609251467706</v>
      </c>
      <c r="E2935" s="2">
        <v>1.5967538601778099E-2</v>
      </c>
      <c r="F2935" s="2">
        <v>0.121981524400469</v>
      </c>
    </row>
    <row r="2936" spans="1:6" x14ac:dyDescent="0.2">
      <c r="A2936" s="1">
        <v>43691.107685185198</v>
      </c>
      <c r="B2936" s="2">
        <v>1.10228368937849</v>
      </c>
      <c r="C2936" s="2">
        <v>0.257312958123736</v>
      </c>
      <c r="D2936" s="2">
        <v>1.05909280627532</v>
      </c>
      <c r="E2936" s="2">
        <v>1.49204868901861E-2</v>
      </c>
      <c r="F2936" s="2">
        <v>0.125122679535245</v>
      </c>
    </row>
    <row r="2937" spans="1:6" x14ac:dyDescent="0.2">
      <c r="A2937" s="1">
        <v>43691.167442129597</v>
      </c>
      <c r="B2937" s="2">
        <v>1.100974874739</v>
      </c>
      <c r="C2937" s="2">
        <v>0.25993058740271602</v>
      </c>
      <c r="D2937" s="2">
        <v>1.0515016813662701</v>
      </c>
      <c r="E2937" s="2">
        <v>3.74320986894143E-2</v>
      </c>
      <c r="F2937" s="2">
        <v>0.17747526511484499</v>
      </c>
    </row>
    <row r="2938" spans="1:6" x14ac:dyDescent="0.2">
      <c r="A2938" s="1">
        <v>43691.233784722201</v>
      </c>
      <c r="B2938" s="2">
        <v>1.09731019374842</v>
      </c>
      <c r="C2938" s="2">
        <v>0.26045411325851198</v>
      </c>
      <c r="D2938" s="2">
        <v>1.0630192501937901</v>
      </c>
      <c r="E2938" s="2">
        <v>1.8846930808656199E-2</v>
      </c>
      <c r="F2938" s="2">
        <v>0.13402261908377699</v>
      </c>
    </row>
    <row r="2939" spans="1:6" x14ac:dyDescent="0.2">
      <c r="A2939" s="1">
        <v>43691.292986111097</v>
      </c>
      <c r="B2939" s="2">
        <v>1.09233669811836</v>
      </c>
      <c r="C2939" s="2">
        <v>0.25966882447481798</v>
      </c>
      <c r="D2939" s="2">
        <v>1.0381517720434801</v>
      </c>
      <c r="E2939" s="2">
        <v>1.62293015296761E-2</v>
      </c>
      <c r="F2939" s="2">
        <v>0.13297556737218499</v>
      </c>
    </row>
    <row r="2940" spans="1:6" x14ac:dyDescent="0.2">
      <c r="A2940" s="1">
        <v>43691.352430555598</v>
      </c>
      <c r="B2940" s="2">
        <v>1.09390727568575</v>
      </c>
      <c r="C2940" s="2">
        <v>0.25600414348424599</v>
      </c>
      <c r="D2940" s="2">
        <v>1.0248018627206801</v>
      </c>
      <c r="E2940" s="2">
        <v>1.43969610343901E-2</v>
      </c>
      <c r="F2940" s="2">
        <v>0.133237330300083</v>
      </c>
    </row>
    <row r="2941" spans="1:6" x14ac:dyDescent="0.2">
      <c r="A2941" s="1">
        <v>43691.471956018497</v>
      </c>
      <c r="B2941" s="2">
        <v>1.08553086199301</v>
      </c>
      <c r="C2941" s="2">
        <v>0.26045411325851198</v>
      </c>
      <c r="D2941" s="2">
        <v>1.0431252676735401</v>
      </c>
      <c r="E2941" s="2">
        <v>2.2773374727126199E-2</v>
      </c>
      <c r="F2941" s="2">
        <v>0.15103720939714699</v>
      </c>
    </row>
    <row r="2942" spans="1:6" x14ac:dyDescent="0.2">
      <c r="A2942" s="1">
        <v>43691.5321527778</v>
      </c>
      <c r="B2942" s="2">
        <v>1.0836985214977299</v>
      </c>
      <c r="C2942" s="2">
        <v>0.26071587618641001</v>
      </c>
      <c r="D2942" s="2">
        <v>1.0486222891593999</v>
      </c>
      <c r="E2942" s="2">
        <v>1.5182249818084101E-2</v>
      </c>
      <c r="F2942" s="2">
        <v>0.14580195083918701</v>
      </c>
    </row>
    <row r="2943" spans="1:6" x14ac:dyDescent="0.2">
      <c r="A2943" s="1">
        <v>43691.585775462998</v>
      </c>
      <c r="B2943" s="2">
        <v>1.0836985214977299</v>
      </c>
      <c r="C2943" s="2">
        <v>0.26071587618641001</v>
      </c>
      <c r="D2943" s="2">
        <v>1.0486222891593999</v>
      </c>
      <c r="E2943" s="2">
        <v>1.5182249818084101E-2</v>
      </c>
      <c r="F2943" s="2">
        <v>0.14580195083918701</v>
      </c>
    </row>
    <row r="2944" spans="1:6" x14ac:dyDescent="0.2">
      <c r="A2944" s="1">
        <v>43691.592523148101</v>
      </c>
      <c r="B2944" s="2">
        <v>1.07715444830028</v>
      </c>
      <c r="C2944" s="2">
        <v>0.26045411325851198</v>
      </c>
      <c r="D2944" s="2">
        <v>1.03946058668297</v>
      </c>
      <c r="E2944" s="2">
        <v>1.43969610343901E-2</v>
      </c>
      <c r="F2944" s="2">
        <v>0.14999015768555499</v>
      </c>
    </row>
    <row r="2945" spans="1:6" x14ac:dyDescent="0.2">
      <c r="A2945" s="1">
        <v>43691.6460532407</v>
      </c>
      <c r="B2945" s="2">
        <v>1.0742750560934</v>
      </c>
      <c r="C2945" s="2">
        <v>0.26045411325851198</v>
      </c>
      <c r="D2945" s="2">
        <v>1.01616368610004</v>
      </c>
      <c r="E2945" s="2">
        <v>1.41351981064921E-2</v>
      </c>
      <c r="F2945" s="2">
        <v>0.14868134304606501</v>
      </c>
    </row>
    <row r="2946" spans="1:6" x14ac:dyDescent="0.2">
      <c r="A2946" s="1">
        <v>43691.7059143519</v>
      </c>
      <c r="B2946" s="2">
        <v>1.0700868492470299</v>
      </c>
      <c r="C2946" s="2">
        <v>0.25993058740271602</v>
      </c>
      <c r="D2946" s="2">
        <v>1.0250636256485799</v>
      </c>
      <c r="E2946" s="2">
        <v>1.1517568827512099E-2</v>
      </c>
      <c r="F2946" s="2">
        <v>0.150513683541351</v>
      </c>
    </row>
    <row r="2947" spans="1:6" x14ac:dyDescent="0.2">
      <c r="A2947" s="1">
        <v>43691.758865740703</v>
      </c>
      <c r="B2947" s="2">
        <v>1.06616040532856</v>
      </c>
      <c r="C2947" s="2">
        <v>0.260192350330614</v>
      </c>
      <c r="D2947" s="2">
        <v>1.0164254490279401</v>
      </c>
      <c r="E2947" s="2">
        <v>4.3190883103170402E-2</v>
      </c>
      <c r="F2947" s="2">
        <v>0.21019563110209599</v>
      </c>
    </row>
    <row r="2948" spans="1:6" x14ac:dyDescent="0.2">
      <c r="A2948" s="1">
        <v>43691.879016203697</v>
      </c>
      <c r="B2948" s="2">
        <v>1.06930156046334</v>
      </c>
      <c r="C2948" s="2">
        <v>0.260192350330614</v>
      </c>
      <c r="D2948" s="2">
        <v>1.0200901300185099</v>
      </c>
      <c r="E2948" s="2">
        <v>2.5652766934004201E-2</v>
      </c>
      <c r="F2948" s="2">
        <v>0.17302529534057901</v>
      </c>
    </row>
    <row r="2949" spans="1:6" x14ac:dyDescent="0.2">
      <c r="A2949" s="1">
        <v>43691.9394791667</v>
      </c>
      <c r="B2949" s="2">
        <v>1.0682545087517501</v>
      </c>
      <c r="C2949" s="2">
        <v>0.260192350330614</v>
      </c>
      <c r="D2949" s="2">
        <v>1.0344870910529</v>
      </c>
      <c r="E2949" s="2">
        <v>1.5182249818084101E-2</v>
      </c>
      <c r="F2949" s="2">
        <v>0.14920486890186099</v>
      </c>
    </row>
    <row r="2950" spans="1:6" x14ac:dyDescent="0.2">
      <c r="A2950" s="1">
        <v>43691.999444444402</v>
      </c>
      <c r="B2950" s="2">
        <v>1.07113390095862</v>
      </c>
      <c r="C2950" s="2">
        <v>0.26045411325851198</v>
      </c>
      <c r="D2950" s="2">
        <v>1.03056064713443</v>
      </c>
      <c r="E2950" s="2">
        <v>1.41351981064921E-2</v>
      </c>
      <c r="F2950" s="2">
        <v>0.19187222614923599</v>
      </c>
    </row>
    <row r="2951" spans="1:6" x14ac:dyDescent="0.2">
      <c r="A2951" s="1">
        <v>43692.059155092596</v>
      </c>
      <c r="B2951" s="2">
        <v>1.06877803460754</v>
      </c>
      <c r="C2951" s="2">
        <v>0.26045411325851198</v>
      </c>
      <c r="D2951" s="2">
        <v>1.03762824618768</v>
      </c>
      <c r="E2951" s="2">
        <v>1.41351981064921E-2</v>
      </c>
      <c r="F2951" s="2">
        <v>0.222498488713302</v>
      </c>
    </row>
    <row r="2952" spans="1:6" x14ac:dyDescent="0.2">
      <c r="A2952" s="1">
        <v>43692.119699074101</v>
      </c>
      <c r="B2952" s="2">
        <v>1.06720745704015</v>
      </c>
      <c r="C2952" s="2">
        <v>0.26045411325851198</v>
      </c>
      <c r="D2952" s="2">
        <v>1.0431252676735401</v>
      </c>
      <c r="E2952" s="2">
        <v>1.5182249818084101E-2</v>
      </c>
      <c r="F2952" s="2">
        <v>0.15627246795510699</v>
      </c>
    </row>
    <row r="2953" spans="1:6" x14ac:dyDescent="0.2">
      <c r="A2953" s="1">
        <v>43692.179965277799</v>
      </c>
      <c r="B2953" s="2">
        <v>1.06903979753544</v>
      </c>
      <c r="C2953" s="2">
        <v>0.26045411325851198</v>
      </c>
      <c r="D2953" s="2">
        <v>1.02270775929749</v>
      </c>
      <c r="E2953" s="2">
        <v>2.1988085943432201E-2</v>
      </c>
      <c r="F2953" s="2">
        <v>0.16412535579204701</v>
      </c>
    </row>
    <row r="2954" spans="1:6" x14ac:dyDescent="0.2">
      <c r="A2954" s="1">
        <v>43692.2403009259</v>
      </c>
      <c r="B2954" s="2">
        <v>1.0695633233912401</v>
      </c>
      <c r="C2954" s="2">
        <v>0.26045411325851198</v>
      </c>
      <c r="D2954" s="2">
        <v>1.03919882375507</v>
      </c>
      <c r="E2954" s="2">
        <v>1.43969610343901E-2</v>
      </c>
      <c r="F2954" s="2">
        <v>0.15941362308988299</v>
      </c>
    </row>
    <row r="2955" spans="1:6" x14ac:dyDescent="0.2">
      <c r="A2955" s="1">
        <v>43692.3003356482</v>
      </c>
      <c r="B2955" s="2">
        <v>1.0632810131216801</v>
      </c>
      <c r="C2955" s="2">
        <v>0.26045411325851198</v>
      </c>
      <c r="D2955" s="2">
        <v>1.0381517720434801</v>
      </c>
      <c r="E2955" s="2">
        <v>1.46587239622881E-2</v>
      </c>
      <c r="F2955" s="2">
        <v>0.16229301529676099</v>
      </c>
    </row>
    <row r="2956" spans="1:6" x14ac:dyDescent="0.2">
      <c r="A2956" s="1">
        <v>43692.360671296301</v>
      </c>
      <c r="B2956" s="2">
        <v>1.0614486726264001</v>
      </c>
      <c r="C2956" s="2">
        <v>0.26045411325851198</v>
      </c>
      <c r="D2956" s="2">
        <v>1.0331782764134101</v>
      </c>
      <c r="E2956" s="2">
        <v>1.5182249818084101E-2</v>
      </c>
      <c r="F2956" s="2">
        <v>0.163601829936251</v>
      </c>
    </row>
    <row r="2957" spans="1:6" x14ac:dyDescent="0.2">
      <c r="A2957" s="1">
        <v>43692.4210185185</v>
      </c>
      <c r="B2957" s="2">
        <v>1.05621341406844</v>
      </c>
      <c r="C2957" s="2">
        <v>0.26045411325851198</v>
      </c>
      <c r="D2957" s="2">
        <v>1.0300371212786401</v>
      </c>
      <c r="E2957" s="2">
        <v>1.5182249818084101E-2</v>
      </c>
      <c r="F2957" s="2">
        <v>0.16543417043153699</v>
      </c>
    </row>
    <row r="2958" spans="1:6" x14ac:dyDescent="0.2">
      <c r="A2958" s="1">
        <v>43692.550532407397</v>
      </c>
      <c r="B2958" s="2">
        <v>0.89694500735563099</v>
      </c>
      <c r="C2958" s="2">
        <v>0.221889983135063</v>
      </c>
      <c r="D2958" s="2">
        <v>0.86588487879996801</v>
      </c>
      <c r="E2958" s="2">
        <v>9.8319831399222204E-3</v>
      </c>
      <c r="F2958" s="2">
        <v>0.142340301366601</v>
      </c>
    </row>
    <row r="2959" spans="1:6" x14ac:dyDescent="0.2">
      <c r="A2959" s="1">
        <v>43693.414571759298</v>
      </c>
      <c r="B2959" s="2">
        <v>0.958171447817874</v>
      </c>
      <c r="C2959" s="2">
        <v>0.195298937824819</v>
      </c>
      <c r="D2959" s="2">
        <v>0.89627464486881803</v>
      </c>
      <c r="E2959" s="2">
        <v>1.6312153845780001E-2</v>
      </c>
      <c r="F2959" s="2">
        <v>0.106364181240977</v>
      </c>
    </row>
    <row r="2960" spans="1:6" x14ac:dyDescent="0.2">
      <c r="A2960" s="1">
        <v>43693.485648148198</v>
      </c>
      <c r="B2960" s="2">
        <v>0.95392581873472604</v>
      </c>
      <c r="C2960" s="2">
        <v>0.19239403371529601</v>
      </c>
      <c r="D2960" s="2">
        <v>0.90186099892559202</v>
      </c>
      <c r="E2960" s="2">
        <v>1.34072497362576E-2</v>
      </c>
      <c r="F2960" s="2">
        <v>0.106811089565519</v>
      </c>
    </row>
    <row r="2961" spans="1:6" x14ac:dyDescent="0.2">
      <c r="A2961" s="1">
        <v>43693.556238425903</v>
      </c>
      <c r="B2961" s="2">
        <v>0.95548999787062205</v>
      </c>
      <c r="C2961" s="2">
        <v>0.20043838355705099</v>
      </c>
      <c r="D2961" s="2">
        <v>0.89426355740838004</v>
      </c>
      <c r="E2961" s="2">
        <v>9.6085289776512602E-3</v>
      </c>
      <c r="F2961" s="2">
        <v>0.104129639618267</v>
      </c>
    </row>
    <row r="2962" spans="1:6" x14ac:dyDescent="0.2">
      <c r="A2962" s="1">
        <v>43693.619641203702</v>
      </c>
      <c r="B2962" s="2">
        <v>0.95370236457245505</v>
      </c>
      <c r="C2962" s="2">
        <v>0.20624819177609599</v>
      </c>
      <c r="D2962" s="2">
        <v>0.91213989039005605</v>
      </c>
      <c r="E2962" s="2">
        <v>1.2960341411715599E-2</v>
      </c>
      <c r="F2962" s="2">
        <v>0.101895097995558</v>
      </c>
    </row>
    <row r="2963" spans="1:6" x14ac:dyDescent="0.2">
      <c r="A2963" s="1">
        <v>43693.697129629603</v>
      </c>
      <c r="B2963" s="2">
        <v>0.95571345203289404</v>
      </c>
      <c r="C2963" s="2">
        <v>0.19820384193434101</v>
      </c>
      <c r="D2963" s="2">
        <v>0.89627464486881803</v>
      </c>
      <c r="E2963" s="2">
        <v>1.3854158060799499E-2</v>
      </c>
      <c r="F2963" s="2">
        <v>9.8319831399222096E-2</v>
      </c>
    </row>
    <row r="2964" spans="1:6" x14ac:dyDescent="0.2">
      <c r="A2964" s="1">
        <v>43693.760625000003</v>
      </c>
      <c r="B2964" s="2">
        <v>0.95951217279150003</v>
      </c>
      <c r="C2964" s="2">
        <v>0.19105330874167001</v>
      </c>
      <c r="D2964" s="2">
        <v>0.89895609481606997</v>
      </c>
      <c r="E2964" s="2">
        <v>1.3630703898528501E-2</v>
      </c>
      <c r="F2964" s="2">
        <v>9.7649468912409304E-2</v>
      </c>
    </row>
    <row r="2965" spans="1:6" x14ac:dyDescent="0.2">
      <c r="A2965" s="1">
        <v>43693.831250000003</v>
      </c>
      <c r="B2965" s="2">
        <v>0.96733306847098299</v>
      </c>
      <c r="C2965" s="2">
        <v>0.18457313803581199</v>
      </c>
      <c r="D2965" s="2">
        <v>0.90454244887284396</v>
      </c>
      <c r="E2965" s="2">
        <v>1.40776122230704E-2</v>
      </c>
      <c r="F2965" s="2">
        <v>9.4297656478344899E-2</v>
      </c>
    </row>
    <row r="2966" spans="1:6" x14ac:dyDescent="0.2">
      <c r="A2966" s="1">
        <v>43693.895358796297</v>
      </c>
      <c r="B2966" s="2">
        <v>0.97068488090504801</v>
      </c>
      <c r="C2966" s="2">
        <v>0.18055096311493499</v>
      </c>
      <c r="D2966" s="2">
        <v>0.89962645730288304</v>
      </c>
      <c r="E2966" s="2">
        <v>1.40776122230704E-2</v>
      </c>
      <c r="F2966" s="2">
        <v>8.8264394097029006E-2</v>
      </c>
    </row>
    <row r="2967" spans="1:6" x14ac:dyDescent="0.2">
      <c r="A2967" s="1">
        <v>43693.959699074097</v>
      </c>
      <c r="B2967" s="2">
        <v>0.97671814328636397</v>
      </c>
      <c r="C2967" s="2">
        <v>0.18055096311493499</v>
      </c>
      <c r="D2967" s="2">
        <v>0.90364863222376002</v>
      </c>
      <c r="E2967" s="2">
        <v>1.3854158060799499E-2</v>
      </c>
      <c r="F2967" s="2">
        <v>8.5136035825235504E-2</v>
      </c>
    </row>
    <row r="2968" spans="1:6" x14ac:dyDescent="0.2">
      <c r="A2968" s="1">
        <v>43694.023784722202</v>
      </c>
      <c r="B2968" s="2">
        <v>0.98543285561493099</v>
      </c>
      <c r="C2968" s="2">
        <v>0.16893134667684501</v>
      </c>
      <c r="D2968" s="2">
        <v>0.91884351525818497</v>
      </c>
      <c r="E2968" s="2">
        <v>1.3183795573986599E-2</v>
      </c>
      <c r="F2968" s="2">
        <v>8.3348402527067905E-2</v>
      </c>
    </row>
    <row r="2969" spans="1:6" x14ac:dyDescent="0.2">
      <c r="A2969" s="1">
        <v>43694.087800925903</v>
      </c>
      <c r="B2969" s="2">
        <v>0.98498594729038902</v>
      </c>
      <c r="C2969" s="2">
        <v>0.16781407586549099</v>
      </c>
      <c r="D2969" s="2">
        <v>0.91169298206551397</v>
      </c>
      <c r="E2969" s="2">
        <v>1.76528788194058E-2</v>
      </c>
      <c r="F2969" s="2">
        <v>8.4018765013880795E-2</v>
      </c>
    </row>
    <row r="2970" spans="1:6" x14ac:dyDescent="0.2">
      <c r="A2970" s="1">
        <v>43694.152372685203</v>
      </c>
      <c r="B2970" s="2">
        <v>0.98610321810174395</v>
      </c>
      <c r="C2970" s="2">
        <v>0.17250661327318101</v>
      </c>
      <c r="D2970" s="2">
        <v>0.91303370703914</v>
      </c>
      <c r="E2970" s="2">
        <v>1.3630703898528501E-2</v>
      </c>
      <c r="F2970" s="2">
        <v>8.1113860904358306E-2</v>
      </c>
    </row>
    <row r="2971" spans="1:6" x14ac:dyDescent="0.2">
      <c r="A2971" s="1">
        <v>43694.224039351902</v>
      </c>
      <c r="B2971" s="2">
        <v>0.98811430556218305</v>
      </c>
      <c r="C2971" s="2">
        <v>0.15753518440102601</v>
      </c>
      <c r="D2971" s="2">
        <v>0.88890065751387703</v>
      </c>
      <c r="E2971" s="2">
        <v>1.3854158060799499E-2</v>
      </c>
      <c r="F2971" s="2">
        <v>8.1337315066629196E-2</v>
      </c>
    </row>
    <row r="2972" spans="1:6" x14ac:dyDescent="0.2">
      <c r="A2972" s="1">
        <v>43694.288171296299</v>
      </c>
      <c r="B2972" s="2">
        <v>0.98789085139991195</v>
      </c>
      <c r="C2972" s="2">
        <v>0.16200426764644599</v>
      </c>
      <c r="D2972" s="2">
        <v>0.91638551947320501</v>
      </c>
      <c r="E2972" s="2">
        <v>1.5641791358967198E-2</v>
      </c>
      <c r="F2972" s="2">
        <v>7.99965900930035E-2</v>
      </c>
    </row>
    <row r="2973" spans="1:6" x14ac:dyDescent="0.2">
      <c r="A2973" s="1">
        <v>43694.352407407401</v>
      </c>
      <c r="B2973" s="2">
        <v>0.98856121388672502</v>
      </c>
      <c r="C2973" s="2">
        <v>0.16423880926915499</v>
      </c>
      <c r="D2973" s="2">
        <v>0.91415097785049504</v>
      </c>
      <c r="E2973" s="2">
        <v>1.40776122230704E-2</v>
      </c>
      <c r="F2973" s="2">
        <v>0.14032921390616299</v>
      </c>
    </row>
    <row r="2974" spans="1:6" x14ac:dyDescent="0.2">
      <c r="A2974" s="1">
        <v>43694.417256944398</v>
      </c>
      <c r="B2974" s="2">
        <v>0.98990193886035005</v>
      </c>
      <c r="C2974" s="2">
        <v>0.16982516332592901</v>
      </c>
      <c r="D2974" s="2">
        <v>0.93560257742850705</v>
      </c>
      <c r="E2974" s="2">
        <v>1.4524520547612401E-2</v>
      </c>
      <c r="F2974" s="2">
        <v>8.0890406742087306E-2</v>
      </c>
    </row>
    <row r="2975" spans="1:6" x14ac:dyDescent="0.2">
      <c r="A2975" s="1">
        <v>43694.481469907398</v>
      </c>
      <c r="B2975" s="2">
        <v>0.99057230134716301</v>
      </c>
      <c r="C2975" s="2">
        <v>0.15373646364242</v>
      </c>
      <c r="D2975" s="2">
        <v>0.91079916541643102</v>
      </c>
      <c r="E2975" s="2">
        <v>1.51948830344252E-2</v>
      </c>
      <c r="F2975" s="2">
        <v>7.7315140145751998E-2</v>
      </c>
    </row>
    <row r="2976" spans="1:6" x14ac:dyDescent="0.2">
      <c r="A2976" s="1">
        <v>43694.545682870397</v>
      </c>
      <c r="B2976" s="2">
        <v>0.98610321810174395</v>
      </c>
      <c r="C2976" s="2">
        <v>0.152842646993336</v>
      </c>
      <c r="D2976" s="2">
        <v>0.91057571125416004</v>
      </c>
      <c r="E2976" s="2">
        <v>1.3854158060799499E-2</v>
      </c>
      <c r="F2976" s="2">
        <v>7.7091685983480998E-2</v>
      </c>
    </row>
    <row r="2977" spans="1:6" x14ac:dyDescent="0.2">
      <c r="A2977" s="1">
        <v>43694.609664351898</v>
      </c>
      <c r="B2977" s="2">
        <v>0.98833775972445403</v>
      </c>
      <c r="C2977" s="2">
        <v>0.14770320126110401</v>
      </c>
      <c r="D2977" s="2">
        <v>0.91750279028455906</v>
      </c>
      <c r="E2977" s="2">
        <v>1.3183795573986599E-2</v>
      </c>
      <c r="F2977" s="2">
        <v>0.13496631401165901</v>
      </c>
    </row>
    <row r="2978" spans="1:6" x14ac:dyDescent="0.2">
      <c r="A2978" s="1">
        <v>43694.673796296302</v>
      </c>
      <c r="B2978" s="2">
        <v>0.98565630977720198</v>
      </c>
      <c r="C2978" s="2">
        <v>0.15217228450652301</v>
      </c>
      <c r="D2978" s="2">
        <v>0.91079916541643102</v>
      </c>
      <c r="E2978" s="2">
        <v>1.3183795573986599E-2</v>
      </c>
      <c r="F2978" s="2">
        <v>7.5974415172126206E-2</v>
      </c>
    </row>
    <row r="2979" spans="1:6" x14ac:dyDescent="0.2">
      <c r="A2979" s="1">
        <v>43694.738159722197</v>
      </c>
      <c r="B2979" s="2">
        <v>0.98587976393947296</v>
      </c>
      <c r="C2979" s="2">
        <v>0.15261919283106501</v>
      </c>
      <c r="D2979" s="2">
        <v>0.92174841936770802</v>
      </c>
      <c r="E2979" s="2">
        <v>1.3183795573986599E-2</v>
      </c>
      <c r="F2979" s="2">
        <v>7.5080598523042399E-2</v>
      </c>
    </row>
    <row r="2980" spans="1:6" x14ac:dyDescent="0.2">
      <c r="A2980" s="1">
        <v>43694.795289351903</v>
      </c>
      <c r="B2980" s="2">
        <v>0.99012539302262104</v>
      </c>
      <c r="C2980" s="2">
        <v>0.14725629293656201</v>
      </c>
      <c r="D2980" s="2">
        <v>0.92063114855635297</v>
      </c>
      <c r="E2980" s="2">
        <v>1.40776122230704E-2</v>
      </c>
      <c r="F2980" s="2">
        <v>7.3739873549416607E-2</v>
      </c>
    </row>
    <row r="2981" spans="1:6" x14ac:dyDescent="0.2">
      <c r="A2981" s="1">
        <v>43694.866886574098</v>
      </c>
      <c r="B2981" s="2">
        <v>0.98789085139991195</v>
      </c>
      <c r="C2981" s="2">
        <v>0.144127934664769</v>
      </c>
      <c r="D2981" s="2">
        <v>0.91169298206551397</v>
      </c>
      <c r="E2981" s="2">
        <v>1.4301066385341401E-2</v>
      </c>
      <c r="F2981" s="2">
        <v>7.23991485757908E-2</v>
      </c>
    </row>
    <row r="2982" spans="1:6" x14ac:dyDescent="0.2">
      <c r="A2982" s="1">
        <v>43694.931875000002</v>
      </c>
      <c r="B2982" s="2">
        <v>0.99012539302262104</v>
      </c>
      <c r="C2982" s="2">
        <v>0.14859701791018801</v>
      </c>
      <c r="D2982" s="2">
        <v>0.92800513591129397</v>
      </c>
      <c r="E2982" s="2">
        <v>1.4524520547612401E-2</v>
      </c>
      <c r="F2982" s="2">
        <v>7.3963327711687593E-2</v>
      </c>
    </row>
    <row r="2983" spans="1:6" x14ac:dyDescent="0.2">
      <c r="A2983" s="1">
        <v>43694.996423611097</v>
      </c>
      <c r="B2983" s="2">
        <v>0.99213648048306002</v>
      </c>
      <c r="C2983" s="2">
        <v>0.140552668068434</v>
      </c>
      <c r="D2983" s="2">
        <v>0.92532368596404302</v>
      </c>
      <c r="E2983" s="2">
        <v>1.47479747098833E-2</v>
      </c>
      <c r="F2983" s="2">
        <v>7.3069511062603704E-2</v>
      </c>
    </row>
    <row r="2984" spans="1:6" x14ac:dyDescent="0.2">
      <c r="A2984" s="1">
        <v>43695.0609722222</v>
      </c>
      <c r="B2984" s="2">
        <v>0.990795755509434</v>
      </c>
      <c r="C2984" s="2">
        <v>0.14658593044974899</v>
      </c>
      <c r="D2984" s="2">
        <v>0.92688786509994003</v>
      </c>
      <c r="E2984" s="2">
        <v>1.40776122230704E-2</v>
      </c>
      <c r="F2984" s="2">
        <v>0.123123243411299</v>
      </c>
    </row>
    <row r="2985" spans="1:6" x14ac:dyDescent="0.2">
      <c r="A2985" s="1">
        <v>43695.125520833302</v>
      </c>
      <c r="B2985" s="2">
        <v>0.992583388807602</v>
      </c>
      <c r="C2985" s="2">
        <v>0.15127846785744001</v>
      </c>
      <c r="D2985" s="2">
        <v>0.93359148996806796</v>
      </c>
      <c r="E2985" s="2">
        <v>1.6088699683509101E-2</v>
      </c>
      <c r="F2985" s="2">
        <v>7.4410236036229496E-2</v>
      </c>
    </row>
    <row r="2986" spans="1:6" x14ac:dyDescent="0.2">
      <c r="A2986" s="1">
        <v>43695.190312500003</v>
      </c>
      <c r="B2986" s="2">
        <v>0.99392411378122703</v>
      </c>
      <c r="C2986" s="2">
        <v>0.145915567962937</v>
      </c>
      <c r="D2986" s="2">
        <v>0.93783711905121703</v>
      </c>
      <c r="E2986" s="2">
        <v>3.8881024235146902E-2</v>
      </c>
      <c r="F2986" s="2">
        <v>0.126921964169905</v>
      </c>
    </row>
    <row r="2987" spans="1:6" x14ac:dyDescent="0.2">
      <c r="A2987" s="1">
        <v>43695.254872685196</v>
      </c>
      <c r="B2987" s="2">
        <v>0.98990193886035005</v>
      </c>
      <c r="C2987" s="2">
        <v>0.14971428872154299</v>
      </c>
      <c r="D2987" s="2">
        <v>0.93135694834535898</v>
      </c>
      <c r="E2987" s="2">
        <v>9.6085289776512602E-3</v>
      </c>
      <c r="F2987" s="2">
        <v>7.6197869334397206E-2</v>
      </c>
    </row>
    <row r="2988" spans="1:6" x14ac:dyDescent="0.2">
      <c r="A2988" s="1">
        <v>43695.319363425901</v>
      </c>
      <c r="B2988" s="2">
        <v>0.98789085139991195</v>
      </c>
      <c r="C2988" s="2">
        <v>0.153289555317878</v>
      </c>
      <c r="D2988" s="2">
        <v>0.93403839829261004</v>
      </c>
      <c r="E2988" s="2">
        <v>1.40776122230704E-2</v>
      </c>
      <c r="F2988" s="2">
        <v>7.99965900930035E-2</v>
      </c>
    </row>
    <row r="2989" spans="1:6" x14ac:dyDescent="0.2">
      <c r="A2989" s="1">
        <v>43695.384143518502</v>
      </c>
      <c r="B2989" s="2">
        <v>0.98833775972445403</v>
      </c>
      <c r="C2989" s="2">
        <v>0.15395991780469101</v>
      </c>
      <c r="D2989" s="2">
        <v>0.92711131926221002</v>
      </c>
      <c r="E2989" s="2">
        <v>1.27368872494447E-2</v>
      </c>
      <c r="F2989" s="2">
        <v>7.5080598523042399E-2</v>
      </c>
    </row>
    <row r="2990" spans="1:6" x14ac:dyDescent="0.2">
      <c r="A2990" s="1">
        <v>43695.449212963002</v>
      </c>
      <c r="B2990" s="2">
        <v>0.98990193886035005</v>
      </c>
      <c r="C2990" s="2">
        <v>0.15038465120835601</v>
      </c>
      <c r="D2990" s="2">
        <v>0.92219532769224999</v>
      </c>
      <c r="E2990" s="2">
        <v>1.2960341411715599E-2</v>
      </c>
      <c r="F2990" s="2">
        <v>8.7594031610216103E-2</v>
      </c>
    </row>
    <row r="2991" spans="1:6" x14ac:dyDescent="0.2">
      <c r="A2991" s="1">
        <v>43695.5144097222</v>
      </c>
      <c r="B2991" s="2">
        <v>0.98543285561493099</v>
      </c>
      <c r="C2991" s="2">
        <v>0.153289555317878</v>
      </c>
      <c r="D2991" s="2">
        <v>0.92152496520543703</v>
      </c>
      <c r="E2991" s="2">
        <v>1.3854158060799499E-2</v>
      </c>
      <c r="F2991" s="2">
        <v>0.104353093780538</v>
      </c>
    </row>
    <row r="2992" spans="1:6" x14ac:dyDescent="0.2">
      <c r="A2992" s="1">
        <v>43695.579375000001</v>
      </c>
      <c r="B2992" s="2">
        <v>0.983421768154492</v>
      </c>
      <c r="C2992" s="2">
        <v>0.14747974709883299</v>
      </c>
      <c r="D2992" s="2">
        <v>0.92755822758675299</v>
      </c>
      <c r="E2992" s="2">
        <v>1.2960341411715599E-2</v>
      </c>
      <c r="F2992" s="2">
        <v>7.7762048470293901E-2</v>
      </c>
    </row>
    <row r="2993" spans="1:6" x14ac:dyDescent="0.2">
      <c r="A2993" s="1">
        <v>43695.644652777803</v>
      </c>
      <c r="B2993" s="2">
        <v>0.97872923074680296</v>
      </c>
      <c r="C2993" s="2">
        <v>0.15932281769919401</v>
      </c>
      <c r="D2993" s="2">
        <v>0.94141238564755203</v>
      </c>
      <c r="E2993" s="2">
        <v>1.0725799789006099E-2</v>
      </c>
      <c r="F2993" s="2">
        <v>7.97731359307325E-2</v>
      </c>
    </row>
    <row r="2994" spans="1:6" x14ac:dyDescent="0.2">
      <c r="A2994" s="1">
        <v>43695.702187499999</v>
      </c>
      <c r="B2994" s="2">
        <v>0.98051686404496996</v>
      </c>
      <c r="C2994" s="2">
        <v>0.15708827607648401</v>
      </c>
      <c r="D2994" s="2">
        <v>0.92353605266587502</v>
      </c>
      <c r="E2994" s="2">
        <v>1.3854158060799499E-2</v>
      </c>
      <c r="F2994" s="2">
        <v>7.6421323496668095E-2</v>
      </c>
    </row>
    <row r="2995" spans="1:6" x14ac:dyDescent="0.2">
      <c r="A2995" s="1">
        <v>43695.7742013889</v>
      </c>
      <c r="B2995" s="2">
        <v>0.98074031820724095</v>
      </c>
      <c r="C2995" s="2">
        <v>0.15351300948014901</v>
      </c>
      <c r="D2995" s="2">
        <v>0.914821340337308</v>
      </c>
      <c r="E2995" s="2">
        <v>1.00554373021932E-2</v>
      </c>
      <c r="F2995" s="2">
        <v>7.5527506847584303E-2</v>
      </c>
    </row>
    <row r="2996" spans="1:6" x14ac:dyDescent="0.2">
      <c r="A2996" s="1">
        <v>43695.839062500003</v>
      </c>
      <c r="B2996" s="2">
        <v>0.98386867647903398</v>
      </c>
      <c r="C2996" s="2">
        <v>0.15798209272556801</v>
      </c>
      <c r="D2996" s="2">
        <v>0.92308914434133305</v>
      </c>
      <c r="E2996" s="2">
        <v>1.6088699683509101E-2</v>
      </c>
      <c r="F2996" s="2">
        <v>7.7091685983480998E-2</v>
      </c>
    </row>
    <row r="2997" spans="1:6" x14ac:dyDescent="0.2">
      <c r="A2997" s="1">
        <v>43695.904062499998</v>
      </c>
      <c r="B2997" s="2">
        <v>0.98565630977720198</v>
      </c>
      <c r="C2997" s="2">
        <v>0.15753518440102601</v>
      </c>
      <c r="D2997" s="2">
        <v>0.91191643622778495</v>
      </c>
      <c r="E2997" s="2">
        <v>3.12835827179343E-2</v>
      </c>
      <c r="F2997" s="2">
        <v>0.118430706003608</v>
      </c>
    </row>
    <row r="2998" spans="1:6" x14ac:dyDescent="0.2">
      <c r="A2998" s="1">
        <v>43695.9688425926</v>
      </c>
      <c r="B2998" s="2">
        <v>0.98364522231676299</v>
      </c>
      <c r="C2998" s="2">
        <v>0.15574755110285901</v>
      </c>
      <c r="D2998" s="2">
        <v>0.91325716120141098</v>
      </c>
      <c r="E2998" s="2">
        <v>1.40776122230704E-2</v>
      </c>
      <c r="F2998" s="2">
        <v>7.7315140145751998E-2</v>
      </c>
    </row>
    <row r="2999" spans="1:6" x14ac:dyDescent="0.2">
      <c r="A2999" s="1">
        <v>43696.033750000002</v>
      </c>
      <c r="B2999" s="2">
        <v>0.98118722653178303</v>
      </c>
      <c r="C2999" s="2">
        <v>0.15440682612923301</v>
      </c>
      <c r="D2999" s="2">
        <v>0.91884351525818497</v>
      </c>
      <c r="E2999" s="2">
        <v>1.5641791358967198E-2</v>
      </c>
      <c r="F2999" s="2">
        <v>7.9549681768461597E-2</v>
      </c>
    </row>
    <row r="3000" spans="1:6" x14ac:dyDescent="0.2">
      <c r="A3000" s="1">
        <v>43696.106354166703</v>
      </c>
      <c r="B3000" s="2">
        <v>0.98029340988269897</v>
      </c>
      <c r="C3000" s="2">
        <v>0.159993180186007</v>
      </c>
      <c r="D3000" s="2">
        <v>0.92241878185451998</v>
      </c>
      <c r="E3000" s="2">
        <v>1.22899789249028E-2</v>
      </c>
      <c r="F3000" s="2">
        <v>8.0666952579816403E-2</v>
      </c>
    </row>
    <row r="3001" spans="1:6" x14ac:dyDescent="0.2">
      <c r="A3001" s="1">
        <v>43696.164629629602</v>
      </c>
      <c r="B3001" s="2">
        <v>0.97694159744863396</v>
      </c>
      <c r="C3001" s="2">
        <v>0.1631215384578</v>
      </c>
      <c r="D3001" s="2">
        <v>0.92889895256037802</v>
      </c>
      <c r="E3001" s="2">
        <v>1.54183371966962E-2</v>
      </c>
      <c r="F3001" s="2">
        <v>8.3571856689338794E-2</v>
      </c>
    </row>
    <row r="3002" spans="1:6" x14ac:dyDescent="0.2">
      <c r="A3002" s="1">
        <v>43696.236817129597</v>
      </c>
      <c r="B3002" s="2">
        <v>0.98141068069405402</v>
      </c>
      <c r="C3002" s="2">
        <v>0.17071897997501301</v>
      </c>
      <c r="D3002" s="2">
        <v>0.92644095677539795</v>
      </c>
      <c r="E3002" s="2">
        <v>1.3854158060799499E-2</v>
      </c>
      <c r="F3002" s="2">
        <v>8.3795310851609794E-2</v>
      </c>
    </row>
    <row r="3003" spans="1:6" x14ac:dyDescent="0.2">
      <c r="A3003" s="1">
        <v>43696.301909722199</v>
      </c>
      <c r="B3003" s="2">
        <v>0.97537741831273805</v>
      </c>
      <c r="C3003" s="2">
        <v>0.164462263431426</v>
      </c>
      <c r="D3003" s="2">
        <v>0.91459788617503701</v>
      </c>
      <c r="E3003" s="2">
        <v>1.2960341411715599E-2</v>
      </c>
      <c r="F3003" s="2">
        <v>8.4465673338422698E-2</v>
      </c>
    </row>
    <row r="3004" spans="1:6" x14ac:dyDescent="0.2">
      <c r="A3004" s="1">
        <v>43696.3669212963</v>
      </c>
      <c r="B3004" s="2">
        <v>0.97560087247500904</v>
      </c>
      <c r="C3004" s="2">
        <v>0.16960170916365799</v>
      </c>
      <c r="D3004" s="2">
        <v>0.92934586088491999</v>
      </c>
      <c r="E3004" s="2">
        <v>1.4524520547612401E-2</v>
      </c>
      <c r="F3004" s="2">
        <v>8.6476760798861296E-2</v>
      </c>
    </row>
    <row r="3005" spans="1:6" x14ac:dyDescent="0.2">
      <c r="A3005" s="1">
        <v>43696.4328356482</v>
      </c>
      <c r="B3005" s="2">
        <v>0.97157869755413195</v>
      </c>
      <c r="C3005" s="2">
        <v>0.17228315911090999</v>
      </c>
      <c r="D3005" s="2">
        <v>0.914821340337308</v>
      </c>
      <c r="E3005" s="2">
        <v>1.27368872494447E-2</v>
      </c>
      <c r="F3005" s="2">
        <v>0.125581239196279</v>
      </c>
    </row>
    <row r="3006" spans="1:6" x14ac:dyDescent="0.2">
      <c r="A3006" s="1">
        <v>43696.4988310185</v>
      </c>
      <c r="B3006" s="2">
        <v>0.96979106425596395</v>
      </c>
      <c r="C3006" s="2">
        <v>0.176305334031787</v>
      </c>
      <c r="D3006" s="2">
        <v>0.90744735298236601</v>
      </c>
      <c r="E3006" s="2">
        <v>1.0278891464464099E-2</v>
      </c>
      <c r="F3006" s="2">
        <v>9.0498935719738605E-2</v>
      </c>
    </row>
    <row r="3007" spans="1:6" x14ac:dyDescent="0.2">
      <c r="A3007" s="1">
        <v>43696.557361111103</v>
      </c>
      <c r="B3007" s="2">
        <v>0.97202560587867404</v>
      </c>
      <c r="C3007" s="2">
        <v>0.18323241306218699</v>
      </c>
      <c r="D3007" s="2">
        <v>0.91236334455232704</v>
      </c>
      <c r="E3007" s="2">
        <v>1.6312153845780001E-2</v>
      </c>
      <c r="F3007" s="2">
        <v>8.9381664908383798E-2</v>
      </c>
    </row>
    <row r="3008" spans="1:6" x14ac:dyDescent="0.2">
      <c r="A3008" s="1">
        <v>43696.623344907399</v>
      </c>
      <c r="B3008" s="2">
        <v>0.96733306847098299</v>
      </c>
      <c r="C3008" s="2">
        <v>0.18278550473764499</v>
      </c>
      <c r="D3008" s="2">
        <v>0.91884351525818497</v>
      </c>
      <c r="E3008" s="2">
        <v>1.27368872494447E-2</v>
      </c>
      <c r="F3008" s="2">
        <v>8.8934756583841895E-2</v>
      </c>
    </row>
    <row r="3009" spans="1:6" x14ac:dyDescent="0.2">
      <c r="A3009" s="1">
        <v>43696.6894328704</v>
      </c>
      <c r="B3009" s="2">
        <v>0.94923328132703599</v>
      </c>
      <c r="C3009" s="2">
        <v>0.178092967329955</v>
      </c>
      <c r="D3009" s="2">
        <v>0.91169298206551397</v>
      </c>
      <c r="E3009" s="2">
        <v>1.6535608008051001E-2</v>
      </c>
      <c r="F3009" s="2">
        <v>9.0945844044280494E-2</v>
      </c>
    </row>
    <row r="3010" spans="1:6" x14ac:dyDescent="0.2">
      <c r="A3010" s="1">
        <v>43696.755266203698</v>
      </c>
      <c r="B3010" s="2">
        <v>0.96331089355010602</v>
      </c>
      <c r="C3010" s="2">
        <v>0.180327508952664</v>
      </c>
      <c r="D3010" s="2">
        <v>0.90253136141240498</v>
      </c>
      <c r="E3010" s="2">
        <v>1.0725799789006099E-2</v>
      </c>
      <c r="F3010" s="2">
        <v>8.8711302421570895E-2</v>
      </c>
    </row>
    <row r="3011" spans="1:6" x14ac:dyDescent="0.2">
      <c r="A3011" s="1">
        <v>43696.813472222202</v>
      </c>
      <c r="B3011" s="2">
        <v>0.96710961430871201</v>
      </c>
      <c r="C3011" s="2">
        <v>0.17831642149222601</v>
      </c>
      <c r="D3011" s="2">
        <v>0.90700044465782403</v>
      </c>
      <c r="E3011" s="2">
        <v>1.40776122230704E-2</v>
      </c>
      <c r="F3011" s="2">
        <v>9.5191473127428705E-2</v>
      </c>
    </row>
    <row r="3012" spans="1:6" x14ac:dyDescent="0.2">
      <c r="A3012" s="1">
        <v>43696.886527777802</v>
      </c>
      <c r="B3012" s="2">
        <v>0.97358978501457005</v>
      </c>
      <c r="C3012" s="2">
        <v>0.17295352159772301</v>
      </c>
      <c r="D3012" s="2">
        <v>0.90096718227650796</v>
      </c>
      <c r="E3012" s="2">
        <v>1.40776122230704E-2</v>
      </c>
      <c r="F3012" s="2">
        <v>8.4242219176151698E-2</v>
      </c>
    </row>
    <row r="3013" spans="1:6" x14ac:dyDescent="0.2">
      <c r="A3013" s="1">
        <v>43696.951967592599</v>
      </c>
      <c r="B3013" s="2">
        <v>0.97738850577317704</v>
      </c>
      <c r="C3013" s="2">
        <v>0.16602644256732299</v>
      </c>
      <c r="D3013" s="2">
        <v>0.91549170282412096</v>
      </c>
      <c r="E3013" s="2">
        <v>1.54183371966962E-2</v>
      </c>
      <c r="F3013" s="2">
        <v>8.4689127500693601E-2</v>
      </c>
    </row>
    <row r="3014" spans="1:6" x14ac:dyDescent="0.2">
      <c r="A3014" s="1">
        <v>43697.017569444499</v>
      </c>
      <c r="B3014" s="2">
        <v>0.97671814328636397</v>
      </c>
      <c r="C3014" s="2">
        <v>0.18457313803581199</v>
      </c>
      <c r="D3014" s="2">
        <v>0.94387038143253299</v>
      </c>
      <c r="E3014" s="2">
        <v>1.4301066385341401E-2</v>
      </c>
      <c r="F3014" s="2">
        <v>8.7594031610216103E-2</v>
      </c>
    </row>
    <row r="3015" spans="1:6" x14ac:dyDescent="0.2">
      <c r="A3015" s="1">
        <v>43697.083252314798</v>
      </c>
      <c r="B3015" s="2">
        <v>0.97694159744863396</v>
      </c>
      <c r="C3015" s="2">
        <v>0.16602644256732299</v>
      </c>
      <c r="D3015" s="2">
        <v>0.91079916541643102</v>
      </c>
      <c r="E3015" s="2">
        <v>1.40776122230704E-2</v>
      </c>
      <c r="F3015" s="2">
        <v>8.4242219176151698E-2</v>
      </c>
    </row>
    <row r="3016" spans="1:6" x14ac:dyDescent="0.2">
      <c r="A3016" s="1">
        <v>43697.149456018502</v>
      </c>
      <c r="B3016" s="2">
        <v>0.98029340988269897</v>
      </c>
      <c r="C3016" s="2">
        <v>0.16736716754094899</v>
      </c>
      <c r="D3016" s="2">
        <v>0.92755822758675299</v>
      </c>
      <c r="E3016" s="2">
        <v>1.4301066385341401E-2</v>
      </c>
      <c r="F3016" s="2">
        <v>9.2956931504719106E-2</v>
      </c>
    </row>
    <row r="3017" spans="1:6" x14ac:dyDescent="0.2">
      <c r="A3017" s="1">
        <v>43697.223043981503</v>
      </c>
      <c r="B3017" s="2">
        <v>0.97694159744863396</v>
      </c>
      <c r="C3017" s="2">
        <v>0.16334499262007099</v>
      </c>
      <c r="D3017" s="2">
        <v>0.90052027395196699</v>
      </c>
      <c r="E3017" s="2">
        <v>1.16196164380899E-2</v>
      </c>
      <c r="F3017" s="2">
        <v>8.6700214961132296E-2</v>
      </c>
    </row>
    <row r="3018" spans="1:6" x14ac:dyDescent="0.2">
      <c r="A3018" s="1">
        <v>43697.281898148198</v>
      </c>
      <c r="B3018" s="2">
        <v>0.97291942252775698</v>
      </c>
      <c r="C3018" s="2">
        <v>0.165802988405052</v>
      </c>
      <c r="D3018" s="2">
        <v>0.91146952790324298</v>
      </c>
      <c r="E3018" s="2">
        <v>1.6312153845780001E-2</v>
      </c>
      <c r="F3018" s="2">
        <v>8.8264394097029006E-2</v>
      </c>
    </row>
    <row r="3019" spans="1:6" x14ac:dyDescent="0.2">
      <c r="A3019" s="1">
        <v>43697.348136574103</v>
      </c>
      <c r="B3019" s="2">
        <v>0.979846501558157</v>
      </c>
      <c r="C3019" s="2">
        <v>0.17273006743545199</v>
      </c>
      <c r="D3019" s="2">
        <v>0.90901153211826302</v>
      </c>
      <c r="E3019" s="2">
        <v>1.4301066385341401E-2</v>
      </c>
      <c r="F3019" s="2">
        <v>0.12803923498125999</v>
      </c>
    </row>
    <row r="3020" spans="1:6" x14ac:dyDescent="0.2">
      <c r="A3020" s="1">
        <v>43697.414317129602</v>
      </c>
      <c r="B3020" s="2">
        <v>0.97537741831273805</v>
      </c>
      <c r="C3020" s="2">
        <v>0.16557953424278099</v>
      </c>
      <c r="D3020" s="2">
        <v>0.91124607374097299</v>
      </c>
      <c r="E3020" s="2">
        <v>1.3854158060799499E-2</v>
      </c>
      <c r="F3020" s="2">
        <v>8.9828573232925701E-2</v>
      </c>
    </row>
    <row r="3021" spans="1:6" x14ac:dyDescent="0.2">
      <c r="A3021" s="1">
        <v>43697.473287036999</v>
      </c>
      <c r="B3021" s="2">
        <v>0.976271234961822</v>
      </c>
      <c r="C3021" s="2">
        <v>0.18166823392629</v>
      </c>
      <c r="D3021" s="2">
        <v>0.90923498628053401</v>
      </c>
      <c r="E3021" s="2">
        <v>2.9942857744308601E-2</v>
      </c>
      <c r="F3021" s="2">
        <v>0.12937995995488599</v>
      </c>
    </row>
    <row r="3022" spans="1:6" x14ac:dyDescent="0.2">
      <c r="A3022" s="1">
        <v>43697.539479166699</v>
      </c>
      <c r="B3022" s="2">
        <v>0.97068488090504801</v>
      </c>
      <c r="C3022" s="2">
        <v>0.178092967329955</v>
      </c>
      <c r="D3022" s="2">
        <v>0.88800684086479298</v>
      </c>
      <c r="E3022" s="2">
        <v>1.5865245521238101E-2</v>
      </c>
      <c r="F3022" s="2">
        <v>8.9158210746112798E-2</v>
      </c>
    </row>
    <row r="3023" spans="1:6" x14ac:dyDescent="0.2">
      <c r="A3023" s="1">
        <v>43697.605347222197</v>
      </c>
      <c r="B3023" s="2">
        <v>0.96867379344460902</v>
      </c>
      <c r="C3023" s="2">
        <v>0.17965714646585099</v>
      </c>
      <c r="D3023" s="2">
        <v>0.90074372811423697</v>
      </c>
      <c r="E3023" s="2">
        <v>1.3183795573986599E-2</v>
      </c>
      <c r="F3023" s="2">
        <v>9.0498935719738605E-2</v>
      </c>
    </row>
    <row r="3024" spans="1:6" x14ac:dyDescent="0.2">
      <c r="A3024" s="1">
        <v>43697.663935185199</v>
      </c>
      <c r="B3024" s="2">
        <v>0.96085289776512595</v>
      </c>
      <c r="C3024" s="2">
        <v>0.18099787143947699</v>
      </c>
      <c r="D3024" s="2">
        <v>0.90342517806148903</v>
      </c>
      <c r="E3024" s="2">
        <v>1.5865245521238101E-2</v>
      </c>
      <c r="F3024" s="2">
        <v>9.18396606933643E-2</v>
      </c>
    </row>
    <row r="3025" spans="1:6" x14ac:dyDescent="0.2">
      <c r="A3025" s="1">
        <v>43697.729942129597</v>
      </c>
      <c r="B3025" s="2">
        <v>0.96331089355010602</v>
      </c>
      <c r="C3025" s="2">
        <v>0.17831642149222601</v>
      </c>
      <c r="D3025" s="2">
        <v>0.90878807795599204</v>
      </c>
      <c r="E3025" s="2">
        <v>1.5865245521238101E-2</v>
      </c>
      <c r="F3025" s="2">
        <v>9.22865690179063E-2</v>
      </c>
    </row>
    <row r="3026" spans="1:6" x14ac:dyDescent="0.2">
      <c r="A3026" s="1">
        <v>43697.7960185185</v>
      </c>
      <c r="B3026" s="2">
        <v>0.96398125603691898</v>
      </c>
      <c r="C3026" s="2">
        <v>0.18055096311493499</v>
      </c>
      <c r="D3026" s="2">
        <v>0.89359319492156697</v>
      </c>
      <c r="E3026" s="2">
        <v>1.5865245521238101E-2</v>
      </c>
      <c r="F3026" s="2">
        <v>9.5191473127428705E-2</v>
      </c>
    </row>
    <row r="3027" spans="1:6" x14ac:dyDescent="0.2">
      <c r="A3027" s="1">
        <v>43697.861944444398</v>
      </c>
      <c r="B3027" s="2">
        <v>0.96889724760688001</v>
      </c>
      <c r="C3027" s="2">
        <v>0.17608187986951601</v>
      </c>
      <c r="D3027" s="2">
        <v>0.89180556162339897</v>
      </c>
      <c r="E3027" s="2">
        <v>1.5865245521238101E-2</v>
      </c>
      <c r="F3027" s="2">
        <v>8.6923669123403199E-2</v>
      </c>
    </row>
    <row r="3028" spans="1:6" x14ac:dyDescent="0.2">
      <c r="A3028" s="1">
        <v>43697.928773148204</v>
      </c>
      <c r="B3028" s="2">
        <v>0.97023797258050604</v>
      </c>
      <c r="C3028" s="2">
        <v>0.17094243413728399</v>
      </c>
      <c r="D3028" s="2">
        <v>0.88487848259299995</v>
      </c>
      <c r="E3028" s="2">
        <v>4.4243924129650003E-2</v>
      </c>
      <c r="F3028" s="2">
        <v>0.144127934664769</v>
      </c>
    </row>
    <row r="3029" spans="1:6" x14ac:dyDescent="0.2">
      <c r="A3029" s="1">
        <v>43698.061469907399</v>
      </c>
      <c r="B3029" s="2">
        <v>0.97560087247500904</v>
      </c>
      <c r="C3029" s="2">
        <v>0.174517700733619</v>
      </c>
      <c r="D3029" s="2">
        <v>0.89962645730288304</v>
      </c>
      <c r="E3029" s="2">
        <v>1.5641791358967198E-2</v>
      </c>
      <c r="F3029" s="2">
        <v>8.7370577447945103E-2</v>
      </c>
    </row>
    <row r="3030" spans="1:6" x14ac:dyDescent="0.2">
      <c r="A3030" s="1">
        <v>43698.128449074102</v>
      </c>
      <c r="B3030" s="2">
        <v>0.97761195993544803</v>
      </c>
      <c r="C3030" s="2">
        <v>0.16557953424278099</v>
      </c>
      <c r="D3030" s="2">
        <v>0.91102261957870201</v>
      </c>
      <c r="E3030" s="2">
        <v>1.51948830344252E-2</v>
      </c>
      <c r="F3030" s="2">
        <v>8.9381664908383798E-2</v>
      </c>
    </row>
    <row r="3031" spans="1:6" x14ac:dyDescent="0.2">
      <c r="A3031" s="1">
        <v>43698.187534722201</v>
      </c>
      <c r="B3031" s="2">
        <v>0.978058868259989</v>
      </c>
      <c r="C3031" s="2">
        <v>0.18055096311493499</v>
      </c>
      <c r="D3031" s="2">
        <v>0.914821340337308</v>
      </c>
      <c r="E3031" s="2">
        <v>1.4301066385341401E-2</v>
      </c>
      <c r="F3031" s="2">
        <v>9.1169298206551397E-2</v>
      </c>
    </row>
    <row r="3032" spans="1:6" x14ac:dyDescent="0.2">
      <c r="A3032" s="1">
        <v>43698.254259259302</v>
      </c>
      <c r="B3032" s="2">
        <v>0.97135524339185997</v>
      </c>
      <c r="C3032" s="2">
        <v>0.175858425707245</v>
      </c>
      <c r="D3032" s="2">
        <v>0.90633008217101096</v>
      </c>
      <c r="E3032" s="2">
        <v>1.6982516332592901E-2</v>
      </c>
      <c r="F3032" s="2">
        <v>9.2510023180177203E-2</v>
      </c>
    </row>
    <row r="3033" spans="1:6" x14ac:dyDescent="0.2">
      <c r="A3033" s="1">
        <v>43698.3208101852</v>
      </c>
      <c r="B3033" s="2">
        <v>0.97291942252775698</v>
      </c>
      <c r="C3033" s="2">
        <v>0.18457313803581199</v>
      </c>
      <c r="D3033" s="2">
        <v>0.90476590303511495</v>
      </c>
      <c r="E3033" s="2">
        <v>1.9663966279844399E-2</v>
      </c>
      <c r="F3033" s="2">
        <v>9.6979106425596401E-2</v>
      </c>
    </row>
    <row r="3034" spans="1:6" x14ac:dyDescent="0.2">
      <c r="A3034" s="1">
        <v>43698.387303240699</v>
      </c>
      <c r="B3034" s="2">
        <v>0.96979106425596395</v>
      </c>
      <c r="C3034" s="2">
        <v>0.18904222128123199</v>
      </c>
      <c r="D3034" s="2">
        <v>0.92085460271862396</v>
      </c>
      <c r="E3034" s="2">
        <v>1.5641791358967198E-2</v>
      </c>
      <c r="F3034" s="2">
        <v>9.6532198101054498E-2</v>
      </c>
    </row>
    <row r="3035" spans="1:6" x14ac:dyDescent="0.2">
      <c r="A3035" s="1">
        <v>43698.4540277778</v>
      </c>
      <c r="B3035" s="2">
        <v>0.96688616014644102</v>
      </c>
      <c r="C3035" s="2">
        <v>0.185690408847167</v>
      </c>
      <c r="D3035" s="2">
        <v>0.90074372811423697</v>
      </c>
      <c r="E3035" s="2">
        <v>1.0725799789006099E-2</v>
      </c>
      <c r="F3035" s="2">
        <v>9.6085289776512497E-2</v>
      </c>
    </row>
    <row r="3036" spans="1:6" x14ac:dyDescent="0.2">
      <c r="A3036" s="1">
        <v>43698.513553240802</v>
      </c>
      <c r="B3036" s="2">
        <v>0.96710961430871201</v>
      </c>
      <c r="C3036" s="2">
        <v>0.18546695468489599</v>
      </c>
      <c r="D3036" s="2">
        <v>0.891358653298857</v>
      </c>
      <c r="E3036" s="2">
        <v>1.2960341411715599E-2</v>
      </c>
      <c r="F3036" s="2">
        <v>9.5638381451970594E-2</v>
      </c>
    </row>
    <row r="3037" spans="1:6" x14ac:dyDescent="0.2">
      <c r="A3037" s="1">
        <v>43698.580706018503</v>
      </c>
      <c r="B3037" s="2">
        <v>0.95481963538380998</v>
      </c>
      <c r="C3037" s="2">
        <v>0.18971258376804501</v>
      </c>
      <c r="D3037" s="2">
        <v>0.89649809903108901</v>
      </c>
      <c r="E3037" s="2">
        <v>1.6535608008051001E-2</v>
      </c>
      <c r="F3037" s="2">
        <v>9.6308743938783498E-2</v>
      </c>
    </row>
    <row r="3038" spans="1:6" x14ac:dyDescent="0.2">
      <c r="A3038" s="1">
        <v>43698.648055555597</v>
      </c>
      <c r="B3038" s="2">
        <v>0.95884181030468696</v>
      </c>
      <c r="C3038" s="2">
        <v>0.18367932138672899</v>
      </c>
      <c r="D3038" s="2">
        <v>0.90633008217101096</v>
      </c>
      <c r="E3038" s="2">
        <v>1.3854158060799499E-2</v>
      </c>
      <c r="F3038" s="2">
        <v>9.8990193886034999E-2</v>
      </c>
    </row>
    <row r="3039" spans="1:6" x14ac:dyDescent="0.2">
      <c r="A3039" s="1">
        <v>43698.714641203696</v>
      </c>
      <c r="B3039" s="2">
        <v>0.95683072284424797</v>
      </c>
      <c r="C3039" s="2">
        <v>0.18904222128123199</v>
      </c>
      <c r="D3039" s="2">
        <v>0.88890065751387703</v>
      </c>
      <c r="E3039" s="2">
        <v>1.3854158060799499E-2</v>
      </c>
      <c r="F3039" s="2">
        <v>9.5638381451970594E-2</v>
      </c>
    </row>
    <row r="3040" spans="1:6" x14ac:dyDescent="0.2">
      <c r="A3040" s="1">
        <v>43698.781354166698</v>
      </c>
      <c r="B3040" s="2">
        <v>0.94409383559480298</v>
      </c>
      <c r="C3040" s="2">
        <v>0.18166823392629</v>
      </c>
      <c r="D3040" s="2">
        <v>0.88085630767212197</v>
      </c>
      <c r="E3040" s="2">
        <v>1.6759062170322001E-2</v>
      </c>
      <c r="F3040" s="2">
        <v>9.8096377236951193E-2</v>
      </c>
    </row>
    <row r="3041" spans="1:6" x14ac:dyDescent="0.2">
      <c r="A3041" s="1">
        <v>43698.847835648201</v>
      </c>
      <c r="B3041" s="2">
        <v>0.959959081116042</v>
      </c>
      <c r="C3041" s="2">
        <v>0.192617487877567</v>
      </c>
      <c r="D3041" s="2">
        <v>0.89582773654427605</v>
      </c>
      <c r="E3041" s="2">
        <v>1.6088699683509101E-2</v>
      </c>
      <c r="F3041" s="2">
        <v>9.5638381451970594E-2</v>
      </c>
    </row>
    <row r="3042" spans="1:6" x14ac:dyDescent="0.2">
      <c r="A3042" s="1">
        <v>43698.915219907401</v>
      </c>
      <c r="B3042" s="2">
        <v>0.96733306847098299</v>
      </c>
      <c r="C3042" s="2">
        <v>0.18814840463214799</v>
      </c>
      <c r="D3042" s="2">
        <v>0.89046483664977405</v>
      </c>
      <c r="E3042" s="2">
        <v>1.40776122230704E-2</v>
      </c>
      <c r="F3042" s="2">
        <v>9.3180385666990106E-2</v>
      </c>
    </row>
    <row r="3043" spans="1:6" x14ac:dyDescent="0.2">
      <c r="A3043" s="1">
        <v>43698.982060185197</v>
      </c>
      <c r="B3043" s="2">
        <v>0.97046142674277702</v>
      </c>
      <c r="C3043" s="2">
        <v>0.18233859641310299</v>
      </c>
      <c r="D3043" s="2">
        <v>0.89828573232925701</v>
      </c>
      <c r="E3043" s="2">
        <v>1.3854158060799499E-2</v>
      </c>
      <c r="F3043" s="2">
        <v>9.20631148556353E-2</v>
      </c>
    </row>
    <row r="3044" spans="1:6" x14ac:dyDescent="0.2">
      <c r="A3044" s="1">
        <v>43699.048842592601</v>
      </c>
      <c r="B3044" s="2">
        <v>0.97157869755413195</v>
      </c>
      <c r="C3044" s="2">
        <v>0.18099787143947699</v>
      </c>
      <c r="D3044" s="2">
        <v>0.91191643622778495</v>
      </c>
      <c r="E3044" s="2">
        <v>4.1785928344669397E-2</v>
      </c>
      <c r="F3044" s="2">
        <v>0.14815010958564601</v>
      </c>
    </row>
    <row r="3045" spans="1:6" x14ac:dyDescent="0.2">
      <c r="A3045" s="1">
        <v>43699.108530092599</v>
      </c>
      <c r="B3045" s="2">
        <v>0.97247251420321501</v>
      </c>
      <c r="C3045" s="2">
        <v>0.183902775549</v>
      </c>
      <c r="D3045" s="2">
        <v>0.90901153211826302</v>
      </c>
      <c r="E3045" s="2">
        <v>1.54183371966962E-2</v>
      </c>
      <c r="F3045" s="2">
        <v>9.3403839829260996E-2</v>
      </c>
    </row>
    <row r="3046" spans="1:6" x14ac:dyDescent="0.2">
      <c r="A3046" s="1">
        <v>43699.176145833299</v>
      </c>
      <c r="B3046" s="2">
        <v>0.97113178922958998</v>
      </c>
      <c r="C3046" s="2">
        <v>0.185690408847167</v>
      </c>
      <c r="D3046" s="2">
        <v>0.90610662800873998</v>
      </c>
      <c r="E3046" s="2">
        <v>1.13961622758189E-2</v>
      </c>
      <c r="F3046" s="2">
        <v>9.3627293991531996E-2</v>
      </c>
    </row>
    <row r="3047" spans="1:6" x14ac:dyDescent="0.2">
      <c r="A3047" s="1">
        <v>43699.235937500001</v>
      </c>
      <c r="B3047" s="2">
        <v>0.97358978501457005</v>
      </c>
      <c r="C3047" s="2">
        <v>0.176752242356329</v>
      </c>
      <c r="D3047" s="2">
        <v>0.88733647837798002</v>
      </c>
      <c r="E3047" s="2">
        <v>9.8319831399222204E-3</v>
      </c>
      <c r="F3047" s="2">
        <v>9.4521110640615802E-2</v>
      </c>
    </row>
    <row r="3048" spans="1:6" x14ac:dyDescent="0.2">
      <c r="A3048" s="1">
        <v>43699.303090277797</v>
      </c>
      <c r="B3048" s="2">
        <v>0.97358978501457005</v>
      </c>
      <c r="C3048" s="2">
        <v>0.184796592198083</v>
      </c>
      <c r="D3048" s="2">
        <v>0.90901153211826302</v>
      </c>
      <c r="E3048" s="2">
        <v>1.5641791358967198E-2</v>
      </c>
      <c r="F3048" s="2">
        <v>9.5861835614241594E-2</v>
      </c>
    </row>
    <row r="3049" spans="1:6" x14ac:dyDescent="0.2">
      <c r="A3049" s="1">
        <v>43699.370381944398</v>
      </c>
      <c r="B3049" s="2">
        <v>0.97493050998819597</v>
      </c>
      <c r="C3049" s="2">
        <v>0.18591386300943799</v>
      </c>
      <c r="D3049" s="2">
        <v>0.90744735298236601</v>
      </c>
      <c r="E3049" s="2">
        <v>1.22899789249028E-2</v>
      </c>
      <c r="F3049" s="2">
        <v>9.5638381451970594E-2</v>
      </c>
    </row>
    <row r="3050" spans="1:6" x14ac:dyDescent="0.2">
      <c r="A3050" s="1">
        <v>43699.430439814802</v>
      </c>
      <c r="B3050" s="2">
        <v>0.97113178922958998</v>
      </c>
      <c r="C3050" s="2">
        <v>0.185690408847167</v>
      </c>
      <c r="D3050" s="2">
        <v>0.91683242779774599</v>
      </c>
      <c r="E3050" s="2">
        <v>1.9663966279844399E-2</v>
      </c>
      <c r="F3050" s="2">
        <v>0.101671643833287</v>
      </c>
    </row>
    <row r="3051" spans="1:6" x14ac:dyDescent="0.2">
      <c r="A3051" s="1">
        <v>43699.490138888897</v>
      </c>
      <c r="B3051" s="2">
        <v>0.97113178922958998</v>
      </c>
      <c r="C3051" s="2">
        <v>0.16334499262007099</v>
      </c>
      <c r="D3051" s="2">
        <v>0.875046499453077</v>
      </c>
      <c r="E3051" s="2">
        <v>1.47479747098833E-2</v>
      </c>
      <c r="F3051" s="2">
        <v>9.5414927289699705E-2</v>
      </c>
    </row>
    <row r="3052" spans="1:6" x14ac:dyDescent="0.2">
      <c r="A3052" s="1">
        <v>43699.5571643519</v>
      </c>
      <c r="B3052" s="2">
        <v>0.96465161852373205</v>
      </c>
      <c r="C3052" s="2">
        <v>0.18502004636035399</v>
      </c>
      <c r="D3052" s="2">
        <v>0.89627464486881803</v>
      </c>
      <c r="E3052" s="2">
        <v>1.51948830344252E-2</v>
      </c>
      <c r="F3052" s="2">
        <v>9.7202560587867304E-2</v>
      </c>
    </row>
    <row r="3053" spans="1:6" x14ac:dyDescent="0.2">
      <c r="A3053" s="1">
        <v>43699.617430555598</v>
      </c>
      <c r="B3053" s="2">
        <v>0.96286398522556405</v>
      </c>
      <c r="C3053" s="2">
        <v>0.185243500522625</v>
      </c>
      <c r="D3053" s="2">
        <v>0.89225246994794105</v>
      </c>
      <c r="E3053" s="2">
        <v>1.3183795573986599E-2</v>
      </c>
      <c r="F3053" s="2">
        <v>9.6755652263325401E-2</v>
      </c>
    </row>
    <row r="3054" spans="1:6" x14ac:dyDescent="0.2">
      <c r="A3054" s="1">
        <v>43699.677650463003</v>
      </c>
      <c r="B3054" s="2">
        <v>0.95884181030468696</v>
      </c>
      <c r="C3054" s="2">
        <v>0.20490746680246999</v>
      </c>
      <c r="D3054" s="2">
        <v>0.93493221494169398</v>
      </c>
      <c r="E3054" s="2">
        <v>1.34072497362576E-2</v>
      </c>
      <c r="F3054" s="2">
        <v>0.101671643833287</v>
      </c>
    </row>
    <row r="3055" spans="1:6" x14ac:dyDescent="0.2">
      <c r="A3055" s="1">
        <v>43699.745451388902</v>
      </c>
      <c r="B3055" s="2">
        <v>0.96286398522556405</v>
      </c>
      <c r="C3055" s="2">
        <v>0.19015949209258601</v>
      </c>
      <c r="D3055" s="2">
        <v>0.88420812010618599</v>
      </c>
      <c r="E3055" s="2">
        <v>1.27368872494447E-2</v>
      </c>
      <c r="F3055" s="2">
        <v>9.8096377236951193E-2</v>
      </c>
    </row>
    <row r="3056" spans="1:6" x14ac:dyDescent="0.2">
      <c r="A3056" s="1">
        <v>43699.805740740703</v>
      </c>
      <c r="B3056" s="2">
        <v>0.954596181221539</v>
      </c>
      <c r="C3056" s="2">
        <v>0.18814840463214799</v>
      </c>
      <c r="D3056" s="2">
        <v>0.90007336562742501</v>
      </c>
      <c r="E3056" s="2">
        <v>1.3854158060799499E-2</v>
      </c>
      <c r="F3056" s="2">
        <v>9.8990193886034999E-2</v>
      </c>
    </row>
    <row r="3057" spans="1:6" x14ac:dyDescent="0.2">
      <c r="A3057" s="1">
        <v>43699.8738310185</v>
      </c>
      <c r="B3057" s="2">
        <v>0.96554543517281599</v>
      </c>
      <c r="C3057" s="2">
        <v>0.18881876711896101</v>
      </c>
      <c r="D3057" s="2">
        <v>0.89180556162339897</v>
      </c>
      <c r="E3057" s="2">
        <v>1.3854158060799499E-2</v>
      </c>
      <c r="F3057" s="2">
        <v>9.4968018965157802E-2</v>
      </c>
    </row>
    <row r="3058" spans="1:6" x14ac:dyDescent="0.2">
      <c r="A3058" s="1">
        <v>43699.941736111097</v>
      </c>
      <c r="B3058" s="2">
        <v>0.96800343095779595</v>
      </c>
      <c r="C3058" s="2">
        <v>0.18278550473764499</v>
      </c>
      <c r="D3058" s="2">
        <v>0.87929212853622496</v>
      </c>
      <c r="E3058" s="2">
        <v>1.47479747098833E-2</v>
      </c>
      <c r="F3058" s="2">
        <v>9.22865690179063E-2</v>
      </c>
    </row>
    <row r="3059" spans="1:6" x14ac:dyDescent="0.2">
      <c r="A3059" s="1">
        <v>43700.001504629603</v>
      </c>
      <c r="B3059" s="2">
        <v>0.97046142674277702</v>
      </c>
      <c r="C3059" s="2">
        <v>0.186137317171709</v>
      </c>
      <c r="D3059" s="2">
        <v>0.893146286597025</v>
      </c>
      <c r="E3059" s="2">
        <v>1.3630703898528501E-2</v>
      </c>
      <c r="F3059" s="2">
        <v>0.142787209691143</v>
      </c>
    </row>
    <row r="3060" spans="1:6" x14ac:dyDescent="0.2">
      <c r="A3060" s="1">
        <v>43700.0690046296</v>
      </c>
      <c r="B3060" s="2">
        <v>0.972695968365486</v>
      </c>
      <c r="C3060" s="2">
        <v>0.178092967329955</v>
      </c>
      <c r="D3060" s="2">
        <v>0.89694500735563099</v>
      </c>
      <c r="E3060" s="2">
        <v>1.34072497362576E-2</v>
      </c>
      <c r="F3060" s="2">
        <v>9.3627293991531996E-2</v>
      </c>
    </row>
    <row r="3061" spans="1:6" x14ac:dyDescent="0.2">
      <c r="A3061" s="1">
        <v>43700.136782407397</v>
      </c>
      <c r="B3061" s="2">
        <v>0.972695968365486</v>
      </c>
      <c r="C3061" s="2">
        <v>0.178092967329955</v>
      </c>
      <c r="D3061" s="2">
        <v>0.89694500735563099</v>
      </c>
      <c r="E3061" s="2">
        <v>1.34072497362576E-2</v>
      </c>
      <c r="F3061" s="2">
        <v>9.3627293991531996E-2</v>
      </c>
    </row>
    <row r="3062" spans="1:6" x14ac:dyDescent="0.2">
      <c r="A3062" s="1">
        <v>43700.204872685201</v>
      </c>
      <c r="B3062" s="2">
        <v>0.96889724760688001</v>
      </c>
      <c r="C3062" s="2">
        <v>0.18948912960577399</v>
      </c>
      <c r="D3062" s="2">
        <v>0.90230790725013399</v>
      </c>
      <c r="E3062" s="2">
        <v>1.4524520547612401E-2</v>
      </c>
      <c r="F3062" s="2">
        <v>9.6532198101054498E-2</v>
      </c>
    </row>
    <row r="3063" spans="1:6" x14ac:dyDescent="0.2">
      <c r="A3063" s="1">
        <v>43700.265185185199</v>
      </c>
      <c r="B3063" s="2">
        <v>0.97046142674277702</v>
      </c>
      <c r="C3063" s="2">
        <v>0.18747804214533501</v>
      </c>
      <c r="D3063" s="2">
        <v>0.90074372811423697</v>
      </c>
      <c r="E3063" s="2">
        <v>1.34072497362576E-2</v>
      </c>
      <c r="F3063" s="2">
        <v>9.6979106425596401E-2</v>
      </c>
    </row>
    <row r="3064" spans="1:6" x14ac:dyDescent="0.2">
      <c r="A3064" s="1">
        <v>43700.332847222198</v>
      </c>
      <c r="B3064" s="2">
        <v>0.96822688512006705</v>
      </c>
      <c r="C3064" s="2">
        <v>0.19194712539075401</v>
      </c>
      <c r="D3064" s="2">
        <v>0.89716846151790197</v>
      </c>
      <c r="E3064" s="2">
        <v>1.74294246571348E-2</v>
      </c>
      <c r="F3064" s="2">
        <v>9.9213648048306E-2</v>
      </c>
    </row>
    <row r="3065" spans="1:6" x14ac:dyDescent="0.2">
      <c r="A3065" s="1">
        <v>43700.400995370401</v>
      </c>
      <c r="B3065" s="2">
        <v>0.95772453949333203</v>
      </c>
      <c r="C3065" s="2">
        <v>0.19172367122848299</v>
      </c>
      <c r="D3065" s="2">
        <v>0.90901153211826302</v>
      </c>
      <c r="E3065" s="2">
        <v>1.0949253951277001E-2</v>
      </c>
      <c r="F3065" s="2">
        <v>9.9213648048306E-2</v>
      </c>
    </row>
    <row r="3066" spans="1:6" x14ac:dyDescent="0.2">
      <c r="A3066" s="1">
        <v>43700.454317129603</v>
      </c>
      <c r="B3066" s="2">
        <v>0.96308743938783503</v>
      </c>
      <c r="C3066" s="2">
        <v>0.19284094203983801</v>
      </c>
      <c r="D3066" s="2">
        <v>0.90700044465782403</v>
      </c>
      <c r="E3066" s="2">
        <v>1.25134330871737E-2</v>
      </c>
      <c r="F3066" s="2">
        <v>0.13005032244169801</v>
      </c>
    </row>
    <row r="3067" spans="1:6" x14ac:dyDescent="0.2">
      <c r="A3067" s="1">
        <v>43700.651921296303</v>
      </c>
      <c r="B3067" s="2">
        <v>0.95504308954607997</v>
      </c>
      <c r="C3067" s="2">
        <v>0.212504908319682</v>
      </c>
      <c r="D3067" s="2">
        <v>0.93403839829261004</v>
      </c>
      <c r="E3067" s="2">
        <v>1.3630703898528501E-2</v>
      </c>
      <c r="F3067" s="2">
        <v>0.107257997890061</v>
      </c>
    </row>
    <row r="3068" spans="1:6" x14ac:dyDescent="0.2">
      <c r="A3068" s="1">
        <v>43700.712581018503</v>
      </c>
      <c r="B3068" s="2">
        <v>0.95303200208564198</v>
      </c>
      <c r="C3068" s="2">
        <v>0.193064396202109</v>
      </c>
      <c r="D3068" s="2">
        <v>0.89873264065379899</v>
      </c>
      <c r="E3068" s="2">
        <v>1.40776122230704E-2</v>
      </c>
      <c r="F3068" s="2">
        <v>0.106140727078706</v>
      </c>
    </row>
    <row r="3069" spans="1:6" x14ac:dyDescent="0.2">
      <c r="A3069" s="1">
        <v>43700.772974537002</v>
      </c>
      <c r="B3069" s="2">
        <v>0.95258509376110001</v>
      </c>
      <c r="C3069" s="2">
        <v>0.20088529188159199</v>
      </c>
      <c r="D3069" s="2">
        <v>0.89046483664977405</v>
      </c>
      <c r="E3069" s="2">
        <v>1.27368872494447E-2</v>
      </c>
      <c r="F3069" s="2">
        <v>0.10993944783731199</v>
      </c>
    </row>
    <row r="3070" spans="1:6" x14ac:dyDescent="0.2">
      <c r="A3070" s="1">
        <v>43700.841076388897</v>
      </c>
      <c r="B3070" s="2">
        <v>0.95616036035743501</v>
      </c>
      <c r="C3070" s="2">
        <v>0.20311983350430199</v>
      </c>
      <c r="D3070" s="2">
        <v>0.88309084929483195</v>
      </c>
      <c r="E3070" s="2">
        <v>1.34072497362576E-2</v>
      </c>
      <c r="F3070" s="2">
        <v>0.107257997890061</v>
      </c>
    </row>
    <row r="3071" spans="1:6" x14ac:dyDescent="0.2">
      <c r="A3071" s="1">
        <v>43700.909756944398</v>
      </c>
      <c r="B3071" s="2">
        <v>0.95057400630066102</v>
      </c>
      <c r="C3071" s="2">
        <v>0.20021492939478</v>
      </c>
      <c r="D3071" s="2">
        <v>0.88085630767212197</v>
      </c>
      <c r="E3071" s="2">
        <v>1.6088699683509101E-2</v>
      </c>
      <c r="F3071" s="2">
        <v>0.103235822969183</v>
      </c>
    </row>
    <row r="3072" spans="1:6" x14ac:dyDescent="0.2">
      <c r="A3072" s="1">
        <v>43700.9778703704</v>
      </c>
      <c r="B3072" s="2">
        <v>0.958171447817874</v>
      </c>
      <c r="C3072" s="2">
        <v>0.20177910853067599</v>
      </c>
      <c r="D3072" s="2">
        <v>0.89426355740838004</v>
      </c>
      <c r="E3072" s="2">
        <v>1.4524520547612401E-2</v>
      </c>
      <c r="F3072" s="2">
        <v>0.100554373021932</v>
      </c>
    </row>
    <row r="3073" spans="1:6" x14ac:dyDescent="0.2">
      <c r="A3073" s="1">
        <v>43701.038541666698</v>
      </c>
      <c r="B3073" s="2">
        <v>0.95616036035743501</v>
      </c>
      <c r="C3073" s="2">
        <v>0.19798038777207</v>
      </c>
      <c r="D3073" s="2">
        <v>0.89269937827248302</v>
      </c>
      <c r="E3073" s="2">
        <v>1.0278891464464099E-2</v>
      </c>
      <c r="F3073" s="2">
        <v>9.6532198101054498E-2</v>
      </c>
    </row>
    <row r="3074" spans="1:6" x14ac:dyDescent="0.2">
      <c r="A3074" s="1">
        <v>43701.099120370403</v>
      </c>
      <c r="B3074" s="2">
        <v>0.96710961430871201</v>
      </c>
      <c r="C3074" s="2">
        <v>0.200661837719322</v>
      </c>
      <c r="D3074" s="2">
        <v>0.90163754476332103</v>
      </c>
      <c r="E3074" s="2">
        <v>1.3630703898528501E-2</v>
      </c>
      <c r="F3074" s="2">
        <v>9.5414927289699705E-2</v>
      </c>
    </row>
    <row r="3075" spans="1:6" x14ac:dyDescent="0.2">
      <c r="A3075" s="1">
        <v>43701.167962963002</v>
      </c>
      <c r="B3075" s="2">
        <v>0.96621579765962895</v>
      </c>
      <c r="C3075" s="2">
        <v>0.19217057955302499</v>
      </c>
      <c r="D3075" s="2">
        <v>0.89716846151790197</v>
      </c>
      <c r="E3075" s="2">
        <v>1.3630703898528501E-2</v>
      </c>
      <c r="F3075" s="2">
        <v>9.5861835614241594E-2</v>
      </c>
    </row>
    <row r="3076" spans="1:6" x14ac:dyDescent="0.2">
      <c r="A3076" s="1">
        <v>43701.228518518503</v>
      </c>
      <c r="B3076" s="2">
        <v>0.96062944360285496</v>
      </c>
      <c r="C3076" s="2">
        <v>0.179880600628122</v>
      </c>
      <c r="D3076" s="2">
        <v>0.90320172389921805</v>
      </c>
      <c r="E3076" s="2">
        <v>1.74294246571348E-2</v>
      </c>
      <c r="F3076" s="2">
        <v>9.7202560587867304E-2</v>
      </c>
    </row>
    <row r="3077" spans="1:6" x14ac:dyDescent="0.2">
      <c r="A3077" s="1">
        <v>43701.296805555598</v>
      </c>
      <c r="B3077" s="2">
        <v>0.96934415593142198</v>
      </c>
      <c r="C3077" s="2">
        <v>0.17921023814130899</v>
      </c>
      <c r="D3077" s="2">
        <v>0.894933919895193</v>
      </c>
      <c r="E3077" s="2">
        <v>1.34072497362576E-2</v>
      </c>
      <c r="F3077" s="2">
        <v>9.4521110640615802E-2</v>
      </c>
    </row>
    <row r="3078" spans="1:6" x14ac:dyDescent="0.2">
      <c r="A3078" s="1">
        <v>43701.365532407399</v>
      </c>
      <c r="B3078" s="2">
        <v>0.97113178922958998</v>
      </c>
      <c r="C3078" s="2">
        <v>0.18703113382079301</v>
      </c>
      <c r="D3078" s="2">
        <v>0.89761536984244406</v>
      </c>
      <c r="E3078" s="2">
        <v>1.51948830344252E-2</v>
      </c>
      <c r="F3078" s="2">
        <v>9.4744564802886802E-2</v>
      </c>
    </row>
    <row r="3079" spans="1:6" x14ac:dyDescent="0.2">
      <c r="A3079" s="1">
        <v>43701.434305555602</v>
      </c>
      <c r="B3079" s="2">
        <v>0.96822688512006705</v>
      </c>
      <c r="C3079" s="2">
        <v>0.18055096311493499</v>
      </c>
      <c r="D3079" s="2">
        <v>0.90320172389921805</v>
      </c>
      <c r="E3079" s="2">
        <v>1.0949253951277001E-2</v>
      </c>
      <c r="F3079" s="2">
        <v>9.5191473127428705E-2</v>
      </c>
    </row>
    <row r="3080" spans="1:6" x14ac:dyDescent="0.2">
      <c r="A3080" s="1">
        <v>43701.495324074102</v>
      </c>
      <c r="B3080" s="2">
        <v>0.97157869755413195</v>
      </c>
      <c r="C3080" s="2">
        <v>0.18144477976401899</v>
      </c>
      <c r="D3080" s="2">
        <v>0.88778338670252199</v>
      </c>
      <c r="E3080" s="2">
        <v>1.3854158060799499E-2</v>
      </c>
      <c r="F3080" s="2">
        <v>9.7649468912409304E-2</v>
      </c>
    </row>
    <row r="3081" spans="1:6" x14ac:dyDescent="0.2">
      <c r="A3081" s="1">
        <v>43701.5635763889</v>
      </c>
      <c r="B3081" s="2">
        <v>0.96777997679552497</v>
      </c>
      <c r="C3081" s="2">
        <v>0.16535608008051</v>
      </c>
      <c r="D3081" s="2">
        <v>0.88040939934758</v>
      </c>
      <c r="E3081" s="2">
        <v>1.51948830344252E-2</v>
      </c>
      <c r="F3081" s="2">
        <v>9.1392752368822397E-2</v>
      </c>
    </row>
    <row r="3082" spans="1:6" x14ac:dyDescent="0.2">
      <c r="A3082" s="1">
        <v>43701.6245949074</v>
      </c>
      <c r="B3082" s="2">
        <v>0.96599234349735796</v>
      </c>
      <c r="C3082" s="2">
        <v>0.183902775549</v>
      </c>
      <c r="D3082" s="2">
        <v>0.89694500735563099</v>
      </c>
      <c r="E3082" s="2">
        <v>1.3183795573986599E-2</v>
      </c>
      <c r="F3082" s="2">
        <v>9.7426014750138304E-2</v>
      </c>
    </row>
    <row r="3083" spans="1:6" x14ac:dyDescent="0.2">
      <c r="A3083" s="1">
        <v>43701.700752314799</v>
      </c>
      <c r="B3083" s="2">
        <v>0.96889724760688001</v>
      </c>
      <c r="C3083" s="2">
        <v>0.18189168808856099</v>
      </c>
      <c r="D3083" s="2">
        <v>0.89202901578566995</v>
      </c>
      <c r="E3083" s="2">
        <v>1.3183795573986599E-2</v>
      </c>
      <c r="F3083" s="2">
        <v>9.0275481557467604E-2</v>
      </c>
    </row>
    <row r="3084" spans="1:6" x14ac:dyDescent="0.2">
      <c r="A3084" s="1">
        <v>43701.761793981503</v>
      </c>
      <c r="B3084" s="2">
        <v>0.96487507268600303</v>
      </c>
      <c r="C3084" s="2">
        <v>0.175411517382703</v>
      </c>
      <c r="D3084" s="2">
        <v>0.88532539091754103</v>
      </c>
      <c r="E3084" s="2">
        <v>1.3183795573986599E-2</v>
      </c>
      <c r="F3084" s="2">
        <v>9.0498935719738605E-2</v>
      </c>
    </row>
    <row r="3085" spans="1:6" x14ac:dyDescent="0.2">
      <c r="A3085" s="1">
        <v>43701.830324074101</v>
      </c>
      <c r="B3085" s="2">
        <v>0.96576888933508598</v>
      </c>
      <c r="C3085" s="2">
        <v>0.177199150680871</v>
      </c>
      <c r="D3085" s="2">
        <v>0.89940300314061195</v>
      </c>
      <c r="E3085" s="2">
        <v>1.3183795573986599E-2</v>
      </c>
      <c r="F3085" s="2">
        <v>8.9605119070654701E-2</v>
      </c>
    </row>
    <row r="3086" spans="1:6" x14ac:dyDescent="0.2">
      <c r="A3086" s="1">
        <v>43701.899236111101</v>
      </c>
      <c r="B3086" s="2">
        <v>0.97135524339185997</v>
      </c>
      <c r="C3086" s="2">
        <v>0.17965714646585099</v>
      </c>
      <c r="D3086" s="2">
        <v>0.89940300314061195</v>
      </c>
      <c r="E3086" s="2">
        <v>1.3183795573986599E-2</v>
      </c>
      <c r="F3086" s="2">
        <v>8.6923669123403199E-2</v>
      </c>
    </row>
    <row r="3087" spans="1:6" x14ac:dyDescent="0.2">
      <c r="A3087" s="1">
        <v>43701.9680324074</v>
      </c>
      <c r="B3087" s="2">
        <v>0.97895268490907295</v>
      </c>
      <c r="C3087" s="2">
        <v>0.17786951316768401</v>
      </c>
      <c r="D3087" s="2">
        <v>0.89962645730288304</v>
      </c>
      <c r="E3087" s="2">
        <v>1.40776122230704E-2</v>
      </c>
      <c r="F3087" s="2">
        <v>8.4912581662964601E-2</v>
      </c>
    </row>
    <row r="3088" spans="1:6" x14ac:dyDescent="0.2">
      <c r="A3088" s="1">
        <v>43702.036712963003</v>
      </c>
      <c r="B3088" s="2">
        <v>0.97761195993544803</v>
      </c>
      <c r="C3088" s="2">
        <v>0.178092967329955</v>
      </c>
      <c r="D3088" s="2">
        <v>0.90230790725013399</v>
      </c>
      <c r="E3088" s="2">
        <v>1.6088699683509101E-2</v>
      </c>
      <c r="F3088" s="2">
        <v>0.12759232665671799</v>
      </c>
    </row>
    <row r="3089" spans="1:6" x14ac:dyDescent="0.2">
      <c r="A3089" s="1">
        <v>43702.396087963003</v>
      </c>
      <c r="B3089" s="2">
        <v>0.98029340988269897</v>
      </c>
      <c r="C3089" s="2">
        <v>0.174517700733619</v>
      </c>
      <c r="D3089" s="2">
        <v>0.90320172389921805</v>
      </c>
      <c r="E3089" s="2">
        <v>1.40776122230704E-2</v>
      </c>
      <c r="F3089" s="2">
        <v>8.6029852474319393E-2</v>
      </c>
    </row>
    <row r="3090" spans="1:6" x14ac:dyDescent="0.2">
      <c r="A3090" s="1">
        <v>43702.455844907403</v>
      </c>
      <c r="B3090" s="2">
        <v>0.97023797258050604</v>
      </c>
      <c r="C3090" s="2">
        <v>0.185243500522625</v>
      </c>
      <c r="D3090" s="2">
        <v>0.90431899471057298</v>
      </c>
      <c r="E3090" s="2">
        <v>1.1843070600360901E-2</v>
      </c>
      <c r="F3090" s="2">
        <v>9.2956931504719106E-2</v>
      </c>
    </row>
    <row r="3091" spans="1:6" x14ac:dyDescent="0.2">
      <c r="A3091" s="1">
        <v>43702.521655092598</v>
      </c>
      <c r="B3091" s="2">
        <v>0.97068488090504801</v>
      </c>
      <c r="C3091" s="2">
        <v>0.18099787143947699</v>
      </c>
      <c r="D3091" s="2">
        <v>0.88755993254025101</v>
      </c>
      <c r="E3091" s="2">
        <v>1.3854158060799499E-2</v>
      </c>
      <c r="F3091" s="2">
        <v>9.0498935719738605E-2</v>
      </c>
    </row>
    <row r="3092" spans="1:6" x14ac:dyDescent="0.2">
      <c r="A3092" s="1">
        <v>43702.587638888901</v>
      </c>
      <c r="B3092" s="2">
        <v>0.96599234349735796</v>
      </c>
      <c r="C3092" s="2">
        <v>0.18971258376804501</v>
      </c>
      <c r="D3092" s="2">
        <v>0.89940300314061195</v>
      </c>
      <c r="E3092" s="2">
        <v>1.0949253951277001E-2</v>
      </c>
      <c r="F3092" s="2">
        <v>9.2956931504719106E-2</v>
      </c>
    </row>
    <row r="3093" spans="1:6" x14ac:dyDescent="0.2">
      <c r="A3093" s="1">
        <v>43702.653541666703</v>
      </c>
      <c r="B3093" s="2">
        <v>0.95906526446695795</v>
      </c>
      <c r="C3093" s="2">
        <v>0.183902775549</v>
      </c>
      <c r="D3093" s="2">
        <v>0.88934756583841901</v>
      </c>
      <c r="E3093" s="2">
        <v>1.0949253951277001E-2</v>
      </c>
      <c r="F3093" s="2">
        <v>9.20631148556353E-2</v>
      </c>
    </row>
    <row r="3094" spans="1:6" x14ac:dyDescent="0.2">
      <c r="A3094" s="1">
        <v>43702.7121527778</v>
      </c>
      <c r="B3094" s="2">
        <v>0.95884181030468696</v>
      </c>
      <c r="C3094" s="2">
        <v>0.18680767965852199</v>
      </c>
      <c r="D3094" s="2">
        <v>0.88510193675527005</v>
      </c>
      <c r="E3094" s="2">
        <v>1.0949253951277001E-2</v>
      </c>
      <c r="F3094" s="2">
        <v>9.1392752368822397E-2</v>
      </c>
    </row>
    <row r="3095" spans="1:6" x14ac:dyDescent="0.2">
      <c r="A3095" s="1">
        <v>43702.778090277803</v>
      </c>
      <c r="B3095" s="2">
        <v>0.95481963538380998</v>
      </c>
      <c r="C3095" s="2">
        <v>0.18837185879441901</v>
      </c>
      <c r="D3095" s="2">
        <v>0.89828573232925701</v>
      </c>
      <c r="E3095" s="2">
        <v>1.0949253951277001E-2</v>
      </c>
      <c r="F3095" s="2">
        <v>9.20631148556353E-2</v>
      </c>
    </row>
    <row r="3096" spans="1:6" x14ac:dyDescent="0.2">
      <c r="A3096" s="1">
        <v>43702.844282407401</v>
      </c>
      <c r="B3096" s="2">
        <v>0.95906526446695795</v>
      </c>
      <c r="C3096" s="2">
        <v>0.185690408847167</v>
      </c>
      <c r="D3096" s="2">
        <v>0.89582773654427605</v>
      </c>
      <c r="E3096" s="2">
        <v>1.0949253951277001E-2</v>
      </c>
      <c r="F3096" s="2">
        <v>9.0275481557467604E-2</v>
      </c>
    </row>
    <row r="3097" spans="1:6" x14ac:dyDescent="0.2">
      <c r="A3097" s="1">
        <v>43702.918287036999</v>
      </c>
      <c r="B3097" s="2">
        <v>0.93426185245488103</v>
      </c>
      <c r="C3097" s="2">
        <v>0.18859531295668999</v>
      </c>
      <c r="D3097" s="2">
        <v>0.88755993254025101</v>
      </c>
      <c r="E3097" s="2">
        <v>1.0949253951277001E-2</v>
      </c>
      <c r="F3097" s="2">
        <v>9.2956931504719106E-2</v>
      </c>
    </row>
    <row r="3098" spans="1:6" x14ac:dyDescent="0.2">
      <c r="A3098" s="1">
        <v>43702.9844212963</v>
      </c>
      <c r="B3098" s="2">
        <v>0.96331089355010602</v>
      </c>
      <c r="C3098" s="2">
        <v>0.183455867224458</v>
      </c>
      <c r="D3098" s="2">
        <v>0.88085630767212197</v>
      </c>
      <c r="E3098" s="2">
        <v>1.54183371966962E-2</v>
      </c>
      <c r="F3098" s="2">
        <v>8.8711302421570895E-2</v>
      </c>
    </row>
    <row r="3099" spans="1:6" x14ac:dyDescent="0.2">
      <c r="A3099" s="1">
        <v>43703.050601851901</v>
      </c>
      <c r="B3099" s="2">
        <v>0.96375780187464799</v>
      </c>
      <c r="C3099" s="2">
        <v>0.19150021706621201</v>
      </c>
      <c r="D3099" s="2">
        <v>0.89917954897834096</v>
      </c>
      <c r="E3099" s="2">
        <v>1.3183795573986599E-2</v>
      </c>
      <c r="F3099" s="2">
        <v>9.20631148556353E-2</v>
      </c>
    </row>
    <row r="3100" spans="1:6" x14ac:dyDescent="0.2">
      <c r="A3100" s="1">
        <v>43703.116805555597</v>
      </c>
      <c r="B3100" s="2">
        <v>0.96576888933508598</v>
      </c>
      <c r="C3100" s="2">
        <v>0.19239403371529601</v>
      </c>
      <c r="D3100" s="2">
        <v>0.88778338670252199</v>
      </c>
      <c r="E3100" s="2">
        <v>1.3854158060799499E-2</v>
      </c>
      <c r="F3100" s="2">
        <v>9.2510023180177203E-2</v>
      </c>
    </row>
    <row r="3101" spans="1:6" x14ac:dyDescent="0.2">
      <c r="A3101" s="1">
        <v>43703.175902777803</v>
      </c>
      <c r="B3101" s="2">
        <v>0.96576888933508598</v>
      </c>
      <c r="C3101" s="2">
        <v>0.19239403371529601</v>
      </c>
      <c r="D3101" s="2">
        <v>0.88778338670252199</v>
      </c>
      <c r="E3101" s="2">
        <v>1.3854158060799499E-2</v>
      </c>
      <c r="F3101" s="2">
        <v>9.2510023180177203E-2</v>
      </c>
    </row>
    <row r="3102" spans="1:6" x14ac:dyDescent="0.2">
      <c r="A3102" s="1">
        <v>43703.190706018497</v>
      </c>
      <c r="B3102" s="2">
        <v>0.96264053106329295</v>
      </c>
      <c r="C3102" s="2">
        <v>0.200661837719322</v>
      </c>
      <c r="D3102" s="2">
        <v>0.902084453087863</v>
      </c>
      <c r="E3102" s="2">
        <v>1.4524520547612401E-2</v>
      </c>
      <c r="F3102" s="2">
        <v>9.6308743938783498E-2</v>
      </c>
    </row>
    <row r="3103" spans="1:6" x14ac:dyDescent="0.2">
      <c r="A3103" s="1">
        <v>43703.249849537002</v>
      </c>
      <c r="B3103" s="2">
        <v>0.96286398522556405</v>
      </c>
      <c r="C3103" s="2">
        <v>0.202449471017489</v>
      </c>
      <c r="D3103" s="2">
        <v>0.88621920756662498</v>
      </c>
      <c r="E3103" s="2">
        <v>1.3630703898528501E-2</v>
      </c>
      <c r="F3103" s="2">
        <v>9.6755652263325401E-2</v>
      </c>
    </row>
    <row r="3104" spans="1:6" x14ac:dyDescent="0.2">
      <c r="A3104" s="1">
        <v>43703.316296296303</v>
      </c>
      <c r="B3104" s="2">
        <v>0.96085289776512595</v>
      </c>
      <c r="C3104" s="2">
        <v>0.204684012640199</v>
      </c>
      <c r="D3104" s="2">
        <v>0.89158210746112798</v>
      </c>
      <c r="E3104" s="2">
        <v>1.51948830344252E-2</v>
      </c>
      <c r="F3104" s="2">
        <v>9.8543285561493096E-2</v>
      </c>
    </row>
    <row r="3105" spans="1:6" x14ac:dyDescent="0.2">
      <c r="A3105" s="1">
        <v>43703.383009259298</v>
      </c>
      <c r="B3105" s="2">
        <v>0.95772453949333203</v>
      </c>
      <c r="C3105" s="2">
        <v>0.20825927923653401</v>
      </c>
      <c r="D3105" s="2">
        <v>0.883984665943915</v>
      </c>
      <c r="E3105" s="2">
        <v>1.5865245521238101E-2</v>
      </c>
      <c r="F3105" s="2">
        <v>9.9884010535118903E-2</v>
      </c>
    </row>
    <row r="3106" spans="1:6" x14ac:dyDescent="0.2">
      <c r="A3106" s="1">
        <v>43703.5758796296</v>
      </c>
      <c r="B3106" s="2">
        <v>0.94744564802886799</v>
      </c>
      <c r="C3106" s="2">
        <v>0.21853817070099801</v>
      </c>
      <c r="D3106" s="2">
        <v>0.88309084929483195</v>
      </c>
      <c r="E3106" s="2">
        <v>2.6367591147973199E-2</v>
      </c>
      <c r="F3106" s="2">
        <v>0.103235822969183</v>
      </c>
    </row>
    <row r="3107" spans="1:6" x14ac:dyDescent="0.2">
      <c r="A3107" s="1">
        <v>43703.642627314803</v>
      </c>
      <c r="B3107" s="2">
        <v>0.94387038143253299</v>
      </c>
      <c r="C3107" s="2">
        <v>0.20758891674972099</v>
      </c>
      <c r="D3107" s="2">
        <v>0.87549340777761897</v>
      </c>
      <c r="E3107" s="2">
        <v>2.6367591147973199E-2</v>
      </c>
      <c r="F3107" s="2">
        <v>0.101671643833287</v>
      </c>
    </row>
    <row r="3108" spans="1:6" x14ac:dyDescent="0.2">
      <c r="A3108" s="1">
        <v>43703.709490740701</v>
      </c>
      <c r="B3108" s="2">
        <v>0.93917784402484195</v>
      </c>
      <c r="C3108" s="2">
        <v>0.212504908319682</v>
      </c>
      <c r="D3108" s="2">
        <v>0.88197357848347702</v>
      </c>
      <c r="E3108" s="2">
        <v>2.6367591147973199E-2</v>
      </c>
      <c r="F3108" s="2">
        <v>0.101671643833287</v>
      </c>
    </row>
    <row r="3109" spans="1:6" x14ac:dyDescent="0.2">
      <c r="A3109" s="1">
        <v>43703.768877314797</v>
      </c>
      <c r="B3109" s="2">
        <v>0.93850748153802999</v>
      </c>
      <c r="C3109" s="2">
        <v>0.20870618756107601</v>
      </c>
      <c r="D3109" s="2">
        <v>0.87035396204538695</v>
      </c>
      <c r="E3109" s="2">
        <v>2.6367591147973199E-2</v>
      </c>
      <c r="F3109" s="2">
        <v>0.113067806109105</v>
      </c>
    </row>
    <row r="3110" spans="1:6" x14ac:dyDescent="0.2">
      <c r="A3110" s="1">
        <v>43703.8358449074</v>
      </c>
      <c r="B3110" s="2">
        <v>0.94252965645890696</v>
      </c>
      <c r="C3110" s="2">
        <v>0.212504908319682</v>
      </c>
      <c r="D3110" s="2">
        <v>0.87929212853622496</v>
      </c>
      <c r="E3110" s="2">
        <v>2.6367591147973199E-2</v>
      </c>
      <c r="F3110" s="2">
        <v>0.153289555317878</v>
      </c>
    </row>
    <row r="3111" spans="1:6" x14ac:dyDescent="0.2">
      <c r="A3111" s="1">
        <v>43703.902835648201</v>
      </c>
      <c r="B3111" s="2">
        <v>0.94833946467795205</v>
      </c>
      <c r="C3111" s="2">
        <v>0.20714200842517899</v>
      </c>
      <c r="D3111" s="2">
        <v>0.85761707479594196</v>
      </c>
      <c r="E3111" s="2">
        <v>2.6367591147973199E-2</v>
      </c>
      <c r="F3111" s="2">
        <v>0.159099363536923</v>
      </c>
    </row>
    <row r="3112" spans="1:6" x14ac:dyDescent="0.2">
      <c r="A3112" s="1">
        <v>43703.977546296301</v>
      </c>
      <c r="B3112" s="2">
        <v>0.95481963538380998</v>
      </c>
      <c r="C3112" s="2">
        <v>0.19909765858342501</v>
      </c>
      <c r="D3112" s="2">
        <v>0.87370577447945097</v>
      </c>
      <c r="E3112" s="2">
        <v>2.6367591147973199E-2</v>
      </c>
      <c r="F3112" s="2">
        <v>9.2956931504719106E-2</v>
      </c>
    </row>
    <row r="3113" spans="1:6" x14ac:dyDescent="0.2">
      <c r="A3113" s="1">
        <v>43704.044467592597</v>
      </c>
      <c r="B3113" s="2">
        <v>0.96062944360285496</v>
      </c>
      <c r="C3113" s="2">
        <v>0.204684012640199</v>
      </c>
      <c r="D3113" s="2">
        <v>0.88755993254025101</v>
      </c>
      <c r="E3113" s="2">
        <v>1.3854158060799499E-2</v>
      </c>
      <c r="F3113" s="2">
        <v>9.4521110640615802E-2</v>
      </c>
    </row>
    <row r="3114" spans="1:6" x14ac:dyDescent="0.2">
      <c r="A3114" s="1">
        <v>43704.1114930556</v>
      </c>
      <c r="B3114" s="2">
        <v>0.95906526446695795</v>
      </c>
      <c r="C3114" s="2">
        <v>0.20222601685521799</v>
      </c>
      <c r="D3114" s="2">
        <v>0.878621766049413</v>
      </c>
      <c r="E3114" s="2">
        <v>1.54183371966962E-2</v>
      </c>
      <c r="F3114" s="2">
        <v>0.14725629293656201</v>
      </c>
    </row>
    <row r="3115" spans="1:6" x14ac:dyDescent="0.2">
      <c r="A3115" s="1">
        <v>43704.178819444402</v>
      </c>
      <c r="B3115" s="2">
        <v>0.96107635192739704</v>
      </c>
      <c r="C3115" s="2">
        <v>0.20267292517975999</v>
      </c>
      <c r="D3115" s="2">
        <v>0.89269937827248302</v>
      </c>
      <c r="E3115" s="2">
        <v>1.3183795573986599E-2</v>
      </c>
      <c r="F3115" s="2">
        <v>0.101001281346474</v>
      </c>
    </row>
    <row r="3116" spans="1:6" x14ac:dyDescent="0.2">
      <c r="A3116" s="1">
        <v>43704.245972222197</v>
      </c>
      <c r="B3116" s="2">
        <v>0.95750108533106104</v>
      </c>
      <c r="C3116" s="2">
        <v>0.21027036669697299</v>
      </c>
      <c r="D3116" s="2">
        <v>0.87839831188714101</v>
      </c>
      <c r="E3116" s="2">
        <v>1.40776122230704E-2</v>
      </c>
      <c r="F3116" s="2">
        <v>9.9884010535118903E-2</v>
      </c>
    </row>
    <row r="3117" spans="1:6" x14ac:dyDescent="0.2">
      <c r="A3117" s="1">
        <v>43704.3055439815</v>
      </c>
      <c r="B3117" s="2">
        <v>0.95884181030468696</v>
      </c>
      <c r="C3117" s="2">
        <v>0.21183454583287001</v>
      </c>
      <c r="D3117" s="2">
        <v>0.88845374918933495</v>
      </c>
      <c r="E3117" s="2">
        <v>1.54183371966962E-2</v>
      </c>
      <c r="F3117" s="2">
        <v>0.103012368806912</v>
      </c>
    </row>
    <row r="3118" spans="1:6" x14ac:dyDescent="0.2">
      <c r="A3118" s="1">
        <v>43704.372662037</v>
      </c>
      <c r="B3118" s="2">
        <v>0.93582603159077804</v>
      </c>
      <c r="C3118" s="2">
        <v>0.215186358266934</v>
      </c>
      <c r="D3118" s="2">
        <v>0.87728104107578697</v>
      </c>
      <c r="E3118" s="2">
        <v>1.83232413062187E-2</v>
      </c>
      <c r="F3118" s="2">
        <v>0.106140727078706</v>
      </c>
    </row>
    <row r="3119" spans="1:6" x14ac:dyDescent="0.2">
      <c r="A3119" s="1">
        <v>43704.432442129597</v>
      </c>
      <c r="B3119" s="2">
        <v>0.94945673548930598</v>
      </c>
      <c r="C3119" s="2">
        <v>0.21630362907828901</v>
      </c>
      <c r="D3119" s="2">
        <v>0.88644266172889596</v>
      </c>
      <c r="E3119" s="2">
        <v>1.3854158060799499E-2</v>
      </c>
      <c r="F3119" s="2">
        <v>0.106364181240977</v>
      </c>
    </row>
    <row r="3120" spans="1:6" x14ac:dyDescent="0.2">
      <c r="A3120" s="1">
        <v>43704.499872685199</v>
      </c>
      <c r="B3120" s="2">
        <v>0.94744564802886799</v>
      </c>
      <c r="C3120" s="2">
        <v>0.21853817070099801</v>
      </c>
      <c r="D3120" s="2">
        <v>0.88733647837798002</v>
      </c>
      <c r="E3120" s="2">
        <v>1.6088699683509101E-2</v>
      </c>
      <c r="F3120" s="2">
        <v>0.10792836037687301</v>
      </c>
    </row>
    <row r="3121" spans="1:6" x14ac:dyDescent="0.2">
      <c r="A3121" s="1">
        <v>43704.559652777803</v>
      </c>
      <c r="B3121" s="2">
        <v>0.943646927270262</v>
      </c>
      <c r="C3121" s="2">
        <v>0.218761624863269</v>
      </c>
      <c r="D3121" s="2">
        <v>0.88331430345710304</v>
      </c>
      <c r="E3121" s="2">
        <v>1.51948830344252E-2</v>
      </c>
      <c r="F3121" s="2">
        <v>0.10770490621460201</v>
      </c>
    </row>
    <row r="3122" spans="1:6" x14ac:dyDescent="0.2">
      <c r="A3122" s="1">
        <v>43704.6194328704</v>
      </c>
      <c r="B3122" s="2">
        <v>0.94163583980982302</v>
      </c>
      <c r="C3122" s="2">
        <v>0.21071727502151499</v>
      </c>
      <c r="D3122" s="2">
        <v>0.87214159534355495</v>
      </c>
      <c r="E3122" s="2">
        <v>1.3854158060799499E-2</v>
      </c>
      <c r="F3122" s="2">
        <v>0.106811089565519</v>
      </c>
    </row>
    <row r="3123" spans="1:6" x14ac:dyDescent="0.2">
      <c r="A3123" s="1">
        <v>43704.701747685198</v>
      </c>
      <c r="B3123" s="2">
        <v>0.93694330240213297</v>
      </c>
      <c r="C3123" s="2">
        <v>0.21764435405191401</v>
      </c>
      <c r="D3123" s="2">
        <v>0.86923669123403202</v>
      </c>
      <c r="E3123" s="2">
        <v>1.3854158060799499E-2</v>
      </c>
      <c r="F3123" s="2">
        <v>0.10703454372779</v>
      </c>
    </row>
    <row r="3124" spans="1:6" x14ac:dyDescent="0.2">
      <c r="A3124" s="1">
        <v>43704.769375000003</v>
      </c>
      <c r="B3124" s="2">
        <v>0.93068658585854602</v>
      </c>
      <c r="C3124" s="2">
        <v>0.22166652897279199</v>
      </c>
      <c r="D3124" s="2">
        <v>0.88175012432120603</v>
      </c>
      <c r="E3124" s="2">
        <v>1.3854158060799499E-2</v>
      </c>
      <c r="F3124" s="2">
        <v>0.106587635403248</v>
      </c>
    </row>
    <row r="3125" spans="1:6" x14ac:dyDescent="0.2">
      <c r="A3125" s="1">
        <v>43704.829525462999</v>
      </c>
      <c r="B3125" s="2">
        <v>0.934708760779423</v>
      </c>
      <c r="C3125" s="2">
        <v>0.21272836248195301</v>
      </c>
      <c r="D3125" s="2">
        <v>0.88152667015893504</v>
      </c>
      <c r="E3125" s="2">
        <v>1.3854158060799499E-2</v>
      </c>
      <c r="F3125" s="2">
        <v>0.103682731293725</v>
      </c>
    </row>
    <row r="3126" spans="1:6" x14ac:dyDescent="0.2">
      <c r="A3126" s="1">
        <v>43704.904872685198</v>
      </c>
      <c r="B3126" s="2">
        <v>0.940071660673926</v>
      </c>
      <c r="C3126" s="2">
        <v>0.214739449942392</v>
      </c>
      <c r="D3126" s="2">
        <v>0.87638722442670303</v>
      </c>
      <c r="E3126" s="2">
        <v>1.3854158060799499E-2</v>
      </c>
      <c r="F3126" s="2">
        <v>9.8543285561493096E-2</v>
      </c>
    </row>
    <row r="3127" spans="1:6" x14ac:dyDescent="0.2">
      <c r="A3127" s="1">
        <v>43704.972696759301</v>
      </c>
      <c r="B3127" s="2">
        <v>0.878621766049413</v>
      </c>
      <c r="C3127" s="2">
        <v>0.21853817070099801</v>
      </c>
      <c r="D3127" s="2">
        <v>0.87996249102303803</v>
      </c>
      <c r="E3127" s="2">
        <v>2.0334328766657299E-2</v>
      </c>
      <c r="F3127" s="2">
        <v>0.106364181240977</v>
      </c>
    </row>
    <row r="3128" spans="1:6" x14ac:dyDescent="0.2">
      <c r="A3128" s="1">
        <v>43705.041099536997</v>
      </c>
      <c r="B3128" s="2">
        <v>0.95548999787062205</v>
      </c>
      <c r="C3128" s="2">
        <v>0.21183454583287001</v>
      </c>
      <c r="D3128" s="2">
        <v>0.87996249102303803</v>
      </c>
      <c r="E3128" s="2">
        <v>1.4524520547612401E-2</v>
      </c>
      <c r="F3128" s="2">
        <v>9.5638381451970594E-2</v>
      </c>
    </row>
    <row r="3129" spans="1:6" x14ac:dyDescent="0.2">
      <c r="A3129" s="1">
        <v>43705.109629629602</v>
      </c>
      <c r="B3129" s="2">
        <v>0.95772453949333203</v>
      </c>
      <c r="C3129" s="2">
        <v>0.197086571122986</v>
      </c>
      <c r="D3129" s="2">
        <v>0.87258850366809704</v>
      </c>
      <c r="E3129" s="2">
        <v>1.1172708113548001E-2</v>
      </c>
      <c r="F3129" s="2">
        <v>9.6085289776512497E-2</v>
      </c>
    </row>
    <row r="3130" spans="1:6" x14ac:dyDescent="0.2">
      <c r="A3130" s="1">
        <v>43705.1703472222</v>
      </c>
      <c r="B3130" s="2">
        <v>0.95571345203289404</v>
      </c>
      <c r="C3130" s="2">
        <v>0.19775693360979901</v>
      </c>
      <c r="D3130" s="2">
        <v>0.89426355740838004</v>
      </c>
      <c r="E3130" s="2">
        <v>1.3630703898528501E-2</v>
      </c>
      <c r="F3130" s="2">
        <v>9.8990193886034999E-2</v>
      </c>
    </row>
    <row r="3131" spans="1:6" x14ac:dyDescent="0.2">
      <c r="A3131" s="1">
        <v>43705.238194444399</v>
      </c>
      <c r="B3131" s="2">
        <v>0.95616036035743501</v>
      </c>
      <c r="C3131" s="2">
        <v>0.203343287666573</v>
      </c>
      <c r="D3131" s="2">
        <v>0.89158210746112798</v>
      </c>
      <c r="E3131" s="2">
        <v>1.2960341411715599E-2</v>
      </c>
      <c r="F3131" s="2">
        <v>0.102788914644641</v>
      </c>
    </row>
    <row r="3132" spans="1:6" x14ac:dyDescent="0.2">
      <c r="A3132" s="1">
        <v>43705.298263888901</v>
      </c>
      <c r="B3132" s="2">
        <v>0.95616036035743501</v>
      </c>
      <c r="C3132" s="2">
        <v>0.203343287666573</v>
      </c>
      <c r="D3132" s="2">
        <v>0.89158210746112798</v>
      </c>
      <c r="E3132" s="2">
        <v>1.2960341411715599E-2</v>
      </c>
      <c r="F3132" s="2">
        <v>0.102788914644641</v>
      </c>
    </row>
    <row r="3133" spans="1:6" x14ac:dyDescent="0.2">
      <c r="A3133" s="1">
        <v>43705.365856481498</v>
      </c>
      <c r="B3133" s="2">
        <v>0.94409383559480298</v>
      </c>
      <c r="C3133" s="2">
        <v>0.20267292517975999</v>
      </c>
      <c r="D3133" s="2">
        <v>0.89269937827248302</v>
      </c>
      <c r="E3133" s="2">
        <v>1.6982516332592901E-2</v>
      </c>
      <c r="F3133" s="2">
        <v>0.104129639618267</v>
      </c>
    </row>
    <row r="3134" spans="1:6" x14ac:dyDescent="0.2">
      <c r="A3134" s="1">
        <v>43705.747592592597</v>
      </c>
      <c r="B3134" s="2">
        <v>0.93359148996806796</v>
      </c>
      <c r="C3134" s="2">
        <v>0.21317527080649501</v>
      </c>
      <c r="D3134" s="2">
        <v>0.88688957005343805</v>
      </c>
      <c r="E3134" s="2">
        <v>1.6982516332592901E-2</v>
      </c>
      <c r="F3134" s="2">
        <v>0.102342006320099</v>
      </c>
    </row>
    <row r="3135" spans="1:6" x14ac:dyDescent="0.2">
      <c r="A3135" s="1">
        <v>43705.808101851901</v>
      </c>
      <c r="B3135" s="2">
        <v>0.93604948575304903</v>
      </c>
      <c r="C3135" s="2">
        <v>0.20222601685521799</v>
      </c>
      <c r="D3135" s="2">
        <v>0.883984665943915</v>
      </c>
      <c r="E3135" s="2">
        <v>1.6982516332592901E-2</v>
      </c>
      <c r="F3135" s="2">
        <v>0.10010746469739</v>
      </c>
    </row>
    <row r="3136" spans="1:6" x14ac:dyDescent="0.2">
      <c r="A3136" s="1">
        <v>43705.876238425903</v>
      </c>
      <c r="B3136" s="2">
        <v>0.936496394077591</v>
      </c>
      <c r="C3136" s="2">
        <v>0.20714200842517899</v>
      </c>
      <c r="D3136" s="2">
        <v>0.87549340777761897</v>
      </c>
      <c r="E3136" s="2">
        <v>1.6982516332592901E-2</v>
      </c>
      <c r="F3136" s="2">
        <v>9.7872923074680193E-2</v>
      </c>
    </row>
    <row r="3137" spans="1:6" x14ac:dyDescent="0.2">
      <c r="A3137" s="1">
        <v>43705.937245370398</v>
      </c>
      <c r="B3137" s="2">
        <v>0.94320001894572003</v>
      </c>
      <c r="C3137" s="2">
        <v>0.20535437512701199</v>
      </c>
      <c r="D3137" s="2">
        <v>0.87616377026443204</v>
      </c>
      <c r="E3137" s="2">
        <v>1.3854158060799499E-2</v>
      </c>
      <c r="F3137" s="2">
        <v>9.7872923074680193E-2</v>
      </c>
    </row>
    <row r="3138" spans="1:6" x14ac:dyDescent="0.2">
      <c r="A3138" s="1">
        <v>43706.005543981497</v>
      </c>
      <c r="B3138" s="2">
        <v>0.94878637300249402</v>
      </c>
      <c r="C3138" s="2">
        <v>0.21362217913103701</v>
      </c>
      <c r="D3138" s="2">
        <v>0.875046499453077</v>
      </c>
      <c r="E3138" s="2">
        <v>1.34072497362576E-2</v>
      </c>
      <c r="F3138" s="2">
        <v>9.7426014750138304E-2</v>
      </c>
    </row>
    <row r="3139" spans="1:6" x14ac:dyDescent="0.2">
      <c r="A3139" s="1">
        <v>43706.066053240698</v>
      </c>
      <c r="B3139" s="2">
        <v>0.94968018965157797</v>
      </c>
      <c r="C3139" s="2">
        <v>0.21585672075374701</v>
      </c>
      <c r="D3139" s="2">
        <v>0.88376121178164402</v>
      </c>
      <c r="E3139" s="2">
        <v>1.6535608008051001E-2</v>
      </c>
      <c r="F3139" s="2">
        <v>0.101001281346474</v>
      </c>
    </row>
    <row r="3140" spans="1:6" x14ac:dyDescent="0.2">
      <c r="A3140" s="1">
        <v>43706.134641203702</v>
      </c>
      <c r="B3140" s="2">
        <v>0.94655183137978405</v>
      </c>
      <c r="C3140" s="2">
        <v>0.199321112745696</v>
      </c>
      <c r="D3140" s="2">
        <v>0.88621920756662498</v>
      </c>
      <c r="E3140" s="2">
        <v>1.20665247626318E-2</v>
      </c>
      <c r="F3140" s="2">
        <v>0.100554373021932</v>
      </c>
    </row>
    <row r="3141" spans="1:6" x14ac:dyDescent="0.2">
      <c r="A3141" s="1">
        <v>43706.687071759297</v>
      </c>
      <c r="B3141" s="2">
        <v>7.9620938830673296E-2</v>
      </c>
      <c r="C3141" s="2">
        <v>1.8919261129183702E-2</v>
      </c>
      <c r="D3141" s="2">
        <v>7.43814657082911E-2</v>
      </c>
      <c r="E3141" s="2">
        <v>1.0288419949405E-3</v>
      </c>
      <c r="F3141" s="2">
        <v>8.9737885114254904E-3</v>
      </c>
    </row>
    <row r="3142" spans="1:6" x14ac:dyDescent="0.2">
      <c r="A3142" s="1">
        <v>43707.221736111103</v>
      </c>
      <c r="B3142" s="2">
        <v>7.9620938830673296E-2</v>
      </c>
      <c r="C3142" s="2">
        <v>1.8919261129183702E-2</v>
      </c>
      <c r="D3142" s="2">
        <v>7.43814657082911E-2</v>
      </c>
      <c r="E3142" s="2">
        <v>1.0288419949405E-3</v>
      </c>
      <c r="F3142" s="2">
        <v>8.9737885114254904E-3</v>
      </c>
    </row>
    <row r="3143" spans="1:6" x14ac:dyDescent="0.2">
      <c r="A3143" s="1">
        <v>43709.424328703702</v>
      </c>
      <c r="B3143" s="2">
        <v>7.9620938830673296E-2</v>
      </c>
      <c r="C3143" s="2">
        <v>1.8919261129183702E-2</v>
      </c>
      <c r="D3143" s="2">
        <v>7.43814657082911E-2</v>
      </c>
      <c r="E3143" s="2">
        <v>1.0288419949405E-3</v>
      </c>
      <c r="F3143" s="2">
        <v>8.9737885114254904E-3</v>
      </c>
    </row>
    <row r="3144" spans="1:6" x14ac:dyDescent="0.2">
      <c r="A3144" s="1">
        <v>43710.692141203697</v>
      </c>
      <c r="B3144" s="2">
        <v>0.95614968260689304</v>
      </c>
      <c r="C3144" s="2">
        <v>0.227197088975507</v>
      </c>
      <c r="D3144" s="2">
        <v>0.89323004568014097</v>
      </c>
      <c r="E3144" s="2">
        <v>1.23551287056167E-2</v>
      </c>
      <c r="F3144" s="2">
        <v>0.107764178154546</v>
      </c>
    </row>
    <row r="3145" spans="1:6" x14ac:dyDescent="0.2">
      <c r="A3145" s="1">
        <v>43710.7338310185</v>
      </c>
      <c r="B3145" s="2">
        <v>1.1751100191119901</v>
      </c>
      <c r="C3145" s="2">
        <v>1.2812726065084001E-2</v>
      </c>
      <c r="D3145" s="2">
        <v>0.77722911505518399</v>
      </c>
      <c r="E3145" s="2">
        <v>6.3148435606485406E-2</v>
      </c>
      <c r="F3145" s="2">
        <v>1.57871089016213E-2</v>
      </c>
    </row>
    <row r="3146" spans="1:6" x14ac:dyDescent="0.2">
      <c r="A3146" s="1">
        <v>43710.7585763889</v>
      </c>
      <c r="B3146" s="2">
        <v>1.1554333326549</v>
      </c>
      <c r="C3146" s="2">
        <v>3.5006197999247299E-2</v>
      </c>
      <c r="D3146" s="2">
        <v>0.82367524704111295</v>
      </c>
      <c r="E3146" s="2">
        <v>4.7590125384597698E-2</v>
      </c>
      <c r="F3146" s="2">
        <v>2.5167854770700701E-2</v>
      </c>
    </row>
    <row r="3147" spans="1:6" x14ac:dyDescent="0.2">
      <c r="A3147" s="1">
        <v>43710.816076388903</v>
      </c>
      <c r="B3147" s="2">
        <v>1.1172239531393799</v>
      </c>
      <c r="C3147" s="2">
        <v>8.9231485096120597E-2</v>
      </c>
      <c r="D3147" s="2">
        <v>0.85387667276595403</v>
      </c>
      <c r="E3147" s="2">
        <v>2.63118481693689E-2</v>
      </c>
      <c r="F3147" s="2">
        <v>3.8895775554719202E-2</v>
      </c>
    </row>
    <row r="3148" spans="1:6" x14ac:dyDescent="0.2">
      <c r="A3148" s="1">
        <v>43710.881840277798</v>
      </c>
      <c r="B3148" s="2">
        <v>1.0698626264345099</v>
      </c>
      <c r="C3148" s="2">
        <v>0.154439108820209</v>
      </c>
      <c r="D3148" s="2">
        <v>0.83351359026965999</v>
      </c>
      <c r="E3148" s="2">
        <v>2.33374653328315E-2</v>
      </c>
      <c r="F3148" s="2">
        <v>5.5826877855008797E-2</v>
      </c>
    </row>
    <row r="3149" spans="1:6" x14ac:dyDescent="0.2">
      <c r="A3149" s="1">
        <v>43710.947650463</v>
      </c>
      <c r="B3149" s="2">
        <v>1.0295940588013901</v>
      </c>
      <c r="C3149" s="2">
        <v>0.22239231670110099</v>
      </c>
      <c r="D3149" s="2">
        <v>0.82733602591685196</v>
      </c>
      <c r="E3149" s="2">
        <v>1.9219089097625999E-2</v>
      </c>
      <c r="F3149" s="2">
        <v>7.0012395998494598E-2</v>
      </c>
    </row>
    <row r="3150" spans="1:6" x14ac:dyDescent="0.2">
      <c r="A3150" s="1">
        <v>43711.013460648202</v>
      </c>
      <c r="B3150" s="2">
        <v>1.0090021776253599</v>
      </c>
      <c r="C3150" s="2">
        <v>0.22742588765524099</v>
      </c>
      <c r="D3150" s="2">
        <v>0.80971852757736096</v>
      </c>
      <c r="E3150" s="2">
        <v>1.62447062610886E-2</v>
      </c>
      <c r="F3150" s="2">
        <v>7.6647557710770295E-2</v>
      </c>
    </row>
    <row r="3151" spans="1:6" x14ac:dyDescent="0.2">
      <c r="A3151" s="1">
        <v>43711.0792476852</v>
      </c>
      <c r="B3151" s="2">
        <v>0.98726630305066798</v>
      </c>
      <c r="C3151" s="2">
        <v>0.22765468633497399</v>
      </c>
      <c r="D3151" s="2">
        <v>0.80834573549895905</v>
      </c>
      <c r="E3151" s="2">
        <v>1.6473504940822298E-2</v>
      </c>
      <c r="F3151" s="2">
        <v>8.4197914141980496E-2</v>
      </c>
    </row>
    <row r="3152" spans="1:6" x14ac:dyDescent="0.2">
      <c r="A3152" s="1">
        <v>43711.145185185203</v>
      </c>
      <c r="B3152" s="2">
        <v>0.96850481131250898</v>
      </c>
      <c r="C3152" s="2">
        <v>0.22765468633497399</v>
      </c>
      <c r="D3152" s="2">
        <v>0.80010898302854805</v>
      </c>
      <c r="E3152" s="2">
        <v>1.6473504940822298E-2</v>
      </c>
      <c r="F3152" s="2">
        <v>9.0375478494788802E-2</v>
      </c>
    </row>
    <row r="3153" spans="1:6" x14ac:dyDescent="0.2">
      <c r="A3153" s="1">
        <v>43711.211666666699</v>
      </c>
      <c r="B3153" s="2">
        <v>0.95729367600556003</v>
      </c>
      <c r="C3153" s="2">
        <v>0.22788348501470801</v>
      </c>
      <c r="D3153" s="2">
        <v>0.79690580151227697</v>
      </c>
      <c r="E3153" s="2">
        <v>2.37950626922988E-2</v>
      </c>
      <c r="F3153" s="2">
        <v>0.107306580795078</v>
      </c>
    </row>
    <row r="3154" spans="1:6" x14ac:dyDescent="0.2">
      <c r="A3154" s="1">
        <v>43711.277986111098</v>
      </c>
      <c r="B3154" s="2">
        <v>0.94814172881621495</v>
      </c>
      <c r="C3154" s="2">
        <v>0.22788348501470801</v>
      </c>
      <c r="D3154" s="2">
        <v>0.78889784772159999</v>
      </c>
      <c r="E3154" s="2">
        <v>1.48719141826868E-2</v>
      </c>
      <c r="F3154" s="2">
        <v>9.70106402070645E-2</v>
      </c>
    </row>
    <row r="3155" spans="1:6" x14ac:dyDescent="0.2">
      <c r="A3155" s="1">
        <v>43711.343854166698</v>
      </c>
      <c r="B3155" s="2">
        <v>0.93853218426740204</v>
      </c>
      <c r="C3155" s="2">
        <v>0.22765468633497399</v>
      </c>
      <c r="D3155" s="2">
        <v>0.80422735926375399</v>
      </c>
      <c r="E3155" s="2">
        <v>1.57871089016213E-2</v>
      </c>
      <c r="F3155" s="2">
        <v>0.10135781512200399</v>
      </c>
    </row>
    <row r="3156" spans="1:6" x14ac:dyDescent="0.2">
      <c r="A3156" s="1">
        <v>43711.410104166702</v>
      </c>
      <c r="B3156" s="2">
        <v>0.93281221727406105</v>
      </c>
      <c r="C3156" s="2">
        <v>0.22765468633497399</v>
      </c>
      <c r="D3156" s="2">
        <v>0.78775385432293099</v>
      </c>
      <c r="E3156" s="2">
        <v>1.6473504940822298E-2</v>
      </c>
      <c r="F3156" s="2">
        <v>0.102273009840938</v>
      </c>
    </row>
    <row r="3157" spans="1:6" x14ac:dyDescent="0.2">
      <c r="A3157" s="1">
        <v>43711.468055555597</v>
      </c>
      <c r="B3157" s="2">
        <v>0.91954189384950902</v>
      </c>
      <c r="C3157" s="2">
        <v>0.22765468633497399</v>
      </c>
      <c r="D3157" s="2">
        <v>0.79644820415281004</v>
      </c>
      <c r="E3157" s="2">
        <v>1.57871089016213E-2</v>
      </c>
      <c r="F3157" s="2">
        <v>0.10913697023294799</v>
      </c>
    </row>
    <row r="3158" spans="1:6" x14ac:dyDescent="0.2">
      <c r="A3158" s="1">
        <v>43711.526111111103</v>
      </c>
      <c r="B3158" s="2">
        <v>0.91038994666016404</v>
      </c>
      <c r="C3158" s="2">
        <v>0.22742588765524099</v>
      </c>
      <c r="D3158" s="2">
        <v>0.79942258698934698</v>
      </c>
      <c r="E3158" s="2">
        <v>1.2812726065084001E-2</v>
      </c>
      <c r="F3158" s="2">
        <v>0.117831320062826</v>
      </c>
    </row>
    <row r="3159" spans="1:6" x14ac:dyDescent="0.2">
      <c r="A3159" s="1">
        <v>43711.593055555597</v>
      </c>
      <c r="B3159" s="2">
        <v>0.89872121399374805</v>
      </c>
      <c r="C3159" s="2">
        <v>0.227197088975507</v>
      </c>
      <c r="D3159" s="2">
        <v>0.80651534606108999</v>
      </c>
      <c r="E3159" s="2">
        <v>1.05247392677476E-2</v>
      </c>
      <c r="F3159" s="2">
        <v>0.127440864611639</v>
      </c>
    </row>
    <row r="3160" spans="1:6" x14ac:dyDescent="0.2">
      <c r="A3160" s="1">
        <v>43711.651724536998</v>
      </c>
      <c r="B3160" s="2">
        <v>0.89048446152333705</v>
      </c>
      <c r="C3160" s="2">
        <v>0.22742588765524099</v>
      </c>
      <c r="D3160" s="2">
        <v>0.80628654738135697</v>
      </c>
      <c r="E3160" s="2">
        <v>1.4414316823219499E-2</v>
      </c>
      <c r="F3160" s="2">
        <v>0.13567761708205001</v>
      </c>
    </row>
    <row r="3161" spans="1:6" x14ac:dyDescent="0.2">
      <c r="A3161" s="1">
        <v>43711.7265625</v>
      </c>
      <c r="B3161" s="2">
        <v>0.88659488396786501</v>
      </c>
      <c r="C3161" s="2">
        <v>0.22765468633497399</v>
      </c>
      <c r="D3161" s="2">
        <v>0.80880333285842698</v>
      </c>
      <c r="E3161" s="2">
        <v>1.4414316823219499E-2</v>
      </c>
      <c r="F3161" s="2">
        <v>0.14391436955246101</v>
      </c>
    </row>
    <row r="3162" spans="1:6" x14ac:dyDescent="0.2">
      <c r="A3162" s="1">
        <v>43711.785069444399</v>
      </c>
      <c r="B3162" s="2">
        <v>0.88110371565425805</v>
      </c>
      <c r="C3162" s="2">
        <v>0.22788348501470801</v>
      </c>
      <c r="D3162" s="2">
        <v>0.80560015134215501</v>
      </c>
      <c r="E3162" s="2">
        <v>1.8075095698957801E-2</v>
      </c>
      <c r="F3162" s="2">
        <v>0.15329511542154101</v>
      </c>
    </row>
    <row r="3163" spans="1:6" x14ac:dyDescent="0.2">
      <c r="A3163" s="1">
        <v>43711.842962962997</v>
      </c>
      <c r="B3163" s="2">
        <v>0.87835813149745401</v>
      </c>
      <c r="C3163" s="2">
        <v>0.22765468633497399</v>
      </c>
      <c r="D3163" s="2">
        <v>0.83031040875338902</v>
      </c>
      <c r="E3163" s="2">
        <v>2.1278277215228798E-2</v>
      </c>
      <c r="F3163" s="2">
        <v>0.16679423752582501</v>
      </c>
    </row>
    <row r="3164" spans="1:6" x14ac:dyDescent="0.2">
      <c r="A3164" s="1">
        <v>43711.909236111103</v>
      </c>
      <c r="B3164" s="2">
        <v>0.87538374866091595</v>
      </c>
      <c r="C3164" s="2">
        <v>0.22765468633497399</v>
      </c>
      <c r="D3164" s="2">
        <v>0.81635368928963703</v>
      </c>
      <c r="E3164" s="2">
        <v>1.48719141826868E-2</v>
      </c>
      <c r="F3164" s="2">
        <v>0.159930277133816</v>
      </c>
    </row>
    <row r="3165" spans="1:6" x14ac:dyDescent="0.2">
      <c r="A3165" s="1">
        <v>43711.9672685185</v>
      </c>
      <c r="B3165" s="2">
        <v>0.87378215790278102</v>
      </c>
      <c r="C3165" s="2">
        <v>0.22765468633497399</v>
      </c>
      <c r="D3165" s="2">
        <v>0.82390404572084697</v>
      </c>
      <c r="E3165" s="2">
        <v>1.71599009800232E-2</v>
      </c>
      <c r="F3165" s="2">
        <v>0.16542144544742399</v>
      </c>
    </row>
    <row r="3166" spans="1:6" x14ac:dyDescent="0.2">
      <c r="A3166" s="1">
        <v>43712.033657407403</v>
      </c>
      <c r="B3166" s="2">
        <v>0.86920618430810803</v>
      </c>
      <c r="C3166" s="2">
        <v>0.22742588765524099</v>
      </c>
      <c r="D3166" s="2">
        <v>0.83328479158992597</v>
      </c>
      <c r="E3166" s="2">
        <v>1.16687326664158E-2</v>
      </c>
      <c r="F3166" s="2">
        <v>0.16839582828396099</v>
      </c>
    </row>
    <row r="3167" spans="1:6" x14ac:dyDescent="0.2">
      <c r="A3167" s="1">
        <v>43712.091736111099</v>
      </c>
      <c r="B3167" s="2">
        <v>0.86851978826890697</v>
      </c>
      <c r="C3167" s="2">
        <v>0.22765468633497399</v>
      </c>
      <c r="D3167" s="2">
        <v>0.83099680479258997</v>
      </c>
      <c r="E3167" s="2">
        <v>1.3270323424551299E-2</v>
      </c>
      <c r="F3167" s="2">
        <v>0.17274300319890001</v>
      </c>
    </row>
    <row r="3168" spans="1:6" x14ac:dyDescent="0.2">
      <c r="A3168" s="1">
        <v>43712.158194444499</v>
      </c>
      <c r="B3168" s="2">
        <v>0.86440141203370202</v>
      </c>
      <c r="C3168" s="2">
        <v>0.22765468633497399</v>
      </c>
      <c r="D3168" s="2">
        <v>0.82504803911951496</v>
      </c>
      <c r="E3168" s="2">
        <v>1.5100712862420399E-2</v>
      </c>
      <c r="F3168" s="2">
        <v>0.17571738603543699</v>
      </c>
    </row>
    <row r="3169" spans="1:6" x14ac:dyDescent="0.2">
      <c r="A3169" s="1">
        <v>43712.225011574097</v>
      </c>
      <c r="B3169" s="2">
        <v>0.86577420411210404</v>
      </c>
      <c r="C3169" s="2">
        <v>0.22765468633497399</v>
      </c>
      <c r="D3169" s="2">
        <v>0.83076800611285595</v>
      </c>
      <c r="E3169" s="2">
        <v>1.62447062610886E-2</v>
      </c>
      <c r="F3169" s="2">
        <v>0.17892056755170899</v>
      </c>
    </row>
    <row r="3170" spans="1:6" x14ac:dyDescent="0.2">
      <c r="A3170" s="1">
        <v>43712.283761574101</v>
      </c>
      <c r="B3170" s="2">
        <v>0.86646060015130399</v>
      </c>
      <c r="C3170" s="2">
        <v>0.22765468633497399</v>
      </c>
      <c r="D3170" s="2">
        <v>0.838318362544066</v>
      </c>
      <c r="E3170" s="2">
        <v>1.4185518143485801E-2</v>
      </c>
      <c r="F3170" s="2">
        <v>0.18189495038824599</v>
      </c>
    </row>
    <row r="3171" spans="1:6" x14ac:dyDescent="0.2">
      <c r="A3171" s="1">
        <v>43712.350474537001</v>
      </c>
      <c r="B3171" s="2">
        <v>0.86142702919716396</v>
      </c>
      <c r="C3171" s="2">
        <v>0.22765468633497399</v>
      </c>
      <c r="D3171" s="2">
        <v>0.83603037574673</v>
      </c>
      <c r="E3171" s="2">
        <v>1.62447062610886E-2</v>
      </c>
      <c r="F3171" s="2">
        <v>0.18395413850584899</v>
      </c>
    </row>
    <row r="3172" spans="1:6" x14ac:dyDescent="0.2">
      <c r="A3172" s="1">
        <v>43712.409328703703</v>
      </c>
      <c r="B3172" s="2">
        <v>0.85822384768089299</v>
      </c>
      <c r="C3172" s="2">
        <v>0.22765468633497399</v>
      </c>
      <c r="D3172" s="2">
        <v>0.83740316782513202</v>
      </c>
      <c r="E3172" s="2">
        <v>1.48719141826868E-2</v>
      </c>
      <c r="F3172" s="2">
        <v>0.18830131342078801</v>
      </c>
    </row>
    <row r="3173" spans="1:6" x14ac:dyDescent="0.2">
      <c r="A3173" s="1">
        <v>43712.468275462998</v>
      </c>
      <c r="B3173" s="2">
        <v>0.84586871897527705</v>
      </c>
      <c r="C3173" s="2">
        <v>0.22765468633497399</v>
      </c>
      <c r="D3173" s="2">
        <v>0.84632631633474398</v>
      </c>
      <c r="E3173" s="2">
        <v>1.76174983394905E-2</v>
      </c>
      <c r="F3173" s="2">
        <v>0.19425007909386299</v>
      </c>
    </row>
    <row r="3174" spans="1:6" x14ac:dyDescent="0.2">
      <c r="A3174" s="1">
        <v>43712.527152777802</v>
      </c>
      <c r="B3174" s="2">
        <v>0.85524946484435604</v>
      </c>
      <c r="C3174" s="2">
        <v>0.22788348501470801</v>
      </c>
      <c r="D3174" s="2">
        <v>0.83923355726300097</v>
      </c>
      <c r="E3174" s="2">
        <v>1.55583102218877E-2</v>
      </c>
      <c r="F3174" s="2">
        <v>0.196995663250666</v>
      </c>
    </row>
    <row r="3175" spans="1:6" x14ac:dyDescent="0.2">
      <c r="A3175" s="1">
        <v>43712.585370370398</v>
      </c>
      <c r="B3175" s="2">
        <v>0.85090228992941697</v>
      </c>
      <c r="C3175" s="2">
        <v>0.22765468633497399</v>
      </c>
      <c r="D3175" s="2">
        <v>0.83374238894939301</v>
      </c>
      <c r="E3175" s="2">
        <v>3.43198019600464E-2</v>
      </c>
      <c r="F3175" s="2">
        <v>0.22742588765524099</v>
      </c>
    </row>
    <row r="3176" spans="1:6" x14ac:dyDescent="0.2">
      <c r="A3176" s="1">
        <v>43712.643657407403</v>
      </c>
      <c r="B3176" s="2">
        <v>0.847699108413146</v>
      </c>
      <c r="C3176" s="2">
        <v>0.22765468633497399</v>
      </c>
      <c r="D3176" s="2">
        <v>0.84129274538060395</v>
      </c>
      <c r="E3176" s="2">
        <v>1.6015907581355002E-2</v>
      </c>
      <c r="F3176" s="2">
        <v>0.20706280515894701</v>
      </c>
    </row>
    <row r="3177" spans="1:6" x14ac:dyDescent="0.2">
      <c r="A3177" s="1">
        <v>43712.702118055597</v>
      </c>
      <c r="B3177" s="2">
        <v>0.84106394670087004</v>
      </c>
      <c r="C3177" s="2">
        <v>0.22765468633497399</v>
      </c>
      <c r="D3177" s="2">
        <v>0.82687842855738403</v>
      </c>
      <c r="E3177" s="2">
        <v>1.48719141826868E-2</v>
      </c>
      <c r="F3177" s="2">
        <v>0.20820679855761501</v>
      </c>
    </row>
    <row r="3178" spans="1:6" x14ac:dyDescent="0.2">
      <c r="A3178" s="1">
        <v>43712.7686805556</v>
      </c>
      <c r="B3178" s="2">
        <v>0.837174369145398</v>
      </c>
      <c r="C3178" s="2">
        <v>0.22765468633497399</v>
      </c>
      <c r="D3178" s="2">
        <v>0.83488638234806201</v>
      </c>
      <c r="E3178" s="2">
        <v>1.3956719463752199E-2</v>
      </c>
      <c r="F3178" s="2">
        <v>0.21026598667521801</v>
      </c>
    </row>
    <row r="3179" spans="1:6" x14ac:dyDescent="0.2">
      <c r="A3179" s="1">
        <v>43712.827106481498</v>
      </c>
      <c r="B3179" s="2">
        <v>0.83969115462246802</v>
      </c>
      <c r="C3179" s="2">
        <v>0.22742588765524099</v>
      </c>
      <c r="D3179" s="2">
        <v>0.83488638234806201</v>
      </c>
      <c r="E3179" s="2">
        <v>1.30415247448176E-2</v>
      </c>
      <c r="F3179" s="2">
        <v>0.20729160383868001</v>
      </c>
    </row>
    <row r="3180" spans="1:6" x14ac:dyDescent="0.2">
      <c r="A3180" s="1">
        <v>43712.893842592603</v>
      </c>
      <c r="B3180" s="2">
        <v>0.85044469256994903</v>
      </c>
      <c r="C3180" s="2">
        <v>0.22742588765524099</v>
      </c>
      <c r="D3180" s="2">
        <v>0.84175034274007099</v>
      </c>
      <c r="E3180" s="2">
        <v>2.7913438927504398E-2</v>
      </c>
      <c r="F3180" s="2">
        <v>0.22651069293630599</v>
      </c>
    </row>
    <row r="3181" spans="1:6" x14ac:dyDescent="0.2">
      <c r="A3181" s="1">
        <v>43712.952199074098</v>
      </c>
      <c r="B3181" s="2">
        <v>0.86119823051743105</v>
      </c>
      <c r="C3181" s="2">
        <v>0.22742588765524099</v>
      </c>
      <c r="D3181" s="2">
        <v>0.85570706220382298</v>
      </c>
      <c r="E3181" s="2">
        <v>1.7846297019224099E-2</v>
      </c>
      <c r="F3181" s="2">
        <v>0.19379248173439501</v>
      </c>
    </row>
    <row r="3182" spans="1:6" x14ac:dyDescent="0.2">
      <c r="A3182" s="1">
        <v>43713.019282407397</v>
      </c>
      <c r="B3182" s="2">
        <v>0.81704008532883798</v>
      </c>
      <c r="C3182" s="2">
        <v>0.22765468633497399</v>
      </c>
      <c r="D3182" s="2">
        <v>0.86737579487023897</v>
      </c>
      <c r="E3182" s="2">
        <v>2.0363082496294201E-2</v>
      </c>
      <c r="F3182" s="2">
        <v>0.19379248173439501</v>
      </c>
    </row>
    <row r="3183" spans="1:6" x14ac:dyDescent="0.2">
      <c r="A3183" s="1">
        <v>43713.086111111101</v>
      </c>
      <c r="B3183" s="2">
        <v>0.87515494998118304</v>
      </c>
      <c r="C3183" s="2">
        <v>0.22742588765524099</v>
      </c>
      <c r="D3183" s="2">
        <v>0.86600300279183695</v>
      </c>
      <c r="E3183" s="2">
        <v>1.3270323424551299E-2</v>
      </c>
      <c r="F3183" s="2">
        <v>0.183496541146381</v>
      </c>
    </row>
    <row r="3184" spans="1:6" x14ac:dyDescent="0.2">
      <c r="A3184" s="1">
        <v>43713.144733796304</v>
      </c>
      <c r="B3184" s="2">
        <v>0.87607014470011801</v>
      </c>
      <c r="C3184" s="2">
        <v>0.22765468633497399</v>
      </c>
      <c r="D3184" s="2">
        <v>0.86463021071343604</v>
      </c>
      <c r="E3184" s="2">
        <v>1.48719141826868E-2</v>
      </c>
      <c r="F3184" s="2">
        <v>0.183725339826115</v>
      </c>
    </row>
    <row r="3185" spans="1:6" x14ac:dyDescent="0.2">
      <c r="A3185" s="1">
        <v>43713.2034375</v>
      </c>
      <c r="B3185" s="2">
        <v>0.88270530641239298</v>
      </c>
      <c r="C3185" s="2">
        <v>0.22765468633497399</v>
      </c>
      <c r="D3185" s="2">
        <v>0.88201891037319202</v>
      </c>
      <c r="E3185" s="2">
        <v>1.55583102218877E-2</v>
      </c>
      <c r="F3185" s="2">
        <v>0.18281014510717999</v>
      </c>
    </row>
    <row r="3186" spans="1:6" x14ac:dyDescent="0.2">
      <c r="A3186" s="1">
        <v>43713.270937499998</v>
      </c>
      <c r="B3186" s="2">
        <v>0.88339170245159404</v>
      </c>
      <c r="C3186" s="2">
        <v>0.22696829029577301</v>
      </c>
      <c r="D3186" s="2">
        <v>0.87446855394198197</v>
      </c>
      <c r="E3186" s="2">
        <v>9.1519471893456994E-3</v>
      </c>
      <c r="F3186" s="2">
        <v>0.18281014510717999</v>
      </c>
    </row>
    <row r="3187" spans="1:6" x14ac:dyDescent="0.2">
      <c r="A3187" s="1">
        <v>43713.403946759303</v>
      </c>
      <c r="B3187" s="2">
        <v>0.88865407208546798</v>
      </c>
      <c r="C3187" s="2">
        <v>0.227197088975507</v>
      </c>
      <c r="D3187" s="2">
        <v>0.88110371565425805</v>
      </c>
      <c r="E3187" s="2">
        <v>1.07535379474812E-2</v>
      </c>
      <c r="F3187" s="2">
        <v>0.17663258075437199</v>
      </c>
    </row>
    <row r="3188" spans="1:6" x14ac:dyDescent="0.2">
      <c r="A3188" s="1">
        <v>43713.476550925901</v>
      </c>
      <c r="B3188" s="2">
        <v>0.89460283775854299</v>
      </c>
      <c r="C3188" s="2">
        <v>0.227197088975507</v>
      </c>
      <c r="D3188" s="2">
        <v>0.88705248132733205</v>
      </c>
      <c r="E3188" s="2">
        <v>1.12111353069485E-2</v>
      </c>
      <c r="F3188" s="2">
        <v>0.17800537283277401</v>
      </c>
    </row>
    <row r="3189" spans="1:6" x14ac:dyDescent="0.2">
      <c r="A3189" s="1">
        <v>43713.541145833296</v>
      </c>
      <c r="B3189" s="2">
        <v>0.89483163643827601</v>
      </c>
      <c r="C3189" s="2">
        <v>0.22765468633497399</v>
      </c>
      <c r="D3189" s="2">
        <v>0.874697352621716</v>
      </c>
      <c r="E3189" s="2">
        <v>1.3727920784018599E-2</v>
      </c>
      <c r="F3189" s="2">
        <v>0.17503098999623701</v>
      </c>
    </row>
    <row r="3190" spans="1:6" x14ac:dyDescent="0.2">
      <c r="A3190" s="1">
        <v>43713.605555555601</v>
      </c>
      <c r="B3190" s="2">
        <v>0.89711962323561201</v>
      </c>
      <c r="C3190" s="2">
        <v>0.22765468633497399</v>
      </c>
      <c r="D3190" s="2">
        <v>0.87057897638651005</v>
      </c>
      <c r="E3190" s="2">
        <v>1.5100712862420399E-2</v>
      </c>
      <c r="F3190" s="2">
        <v>0.17297180187863401</v>
      </c>
    </row>
    <row r="3191" spans="1:6" x14ac:dyDescent="0.2">
      <c r="A3191" s="1">
        <v>43713.670266203699</v>
      </c>
      <c r="B3191" s="2">
        <v>0.89849241531401403</v>
      </c>
      <c r="C3191" s="2">
        <v>0.22742588765524099</v>
      </c>
      <c r="D3191" s="2">
        <v>0.87423975526224795</v>
      </c>
      <c r="E3191" s="2">
        <v>1.30415247448176E-2</v>
      </c>
      <c r="F3191" s="2">
        <v>0.17137021112049799</v>
      </c>
    </row>
    <row r="3192" spans="1:6" x14ac:dyDescent="0.2">
      <c r="A3192" s="1">
        <v>43713.736226851899</v>
      </c>
      <c r="B3192" s="2">
        <v>0.89849241531401403</v>
      </c>
      <c r="C3192" s="2">
        <v>0.22742588765524099</v>
      </c>
      <c r="D3192" s="2">
        <v>0.87423975526224795</v>
      </c>
      <c r="E3192" s="2">
        <v>1.8303894378691399E-2</v>
      </c>
      <c r="F3192" s="2">
        <v>0.17091261376103101</v>
      </c>
    </row>
    <row r="3193" spans="1:6" x14ac:dyDescent="0.2">
      <c r="A3193" s="1">
        <v>43713.801921296297</v>
      </c>
      <c r="B3193" s="2">
        <v>0.90283959022895399</v>
      </c>
      <c r="C3193" s="2">
        <v>0.22742588765524099</v>
      </c>
      <c r="D3193" s="2">
        <v>0.88567968924893103</v>
      </c>
      <c r="E3193" s="2">
        <v>2.3108666653097899E-2</v>
      </c>
      <c r="F3193" s="2">
        <v>0.18235254774771301</v>
      </c>
    </row>
    <row r="3194" spans="1:6" x14ac:dyDescent="0.2">
      <c r="A3194" s="1">
        <v>43713.875115740702</v>
      </c>
      <c r="B3194" s="2">
        <v>0.91038994666016404</v>
      </c>
      <c r="C3194" s="2">
        <v>0.22742588765524099</v>
      </c>
      <c r="D3194" s="2">
        <v>0.89002686416387</v>
      </c>
      <c r="E3194" s="2">
        <v>1.57871089016213E-2</v>
      </c>
      <c r="F3194" s="2">
        <v>0.20385962364267601</v>
      </c>
    </row>
    <row r="3195" spans="1:6" x14ac:dyDescent="0.2">
      <c r="A3195" s="1">
        <v>43713.939976851798</v>
      </c>
      <c r="B3195" s="2">
        <v>0.915881114973771</v>
      </c>
      <c r="C3195" s="2">
        <v>0.22765468633497399</v>
      </c>
      <c r="D3195" s="2">
        <v>0.89208605228147198</v>
      </c>
      <c r="E3195" s="2">
        <v>2.0134283816560499E-2</v>
      </c>
      <c r="F3195" s="2">
        <v>0.16656543884609201</v>
      </c>
    </row>
    <row r="3196" spans="1:6" x14ac:dyDescent="0.2">
      <c r="A3196" s="1">
        <v>43714.012916666703</v>
      </c>
      <c r="B3196" s="2">
        <v>0.91679630969270598</v>
      </c>
      <c r="C3196" s="2">
        <v>0.22765468633497399</v>
      </c>
      <c r="D3196" s="2">
        <v>0.89460283775854299</v>
      </c>
      <c r="E3196" s="2">
        <v>1.57871089016213E-2</v>
      </c>
      <c r="F3196" s="2">
        <v>0.22742588765524099</v>
      </c>
    </row>
    <row r="3197" spans="1:6" x14ac:dyDescent="0.2">
      <c r="A3197" s="1">
        <v>43714.077870370398</v>
      </c>
      <c r="B3197" s="2">
        <v>0.91794030309137398</v>
      </c>
      <c r="C3197" s="2">
        <v>0.22788348501470801</v>
      </c>
      <c r="D3197" s="2">
        <v>0.89711962323561201</v>
      </c>
      <c r="E3197" s="2">
        <v>1.4414316823219499E-2</v>
      </c>
      <c r="F3197" s="2">
        <v>0.16107427053248399</v>
      </c>
    </row>
    <row r="3198" spans="1:6" x14ac:dyDescent="0.2">
      <c r="A3198" s="1">
        <v>43714.135277777801</v>
      </c>
      <c r="B3198" s="2">
        <v>0.91565231629403798</v>
      </c>
      <c r="C3198" s="2">
        <v>0.22765468633497399</v>
      </c>
      <c r="D3198" s="2">
        <v>0.90466997966682305</v>
      </c>
      <c r="E3198" s="2">
        <v>1.6473504940822298E-2</v>
      </c>
      <c r="F3198" s="2">
        <v>0.163819854689288</v>
      </c>
    </row>
    <row r="3199" spans="1:6" x14ac:dyDescent="0.2">
      <c r="A3199" s="1">
        <v>43714.208668981497</v>
      </c>
      <c r="B3199" s="2">
        <v>0.92045708856844399</v>
      </c>
      <c r="C3199" s="2">
        <v>0.22765468633497399</v>
      </c>
      <c r="D3199" s="2">
        <v>0.90604277174522496</v>
      </c>
      <c r="E3199" s="2">
        <v>2.2879867973364301E-2</v>
      </c>
      <c r="F3199" s="2">
        <v>0.17709017811383901</v>
      </c>
    </row>
    <row r="3200" spans="1:6" x14ac:dyDescent="0.2">
      <c r="A3200" s="1">
        <v>43714.274629629603</v>
      </c>
      <c r="B3200" s="2">
        <v>0.91542351761430396</v>
      </c>
      <c r="C3200" s="2">
        <v>0.22765468633497399</v>
      </c>
      <c r="D3200" s="2">
        <v>0.90215319418975304</v>
      </c>
      <c r="E3200" s="2">
        <v>1.6473504940822298E-2</v>
      </c>
      <c r="F3200" s="2">
        <v>0.167938230924494</v>
      </c>
    </row>
    <row r="3201" spans="1:6" x14ac:dyDescent="0.2">
      <c r="A3201" s="1">
        <v>43714.348171296297</v>
      </c>
      <c r="B3201" s="2">
        <v>0.91565231629403798</v>
      </c>
      <c r="C3201" s="2">
        <v>0.22742588765524099</v>
      </c>
      <c r="D3201" s="2">
        <v>0.89895001267348196</v>
      </c>
      <c r="E3201" s="2">
        <v>1.02959405880139E-2</v>
      </c>
      <c r="F3201" s="2">
        <v>0.169082224323162</v>
      </c>
    </row>
    <row r="3202" spans="1:6" x14ac:dyDescent="0.2">
      <c r="A3202" s="1">
        <v>43714.4132523148</v>
      </c>
      <c r="B3202" s="2">
        <v>0.91565231629403798</v>
      </c>
      <c r="C3202" s="2">
        <v>0.22788348501470801</v>
      </c>
      <c r="D3202" s="2">
        <v>0.89437403907880897</v>
      </c>
      <c r="E3202" s="2">
        <v>1.57871089016213E-2</v>
      </c>
      <c r="F3202" s="2">
        <v>0.17022621772183</v>
      </c>
    </row>
    <row r="3203" spans="1:6" x14ac:dyDescent="0.2">
      <c r="A3203" s="1">
        <v>43714.4704166667</v>
      </c>
      <c r="B3203" s="2">
        <v>0.91244913477776601</v>
      </c>
      <c r="C3203" s="2">
        <v>0.22765468633497399</v>
      </c>
      <c r="D3203" s="2">
        <v>0.89071326020307096</v>
      </c>
      <c r="E3203" s="2">
        <v>1.5100712862420399E-2</v>
      </c>
      <c r="F3203" s="2">
        <v>0.17091261376103101</v>
      </c>
    </row>
    <row r="3204" spans="1:6" x14ac:dyDescent="0.2">
      <c r="A3204" s="1">
        <v>43714.5441782407</v>
      </c>
      <c r="B3204" s="2">
        <v>0.91222033609803299</v>
      </c>
      <c r="C3204" s="2">
        <v>0.22742588765524099</v>
      </c>
      <c r="D3204" s="2">
        <v>0.90421238230735501</v>
      </c>
      <c r="E3204" s="2">
        <v>1.18975313461494E-2</v>
      </c>
      <c r="F3204" s="2">
        <v>0.17137021112049799</v>
      </c>
    </row>
    <row r="3205" spans="1:6" x14ac:dyDescent="0.2">
      <c r="A3205" s="1">
        <v>43714.609456018501</v>
      </c>
      <c r="B3205" s="2">
        <v>0.91061874533989795</v>
      </c>
      <c r="C3205" s="2">
        <v>0.227197088975507</v>
      </c>
      <c r="D3205" s="2">
        <v>0.89551803247747697</v>
      </c>
      <c r="E3205" s="2">
        <v>1.05247392677476E-2</v>
      </c>
      <c r="F3205" s="2">
        <v>0.16839582828396099</v>
      </c>
    </row>
    <row r="3206" spans="1:6" x14ac:dyDescent="0.2">
      <c r="A3206" s="1">
        <v>43714.674687500003</v>
      </c>
      <c r="B3206" s="2">
        <v>0.90970355062096298</v>
      </c>
      <c r="C3206" s="2">
        <v>0.22147712198216599</v>
      </c>
      <c r="D3206" s="2">
        <v>0.89162845492200504</v>
      </c>
      <c r="E3206" s="2">
        <v>1.05247392677476E-2</v>
      </c>
      <c r="F3206" s="2">
        <v>0.16656543884609201</v>
      </c>
    </row>
    <row r="3207" spans="1:6" x14ac:dyDescent="0.2">
      <c r="A3207" s="1">
        <v>43714.740162037</v>
      </c>
      <c r="B3207" s="2">
        <v>0.91199153741829897</v>
      </c>
      <c r="C3207" s="2">
        <v>0.226053095576839</v>
      </c>
      <c r="D3207" s="2">
        <v>0.88613728660839797</v>
      </c>
      <c r="E3207" s="2">
        <v>1.25839273853503E-2</v>
      </c>
      <c r="F3207" s="2">
        <v>0.18212374906798001</v>
      </c>
    </row>
    <row r="3208" spans="1:6" x14ac:dyDescent="0.2">
      <c r="A3208" s="1">
        <v>43714.805659722202</v>
      </c>
      <c r="B3208" s="2">
        <v>0.91199153741829897</v>
      </c>
      <c r="C3208" s="2">
        <v>0.226053095576839</v>
      </c>
      <c r="D3208" s="2">
        <v>0.88613728660839797</v>
      </c>
      <c r="E3208" s="2">
        <v>1.25839273853503E-2</v>
      </c>
      <c r="F3208" s="2">
        <v>0.18212374906798001</v>
      </c>
    </row>
    <row r="3209" spans="1:6" x14ac:dyDescent="0.2">
      <c r="A3209" s="1">
        <v>43714.879537036999</v>
      </c>
      <c r="B3209" s="2">
        <v>0.92022828988870997</v>
      </c>
      <c r="C3209" s="2">
        <v>0.22033312858349799</v>
      </c>
      <c r="D3209" s="2">
        <v>0.89460283775854299</v>
      </c>
      <c r="E3209" s="2">
        <v>1.05247392677476E-2</v>
      </c>
      <c r="F3209" s="2">
        <v>0.16267586129062001</v>
      </c>
    </row>
    <row r="3210" spans="1:6" x14ac:dyDescent="0.2">
      <c r="A3210" s="1">
        <v>43714.944942129601</v>
      </c>
      <c r="B3210" s="2">
        <v>0.92709225028071995</v>
      </c>
      <c r="C3210" s="2">
        <v>0.22445150481870299</v>
      </c>
      <c r="D3210" s="2">
        <v>0.90421238230735501</v>
      </c>
      <c r="E3210" s="2">
        <v>1.4643115502953099E-2</v>
      </c>
      <c r="F3210" s="2">
        <v>0.158557485055414</v>
      </c>
    </row>
    <row r="3211" spans="1:6" x14ac:dyDescent="0.2">
      <c r="A3211" s="1">
        <v>43715.010185185201</v>
      </c>
      <c r="B3211" s="2">
        <v>0.92709225028071995</v>
      </c>
      <c r="C3211" s="2">
        <v>0.22445150481870299</v>
      </c>
      <c r="D3211" s="2">
        <v>0.90421238230735501</v>
      </c>
      <c r="E3211" s="2">
        <v>1.4643115502953099E-2</v>
      </c>
      <c r="F3211" s="2">
        <v>0.158557485055414</v>
      </c>
    </row>
    <row r="3212" spans="1:6" x14ac:dyDescent="0.2">
      <c r="A3212" s="1">
        <v>43715.083854166704</v>
      </c>
      <c r="B3212" s="2">
        <v>0.927549847640187</v>
      </c>
      <c r="C3212" s="2">
        <v>0.217816343106428</v>
      </c>
      <c r="D3212" s="2">
        <v>0.91313553081696797</v>
      </c>
      <c r="E3212" s="2">
        <v>1.3727920784018599E-2</v>
      </c>
      <c r="F3212" s="2">
        <v>0.15832868637568101</v>
      </c>
    </row>
    <row r="3213" spans="1:6" x14ac:dyDescent="0.2">
      <c r="A3213" s="1">
        <v>43715.1410763889</v>
      </c>
      <c r="B3213" s="2">
        <v>0.92663465292125302</v>
      </c>
      <c r="C3213" s="2">
        <v>0.214613161590157</v>
      </c>
      <c r="D3213" s="2">
        <v>0.92594825688205196</v>
      </c>
      <c r="E3213" s="2">
        <v>3.9582171593920197E-2</v>
      </c>
      <c r="F3213" s="2">
        <v>0.208435597237348</v>
      </c>
    </row>
    <row r="3214" spans="1:6" x14ac:dyDescent="0.2">
      <c r="A3214" s="1">
        <v>43715.215439814798</v>
      </c>
      <c r="B3214" s="2">
        <v>0.92686345160098604</v>
      </c>
      <c r="C3214" s="2">
        <v>0.22170592066190001</v>
      </c>
      <c r="D3214" s="2">
        <v>0.90421238230735501</v>
      </c>
      <c r="E3214" s="2">
        <v>1.6015907581355002E-2</v>
      </c>
      <c r="F3214" s="2">
        <v>0.158557485055414</v>
      </c>
    </row>
    <row r="3215" spans="1:6" x14ac:dyDescent="0.2">
      <c r="A3215" s="1">
        <v>43715.281770833302</v>
      </c>
      <c r="B3215" s="2">
        <v>0.92823624367938795</v>
      </c>
      <c r="C3215" s="2">
        <v>0.21438436291042301</v>
      </c>
      <c r="D3215" s="2">
        <v>0.90100920079108504</v>
      </c>
      <c r="E3215" s="2">
        <v>1.05247392677476E-2</v>
      </c>
      <c r="F3215" s="2">
        <v>0.15924388109461499</v>
      </c>
    </row>
    <row r="3216" spans="1:6" x14ac:dyDescent="0.2">
      <c r="A3216" s="1">
        <v>43715.339629629598</v>
      </c>
      <c r="B3216" s="2">
        <v>0.92960903575778997</v>
      </c>
      <c r="C3216" s="2">
        <v>0.209579590636017</v>
      </c>
      <c r="D3216" s="2">
        <v>0.90329718758842104</v>
      </c>
      <c r="E3216" s="2">
        <v>1.6473504940822298E-2</v>
      </c>
      <c r="F3216" s="2">
        <v>0.15741349165674601</v>
      </c>
    </row>
    <row r="3217" spans="1:6" x14ac:dyDescent="0.2">
      <c r="A3217" s="1">
        <v>43715.405520833301</v>
      </c>
      <c r="B3217" s="2">
        <v>0.91977069252924304</v>
      </c>
      <c r="C3217" s="2">
        <v>0.22124832330243199</v>
      </c>
      <c r="D3217" s="2">
        <v>0.89506043511801003</v>
      </c>
      <c r="E3217" s="2">
        <v>1.76174983394905E-2</v>
      </c>
      <c r="F3217" s="2">
        <v>0.15832868637568101</v>
      </c>
    </row>
    <row r="3218" spans="1:6" x14ac:dyDescent="0.2">
      <c r="A3218" s="1">
        <v>43715.471261574101</v>
      </c>
      <c r="B3218" s="2">
        <v>0.93029543179699103</v>
      </c>
      <c r="C3218" s="2">
        <v>0.21552835630909101</v>
      </c>
      <c r="D3218" s="2">
        <v>0.90924595326149504</v>
      </c>
      <c r="E3218" s="2">
        <v>1.8532693058425E-2</v>
      </c>
      <c r="F3218" s="2">
        <v>0.16107427053248399</v>
      </c>
    </row>
    <row r="3219" spans="1:6" x14ac:dyDescent="0.2">
      <c r="A3219" s="1">
        <v>43715.537592592598</v>
      </c>
      <c r="B3219" s="2">
        <v>0.92617705556178498</v>
      </c>
      <c r="C3219" s="2">
        <v>0.21209637611308699</v>
      </c>
      <c r="D3219" s="2">
        <v>0.89551803247747697</v>
      </c>
      <c r="E3219" s="2">
        <v>1.6473504940822298E-2</v>
      </c>
      <c r="F3219" s="2">
        <v>0.16633664016635799</v>
      </c>
    </row>
    <row r="3220" spans="1:6" x14ac:dyDescent="0.2">
      <c r="A3220" s="1">
        <v>43715.603391203702</v>
      </c>
      <c r="B3220" s="2">
        <v>0.92892263971858902</v>
      </c>
      <c r="C3220" s="2">
        <v>0.22765468633497399</v>
      </c>
      <c r="D3220" s="2">
        <v>0.92411786744418301</v>
      </c>
      <c r="E3220" s="2">
        <v>1.48719141826868E-2</v>
      </c>
      <c r="F3220" s="2">
        <v>0.15809988769594699</v>
      </c>
    </row>
    <row r="3221" spans="1:6" x14ac:dyDescent="0.2">
      <c r="A3221" s="1">
        <v>43715.669166666703</v>
      </c>
      <c r="B3221" s="2">
        <v>0.91679630969270598</v>
      </c>
      <c r="C3221" s="2">
        <v>0.216901148387493</v>
      </c>
      <c r="D3221" s="2">
        <v>0.89460283775854299</v>
      </c>
      <c r="E3221" s="2">
        <v>1.76174983394905E-2</v>
      </c>
      <c r="F3221" s="2">
        <v>0.15489670617967599</v>
      </c>
    </row>
    <row r="3222" spans="1:6" x14ac:dyDescent="0.2">
      <c r="A3222" s="1">
        <v>43715.743773148199</v>
      </c>
      <c r="B3222" s="2">
        <v>0.93189702255512596</v>
      </c>
      <c r="C3222" s="2">
        <v>0.221934719341633</v>
      </c>
      <c r="D3222" s="2">
        <v>0.89368764303960802</v>
      </c>
      <c r="E3222" s="2">
        <v>1.4643115502953099E-2</v>
      </c>
      <c r="F3222" s="2">
        <v>0.15123592730393801</v>
      </c>
    </row>
    <row r="3223" spans="1:6" x14ac:dyDescent="0.2">
      <c r="A3223" s="1">
        <v>43715.809548611098</v>
      </c>
      <c r="B3223" s="2">
        <v>0.93029543179699103</v>
      </c>
      <c r="C3223" s="2">
        <v>0.22284991406056801</v>
      </c>
      <c r="D3223" s="2">
        <v>0.89323004568014097</v>
      </c>
      <c r="E3223" s="2">
        <v>2.1278277215228798E-2</v>
      </c>
      <c r="F3223" s="2">
        <v>0.159701478454083</v>
      </c>
    </row>
    <row r="3224" spans="1:6" x14ac:dyDescent="0.2">
      <c r="A3224" s="1">
        <v>43715.885567129597</v>
      </c>
      <c r="B3224" s="2">
        <v>0.93281221727406105</v>
      </c>
      <c r="C3224" s="2">
        <v>0.22033312858349799</v>
      </c>
      <c r="D3224" s="2">
        <v>0.91130514137909802</v>
      </c>
      <c r="E3224" s="2">
        <v>1.4185518143485801E-2</v>
      </c>
      <c r="F3224" s="2">
        <v>0.149405537866069</v>
      </c>
    </row>
    <row r="3225" spans="1:6" x14ac:dyDescent="0.2">
      <c r="A3225" s="1">
        <v>43715.951099537</v>
      </c>
      <c r="B3225" s="2">
        <v>0.93944737898633601</v>
      </c>
      <c r="C3225" s="2">
        <v>0.221019524622699</v>
      </c>
      <c r="D3225" s="2">
        <v>0.90078040211135102</v>
      </c>
      <c r="E3225" s="2">
        <v>2.37950626922988E-2</v>
      </c>
      <c r="F3225" s="2">
        <v>0.16473504940822301</v>
      </c>
    </row>
    <row r="3226" spans="1:6" x14ac:dyDescent="0.2">
      <c r="A3226" s="1">
        <v>43716.025185185201</v>
      </c>
      <c r="B3226" s="2">
        <v>0.94082017106473803</v>
      </c>
      <c r="C3226" s="2">
        <v>0.210494785354951</v>
      </c>
      <c r="D3226" s="2">
        <v>0.88316290377186002</v>
      </c>
      <c r="E3226" s="2">
        <v>1.30415247448176E-2</v>
      </c>
      <c r="F3226" s="2">
        <v>0.16656543884609201</v>
      </c>
    </row>
    <row r="3227" spans="1:6" x14ac:dyDescent="0.2">
      <c r="A3227" s="1">
        <v>43716.099780092598</v>
      </c>
      <c r="B3227" s="2">
        <v>0.93898978162686897</v>
      </c>
      <c r="C3227" s="2">
        <v>0.21507075894962399</v>
      </c>
      <c r="D3227" s="2">
        <v>0.91016114798043002</v>
      </c>
      <c r="E3227" s="2">
        <v>1.02959405880139E-2</v>
      </c>
      <c r="F3227" s="2">
        <v>0.148490343147134</v>
      </c>
    </row>
    <row r="3228" spans="1:6" x14ac:dyDescent="0.2">
      <c r="A3228" s="1">
        <v>43716.174756944398</v>
      </c>
      <c r="B3228" s="2">
        <v>0.93761698954846695</v>
      </c>
      <c r="C3228" s="2">
        <v>0.21987553122403</v>
      </c>
      <c r="D3228" s="2">
        <v>0.90283959022895399</v>
      </c>
      <c r="E3228" s="2">
        <v>1.2126330025883101E-2</v>
      </c>
      <c r="F3228" s="2">
        <v>0.14917673918633501</v>
      </c>
    </row>
    <row r="3229" spans="1:6" x14ac:dyDescent="0.2">
      <c r="A3229" s="1">
        <v>43716.232384259303</v>
      </c>
      <c r="B3229" s="2">
        <v>0.936930593509266</v>
      </c>
      <c r="C3229" s="2">
        <v>0.226281894256572</v>
      </c>
      <c r="D3229" s="2">
        <v>0.90283959022895399</v>
      </c>
      <c r="E3229" s="2">
        <v>1.67023036205559E-2</v>
      </c>
      <c r="F3229" s="2">
        <v>0.15100712862420401</v>
      </c>
    </row>
    <row r="3230" spans="1:6" x14ac:dyDescent="0.2">
      <c r="A3230" s="1">
        <v>43716.3065740741</v>
      </c>
      <c r="B3230" s="2">
        <v>0.93990497634580406</v>
      </c>
      <c r="C3230" s="2">
        <v>0.22788348501470801</v>
      </c>
      <c r="D3230" s="2">
        <v>0.92480426348338296</v>
      </c>
      <c r="E3230" s="2">
        <v>4.5759735946728497E-2</v>
      </c>
      <c r="F3230" s="2">
        <v>0.20500361704134401</v>
      </c>
    </row>
    <row r="3231" spans="1:6" x14ac:dyDescent="0.2">
      <c r="A3231" s="1">
        <v>43716.372974537</v>
      </c>
      <c r="B3231" s="2">
        <v>0.93464260671193</v>
      </c>
      <c r="C3231" s="2">
        <v>0.22582429689710501</v>
      </c>
      <c r="D3231" s="2">
        <v>0.90215319418975304</v>
      </c>
      <c r="E3231" s="2">
        <v>1.6473504940822298E-2</v>
      </c>
      <c r="F3231" s="2">
        <v>0.15375271278100799</v>
      </c>
    </row>
    <row r="3232" spans="1:6" x14ac:dyDescent="0.2">
      <c r="A3232" s="1">
        <v>43716.439513888901</v>
      </c>
      <c r="B3232" s="2">
        <v>0.93487140539166402</v>
      </c>
      <c r="C3232" s="2">
        <v>0.22765468633497399</v>
      </c>
      <c r="D3232" s="2">
        <v>0.93601539879033202</v>
      </c>
      <c r="E3232" s="2">
        <v>1.55583102218877E-2</v>
      </c>
      <c r="F3232" s="2">
        <v>0.19791085796960101</v>
      </c>
    </row>
    <row r="3233" spans="1:6" x14ac:dyDescent="0.2">
      <c r="A3233" s="1">
        <v>43716.505787037</v>
      </c>
      <c r="B3233" s="2">
        <v>0.919313095169776</v>
      </c>
      <c r="C3233" s="2">
        <v>0.227197088975507</v>
      </c>
      <c r="D3233" s="2">
        <v>0.89025566284360302</v>
      </c>
      <c r="E3233" s="2">
        <v>1.7388699659756798E-2</v>
      </c>
      <c r="F3233" s="2">
        <v>0.15512550485941001</v>
      </c>
    </row>
    <row r="3234" spans="1:6" x14ac:dyDescent="0.2">
      <c r="A3234" s="1">
        <v>43716.5803703704</v>
      </c>
      <c r="B3234" s="2">
        <v>0.92594825688205196</v>
      </c>
      <c r="C3234" s="2">
        <v>0.22742588765524099</v>
      </c>
      <c r="D3234" s="2">
        <v>0.93510020407139705</v>
      </c>
      <c r="E3234" s="2">
        <v>1.5100712862420399E-2</v>
      </c>
      <c r="F3234" s="2">
        <v>0.15832868637568101</v>
      </c>
    </row>
    <row r="3235" spans="1:6" x14ac:dyDescent="0.2">
      <c r="A3235" s="1">
        <v>43716.713958333297</v>
      </c>
      <c r="B3235" s="2">
        <v>0.92777864631992102</v>
      </c>
      <c r="C3235" s="2">
        <v>0.22170592066190001</v>
      </c>
      <c r="D3235" s="2">
        <v>0.89323004568014097</v>
      </c>
      <c r="E3235" s="2">
        <v>1.48719141826868E-2</v>
      </c>
      <c r="F3235" s="2">
        <v>0.15009193390527001</v>
      </c>
    </row>
    <row r="3236" spans="1:6" x14ac:dyDescent="0.2">
      <c r="A3236" s="1">
        <v>43716.788680555597</v>
      </c>
      <c r="B3236" s="2">
        <v>0.92686345160098604</v>
      </c>
      <c r="C3236" s="2">
        <v>0.22742588765524099</v>
      </c>
      <c r="D3236" s="2">
        <v>0.90466997966682305</v>
      </c>
      <c r="E3236" s="2">
        <v>1.57871089016213E-2</v>
      </c>
      <c r="F3236" s="2">
        <v>0.15009193390527001</v>
      </c>
    </row>
    <row r="3237" spans="1:6" x14ac:dyDescent="0.2">
      <c r="A3237" s="1">
        <v>43716.863368055601</v>
      </c>
      <c r="B3237" s="2">
        <v>0.93052423047672495</v>
      </c>
      <c r="C3237" s="2">
        <v>0.22742588765524099</v>
      </c>
      <c r="D3237" s="2">
        <v>0.89368764303960802</v>
      </c>
      <c r="E3237" s="2">
        <v>1.9676686457093299E-2</v>
      </c>
      <c r="F3237" s="2">
        <v>0.153523914101274</v>
      </c>
    </row>
    <row r="3238" spans="1:6" x14ac:dyDescent="0.2">
      <c r="A3238" s="1">
        <v>43716.9299537037</v>
      </c>
      <c r="B3238" s="2">
        <v>0.93281221727406105</v>
      </c>
      <c r="C3238" s="2">
        <v>0.22765468633497399</v>
      </c>
      <c r="D3238" s="2">
        <v>0.90123799947081795</v>
      </c>
      <c r="E3238" s="2">
        <v>1.9905485136826901E-2</v>
      </c>
      <c r="F3238" s="2">
        <v>0.15398151146074099</v>
      </c>
    </row>
    <row r="3239" spans="1:6" x14ac:dyDescent="0.2">
      <c r="A3239" s="1">
        <v>43716.996412036999</v>
      </c>
      <c r="B3239" s="2">
        <v>0.93189702255512596</v>
      </c>
      <c r="C3239" s="2">
        <v>0.226281894256572</v>
      </c>
      <c r="D3239" s="2">
        <v>0.90764436250336</v>
      </c>
      <c r="E3239" s="2">
        <v>1.4414316823219499E-2</v>
      </c>
      <c r="F3239" s="2">
        <v>0.150320732585003</v>
      </c>
    </row>
    <row r="3240" spans="1:6" x14ac:dyDescent="0.2">
      <c r="A3240" s="1">
        <v>43717.071180555598</v>
      </c>
      <c r="B3240" s="2">
        <v>0.92846504235912197</v>
      </c>
      <c r="C3240" s="2">
        <v>0.22765468633497399</v>
      </c>
      <c r="D3240" s="2">
        <v>0.88659488396786501</v>
      </c>
      <c r="E3240" s="2">
        <v>1.4643115502953099E-2</v>
      </c>
      <c r="F3240" s="2">
        <v>0.14917673918633501</v>
      </c>
    </row>
    <row r="3241" spans="1:6" x14ac:dyDescent="0.2">
      <c r="A3241" s="1">
        <v>43717.137696759302</v>
      </c>
      <c r="B3241" s="2">
        <v>0.92960903575778997</v>
      </c>
      <c r="C3241" s="2">
        <v>0.22765468633497399</v>
      </c>
      <c r="D3241" s="2">
        <v>0.89071326020307096</v>
      </c>
      <c r="E3241" s="2">
        <v>1.2812726065084001E-2</v>
      </c>
      <c r="F3241" s="2">
        <v>0.204546019681876</v>
      </c>
    </row>
    <row r="3242" spans="1:6" x14ac:dyDescent="0.2">
      <c r="A3242" s="1">
        <v>43717.1876388889</v>
      </c>
      <c r="B3242" s="2">
        <v>0.93098182783619199</v>
      </c>
      <c r="C3242" s="2">
        <v>0.22765468633497399</v>
      </c>
      <c r="D3242" s="2">
        <v>0.891170857562538</v>
      </c>
      <c r="E3242" s="2">
        <v>1.6473504940822298E-2</v>
      </c>
      <c r="F3242" s="2">
        <v>0.15260871938234</v>
      </c>
    </row>
    <row r="3243" spans="1:6" x14ac:dyDescent="0.2">
      <c r="A3243" s="1">
        <v>43717.229317129597</v>
      </c>
      <c r="B3243" s="2">
        <v>0.92526186084285</v>
      </c>
      <c r="C3243" s="2">
        <v>0.22765468633497399</v>
      </c>
      <c r="D3243" s="2">
        <v>0.90672916778442603</v>
      </c>
      <c r="E3243" s="2">
        <v>1.4643115502953099E-2</v>
      </c>
      <c r="F3243" s="2">
        <v>0.16656543884609201</v>
      </c>
    </row>
    <row r="3244" spans="1:6" x14ac:dyDescent="0.2">
      <c r="A3244" s="1">
        <v>43717.295949074098</v>
      </c>
      <c r="B3244" s="2">
        <v>0.92777864631992102</v>
      </c>
      <c r="C3244" s="2">
        <v>0.22765468633497399</v>
      </c>
      <c r="D3244" s="2">
        <v>0.89483163643827601</v>
      </c>
      <c r="E3244" s="2">
        <v>1.4414316823219499E-2</v>
      </c>
      <c r="F3244" s="2">
        <v>0.154439108820209</v>
      </c>
    </row>
    <row r="3245" spans="1:6" x14ac:dyDescent="0.2">
      <c r="A3245" s="1">
        <v>43717.370937500003</v>
      </c>
      <c r="B3245" s="2">
        <v>0.89872121399374805</v>
      </c>
      <c r="C3245" s="2">
        <v>0.22742588765524099</v>
      </c>
      <c r="D3245" s="2">
        <v>0.88659488396786501</v>
      </c>
      <c r="E3245" s="2">
        <v>1.48719141826868E-2</v>
      </c>
      <c r="F3245" s="2">
        <v>0.157871089016213</v>
      </c>
    </row>
    <row r="3246" spans="1:6" x14ac:dyDescent="0.2">
      <c r="A3246" s="1">
        <v>43719.501319444498</v>
      </c>
      <c r="B3246" s="2">
        <v>0.89872121399374805</v>
      </c>
      <c r="C3246" s="2">
        <v>0.22742588765524099</v>
      </c>
      <c r="D3246" s="2">
        <v>0.88659488396786501</v>
      </c>
      <c r="E3246" s="2">
        <v>1.6473504940822298E-2</v>
      </c>
      <c r="F3246" s="2">
        <v>0.173429399238101</v>
      </c>
    </row>
    <row r="3247" spans="1:6" x14ac:dyDescent="0.2">
      <c r="A3247" s="1">
        <v>43719.571990740696</v>
      </c>
      <c r="B3247" s="2">
        <v>0.90512757702628999</v>
      </c>
      <c r="C3247" s="2">
        <v>0.22765468633497399</v>
      </c>
      <c r="D3247" s="2">
        <v>0.88613728660839797</v>
      </c>
      <c r="E3247" s="2">
        <v>1.3727920784018599E-2</v>
      </c>
      <c r="F3247" s="2">
        <v>0.17297180187863401</v>
      </c>
    </row>
    <row r="3248" spans="1:6" x14ac:dyDescent="0.2">
      <c r="A3248" s="1">
        <v>43719.625150462998</v>
      </c>
      <c r="B3248" s="2">
        <v>0.90123799947081795</v>
      </c>
      <c r="C3248" s="2">
        <v>0.227197088975507</v>
      </c>
      <c r="D3248" s="2">
        <v>0.87835813149745401</v>
      </c>
      <c r="E3248" s="2">
        <v>1.05247392677476E-2</v>
      </c>
      <c r="F3248" s="2">
        <v>0.17297180187863401</v>
      </c>
    </row>
    <row r="3249" spans="1:6" x14ac:dyDescent="0.2">
      <c r="A3249" s="1">
        <v>43719.687777777799</v>
      </c>
      <c r="B3249" s="2">
        <v>0.90215319418975304</v>
      </c>
      <c r="C3249" s="2">
        <v>0.22765468633497399</v>
      </c>
      <c r="D3249" s="2">
        <v>0.88590848792866395</v>
      </c>
      <c r="E3249" s="2">
        <v>1.3499122104284901E-2</v>
      </c>
      <c r="F3249" s="2">
        <v>0.172056607159699</v>
      </c>
    </row>
    <row r="3250" spans="1:6" x14ac:dyDescent="0.2">
      <c r="A3250" s="1">
        <v>43719.7589814815</v>
      </c>
      <c r="B3250" s="2">
        <v>0.90695796646415905</v>
      </c>
      <c r="C3250" s="2">
        <v>0.22742588765524099</v>
      </c>
      <c r="D3250" s="2">
        <v>0.88339170245159404</v>
      </c>
      <c r="E3250" s="2">
        <v>1.18975313461494E-2</v>
      </c>
      <c r="F3250" s="2">
        <v>0.17068381508129701</v>
      </c>
    </row>
    <row r="3251" spans="1:6" x14ac:dyDescent="0.2">
      <c r="A3251" s="1">
        <v>43719.821365740703</v>
      </c>
      <c r="B3251" s="2">
        <v>0.90375478494788797</v>
      </c>
      <c r="C3251" s="2">
        <v>0.22742588765524099</v>
      </c>
      <c r="D3251" s="2">
        <v>0.88911166944493503</v>
      </c>
      <c r="E3251" s="2">
        <v>1.48719141826868E-2</v>
      </c>
      <c r="F3251" s="2">
        <v>0.17068381508129701</v>
      </c>
    </row>
    <row r="3252" spans="1:6" x14ac:dyDescent="0.2">
      <c r="A3252" s="1">
        <v>43719.883993055599</v>
      </c>
      <c r="B3252" s="2">
        <v>0.89551803247747697</v>
      </c>
      <c r="C3252" s="2">
        <v>0.22765468633497399</v>
      </c>
      <c r="D3252" s="2">
        <v>0.90627157042495798</v>
      </c>
      <c r="E3252" s="2">
        <v>1.7388699659756798E-2</v>
      </c>
      <c r="F3252" s="2">
        <v>0.173429399238101</v>
      </c>
    </row>
    <row r="3253" spans="1:6" x14ac:dyDescent="0.2">
      <c r="A3253" s="1">
        <v>43719.9550578704</v>
      </c>
      <c r="B3253" s="2">
        <v>0.90924595326149504</v>
      </c>
      <c r="C3253" s="2">
        <v>0.22765468633497399</v>
      </c>
      <c r="D3253" s="2">
        <v>0.88476449452999595</v>
      </c>
      <c r="E3253" s="2">
        <v>1.7846297019224099E-2</v>
      </c>
      <c r="F3253" s="2">
        <v>0.17159900980023199</v>
      </c>
    </row>
    <row r="3254" spans="1:6" x14ac:dyDescent="0.2">
      <c r="A3254" s="1">
        <v>43720.017824074101</v>
      </c>
      <c r="B3254" s="2">
        <v>0.90261079154921997</v>
      </c>
      <c r="C3254" s="2">
        <v>0.22765468633497399</v>
      </c>
      <c r="D3254" s="2">
        <v>0.89597562983694401</v>
      </c>
      <c r="E3254" s="2">
        <v>1.67023036205559E-2</v>
      </c>
      <c r="F3254" s="2">
        <v>0.172056607159699</v>
      </c>
    </row>
    <row r="3255" spans="1:6" x14ac:dyDescent="0.2">
      <c r="A3255" s="1">
        <v>43720.089606481502</v>
      </c>
      <c r="B3255" s="2">
        <v>0.90261079154921997</v>
      </c>
      <c r="C3255" s="2">
        <v>0.22765468633497399</v>
      </c>
      <c r="D3255" s="2">
        <v>0.89597562983694401</v>
      </c>
      <c r="E3255" s="2">
        <v>1.67023036205559E-2</v>
      </c>
      <c r="F3255" s="2">
        <v>0.172056607159699</v>
      </c>
    </row>
    <row r="3256" spans="1:6" x14ac:dyDescent="0.2">
      <c r="A3256" s="1">
        <v>43720.152546296304</v>
      </c>
      <c r="B3256" s="2">
        <v>0.90650036910469201</v>
      </c>
      <c r="C3256" s="2">
        <v>0.22765468633497399</v>
      </c>
      <c r="D3256" s="2">
        <v>0.89094205888280398</v>
      </c>
      <c r="E3256" s="2">
        <v>1.3270323424551299E-2</v>
      </c>
      <c r="F3256" s="2">
        <v>0.22239231670110099</v>
      </c>
    </row>
    <row r="3257" spans="1:6" x14ac:dyDescent="0.2">
      <c r="A3257" s="1">
        <v>43720.223530092597</v>
      </c>
      <c r="B3257" s="2">
        <v>0.90672916778442603</v>
      </c>
      <c r="C3257" s="2">
        <v>0.22788348501470801</v>
      </c>
      <c r="D3257" s="2">
        <v>0.90100920079108504</v>
      </c>
      <c r="E3257" s="2">
        <v>1.9447887777359601E-2</v>
      </c>
      <c r="F3257" s="2">
        <v>0.18029335963011001</v>
      </c>
    </row>
    <row r="3258" spans="1:6" x14ac:dyDescent="0.2">
      <c r="A3258" s="1">
        <v>43720.285659722198</v>
      </c>
      <c r="B3258" s="2">
        <v>0.90283959022895399</v>
      </c>
      <c r="C3258" s="2">
        <v>0.22765468633497399</v>
      </c>
      <c r="D3258" s="2">
        <v>0.88728128000706596</v>
      </c>
      <c r="E3258" s="2">
        <v>1.48719141826868E-2</v>
      </c>
      <c r="F3258" s="2">
        <v>0.17457339263676899</v>
      </c>
    </row>
    <row r="3259" spans="1:6" x14ac:dyDescent="0.2">
      <c r="A3259" s="1">
        <v>43720.356817129599</v>
      </c>
      <c r="B3259" s="2">
        <v>0.83946235594273499</v>
      </c>
      <c r="C3259" s="2">
        <v>0.22788348501470801</v>
      </c>
      <c r="D3259" s="2">
        <v>0.900551603431617</v>
      </c>
      <c r="E3259" s="2">
        <v>2.10494785354951E-2</v>
      </c>
      <c r="F3259" s="2">
        <v>0.18418293718558201</v>
      </c>
    </row>
    <row r="3260" spans="1:6" x14ac:dyDescent="0.2">
      <c r="A3260" s="1">
        <v>43720.420081018499</v>
      </c>
      <c r="B3260" s="2">
        <v>0.90718676514389296</v>
      </c>
      <c r="C3260" s="2">
        <v>0.22742588765524099</v>
      </c>
      <c r="D3260" s="2">
        <v>0.88110371565425805</v>
      </c>
      <c r="E3260" s="2">
        <v>1.5100712862420399E-2</v>
      </c>
      <c r="F3260" s="2">
        <v>0.173429399238101</v>
      </c>
    </row>
    <row r="3261" spans="1:6" x14ac:dyDescent="0.2">
      <c r="A3261" s="1">
        <v>43720.492037037002</v>
      </c>
      <c r="B3261" s="2">
        <v>0.90398358362762199</v>
      </c>
      <c r="C3261" s="2">
        <v>0.22765468633497399</v>
      </c>
      <c r="D3261" s="2">
        <v>0.87652774205958495</v>
      </c>
      <c r="E3261" s="2">
        <v>1.6473504940822298E-2</v>
      </c>
      <c r="F3261" s="2">
        <v>0.171141412440765</v>
      </c>
    </row>
    <row r="3262" spans="1:6" x14ac:dyDescent="0.2">
      <c r="A3262" s="1">
        <v>43720.564189814802</v>
      </c>
      <c r="B3262" s="2">
        <v>0.90672916778442603</v>
      </c>
      <c r="C3262" s="2">
        <v>0.22765468633497399</v>
      </c>
      <c r="D3262" s="2">
        <v>0.88407809849079499</v>
      </c>
      <c r="E3262" s="2">
        <v>1.3727920784018599E-2</v>
      </c>
      <c r="F3262" s="2">
        <v>0.17182780847996601</v>
      </c>
    </row>
    <row r="3263" spans="1:6" x14ac:dyDescent="0.2">
      <c r="A3263" s="1">
        <v>43721.384629629603</v>
      </c>
      <c r="B3263" s="2">
        <v>0.92663465292125302</v>
      </c>
      <c r="C3263" s="2">
        <v>0.22147712198216599</v>
      </c>
      <c r="D3263" s="2">
        <v>0.89757722059508005</v>
      </c>
      <c r="E3263" s="2">
        <v>3.68365874371165E-2</v>
      </c>
      <c r="F3263" s="2">
        <v>0.20614761044001201</v>
      </c>
    </row>
    <row r="3264" spans="1:6" x14ac:dyDescent="0.2">
      <c r="A3264" s="1">
        <v>43721.4481018519</v>
      </c>
      <c r="B3264" s="2">
        <v>0.92251627668604697</v>
      </c>
      <c r="C3264" s="2">
        <v>0.221934719341633</v>
      </c>
      <c r="D3264" s="2">
        <v>0.89757722059508005</v>
      </c>
      <c r="E3264" s="2">
        <v>1.12111353069485E-2</v>
      </c>
      <c r="F3264" s="2">
        <v>0.16473504940822301</v>
      </c>
    </row>
    <row r="3265" spans="1:6" x14ac:dyDescent="0.2">
      <c r="A3265" s="1">
        <v>43721.511041666701</v>
      </c>
      <c r="B3265" s="2">
        <v>0.92160108196711199</v>
      </c>
      <c r="C3265" s="2">
        <v>0.22284991406056801</v>
      </c>
      <c r="D3265" s="2">
        <v>0.89803481795454698</v>
      </c>
      <c r="E3265" s="2">
        <v>1.9676686457093299E-2</v>
      </c>
      <c r="F3265" s="2">
        <v>0.17068381508129701</v>
      </c>
    </row>
    <row r="3266" spans="1:6" x14ac:dyDescent="0.2">
      <c r="A3266" s="1">
        <v>43721.582847222198</v>
      </c>
      <c r="B3266" s="2">
        <v>0.91633871233323905</v>
      </c>
      <c r="C3266" s="2">
        <v>0.227197088975507</v>
      </c>
      <c r="D3266" s="2">
        <v>0.901695596830285</v>
      </c>
      <c r="E3266" s="2">
        <v>1.62447062610886E-2</v>
      </c>
      <c r="F3266" s="2">
        <v>0.164963848087956</v>
      </c>
    </row>
    <row r="3267" spans="1:6" x14ac:dyDescent="0.2">
      <c r="A3267" s="1">
        <v>43721.645856481497</v>
      </c>
      <c r="B3267" s="2">
        <v>0.90032280475188398</v>
      </c>
      <c r="C3267" s="2">
        <v>0.22765468633497399</v>
      </c>
      <c r="D3267" s="2">
        <v>0.92594825688205196</v>
      </c>
      <c r="E3267" s="2">
        <v>1.7846297019224099E-2</v>
      </c>
      <c r="F3267" s="2">
        <v>0.167938230924494</v>
      </c>
    </row>
    <row r="3268" spans="1:6" x14ac:dyDescent="0.2">
      <c r="A3268" s="1">
        <v>43721.7266550926</v>
      </c>
      <c r="B3268" s="2">
        <v>0.90032280475188398</v>
      </c>
      <c r="C3268" s="2">
        <v>0.22765468633497399</v>
      </c>
      <c r="D3268" s="2">
        <v>0.92594825688205196</v>
      </c>
      <c r="E3268" s="2">
        <v>1.7846297019224099E-2</v>
      </c>
      <c r="F3268" s="2">
        <v>0.167938230924494</v>
      </c>
    </row>
    <row r="3269" spans="1:6" x14ac:dyDescent="0.2">
      <c r="A3269" s="1">
        <v>43721.7985416667</v>
      </c>
      <c r="B3269" s="2">
        <v>0.92709225028071995</v>
      </c>
      <c r="C3269" s="2">
        <v>0.218045141786161</v>
      </c>
      <c r="D3269" s="2">
        <v>0.89368764303960802</v>
      </c>
      <c r="E3269" s="2">
        <v>1.00671419082803E-2</v>
      </c>
      <c r="F3269" s="2">
        <v>0.15123592730393801</v>
      </c>
    </row>
    <row r="3270" spans="1:6" x14ac:dyDescent="0.2">
      <c r="A3270" s="1">
        <v>43721.871145833298</v>
      </c>
      <c r="B3270" s="2">
        <v>0.93281221727406105</v>
      </c>
      <c r="C3270" s="2">
        <v>0.22559549821737199</v>
      </c>
      <c r="D3270" s="2">
        <v>0.92777864631992102</v>
      </c>
      <c r="E3270" s="2">
        <v>1.4414316823219499E-2</v>
      </c>
      <c r="F3270" s="2">
        <v>0.15398151146074099</v>
      </c>
    </row>
    <row r="3271" spans="1:6" x14ac:dyDescent="0.2">
      <c r="A3271" s="1">
        <v>43721.9433796296</v>
      </c>
      <c r="B3271" s="2">
        <v>0.93487140539166402</v>
      </c>
      <c r="C3271" s="2">
        <v>0.212553973472554</v>
      </c>
      <c r="D3271" s="2">
        <v>0.78455067280666002</v>
      </c>
      <c r="E3271" s="2">
        <v>4.2556554430457499E-2</v>
      </c>
      <c r="F3271" s="2">
        <v>0.14254157747405899</v>
      </c>
    </row>
    <row r="3272" spans="1:6" x14ac:dyDescent="0.2">
      <c r="A3272" s="1">
        <v>43722.015520833302</v>
      </c>
      <c r="B3272" s="2">
        <v>0.93784578822820097</v>
      </c>
      <c r="C3272" s="2">
        <v>0.20820679855761501</v>
      </c>
      <c r="D3272" s="2">
        <v>0.89323004568014097</v>
      </c>
      <c r="E3272" s="2">
        <v>1.4185518143485801E-2</v>
      </c>
      <c r="F3272" s="2">
        <v>0.16267586129062001</v>
      </c>
    </row>
    <row r="3273" spans="1:6" x14ac:dyDescent="0.2">
      <c r="A3273" s="1">
        <v>43722.087500000001</v>
      </c>
      <c r="B3273" s="2">
        <v>0.93784578822820097</v>
      </c>
      <c r="C3273" s="2">
        <v>0.20820679855761501</v>
      </c>
      <c r="D3273" s="2">
        <v>0.89323004568014097</v>
      </c>
      <c r="E3273" s="2">
        <v>1.4185518143485801E-2</v>
      </c>
      <c r="F3273" s="2">
        <v>0.16267586129062001</v>
      </c>
    </row>
    <row r="3274" spans="1:6" x14ac:dyDescent="0.2">
      <c r="A3274" s="1">
        <v>43722.160694444399</v>
      </c>
      <c r="B3274" s="2">
        <v>0.93487140539166402</v>
      </c>
      <c r="C3274" s="2">
        <v>0.217816343106428</v>
      </c>
      <c r="D3274" s="2">
        <v>0.90650036910469201</v>
      </c>
      <c r="E3274" s="2">
        <v>1.48719141826868E-2</v>
      </c>
      <c r="F3274" s="2">
        <v>0.15695589429727899</v>
      </c>
    </row>
    <row r="3275" spans="1:6" x14ac:dyDescent="0.2">
      <c r="A3275" s="1">
        <v>43722.233194444401</v>
      </c>
      <c r="B3275" s="2">
        <v>0.93738819086873404</v>
      </c>
      <c r="C3275" s="2">
        <v>0.20591881176027799</v>
      </c>
      <c r="D3275" s="2">
        <v>0.89437403907880897</v>
      </c>
      <c r="E3275" s="2">
        <v>1.5100712862420399E-2</v>
      </c>
      <c r="F3275" s="2">
        <v>0.156727095617545</v>
      </c>
    </row>
    <row r="3276" spans="1:6" x14ac:dyDescent="0.2">
      <c r="A3276" s="1">
        <v>43722.296527777798</v>
      </c>
      <c r="B3276" s="2">
        <v>0.93487140539166402</v>
      </c>
      <c r="C3276" s="2">
        <v>0.21621475234829199</v>
      </c>
      <c r="D3276" s="2">
        <v>0.90855955722229498</v>
      </c>
      <c r="E3276" s="2">
        <v>1.53295115421541E-2</v>
      </c>
      <c r="F3276" s="2">
        <v>0.159701478454083</v>
      </c>
    </row>
    <row r="3277" spans="1:6" x14ac:dyDescent="0.2">
      <c r="A3277" s="1">
        <v>43722.368865740696</v>
      </c>
      <c r="B3277" s="2">
        <v>0.93555780143086398</v>
      </c>
      <c r="C3277" s="2">
        <v>0.22033312858349799</v>
      </c>
      <c r="D3277" s="2">
        <v>0.89414524039907495</v>
      </c>
      <c r="E3277" s="2">
        <v>1.6015907581355002E-2</v>
      </c>
      <c r="F3277" s="2">
        <v>0.15924388109461499</v>
      </c>
    </row>
    <row r="3278" spans="1:6" x14ac:dyDescent="0.2">
      <c r="A3278" s="1">
        <v>43724.408865740697</v>
      </c>
      <c r="B3278" s="2">
        <v>0.94745533277701399</v>
      </c>
      <c r="C3278" s="2">
        <v>0.19356368305466201</v>
      </c>
      <c r="D3278" s="2">
        <v>0.89391644171934204</v>
      </c>
      <c r="E3278" s="2">
        <v>1.6473504940822298E-2</v>
      </c>
      <c r="F3278" s="2">
        <v>0.139109597278055</v>
      </c>
    </row>
    <row r="3279" spans="1:6" x14ac:dyDescent="0.2">
      <c r="A3279" s="1">
        <v>43724.463715277801</v>
      </c>
      <c r="B3279" s="2">
        <v>0.94219296314314005</v>
      </c>
      <c r="C3279" s="2">
        <v>0.20774920119814699</v>
      </c>
      <c r="D3279" s="2">
        <v>0.93143942519565903</v>
      </c>
      <c r="E3279" s="2">
        <v>1.4643115502953099E-2</v>
      </c>
      <c r="F3279" s="2">
        <v>0.142999174833527</v>
      </c>
    </row>
    <row r="3280" spans="1:6" x14ac:dyDescent="0.2">
      <c r="A3280" s="1">
        <v>43724.509490740696</v>
      </c>
      <c r="B3280" s="2">
        <v>0.94585374201887795</v>
      </c>
      <c r="C3280" s="2">
        <v>0.20180043552507301</v>
      </c>
      <c r="D3280" s="2">
        <v>0.91725390705217302</v>
      </c>
      <c r="E3280" s="2">
        <v>1.5100712862420399E-2</v>
      </c>
      <c r="F3280" s="2">
        <v>0.14048238935645699</v>
      </c>
    </row>
    <row r="3281" spans="1:6" x14ac:dyDescent="0.2">
      <c r="A3281" s="1">
        <v>43724.583217592597</v>
      </c>
      <c r="B3281" s="2">
        <v>0.94562494333914504</v>
      </c>
      <c r="C3281" s="2">
        <v>0.20248683156427399</v>
      </c>
      <c r="D3281" s="2">
        <v>0.91107634269936499</v>
      </c>
      <c r="E3281" s="2">
        <v>1.12111353069485E-2</v>
      </c>
      <c r="F3281" s="2">
        <v>0.138880798598321</v>
      </c>
    </row>
    <row r="3282" spans="1:6" x14ac:dyDescent="0.2">
      <c r="A3282" s="1">
        <v>43724.648090277798</v>
      </c>
      <c r="B3282" s="2">
        <v>0.94562494333914504</v>
      </c>
      <c r="C3282" s="2">
        <v>0.20248683156427399</v>
      </c>
      <c r="D3282" s="2">
        <v>0.91107634269936499</v>
      </c>
      <c r="E3282" s="2">
        <v>1.12111353069485E-2</v>
      </c>
      <c r="F3282" s="2">
        <v>0.138880798598321</v>
      </c>
    </row>
    <row r="3283" spans="1:6" x14ac:dyDescent="0.2">
      <c r="A3283" s="1">
        <v>43724.721770833297</v>
      </c>
      <c r="B3283" s="2">
        <v>0.945167345979678</v>
      </c>
      <c r="C3283" s="2">
        <v>0.20614761044001201</v>
      </c>
      <c r="D3283" s="2">
        <v>0.90421238230735501</v>
      </c>
      <c r="E3283" s="2">
        <v>1.00671419082803E-2</v>
      </c>
      <c r="F3283" s="2">
        <v>0.13613521444151699</v>
      </c>
    </row>
    <row r="3284" spans="1:6" x14ac:dyDescent="0.2">
      <c r="A3284" s="1">
        <v>43724.785844907397</v>
      </c>
      <c r="B3284" s="2">
        <v>0.94493854729994398</v>
      </c>
      <c r="C3284" s="2">
        <v>0.21140998007388601</v>
      </c>
      <c r="D3284" s="2">
        <v>0.92366027008471496</v>
      </c>
      <c r="E3284" s="2">
        <v>1.4414316823219499E-2</v>
      </c>
      <c r="F3284" s="2">
        <v>0.13773680519965301</v>
      </c>
    </row>
    <row r="3285" spans="1:6" x14ac:dyDescent="0.2">
      <c r="A3285" s="1">
        <v>43724.859722222202</v>
      </c>
      <c r="B3285" s="2">
        <v>0.94242176182287396</v>
      </c>
      <c r="C3285" s="2">
        <v>0.19882605268853501</v>
      </c>
      <c r="D3285" s="2">
        <v>0.91565231629403798</v>
      </c>
      <c r="E3285" s="2">
        <v>9.3807458690793495E-3</v>
      </c>
      <c r="F3285" s="2">
        <v>0.134991221042849</v>
      </c>
    </row>
    <row r="3286" spans="1:6" x14ac:dyDescent="0.2">
      <c r="A3286" s="1">
        <v>43724.933831018498</v>
      </c>
      <c r="B3286" s="2">
        <v>0.94242176182287396</v>
      </c>
      <c r="C3286" s="2">
        <v>0.19882605268853501</v>
      </c>
      <c r="D3286" s="2">
        <v>0.91565231629403798</v>
      </c>
      <c r="E3286" s="2">
        <v>9.3807458690793495E-3</v>
      </c>
      <c r="F3286" s="2">
        <v>0.134991221042849</v>
      </c>
    </row>
    <row r="3287" spans="1:6" x14ac:dyDescent="0.2">
      <c r="A3287" s="1">
        <v>43725.0163425926</v>
      </c>
      <c r="B3287" s="2">
        <v>0.94791293013648104</v>
      </c>
      <c r="C3287" s="2">
        <v>0.20591881176027799</v>
      </c>
      <c r="D3287" s="2">
        <v>0.92526186084285</v>
      </c>
      <c r="E3287" s="2">
        <v>1.4643115502953099E-2</v>
      </c>
      <c r="F3287" s="2">
        <v>0.13522001972258299</v>
      </c>
    </row>
    <row r="3288" spans="1:6" x14ac:dyDescent="0.2">
      <c r="A3288" s="1">
        <v>43725.081041666701</v>
      </c>
      <c r="B3288" s="2">
        <v>0.91565231629403798</v>
      </c>
      <c r="C3288" s="2">
        <v>0.20065644212640499</v>
      </c>
      <c r="D3288" s="2">
        <v>0.91405072553590205</v>
      </c>
      <c r="E3288" s="2">
        <v>1.8532693058425E-2</v>
      </c>
      <c r="F3288" s="2">
        <v>0.13819440255911999</v>
      </c>
    </row>
    <row r="3289" spans="1:6" x14ac:dyDescent="0.2">
      <c r="A3289" s="1">
        <v>43725.155416666697</v>
      </c>
      <c r="B3289" s="2">
        <v>0.94791293013648104</v>
      </c>
      <c r="C3289" s="2">
        <v>0.193106085695194</v>
      </c>
      <c r="D3289" s="2">
        <v>0.91794030309137398</v>
      </c>
      <c r="E3289" s="2">
        <v>1.3727920784018599E-2</v>
      </c>
      <c r="F3289" s="2">
        <v>0.134991221042849</v>
      </c>
    </row>
    <row r="3290" spans="1:6" x14ac:dyDescent="0.2">
      <c r="A3290" s="1">
        <v>43725.229583333297</v>
      </c>
      <c r="B3290" s="2">
        <v>0.94928572221488305</v>
      </c>
      <c r="C3290" s="2">
        <v>0.20294442892374101</v>
      </c>
      <c r="D3290" s="2">
        <v>0.91061874533989795</v>
      </c>
      <c r="E3290" s="2">
        <v>1.4185518143485801E-2</v>
      </c>
      <c r="F3290" s="2">
        <v>0.134991221042849</v>
      </c>
    </row>
    <row r="3291" spans="1:6" x14ac:dyDescent="0.2">
      <c r="A3291" s="1">
        <v>43725.367939814802</v>
      </c>
      <c r="B3291" s="2">
        <v>0.94608254069861197</v>
      </c>
      <c r="C3291" s="2">
        <v>0.211638778753619</v>
      </c>
      <c r="D3291" s="2">
        <v>0.93715939218900002</v>
      </c>
      <c r="E3291" s="2">
        <v>1.8761491738158699E-2</v>
      </c>
      <c r="F3291" s="2">
        <v>0.14162638275512501</v>
      </c>
    </row>
    <row r="3292" spans="1:6" x14ac:dyDescent="0.2">
      <c r="A3292" s="1">
        <v>43725.433206018497</v>
      </c>
      <c r="B3292" s="2">
        <v>0.94608254069861197</v>
      </c>
      <c r="C3292" s="2">
        <v>0.211638778753619</v>
      </c>
      <c r="D3292" s="2">
        <v>0.93715939218900002</v>
      </c>
      <c r="E3292" s="2">
        <v>1.8761491738158699E-2</v>
      </c>
      <c r="F3292" s="2">
        <v>0.14162638275512501</v>
      </c>
    </row>
    <row r="3293" spans="1:6" x14ac:dyDescent="0.2">
      <c r="A3293" s="1">
        <v>43725.507708333302</v>
      </c>
      <c r="B3293" s="2">
        <v>0.94608254069861197</v>
      </c>
      <c r="C3293" s="2">
        <v>0.206605207799479</v>
      </c>
      <c r="D3293" s="2">
        <v>0.90650036910469201</v>
      </c>
      <c r="E3293" s="2">
        <v>1.4414316823219499E-2</v>
      </c>
      <c r="F3293" s="2">
        <v>0.137965603879387</v>
      </c>
    </row>
    <row r="3294" spans="1:6" x14ac:dyDescent="0.2">
      <c r="A3294" s="1">
        <v>43725.581250000003</v>
      </c>
      <c r="B3294" s="2">
        <v>0.944023352581009</v>
      </c>
      <c r="C3294" s="2">
        <v>0.20591881176027799</v>
      </c>
      <c r="D3294" s="2">
        <v>0.91267793345750003</v>
      </c>
      <c r="E3294" s="2">
        <v>1.48719141826868E-2</v>
      </c>
      <c r="F3294" s="2">
        <v>0.13819440255911999</v>
      </c>
    </row>
    <row r="3295" spans="1:6" x14ac:dyDescent="0.2">
      <c r="A3295" s="1">
        <v>43726.450821759303</v>
      </c>
      <c r="B3295" s="2">
        <v>0.954548091848757</v>
      </c>
      <c r="C3295" s="2">
        <v>0.20614761044001201</v>
      </c>
      <c r="D3295" s="2">
        <v>0.92320267272524803</v>
      </c>
      <c r="E3295" s="2">
        <v>1.5100712862420399E-2</v>
      </c>
      <c r="F3295" s="2">
        <v>0.14185518143485801</v>
      </c>
    </row>
    <row r="3296" spans="1:6" x14ac:dyDescent="0.2">
      <c r="A3296" s="1">
        <v>43726.516412037003</v>
      </c>
      <c r="B3296" s="2">
        <v>0.94951452089461696</v>
      </c>
      <c r="C3296" s="2">
        <v>0.20774920119814699</v>
      </c>
      <c r="D3296" s="2">
        <v>0.90352598626815395</v>
      </c>
      <c r="E3296" s="2">
        <v>1.4643115502953099E-2</v>
      </c>
      <c r="F3296" s="2">
        <v>0.14277037615379301</v>
      </c>
    </row>
    <row r="3297" spans="1:6" x14ac:dyDescent="0.2">
      <c r="A3297" s="1">
        <v>43726.581087963001</v>
      </c>
      <c r="B3297" s="2">
        <v>0.94448094994047704</v>
      </c>
      <c r="C3297" s="2">
        <v>0.19974124740747001</v>
      </c>
      <c r="D3297" s="2">
        <v>0.89300124700040695</v>
      </c>
      <c r="E3297" s="2">
        <v>1.4414316823219499E-2</v>
      </c>
      <c r="F3297" s="2">
        <v>0.141168785395657</v>
      </c>
    </row>
    <row r="3298" spans="1:6" x14ac:dyDescent="0.2">
      <c r="A3298" s="1">
        <v>43728.447731481501</v>
      </c>
      <c r="B3298" s="2">
        <v>0.73535895666392703</v>
      </c>
      <c r="C3298" s="2">
        <v>0.22765468633497399</v>
      </c>
      <c r="D3298" s="2">
        <v>0.87927332621638898</v>
      </c>
      <c r="E3298" s="2">
        <v>2.15070758949624E-2</v>
      </c>
      <c r="F3298" s="2">
        <v>0.200198844766937</v>
      </c>
    </row>
    <row r="3299" spans="1:6" x14ac:dyDescent="0.2">
      <c r="A3299" s="1">
        <v>43728.504861111098</v>
      </c>
      <c r="B3299" s="2">
        <v>0.89917881135321498</v>
      </c>
      <c r="C3299" s="2">
        <v>0.22765468633497399</v>
      </c>
      <c r="D3299" s="2">
        <v>0.87950212489612201</v>
      </c>
      <c r="E3299" s="2">
        <v>1.2812726065084001E-2</v>
      </c>
      <c r="F3299" s="2">
        <v>0.18097975566931099</v>
      </c>
    </row>
    <row r="3300" spans="1:6" x14ac:dyDescent="0.2">
      <c r="A3300" s="1">
        <v>43728.5708101852</v>
      </c>
      <c r="B3300" s="2">
        <v>0.89391644171934204</v>
      </c>
      <c r="C3300" s="2">
        <v>0.22742588765524099</v>
      </c>
      <c r="D3300" s="2">
        <v>0.86829098958917394</v>
      </c>
      <c r="E3300" s="2">
        <v>1.67023036205559E-2</v>
      </c>
      <c r="F3300" s="2">
        <v>0.18303894378691399</v>
      </c>
    </row>
    <row r="3301" spans="1:6" x14ac:dyDescent="0.2">
      <c r="A3301" s="1">
        <v>43728.636759259301</v>
      </c>
      <c r="B3301" s="2">
        <v>0.88865407208546798</v>
      </c>
      <c r="C3301" s="2">
        <v>0.227197088975507</v>
      </c>
      <c r="D3301" s="2">
        <v>0.88934046812466905</v>
      </c>
      <c r="E3301" s="2">
        <v>2.15070758949624E-2</v>
      </c>
      <c r="F3301" s="2">
        <v>0.21095238271441799</v>
      </c>
    </row>
    <row r="3302" spans="1:6" x14ac:dyDescent="0.2">
      <c r="A3302" s="1">
        <v>43728.7028125</v>
      </c>
      <c r="B3302" s="2">
        <v>0.88751007868679999</v>
      </c>
      <c r="C3302" s="2">
        <v>0.227197088975507</v>
      </c>
      <c r="D3302" s="2">
        <v>0.86623180147157097</v>
      </c>
      <c r="E3302" s="2">
        <v>1.16687326664158E-2</v>
      </c>
      <c r="F3302" s="2">
        <v>0.183496541146381</v>
      </c>
    </row>
    <row r="3303" spans="1:6" x14ac:dyDescent="0.2">
      <c r="A3303" s="1">
        <v>43728.759444444499</v>
      </c>
      <c r="B3303" s="2">
        <v>0.87927332621638898</v>
      </c>
      <c r="C3303" s="2">
        <v>0.22765468633497399</v>
      </c>
      <c r="D3303" s="2">
        <v>0.855935860883557</v>
      </c>
      <c r="E3303" s="2">
        <v>1.6015907581355002E-2</v>
      </c>
      <c r="F3303" s="2">
        <v>0.18464053454505</v>
      </c>
    </row>
    <row r="3304" spans="1:6" x14ac:dyDescent="0.2">
      <c r="A3304" s="1">
        <v>43728.825532407398</v>
      </c>
      <c r="B3304" s="2">
        <v>0.88362050113132795</v>
      </c>
      <c r="C3304" s="2">
        <v>0.22742588765524099</v>
      </c>
      <c r="D3304" s="2">
        <v>0.87103657374597698</v>
      </c>
      <c r="E3304" s="2">
        <v>1.2812726065084001E-2</v>
      </c>
      <c r="F3304" s="2">
        <v>0.18624212530318501</v>
      </c>
    </row>
    <row r="3305" spans="1:6" x14ac:dyDescent="0.2">
      <c r="A3305" s="1">
        <v>43728.8922916667</v>
      </c>
      <c r="B3305" s="2">
        <v>0.881790111693459</v>
      </c>
      <c r="C3305" s="2">
        <v>0.22742588765524099</v>
      </c>
      <c r="D3305" s="2">
        <v>0.86897738562837501</v>
      </c>
      <c r="E3305" s="2">
        <v>1.5100712862420399E-2</v>
      </c>
      <c r="F3305" s="2">
        <v>0.18853011210052101</v>
      </c>
    </row>
    <row r="3306" spans="1:6" x14ac:dyDescent="0.2">
      <c r="A3306" s="1">
        <v>43728.958368055602</v>
      </c>
      <c r="B3306" s="2">
        <v>0.881790111693459</v>
      </c>
      <c r="C3306" s="2">
        <v>0.22742588765524099</v>
      </c>
      <c r="D3306" s="2">
        <v>0.86897738562837501</v>
      </c>
      <c r="E3306" s="2">
        <v>1.62447062610886E-2</v>
      </c>
      <c r="F3306" s="2">
        <v>0.18921650813972199</v>
      </c>
    </row>
    <row r="3307" spans="1:6" x14ac:dyDescent="0.2">
      <c r="A3307" s="1">
        <v>43729.015914351898</v>
      </c>
      <c r="B3307" s="2">
        <v>0.87927332621638898</v>
      </c>
      <c r="C3307" s="2">
        <v>0.22742588765524099</v>
      </c>
      <c r="D3307" s="2">
        <v>0.881790111693459</v>
      </c>
      <c r="E3307" s="2">
        <v>1.4185518143485801E-2</v>
      </c>
      <c r="F3307" s="2">
        <v>0.22651069293630599</v>
      </c>
    </row>
    <row r="3308" spans="1:6" x14ac:dyDescent="0.2">
      <c r="A3308" s="1">
        <v>43729.082893518498</v>
      </c>
      <c r="B3308" s="2">
        <v>0.87698533941905199</v>
      </c>
      <c r="C3308" s="2">
        <v>0.22765468633497399</v>
      </c>
      <c r="D3308" s="2">
        <v>0.88156131301372498</v>
      </c>
      <c r="E3308" s="2">
        <v>1.3270323424551299E-2</v>
      </c>
      <c r="F3308" s="2">
        <v>0.192877287015461</v>
      </c>
    </row>
    <row r="3309" spans="1:6" x14ac:dyDescent="0.2">
      <c r="A3309" s="1">
        <v>43729.149837962999</v>
      </c>
      <c r="B3309" s="2">
        <v>0.87423975526224795</v>
      </c>
      <c r="C3309" s="2">
        <v>0.22765468633497399</v>
      </c>
      <c r="D3309" s="2">
        <v>0.86668939883103802</v>
      </c>
      <c r="E3309" s="2">
        <v>1.3956719463752199E-2</v>
      </c>
      <c r="F3309" s="2">
        <v>0.194021280414129</v>
      </c>
    </row>
    <row r="3310" spans="1:6" x14ac:dyDescent="0.2">
      <c r="A3310" s="1">
        <v>43729.216736111099</v>
      </c>
      <c r="B3310" s="2">
        <v>0.87446855394198197</v>
      </c>
      <c r="C3310" s="2">
        <v>0.22742588765524099</v>
      </c>
      <c r="D3310" s="2">
        <v>0.85913904239982797</v>
      </c>
      <c r="E3310" s="2">
        <v>1.8532693058425E-2</v>
      </c>
      <c r="F3310" s="2">
        <v>0.19859725400880199</v>
      </c>
    </row>
    <row r="3311" spans="1:6" x14ac:dyDescent="0.2">
      <c r="A3311" s="1">
        <v>43729.273379629602</v>
      </c>
      <c r="B3311" s="2">
        <v>0.86966378166757496</v>
      </c>
      <c r="C3311" s="2">
        <v>0.22742588765524099</v>
      </c>
      <c r="D3311" s="2">
        <v>0.86600300279183695</v>
      </c>
      <c r="E3311" s="2">
        <v>1.6015907581355002E-2</v>
      </c>
      <c r="F3311" s="2">
        <v>0.196995663250666</v>
      </c>
    </row>
    <row r="3312" spans="1:6" x14ac:dyDescent="0.2">
      <c r="A3312" s="1">
        <v>43729.495821759301</v>
      </c>
      <c r="B3312" s="2">
        <v>0.87378215790278102</v>
      </c>
      <c r="C3312" s="2">
        <v>0.22765468633497399</v>
      </c>
      <c r="D3312" s="2">
        <v>0.86348621731476705</v>
      </c>
      <c r="E3312" s="2">
        <v>2.2651069293630598E-2</v>
      </c>
      <c r="F3312" s="2">
        <v>0.214613161590157</v>
      </c>
    </row>
    <row r="3313" spans="1:6" x14ac:dyDescent="0.2">
      <c r="A3313" s="1">
        <v>43731.472881944399</v>
      </c>
      <c r="B3313" s="2">
        <v>0.80857453417869296</v>
      </c>
      <c r="C3313" s="2">
        <v>0.22765468633497399</v>
      </c>
      <c r="D3313" s="2">
        <v>0.83763196650486604</v>
      </c>
      <c r="E3313" s="2">
        <v>1.67023036205559E-2</v>
      </c>
      <c r="F3313" s="2">
        <v>0.22742588765524099</v>
      </c>
    </row>
    <row r="3314" spans="1:6" x14ac:dyDescent="0.2">
      <c r="A3314" s="1">
        <v>43731.527129629598</v>
      </c>
      <c r="B3314" s="2">
        <v>0.81315050777336595</v>
      </c>
      <c r="C3314" s="2">
        <v>0.22788348501470801</v>
      </c>
      <c r="D3314" s="2">
        <v>0.81154891701523002</v>
      </c>
      <c r="E3314" s="2">
        <v>6.9554798639027304E-2</v>
      </c>
      <c r="F3314" s="2">
        <v>0.22765468633497399</v>
      </c>
    </row>
    <row r="3315" spans="1:6" x14ac:dyDescent="0.2">
      <c r="A3315" s="1">
        <v>43731.563530092601</v>
      </c>
      <c r="B3315" s="2">
        <v>0.61455325376456404</v>
      </c>
      <c r="C3315" s="2">
        <v>0.22765468633497399</v>
      </c>
      <c r="D3315" s="2">
        <v>0.85067349124968294</v>
      </c>
      <c r="E3315" s="2">
        <v>2.6083049489635302E-2</v>
      </c>
      <c r="F3315" s="2">
        <v>0.227197088975507</v>
      </c>
    </row>
    <row r="3316" spans="1:6" x14ac:dyDescent="0.2">
      <c r="A3316" s="1">
        <v>43731.618171296301</v>
      </c>
      <c r="B3316" s="2">
        <v>0.79988018434881403</v>
      </c>
      <c r="C3316" s="2">
        <v>0.22765468633497399</v>
      </c>
      <c r="D3316" s="2">
        <v>0.82916641535472102</v>
      </c>
      <c r="E3316" s="2">
        <v>1.62447062610886E-2</v>
      </c>
      <c r="F3316" s="2">
        <v>0.227197088975507</v>
      </c>
    </row>
    <row r="3317" spans="1:6" x14ac:dyDescent="0.2">
      <c r="A3317" s="1">
        <v>43733.617106481499</v>
      </c>
      <c r="B3317" s="2">
        <v>6.23608846631988E-2</v>
      </c>
      <c r="C3317" s="2">
        <v>8.7503303438287907E-3</v>
      </c>
      <c r="D3317" s="2">
        <v>3.6375950973247702E-2</v>
      </c>
      <c r="E3317" s="2">
        <v>1.0494484027227099E-3</v>
      </c>
      <c r="F3317" s="2">
        <v>4.7151273305428799E-3</v>
      </c>
    </row>
    <row r="3318" spans="1:6" x14ac:dyDescent="0.2">
      <c r="A3318" s="1">
        <v>43734.516805555599</v>
      </c>
      <c r="B3318" s="2">
        <v>1.00038680351125</v>
      </c>
      <c r="C3318" s="2">
        <v>0.140371886152799</v>
      </c>
      <c r="D3318" s="2">
        <v>0.58353920915884905</v>
      </c>
      <c r="E3318" s="2">
        <v>1.6835141751433701E-2</v>
      </c>
      <c r="F3318" s="2">
        <v>7.5639580545173904E-2</v>
      </c>
    </row>
    <row r="3319" spans="1:6" x14ac:dyDescent="0.2">
      <c r="A3319" s="1">
        <v>43734.5757407407</v>
      </c>
      <c r="B3319" s="2">
        <v>1.11775856642617</v>
      </c>
      <c r="C3319" s="2">
        <v>4.5763131803192997E-2</v>
      </c>
      <c r="D3319" s="2">
        <v>0.80595277201581805</v>
      </c>
      <c r="E3319" s="2">
        <v>6.4495190935069904E-2</v>
      </c>
      <c r="F3319" s="2">
        <v>3.9835264989307902E-2</v>
      </c>
    </row>
    <row r="3320" spans="1:6" x14ac:dyDescent="0.2">
      <c r="A3320" s="1">
        <v>43735.420983796299</v>
      </c>
      <c r="B3320" s="2">
        <v>1.0077373583604701</v>
      </c>
      <c r="C3320" s="2">
        <v>0.236166213865182</v>
      </c>
      <c r="D3320" s="2">
        <v>0.92379876427585395</v>
      </c>
      <c r="E3320" s="2">
        <v>1.5175339043545901E-2</v>
      </c>
      <c r="F3320" s="2">
        <v>0.11144389610104</v>
      </c>
    </row>
    <row r="3321" spans="1:6" x14ac:dyDescent="0.2">
      <c r="A3321" s="1">
        <v>43735.465821759302</v>
      </c>
      <c r="B3321" s="2">
        <v>1.0058404409800199</v>
      </c>
      <c r="C3321" s="2">
        <v>0.23237237910429601</v>
      </c>
      <c r="D3321" s="2">
        <v>0.91976781484241199</v>
      </c>
      <c r="E3321" s="2">
        <v>1.49382243709905E-2</v>
      </c>
      <c r="F3321" s="2">
        <v>0.11594907487959299</v>
      </c>
    </row>
    <row r="3322" spans="1:6" x14ac:dyDescent="0.2">
      <c r="A3322" s="1">
        <v>43735.616979166698</v>
      </c>
      <c r="B3322" s="2">
        <v>0.99279913398947695</v>
      </c>
      <c r="C3322" s="2">
        <v>0.22905277368852001</v>
      </c>
      <c r="D3322" s="2">
        <v>0.917159553444303</v>
      </c>
      <c r="E3322" s="2">
        <v>2.4422811273206599E-2</v>
      </c>
      <c r="F3322" s="2">
        <v>0.119268680295368</v>
      </c>
    </row>
    <row r="3323" spans="1:6" x14ac:dyDescent="0.2">
      <c r="A3323" s="1">
        <v>43735.675555555601</v>
      </c>
      <c r="B3323" s="2">
        <v>0.97430418953015496</v>
      </c>
      <c r="C3323" s="2">
        <v>0.234980640502405</v>
      </c>
      <c r="D3323" s="2">
        <v>0.94822157554906095</v>
      </c>
      <c r="E3323" s="2">
        <v>2.4422811273206599E-2</v>
      </c>
      <c r="F3323" s="2">
        <v>0.124722317764143</v>
      </c>
    </row>
    <row r="3324" spans="1:6" x14ac:dyDescent="0.2">
      <c r="A3324" s="1">
        <v>43736.517314814802</v>
      </c>
      <c r="B3324" s="2">
        <v>0.95818039179638703</v>
      </c>
      <c r="C3324" s="2">
        <v>0.22312490687463499</v>
      </c>
      <c r="D3324" s="2">
        <v>0.92711836969162997</v>
      </c>
      <c r="E3324" s="2">
        <v>1.56495683886567E-2</v>
      </c>
      <c r="F3324" s="2">
        <v>0.22336202154719101</v>
      </c>
    </row>
    <row r="3325" spans="1:6" x14ac:dyDescent="0.2">
      <c r="A3325" s="1">
        <v>43736.576874999999</v>
      </c>
      <c r="B3325" s="2">
        <v>0.95296386900016905</v>
      </c>
      <c r="C3325" s="2">
        <v>0.216959925388195</v>
      </c>
      <c r="D3325" s="2">
        <v>0.91763378278941399</v>
      </c>
      <c r="E3325" s="2">
        <v>1.6360912406322901E-2</v>
      </c>
      <c r="F3325" s="2">
        <v>0.15554722519634501</v>
      </c>
    </row>
    <row r="3326" spans="1:6" x14ac:dyDescent="0.2">
      <c r="A3326" s="1">
        <v>43736.6460532407</v>
      </c>
      <c r="B3326" s="2">
        <v>0.95296386900016905</v>
      </c>
      <c r="C3326" s="2">
        <v>0.22739297098063199</v>
      </c>
      <c r="D3326" s="2">
        <v>0.93162354847018203</v>
      </c>
      <c r="E3326" s="2">
        <v>1.4226880353324201E-2</v>
      </c>
      <c r="F3326" s="2">
        <v>0.16005240397489801</v>
      </c>
    </row>
    <row r="3327" spans="1:6" x14ac:dyDescent="0.2">
      <c r="A3327" s="1">
        <v>43736.714942129598</v>
      </c>
      <c r="B3327" s="2">
        <v>0.95391232769039003</v>
      </c>
      <c r="C3327" s="2">
        <v>0.23474352582985</v>
      </c>
      <c r="D3327" s="2">
        <v>0.93091220445251599</v>
      </c>
      <c r="E3327" s="2">
        <v>1.4463995025879599E-2</v>
      </c>
      <c r="F3327" s="2">
        <v>0.15957817462978699</v>
      </c>
    </row>
    <row r="3328" spans="1:6" x14ac:dyDescent="0.2">
      <c r="A3328" s="1">
        <v>43736.773865740703</v>
      </c>
      <c r="B3328" s="2">
        <v>0.94988137825694896</v>
      </c>
      <c r="C3328" s="2">
        <v>0.228341429670854</v>
      </c>
      <c r="D3328" s="2">
        <v>0.92759259903674096</v>
      </c>
      <c r="E3328" s="2">
        <v>1.4463995025879599E-2</v>
      </c>
      <c r="F3328" s="2">
        <v>0.162423550700452</v>
      </c>
    </row>
    <row r="3329" spans="1:6" x14ac:dyDescent="0.2">
      <c r="A3329" s="1">
        <v>43736.842569444401</v>
      </c>
      <c r="B3329" s="2">
        <v>0.94988137825694896</v>
      </c>
      <c r="C3329" s="2">
        <v>0.228341429670854</v>
      </c>
      <c r="D3329" s="2">
        <v>0.92759259903674096</v>
      </c>
      <c r="E3329" s="2">
        <v>1.4463995025879599E-2</v>
      </c>
      <c r="F3329" s="2">
        <v>0.162423550700452</v>
      </c>
    </row>
    <row r="3330" spans="1:6" x14ac:dyDescent="0.2">
      <c r="A3330" s="1">
        <v>43736.901736111096</v>
      </c>
      <c r="B3330" s="2">
        <v>0.94988137825694896</v>
      </c>
      <c r="C3330" s="2">
        <v>0.228341429670854</v>
      </c>
      <c r="D3330" s="2">
        <v>0.92759259903674096</v>
      </c>
      <c r="E3330" s="2">
        <v>1.4463995025879599E-2</v>
      </c>
      <c r="F3330" s="2">
        <v>0.162423550700452</v>
      </c>
    </row>
    <row r="3331" spans="1:6" x14ac:dyDescent="0.2">
      <c r="A3331" s="1">
        <v>43736.971354166701</v>
      </c>
      <c r="B3331" s="2">
        <v>0.94988137825694896</v>
      </c>
      <c r="C3331" s="2">
        <v>0.228341429670854</v>
      </c>
      <c r="D3331" s="2">
        <v>0.92759259903674096</v>
      </c>
      <c r="E3331" s="2">
        <v>1.4463995025879599E-2</v>
      </c>
      <c r="F3331" s="2">
        <v>0.162423550700452</v>
      </c>
    </row>
    <row r="3332" spans="1:6" x14ac:dyDescent="0.2">
      <c r="A3332" s="1">
        <v>43737.0305324074</v>
      </c>
      <c r="B3332" s="2">
        <v>0.94988137825694896</v>
      </c>
      <c r="C3332" s="2">
        <v>0.228341429670854</v>
      </c>
      <c r="D3332" s="2">
        <v>0.92759259903674096</v>
      </c>
      <c r="E3332" s="2">
        <v>1.4463995025879599E-2</v>
      </c>
      <c r="F3332" s="2">
        <v>0.162423550700452</v>
      </c>
    </row>
    <row r="3333" spans="1:6" x14ac:dyDescent="0.2">
      <c r="A3333" s="1">
        <v>43737.0998958333</v>
      </c>
      <c r="B3333" s="2">
        <v>0.94988137825694896</v>
      </c>
      <c r="C3333" s="2">
        <v>0.228341429670854</v>
      </c>
      <c r="D3333" s="2">
        <v>0.92759259903674096</v>
      </c>
      <c r="E3333" s="2">
        <v>1.4463995025879599E-2</v>
      </c>
      <c r="F3333" s="2">
        <v>0.162423550700452</v>
      </c>
    </row>
    <row r="3334" spans="1:6" x14ac:dyDescent="0.2">
      <c r="A3334" s="1">
        <v>43737.159074074101</v>
      </c>
      <c r="B3334" s="2">
        <v>0.94988137825694896</v>
      </c>
      <c r="C3334" s="2">
        <v>0.228341429670854</v>
      </c>
      <c r="D3334" s="2">
        <v>0.92759259903674096</v>
      </c>
      <c r="E3334" s="2">
        <v>1.4463995025879599E-2</v>
      </c>
      <c r="F3334" s="2">
        <v>0.162423550700452</v>
      </c>
    </row>
    <row r="3335" spans="1:6" x14ac:dyDescent="0.2">
      <c r="A3335" s="1">
        <v>43737.228020833303</v>
      </c>
      <c r="B3335" s="2">
        <v>0.94988137825694896</v>
      </c>
      <c r="C3335" s="2">
        <v>0.228341429670854</v>
      </c>
      <c r="D3335" s="2">
        <v>0.92759259903674096</v>
      </c>
      <c r="E3335" s="2">
        <v>1.4463995025879599E-2</v>
      </c>
      <c r="F3335" s="2">
        <v>0.162423550700452</v>
      </c>
    </row>
    <row r="3336" spans="1:6" x14ac:dyDescent="0.2">
      <c r="A3336" s="1">
        <v>43737.287152777797</v>
      </c>
      <c r="B3336" s="2">
        <v>0.94988137825694896</v>
      </c>
      <c r="C3336" s="2">
        <v>0.228341429670854</v>
      </c>
      <c r="D3336" s="2">
        <v>0.92759259903674096</v>
      </c>
      <c r="E3336" s="2">
        <v>1.4463995025879599E-2</v>
      </c>
      <c r="F3336" s="2">
        <v>0.162423550700452</v>
      </c>
    </row>
    <row r="3337" spans="1:6" x14ac:dyDescent="0.2">
      <c r="A3337" s="1">
        <v>43737.356516203698</v>
      </c>
      <c r="B3337" s="2">
        <v>0.94988137825694896</v>
      </c>
      <c r="C3337" s="2">
        <v>0.228341429670854</v>
      </c>
      <c r="D3337" s="2">
        <v>0.92759259903674096</v>
      </c>
      <c r="E3337" s="2">
        <v>1.4463995025879599E-2</v>
      </c>
      <c r="F3337" s="2">
        <v>0.162423550700452</v>
      </c>
    </row>
    <row r="3338" spans="1:6" x14ac:dyDescent="0.2">
      <c r="A3338" s="1">
        <v>43737.416018518503</v>
      </c>
      <c r="B3338" s="2">
        <v>0.94988137825694896</v>
      </c>
      <c r="C3338" s="2">
        <v>0.228341429670854</v>
      </c>
      <c r="D3338" s="2">
        <v>0.92759259903674096</v>
      </c>
      <c r="E3338" s="2">
        <v>1.4463995025879599E-2</v>
      </c>
      <c r="F3338" s="2">
        <v>0.162423550700452</v>
      </c>
    </row>
    <row r="3339" spans="1:6" x14ac:dyDescent="0.2">
      <c r="A3339" s="1">
        <v>43737.475868055597</v>
      </c>
      <c r="B3339" s="2">
        <v>0.94988137825694896</v>
      </c>
      <c r="C3339" s="2">
        <v>0.228341429670854</v>
      </c>
      <c r="D3339" s="2">
        <v>0.92759259903674096</v>
      </c>
      <c r="E3339" s="2">
        <v>1.4463995025879599E-2</v>
      </c>
      <c r="F3339" s="2">
        <v>0.162423550700452</v>
      </c>
    </row>
    <row r="3340" spans="1:6" x14ac:dyDescent="0.2">
      <c r="A3340" s="1">
        <v>43737.545127314799</v>
      </c>
      <c r="B3340" s="2">
        <v>0.94988137825694896</v>
      </c>
      <c r="C3340" s="2">
        <v>0.228341429670854</v>
      </c>
      <c r="D3340" s="2">
        <v>0.92759259903674096</v>
      </c>
      <c r="E3340" s="2">
        <v>1.4463995025879599E-2</v>
      </c>
      <c r="F3340" s="2">
        <v>0.162423550700452</v>
      </c>
    </row>
    <row r="3341" spans="1:6" x14ac:dyDescent="0.2">
      <c r="A3341" s="1">
        <v>43737.604525463001</v>
      </c>
      <c r="B3341" s="2">
        <v>0.94988137825694896</v>
      </c>
      <c r="C3341" s="2">
        <v>0.228341429670854</v>
      </c>
      <c r="D3341" s="2">
        <v>0.92759259903674096</v>
      </c>
      <c r="E3341" s="2">
        <v>1.4463995025879599E-2</v>
      </c>
      <c r="F3341" s="2">
        <v>0.162423550700452</v>
      </c>
    </row>
    <row r="3342" spans="1:6" x14ac:dyDescent="0.2">
      <c r="A3342" s="1">
        <v>43737.664293981499</v>
      </c>
      <c r="B3342" s="2">
        <v>0.94988137825694896</v>
      </c>
      <c r="C3342" s="2">
        <v>0.228341429670854</v>
      </c>
      <c r="D3342" s="2">
        <v>0.92759259903674096</v>
      </c>
      <c r="E3342" s="2">
        <v>1.4463995025879599E-2</v>
      </c>
      <c r="F3342" s="2">
        <v>0.162423550700452</v>
      </c>
    </row>
    <row r="3343" spans="1:6" x14ac:dyDescent="0.2">
      <c r="A3343" s="1">
        <v>43737.733645833301</v>
      </c>
      <c r="B3343" s="2">
        <v>0.94988137825694896</v>
      </c>
      <c r="C3343" s="2">
        <v>0.228341429670854</v>
      </c>
      <c r="D3343" s="2">
        <v>0.92759259903674096</v>
      </c>
      <c r="E3343" s="2">
        <v>1.4463995025879599E-2</v>
      </c>
      <c r="F3343" s="2">
        <v>0.162423550700452</v>
      </c>
    </row>
    <row r="3344" spans="1:6" x14ac:dyDescent="0.2">
      <c r="A3344" s="1">
        <v>43737.793009259301</v>
      </c>
      <c r="B3344" s="2">
        <v>0.94988137825694896</v>
      </c>
      <c r="C3344" s="2">
        <v>0.228341429670854</v>
      </c>
      <c r="D3344" s="2">
        <v>0.92759259903674096</v>
      </c>
      <c r="E3344" s="2">
        <v>1.4463995025879599E-2</v>
      </c>
      <c r="F3344" s="2">
        <v>0.162423550700452</v>
      </c>
    </row>
    <row r="3345" spans="1:6" x14ac:dyDescent="0.2">
      <c r="A3345" s="1">
        <v>43737.852349537003</v>
      </c>
      <c r="B3345" s="2">
        <v>0.94988137825694896</v>
      </c>
      <c r="C3345" s="2">
        <v>0.228341429670854</v>
      </c>
      <c r="D3345" s="2">
        <v>0.92759259903674096</v>
      </c>
      <c r="E3345" s="2">
        <v>1.4463995025879599E-2</v>
      </c>
      <c r="F3345" s="2">
        <v>0.162423550700452</v>
      </c>
    </row>
    <row r="3346" spans="1:6" x14ac:dyDescent="0.2">
      <c r="A3346" s="1">
        <v>43737.921886574099</v>
      </c>
      <c r="B3346" s="2">
        <v>0.94988137825694896</v>
      </c>
      <c r="C3346" s="2">
        <v>0.228341429670854</v>
      </c>
      <c r="D3346" s="2">
        <v>0.92759259903674096</v>
      </c>
      <c r="E3346" s="2">
        <v>1.4463995025879599E-2</v>
      </c>
      <c r="F3346" s="2">
        <v>0.162423550700452</v>
      </c>
    </row>
    <row r="3347" spans="1:6" x14ac:dyDescent="0.2">
      <c r="A3347" s="1">
        <v>43737.981909722199</v>
      </c>
      <c r="B3347" s="2">
        <v>0.94988137825694896</v>
      </c>
      <c r="C3347" s="2">
        <v>0.228341429670854</v>
      </c>
      <c r="D3347" s="2">
        <v>0.92759259903674096</v>
      </c>
      <c r="E3347" s="2">
        <v>1.4463995025879599E-2</v>
      </c>
      <c r="F3347" s="2">
        <v>0.162423550700452</v>
      </c>
    </row>
    <row r="3348" spans="1:6" x14ac:dyDescent="0.2">
      <c r="A3348" s="1">
        <v>43738.041273148097</v>
      </c>
      <c r="B3348" s="2">
        <v>0.94988137825694896</v>
      </c>
      <c r="C3348" s="2">
        <v>0.228341429670854</v>
      </c>
      <c r="D3348" s="2">
        <v>0.92759259903674096</v>
      </c>
      <c r="E3348" s="2">
        <v>1.4463995025879599E-2</v>
      </c>
      <c r="F3348" s="2">
        <v>0.162423550700452</v>
      </c>
    </row>
    <row r="3349" spans="1:6" x14ac:dyDescent="0.2">
      <c r="A3349" s="1">
        <v>43738.1007060185</v>
      </c>
      <c r="B3349" s="2">
        <v>0.94988137825694896</v>
      </c>
      <c r="C3349" s="2">
        <v>0.228341429670854</v>
      </c>
      <c r="D3349" s="2">
        <v>0.92759259903674096</v>
      </c>
      <c r="E3349" s="2">
        <v>1.4463995025879599E-2</v>
      </c>
      <c r="F3349" s="2">
        <v>0.162423550700452</v>
      </c>
    </row>
    <row r="3350" spans="1:6" x14ac:dyDescent="0.2">
      <c r="A3350" s="1">
        <v>43738.160335648099</v>
      </c>
      <c r="B3350" s="2">
        <v>0.94988137825694896</v>
      </c>
      <c r="C3350" s="2">
        <v>0.228341429670854</v>
      </c>
      <c r="D3350" s="2">
        <v>0.92759259903674096</v>
      </c>
      <c r="E3350" s="2">
        <v>1.4463995025879599E-2</v>
      </c>
      <c r="F3350" s="2">
        <v>0.162423550700452</v>
      </c>
    </row>
    <row r="3351" spans="1:6" x14ac:dyDescent="0.2">
      <c r="A3351" s="1">
        <v>43738.229629629597</v>
      </c>
      <c r="B3351" s="2">
        <v>0.94988137825694896</v>
      </c>
      <c r="C3351" s="2">
        <v>0.228341429670854</v>
      </c>
      <c r="D3351" s="2">
        <v>0.92759259903674096</v>
      </c>
      <c r="E3351" s="2">
        <v>1.4463995025879599E-2</v>
      </c>
      <c r="F3351" s="2">
        <v>0.162423550700452</v>
      </c>
    </row>
    <row r="3352" spans="1:6" x14ac:dyDescent="0.2">
      <c r="A3352" s="1">
        <v>43738.279224537</v>
      </c>
      <c r="B3352" s="2">
        <v>0.94988137825694896</v>
      </c>
      <c r="C3352" s="2">
        <v>0.228341429670854</v>
      </c>
      <c r="D3352" s="2">
        <v>0.92759259903674096</v>
      </c>
      <c r="E3352" s="2">
        <v>1.4463995025879599E-2</v>
      </c>
      <c r="F3352" s="2">
        <v>0.162423550700452</v>
      </c>
    </row>
    <row r="3353" spans="1:6" x14ac:dyDescent="0.2">
      <c r="A3353" s="1">
        <v>43738.348622685196</v>
      </c>
      <c r="B3353" s="2">
        <v>0.94988137825694896</v>
      </c>
      <c r="C3353" s="2">
        <v>0.228341429670854</v>
      </c>
      <c r="D3353" s="2">
        <v>0.92759259903674096</v>
      </c>
      <c r="E3353" s="2">
        <v>1.4463995025879599E-2</v>
      </c>
      <c r="F3353" s="2">
        <v>0.162423550700452</v>
      </c>
    </row>
    <row r="3354" spans="1:6" x14ac:dyDescent="0.2">
      <c r="A3354" s="1">
        <v>43738.4081365741</v>
      </c>
      <c r="B3354" s="2">
        <v>0.94988137825694896</v>
      </c>
      <c r="C3354" s="2">
        <v>0.228341429670854</v>
      </c>
      <c r="D3354" s="2">
        <v>0.92759259903674096</v>
      </c>
      <c r="E3354" s="2">
        <v>1.4463995025879599E-2</v>
      </c>
      <c r="F3354" s="2">
        <v>0.162423550700452</v>
      </c>
    </row>
    <row r="3355" spans="1:6" x14ac:dyDescent="0.2">
      <c r="A3355" s="1">
        <v>43738.458530092597</v>
      </c>
      <c r="B3355" s="2">
        <v>0.94988137825694896</v>
      </c>
      <c r="C3355" s="2">
        <v>0.228341429670854</v>
      </c>
      <c r="D3355" s="2">
        <v>0.92759259903674096</v>
      </c>
      <c r="E3355" s="2">
        <v>1.4463995025879599E-2</v>
      </c>
      <c r="F3355" s="2">
        <v>0.162423550700452</v>
      </c>
    </row>
    <row r="3356" spans="1:6" x14ac:dyDescent="0.2">
      <c r="A3356" s="1">
        <v>43738.518715277802</v>
      </c>
      <c r="B3356" s="2">
        <v>0.89534500356920599</v>
      </c>
      <c r="C3356" s="2">
        <v>0.23569198452007201</v>
      </c>
      <c r="D3356" s="2">
        <v>0.92593279632885295</v>
      </c>
      <c r="E3356" s="2">
        <v>1.3041306990547201E-2</v>
      </c>
      <c r="F3356" s="2">
        <v>0.214825893335196</v>
      </c>
    </row>
    <row r="3357" spans="1:6" x14ac:dyDescent="0.2">
      <c r="A3357" s="1">
        <v>43738.5786226852</v>
      </c>
      <c r="B3357" s="2">
        <v>0.89581923291431598</v>
      </c>
      <c r="C3357" s="2">
        <v>0.23569198452007201</v>
      </c>
      <c r="D3357" s="2">
        <v>0.89439654487898401</v>
      </c>
      <c r="E3357" s="2">
        <v>1.3515536335658E-2</v>
      </c>
      <c r="F3357" s="2">
        <v>0.213640319972419</v>
      </c>
    </row>
    <row r="3358" spans="1:6" x14ac:dyDescent="0.2">
      <c r="A3358" s="1">
        <v>43738.638252314799</v>
      </c>
      <c r="B3358" s="2">
        <v>0.89178828348087502</v>
      </c>
      <c r="C3358" s="2">
        <v>0.23569198452007201</v>
      </c>
      <c r="D3358" s="2">
        <v>0.90791208121464195</v>
      </c>
      <c r="E3358" s="2">
        <v>1.49382243709905E-2</v>
      </c>
      <c r="F3358" s="2">
        <v>0.216959925388195</v>
      </c>
    </row>
    <row r="3359" spans="1:6" x14ac:dyDescent="0.2">
      <c r="A3359" s="1">
        <v>43738.697974536997</v>
      </c>
      <c r="B3359" s="2">
        <v>0.88941713675531997</v>
      </c>
      <c r="C3359" s="2">
        <v>0.23569198452007201</v>
      </c>
      <c r="D3359" s="2">
        <v>0.90127287038309101</v>
      </c>
      <c r="E3359" s="2">
        <v>1.37526510082134E-2</v>
      </c>
      <c r="F3359" s="2">
        <v>0.21743415473330599</v>
      </c>
    </row>
    <row r="3360" spans="1:6" x14ac:dyDescent="0.2">
      <c r="A3360" s="1">
        <v>43738.757650462998</v>
      </c>
      <c r="B3360" s="2">
        <v>0.88799444871998801</v>
      </c>
      <c r="C3360" s="2">
        <v>0.23569198452007201</v>
      </c>
      <c r="D3360" s="2">
        <v>0.89653057693198301</v>
      </c>
      <c r="E3360" s="2">
        <v>1.3515536335658E-2</v>
      </c>
      <c r="F3360" s="2">
        <v>0.219331072113749</v>
      </c>
    </row>
    <row r="3361" spans="1:6" x14ac:dyDescent="0.2">
      <c r="A3361" s="1">
        <v>43738.817372685196</v>
      </c>
      <c r="B3361" s="2">
        <v>0.88633464601209999</v>
      </c>
      <c r="C3361" s="2">
        <v>0.235929099192627</v>
      </c>
      <c r="D3361" s="2">
        <v>0.90032441169286903</v>
      </c>
      <c r="E3361" s="2">
        <v>1.3515536335658E-2</v>
      </c>
      <c r="F3361" s="2">
        <v>0.22099087482163701</v>
      </c>
    </row>
    <row r="3362" spans="1:6" x14ac:dyDescent="0.2">
      <c r="A3362" s="1">
        <v>43738.877106481501</v>
      </c>
      <c r="B3362" s="2">
        <v>0.88586041666699</v>
      </c>
      <c r="C3362" s="2">
        <v>0.23569198452007201</v>
      </c>
      <c r="D3362" s="2">
        <v>0.89415943020642896</v>
      </c>
      <c r="E3362" s="2">
        <v>1.47011096984351E-2</v>
      </c>
      <c r="F3362" s="2">
        <v>0.221465104166747</v>
      </c>
    </row>
    <row r="3363" spans="1:6" x14ac:dyDescent="0.2">
      <c r="A3363" s="1">
        <v>43738.937152777798</v>
      </c>
      <c r="B3363" s="2">
        <v>0.88562330199443395</v>
      </c>
      <c r="C3363" s="2">
        <v>0.235929099192627</v>
      </c>
      <c r="D3363" s="2">
        <v>0.90696362252441998</v>
      </c>
      <c r="E3363" s="2">
        <v>1.37526510082134E-2</v>
      </c>
      <c r="F3363" s="2">
        <v>0.22454759490996801</v>
      </c>
    </row>
    <row r="3364" spans="1:6" x14ac:dyDescent="0.2">
      <c r="A3364" s="1">
        <v>43739.007106481498</v>
      </c>
      <c r="B3364" s="2">
        <v>0.88325215526888001</v>
      </c>
      <c r="C3364" s="2">
        <v>0.23545486984751601</v>
      </c>
      <c r="D3364" s="2">
        <v>0.89439654487898401</v>
      </c>
      <c r="E3364" s="2">
        <v>1.0670160264993201E-2</v>
      </c>
      <c r="F3364" s="2">
        <v>0.22549605360018901</v>
      </c>
    </row>
    <row r="3365" spans="1:6" x14ac:dyDescent="0.2">
      <c r="A3365" s="1">
        <v>43739.0569791667</v>
      </c>
      <c r="B3365" s="2">
        <v>0.88609753133954505</v>
      </c>
      <c r="C3365" s="2">
        <v>0.23569198452007201</v>
      </c>
      <c r="D3365" s="2">
        <v>0.89581923291431598</v>
      </c>
      <c r="E3365" s="2">
        <v>1.3515536335658E-2</v>
      </c>
      <c r="F3365" s="2">
        <v>0.225021824255078</v>
      </c>
    </row>
    <row r="3366" spans="1:6" x14ac:dyDescent="0.2">
      <c r="A3366" s="1">
        <v>43739.116840277798</v>
      </c>
      <c r="B3366" s="2">
        <v>0.88420061395910199</v>
      </c>
      <c r="C3366" s="2">
        <v>0.23569198452007201</v>
      </c>
      <c r="D3366" s="2">
        <v>0.89961306767520299</v>
      </c>
      <c r="E3366" s="2">
        <v>1.37526510082134E-2</v>
      </c>
      <c r="F3366" s="2">
        <v>0.22763008565318801</v>
      </c>
    </row>
    <row r="3367" spans="1:6" x14ac:dyDescent="0.2">
      <c r="A3367" s="1">
        <v>43739.176851851902</v>
      </c>
      <c r="B3367" s="2">
        <v>0.88420061395910199</v>
      </c>
      <c r="C3367" s="2">
        <v>0.235929099192627</v>
      </c>
      <c r="D3367" s="2">
        <v>0.88894290741020998</v>
      </c>
      <c r="E3367" s="2">
        <v>1.47011096984351E-2</v>
      </c>
      <c r="F3367" s="2">
        <v>0.22786720032574301</v>
      </c>
    </row>
    <row r="3368" spans="1:6" x14ac:dyDescent="0.2">
      <c r="A3368" s="1">
        <v>43739.236643518503</v>
      </c>
      <c r="B3368" s="2">
        <v>0.88538618732187901</v>
      </c>
      <c r="C3368" s="2">
        <v>0.235929099192627</v>
      </c>
      <c r="D3368" s="2">
        <v>0.91360283335597103</v>
      </c>
      <c r="E3368" s="2">
        <v>1.3278421663102599E-2</v>
      </c>
      <c r="F3368" s="2">
        <v>0.23189814975918499</v>
      </c>
    </row>
    <row r="3369" spans="1:6" x14ac:dyDescent="0.2">
      <c r="A3369" s="1">
        <v>43739.296539351897</v>
      </c>
      <c r="B3369" s="2">
        <v>0.88348926994143495</v>
      </c>
      <c r="C3369" s="2">
        <v>0.235929099192627</v>
      </c>
      <c r="D3369" s="2">
        <v>0.90554093448908801</v>
      </c>
      <c r="E3369" s="2">
        <v>1.3278421663102599E-2</v>
      </c>
      <c r="F3369" s="2">
        <v>0.23237237910429601</v>
      </c>
    </row>
    <row r="3370" spans="1:6" x14ac:dyDescent="0.2">
      <c r="A3370" s="1">
        <v>43739.356365740801</v>
      </c>
      <c r="B3370" s="2">
        <v>0.88301504059632496</v>
      </c>
      <c r="C3370" s="2">
        <v>0.235929099192627</v>
      </c>
      <c r="D3370" s="2">
        <v>0.90838631055975305</v>
      </c>
      <c r="E3370" s="2">
        <v>1.3278421663102599E-2</v>
      </c>
      <c r="F3370" s="2">
        <v>0.23332083779451801</v>
      </c>
    </row>
    <row r="3371" spans="1:6" x14ac:dyDescent="0.2">
      <c r="A3371" s="1">
        <v>43739.4164467593</v>
      </c>
      <c r="B3371" s="2">
        <v>0.88443772863165704</v>
      </c>
      <c r="C3371" s="2">
        <v>0.23569198452007201</v>
      </c>
      <c r="D3371" s="2">
        <v>0.94205659406261999</v>
      </c>
      <c r="E3371" s="2">
        <v>1.16186189552148E-2</v>
      </c>
      <c r="F3371" s="2">
        <v>0.233795067139628</v>
      </c>
    </row>
    <row r="3372" spans="1:6" x14ac:dyDescent="0.2">
      <c r="A3372" s="1">
        <v>43739.467002314799</v>
      </c>
      <c r="B3372" s="2">
        <v>0.881592352560992</v>
      </c>
      <c r="C3372" s="2">
        <v>0.235929099192627</v>
      </c>
      <c r="D3372" s="2">
        <v>0.91360283335597103</v>
      </c>
      <c r="E3372" s="2">
        <v>1.37526510082134E-2</v>
      </c>
      <c r="F3372" s="2">
        <v>0.23450641115729501</v>
      </c>
    </row>
    <row r="3373" spans="1:6" x14ac:dyDescent="0.2">
      <c r="A3373" s="1">
        <v>43739.5074537037</v>
      </c>
      <c r="B3373" s="2">
        <v>0.879458320507993</v>
      </c>
      <c r="C3373" s="2">
        <v>0.235929099192627</v>
      </c>
      <c r="D3373" s="2">
        <v>0.90577804916164295</v>
      </c>
      <c r="E3373" s="2">
        <v>1.3515536335658E-2</v>
      </c>
      <c r="F3373" s="2">
        <v>0.23308372312196199</v>
      </c>
    </row>
    <row r="3374" spans="1:6" x14ac:dyDescent="0.2">
      <c r="A3374" s="1">
        <v>43739.5680208333</v>
      </c>
      <c r="B3374" s="2">
        <v>0.88182946723354805</v>
      </c>
      <c r="C3374" s="2">
        <v>0.23569198452007201</v>
      </c>
      <c r="D3374" s="2">
        <v>0.87850986181777202</v>
      </c>
      <c r="E3374" s="2">
        <v>1.3278421663102599E-2</v>
      </c>
      <c r="F3374" s="2">
        <v>0.22881565901596501</v>
      </c>
    </row>
    <row r="3375" spans="1:6" x14ac:dyDescent="0.2">
      <c r="A3375" s="1">
        <v>43739.6082523148</v>
      </c>
      <c r="B3375" s="2">
        <v>0.88135523788843695</v>
      </c>
      <c r="C3375" s="2">
        <v>0.235929099192627</v>
      </c>
      <c r="D3375" s="2">
        <v>0.897004806277094</v>
      </c>
      <c r="E3375" s="2">
        <v>1.4226880353324201E-2</v>
      </c>
      <c r="F3375" s="2">
        <v>0.230475461723853</v>
      </c>
    </row>
    <row r="3376" spans="1:6" x14ac:dyDescent="0.2">
      <c r="A3376" s="1">
        <v>43739.668124999997</v>
      </c>
      <c r="B3376" s="2">
        <v>0.88254081125121397</v>
      </c>
      <c r="C3376" s="2">
        <v>0.23569198452007201</v>
      </c>
      <c r="D3376" s="2">
        <v>0.94276793808028603</v>
      </c>
      <c r="E3376" s="2">
        <v>1.3041306990547201E-2</v>
      </c>
      <c r="F3376" s="2">
        <v>0.229289888361076</v>
      </c>
    </row>
    <row r="3377" spans="1:6" x14ac:dyDescent="0.2">
      <c r="A3377" s="1">
        <v>43739.728194444499</v>
      </c>
      <c r="B3377" s="2">
        <v>0.88040677919821497</v>
      </c>
      <c r="C3377" s="2">
        <v>0.23569198452007201</v>
      </c>
      <c r="D3377" s="2">
        <v>0.91336571868341598</v>
      </c>
      <c r="E3377" s="2">
        <v>1.3041306990547201E-2</v>
      </c>
      <c r="F3377" s="2">
        <v>0.226918741635522</v>
      </c>
    </row>
    <row r="3378" spans="1:6" x14ac:dyDescent="0.2">
      <c r="A3378" s="1">
        <v>43739.778321759302</v>
      </c>
      <c r="B3378" s="2">
        <v>0.88230369657865804</v>
      </c>
      <c r="C3378" s="2">
        <v>0.23569198452007201</v>
      </c>
      <c r="D3378" s="2">
        <v>0.91004611326764095</v>
      </c>
      <c r="E3378" s="2">
        <v>1.3278421663102599E-2</v>
      </c>
      <c r="F3378" s="2">
        <v>0.223599136219746</v>
      </c>
    </row>
    <row r="3379" spans="1:6" x14ac:dyDescent="0.2">
      <c r="A3379" s="1">
        <v>43739.838518518503</v>
      </c>
      <c r="B3379" s="2">
        <v>0.88752021937487702</v>
      </c>
      <c r="C3379" s="2">
        <v>0.23569198452007201</v>
      </c>
      <c r="D3379" s="2">
        <v>0.90838631055975305</v>
      </c>
      <c r="E3379" s="2">
        <v>1.37526510082134E-2</v>
      </c>
      <c r="F3379" s="2">
        <v>0.22122798949419201</v>
      </c>
    </row>
    <row r="3380" spans="1:6" x14ac:dyDescent="0.2">
      <c r="A3380" s="1">
        <v>43739.909062500003</v>
      </c>
      <c r="B3380" s="2">
        <v>0.89226251282598501</v>
      </c>
      <c r="C3380" s="2">
        <v>0.23545486984751601</v>
      </c>
      <c r="D3380" s="2">
        <v>0.89415943020642896</v>
      </c>
      <c r="E3380" s="2">
        <v>1.0907274937548599E-2</v>
      </c>
      <c r="F3380" s="2">
        <v>0.21790838407841601</v>
      </c>
    </row>
    <row r="3381" spans="1:6" x14ac:dyDescent="0.2">
      <c r="A3381" s="1">
        <v>43739.969768518502</v>
      </c>
      <c r="B3381" s="2">
        <v>0.89747903562220399</v>
      </c>
      <c r="C3381" s="2">
        <v>0.235929099192627</v>
      </c>
      <c r="D3381" s="2">
        <v>0.92166473222285605</v>
      </c>
      <c r="E3381" s="2">
        <v>1.3278421663102599E-2</v>
      </c>
      <c r="F3381" s="2">
        <v>0.22075376014908099</v>
      </c>
    </row>
    <row r="3382" spans="1:6" x14ac:dyDescent="0.2">
      <c r="A3382" s="1">
        <v>43740.0299421296</v>
      </c>
      <c r="B3382" s="2">
        <v>0.89866460898498102</v>
      </c>
      <c r="C3382" s="2">
        <v>0.235929099192627</v>
      </c>
      <c r="D3382" s="2">
        <v>0.89392231553387302</v>
      </c>
      <c r="E3382" s="2">
        <v>1.3515536335658E-2</v>
      </c>
      <c r="F3382" s="2">
        <v>0.216011466697973</v>
      </c>
    </row>
    <row r="3383" spans="1:6" x14ac:dyDescent="0.2">
      <c r="A3383" s="1">
        <v>43740.090162036999</v>
      </c>
      <c r="B3383" s="2">
        <v>0.89961306767520299</v>
      </c>
      <c r="C3383" s="2">
        <v>0.23569198452007201</v>
      </c>
      <c r="D3383" s="2">
        <v>0.919293585497302</v>
      </c>
      <c r="E3383" s="2">
        <v>1.49382243709905E-2</v>
      </c>
      <c r="F3383" s="2">
        <v>0.21767126940586101</v>
      </c>
    </row>
    <row r="3384" spans="1:6" x14ac:dyDescent="0.2">
      <c r="A3384" s="1">
        <v>43740.1506828704</v>
      </c>
      <c r="B3384" s="2">
        <v>0.89890172365753696</v>
      </c>
      <c r="C3384" s="2">
        <v>0.235929099192627</v>
      </c>
      <c r="D3384" s="2">
        <v>0.91763378278941399</v>
      </c>
      <c r="E3384" s="2">
        <v>1.3278421663102599E-2</v>
      </c>
      <c r="F3384" s="2">
        <v>0.219331072113749</v>
      </c>
    </row>
    <row r="3385" spans="1:6" x14ac:dyDescent="0.2">
      <c r="A3385" s="1">
        <v>43740.210763888899</v>
      </c>
      <c r="B3385" s="2">
        <v>0.90222132907331198</v>
      </c>
      <c r="C3385" s="2">
        <v>0.235929099192627</v>
      </c>
      <c r="D3385" s="2">
        <v>0.91336571868341598</v>
      </c>
      <c r="E3385" s="2">
        <v>1.47011096984351E-2</v>
      </c>
      <c r="F3385" s="2">
        <v>0.21838261342352699</v>
      </c>
    </row>
    <row r="3386" spans="1:6" x14ac:dyDescent="0.2">
      <c r="A3386" s="1">
        <v>43740.271215277797</v>
      </c>
      <c r="B3386" s="2">
        <v>0.89842749431242597</v>
      </c>
      <c r="C3386" s="2">
        <v>0.23545486984751601</v>
      </c>
      <c r="D3386" s="2">
        <v>0.90459247579886704</v>
      </c>
      <c r="E3386" s="2">
        <v>1.04330455924378E-2</v>
      </c>
      <c r="F3386" s="2">
        <v>0.219331072113749</v>
      </c>
    </row>
    <row r="3387" spans="1:6" x14ac:dyDescent="0.2">
      <c r="A3387" s="1">
        <v>43740.331400463001</v>
      </c>
      <c r="B3387" s="2">
        <v>0.9038811317812</v>
      </c>
      <c r="C3387" s="2">
        <v>0.235929099192627</v>
      </c>
      <c r="D3387" s="2">
        <v>0.91360283335597103</v>
      </c>
      <c r="E3387" s="2">
        <v>1.47011096984351E-2</v>
      </c>
      <c r="F3387" s="2">
        <v>0.21838261342352699</v>
      </c>
    </row>
    <row r="3388" spans="1:6" x14ac:dyDescent="0.2">
      <c r="A3388" s="1">
        <v>43740.391620370399</v>
      </c>
      <c r="B3388" s="2">
        <v>0.90079864103798002</v>
      </c>
      <c r="C3388" s="2">
        <v>0.235929099192627</v>
      </c>
      <c r="D3388" s="2">
        <v>0.90838631055975305</v>
      </c>
      <c r="E3388" s="2">
        <v>1.47011096984351E-2</v>
      </c>
      <c r="F3388" s="2">
        <v>0.21861972809608299</v>
      </c>
    </row>
    <row r="3389" spans="1:6" x14ac:dyDescent="0.2">
      <c r="A3389" s="1">
        <v>43740.452337962997</v>
      </c>
      <c r="B3389" s="2">
        <v>0.90222132907331198</v>
      </c>
      <c r="C3389" s="2">
        <v>0.235929099192627</v>
      </c>
      <c r="D3389" s="2">
        <v>0.91953070016985705</v>
      </c>
      <c r="E3389" s="2">
        <v>1.37526510082134E-2</v>
      </c>
      <c r="F3389" s="2">
        <v>0.22004241613141501</v>
      </c>
    </row>
    <row r="3390" spans="1:6" x14ac:dyDescent="0.2">
      <c r="A3390" s="1">
        <v>43740.522754629601</v>
      </c>
      <c r="B3390" s="2">
        <v>0.90008729702031398</v>
      </c>
      <c r="C3390" s="2">
        <v>0.235929099192627</v>
      </c>
      <c r="D3390" s="2">
        <v>0.90838631055975305</v>
      </c>
      <c r="E3390" s="2">
        <v>1.49382243709905E-2</v>
      </c>
      <c r="F3390" s="2">
        <v>0.21980530145885999</v>
      </c>
    </row>
    <row r="3391" spans="1:6" x14ac:dyDescent="0.2">
      <c r="A3391" s="1">
        <v>43740.583854166704</v>
      </c>
      <c r="B3391" s="2">
        <v>0.89866460898498102</v>
      </c>
      <c r="C3391" s="2">
        <v>0.23545486984751601</v>
      </c>
      <c r="D3391" s="2">
        <v>0.9038811317812</v>
      </c>
      <c r="E3391" s="2">
        <v>1.47011096984351E-2</v>
      </c>
      <c r="F3391" s="2">
        <v>0.219093957441193</v>
      </c>
    </row>
    <row r="3392" spans="1:6" x14ac:dyDescent="0.2">
      <c r="A3392" s="1">
        <v>43740.644907407397</v>
      </c>
      <c r="B3392" s="2">
        <v>0.89866460898498102</v>
      </c>
      <c r="C3392" s="2">
        <v>0.23545486984751601</v>
      </c>
      <c r="D3392" s="2">
        <v>0.9038811317812</v>
      </c>
      <c r="E3392" s="2">
        <v>1.13815042826594E-2</v>
      </c>
      <c r="F3392" s="2">
        <v>0.21767126940586101</v>
      </c>
    </row>
    <row r="3393" spans="1:6" x14ac:dyDescent="0.2">
      <c r="A3393" s="1">
        <v>43740.705879629597</v>
      </c>
      <c r="B3393" s="2">
        <v>0.90316978776353396</v>
      </c>
      <c r="C3393" s="2">
        <v>0.23569198452007201</v>
      </c>
      <c r="D3393" s="2">
        <v>0.89985018234775804</v>
      </c>
      <c r="E3393" s="2">
        <v>1.4463995025879599E-2</v>
      </c>
      <c r="F3393" s="2">
        <v>0.216959925388195</v>
      </c>
    </row>
    <row r="3394" spans="1:6" x14ac:dyDescent="0.2">
      <c r="A3394" s="1">
        <v>43740.766863425903</v>
      </c>
      <c r="B3394" s="2">
        <v>0.89842749431242597</v>
      </c>
      <c r="C3394" s="2">
        <v>0.23569198452007201</v>
      </c>
      <c r="D3394" s="2">
        <v>0.91099457195786204</v>
      </c>
      <c r="E3394" s="2">
        <v>1.37526510082134E-2</v>
      </c>
      <c r="F3394" s="2">
        <v>0.219331072113749</v>
      </c>
    </row>
    <row r="3395" spans="1:6" x14ac:dyDescent="0.2">
      <c r="A3395" s="1">
        <v>43740.827962962998</v>
      </c>
      <c r="B3395" s="2">
        <v>0.901747099728202</v>
      </c>
      <c r="C3395" s="2">
        <v>0.23569198452007201</v>
      </c>
      <c r="D3395" s="2">
        <v>0.90886053990486404</v>
      </c>
      <c r="E3395" s="2">
        <v>1.47011096984351E-2</v>
      </c>
      <c r="F3395" s="2">
        <v>0.21956818678630399</v>
      </c>
    </row>
    <row r="3396" spans="1:6" x14ac:dyDescent="0.2">
      <c r="A3396" s="1">
        <v>43740.898518518501</v>
      </c>
      <c r="B3396" s="2">
        <v>0.90103575571053496</v>
      </c>
      <c r="C3396" s="2">
        <v>0.235929099192627</v>
      </c>
      <c r="D3396" s="2">
        <v>0.897004806277094</v>
      </c>
      <c r="E3396" s="2">
        <v>1.49382243709905E-2</v>
      </c>
      <c r="F3396" s="2">
        <v>0.22075376014908099</v>
      </c>
    </row>
    <row r="3397" spans="1:6" x14ac:dyDescent="0.2">
      <c r="A3397" s="1">
        <v>43740.939062500001</v>
      </c>
      <c r="B3397" s="2">
        <v>0.90103575571053496</v>
      </c>
      <c r="C3397" s="2">
        <v>0.235929099192627</v>
      </c>
      <c r="D3397" s="2">
        <v>0.897004806277094</v>
      </c>
      <c r="E3397" s="2">
        <v>1.49382243709905E-2</v>
      </c>
      <c r="F3397" s="2">
        <v>0.22075376014908099</v>
      </c>
    </row>
    <row r="3398" spans="1:6" x14ac:dyDescent="0.2">
      <c r="A3398" s="1">
        <v>43740.9592708333</v>
      </c>
      <c r="B3398" s="2">
        <v>0.89771615029476004</v>
      </c>
      <c r="C3398" s="2">
        <v>0.235929099192627</v>
      </c>
      <c r="D3398" s="2">
        <v>0.89937595300264805</v>
      </c>
      <c r="E3398" s="2">
        <v>1.49382243709905E-2</v>
      </c>
      <c r="F3398" s="2">
        <v>0.22122798949419201</v>
      </c>
    </row>
    <row r="3399" spans="1:6" x14ac:dyDescent="0.2">
      <c r="A3399" s="1">
        <v>43741.020081018498</v>
      </c>
      <c r="B3399" s="2">
        <v>0.89676769160453795</v>
      </c>
      <c r="C3399" s="2">
        <v>0.235929099192627</v>
      </c>
      <c r="D3399" s="2">
        <v>0.90530381981653296</v>
      </c>
      <c r="E3399" s="2">
        <v>1.5175339043545901E-2</v>
      </c>
      <c r="F3399" s="2">
        <v>0.222413562856969</v>
      </c>
    </row>
    <row r="3400" spans="1:6" x14ac:dyDescent="0.2">
      <c r="A3400" s="1">
        <v>43741.081296296303</v>
      </c>
      <c r="B3400" s="2">
        <v>0.89178828348087502</v>
      </c>
      <c r="C3400" s="2">
        <v>0.235929099192627</v>
      </c>
      <c r="D3400" s="2">
        <v>0.90222132907331198</v>
      </c>
      <c r="E3400" s="2">
        <v>1.47011096984351E-2</v>
      </c>
      <c r="F3400" s="2">
        <v>0.22407336556485699</v>
      </c>
    </row>
    <row r="3401" spans="1:6" x14ac:dyDescent="0.2">
      <c r="A3401" s="1">
        <v>43741.142384259299</v>
      </c>
      <c r="B3401" s="2">
        <v>0.89083982479065305</v>
      </c>
      <c r="C3401" s="2">
        <v>0.23569198452007201</v>
      </c>
      <c r="D3401" s="2">
        <v>0.89795326496731498</v>
      </c>
      <c r="E3401" s="2">
        <v>1.4226880353324201E-2</v>
      </c>
      <c r="F3401" s="2">
        <v>0.23071257639640799</v>
      </c>
    </row>
    <row r="3402" spans="1:6" x14ac:dyDescent="0.2">
      <c r="A3402" s="1">
        <v>43741.203356481499</v>
      </c>
      <c r="B3402" s="2">
        <v>0.89083982479065305</v>
      </c>
      <c r="C3402" s="2">
        <v>0.235929099192627</v>
      </c>
      <c r="D3402" s="2">
        <v>0.89890172365753696</v>
      </c>
      <c r="E3402" s="2">
        <v>1.47011096984351E-2</v>
      </c>
      <c r="F3402" s="2">
        <v>0.228341429670854</v>
      </c>
    </row>
    <row r="3403" spans="1:6" x14ac:dyDescent="0.2">
      <c r="A3403" s="1">
        <v>43741.2639583333</v>
      </c>
      <c r="B3403" s="2">
        <v>0.88728310470232197</v>
      </c>
      <c r="C3403" s="2">
        <v>0.235929099192627</v>
      </c>
      <c r="D3403" s="2">
        <v>0.88965425142787602</v>
      </c>
      <c r="E3403" s="2">
        <v>1.4226880353324201E-2</v>
      </c>
      <c r="F3403" s="2">
        <v>0.229289888361076</v>
      </c>
    </row>
    <row r="3404" spans="1:6" x14ac:dyDescent="0.2">
      <c r="A3404" s="1">
        <v>43741.324756944399</v>
      </c>
      <c r="B3404" s="2">
        <v>0.88562330199443395</v>
      </c>
      <c r="C3404" s="2">
        <v>0.235929099192627</v>
      </c>
      <c r="D3404" s="2">
        <v>0.89747903562220399</v>
      </c>
      <c r="E3404" s="2">
        <v>1.4226880353324201E-2</v>
      </c>
      <c r="F3404" s="2">
        <v>0.23166103508663</v>
      </c>
    </row>
    <row r="3405" spans="1:6" x14ac:dyDescent="0.2">
      <c r="A3405" s="1">
        <v>43741.393194444398</v>
      </c>
      <c r="B3405" s="2">
        <v>0.88491195797676803</v>
      </c>
      <c r="C3405" s="2">
        <v>0.23545486984751601</v>
      </c>
      <c r="D3405" s="2">
        <v>0.88396349928654605</v>
      </c>
      <c r="E3405" s="2">
        <v>1.0670160264993201E-2</v>
      </c>
      <c r="F3405" s="2">
        <v>0.23284660844940699</v>
      </c>
    </row>
    <row r="3406" spans="1:6" x14ac:dyDescent="0.2">
      <c r="A3406" s="1">
        <v>43741.451840277798</v>
      </c>
      <c r="B3406" s="2">
        <v>0.87969543518054905</v>
      </c>
      <c r="C3406" s="2">
        <v>0.23545486984751601</v>
      </c>
      <c r="D3406" s="2">
        <v>0.88633464601209999</v>
      </c>
      <c r="E3406" s="2">
        <v>1.13815042826594E-2</v>
      </c>
      <c r="F3406" s="2">
        <v>0.23403218181218399</v>
      </c>
    </row>
    <row r="3407" spans="1:6" x14ac:dyDescent="0.2">
      <c r="A3407" s="1">
        <v>43741.5109143519</v>
      </c>
      <c r="B3407" s="2">
        <v>0.87803563247266103</v>
      </c>
      <c r="C3407" s="2">
        <v>0.23569198452007201</v>
      </c>
      <c r="D3407" s="2">
        <v>0.892736742171096</v>
      </c>
      <c r="E3407" s="2">
        <v>1.2329962972881E-2</v>
      </c>
      <c r="F3407" s="2">
        <v>0.23545486984751601</v>
      </c>
    </row>
    <row r="3408" spans="1:6" x14ac:dyDescent="0.2">
      <c r="A3408" s="1">
        <v>43741.570069444402</v>
      </c>
      <c r="B3408" s="2">
        <v>0.87827274714521597</v>
      </c>
      <c r="C3408" s="2">
        <v>0.235929099192627</v>
      </c>
      <c r="D3408" s="2">
        <v>0.89890172365753696</v>
      </c>
      <c r="E3408" s="2">
        <v>1.47011096984351E-2</v>
      </c>
      <c r="F3408" s="2">
        <v>0.23545486984751601</v>
      </c>
    </row>
    <row r="3409" spans="1:6" x14ac:dyDescent="0.2">
      <c r="A3409" s="1">
        <v>43741.700243055602</v>
      </c>
      <c r="B3409" s="2">
        <v>0.86380875211933705</v>
      </c>
      <c r="C3409" s="2">
        <v>0.23640332853773799</v>
      </c>
      <c r="D3409" s="2">
        <v>0.89155116880831897</v>
      </c>
      <c r="E3409" s="2">
        <v>2.5845499308539001E-2</v>
      </c>
      <c r="F3409" s="2">
        <v>0.235929099192627</v>
      </c>
    </row>
    <row r="3410" spans="1:6" x14ac:dyDescent="0.2">
      <c r="A3410" s="1">
        <v>43741.730682870402</v>
      </c>
      <c r="B3410" s="2">
        <v>0.86380875211933705</v>
      </c>
      <c r="C3410" s="2">
        <v>0.23640332853773799</v>
      </c>
      <c r="D3410" s="2">
        <v>0.89155116880831897</v>
      </c>
      <c r="E3410" s="2">
        <v>2.5845499308539001E-2</v>
      </c>
      <c r="F3410" s="2">
        <v>0.235929099192627</v>
      </c>
    </row>
    <row r="3411" spans="1:6" x14ac:dyDescent="0.2">
      <c r="A3411" s="1">
        <v>43741.761319444398</v>
      </c>
      <c r="B3411" s="2">
        <v>0.86380875211933705</v>
      </c>
      <c r="C3411" s="2">
        <v>0.23640332853773799</v>
      </c>
      <c r="D3411" s="2">
        <v>0.89155116880831897</v>
      </c>
      <c r="E3411" s="2">
        <v>2.5845499308539001E-2</v>
      </c>
      <c r="F3411" s="2">
        <v>0.235929099192627</v>
      </c>
    </row>
    <row r="3412" spans="1:6" x14ac:dyDescent="0.2">
      <c r="A3412" s="1">
        <v>43741.791886574101</v>
      </c>
      <c r="B3412" s="2">
        <v>0.86380875211933705</v>
      </c>
      <c r="C3412" s="2">
        <v>0.23640332853773799</v>
      </c>
      <c r="D3412" s="2">
        <v>0.89155116880831897</v>
      </c>
      <c r="E3412" s="2">
        <v>2.5845499308539001E-2</v>
      </c>
      <c r="F3412" s="2">
        <v>0.235929099192627</v>
      </c>
    </row>
    <row r="3413" spans="1:6" x14ac:dyDescent="0.2">
      <c r="A3413" s="1">
        <v>43741.8226967593</v>
      </c>
      <c r="B3413" s="2">
        <v>0.86380875211933705</v>
      </c>
      <c r="C3413" s="2">
        <v>0.23640332853773799</v>
      </c>
      <c r="D3413" s="2">
        <v>0.89155116880831897</v>
      </c>
      <c r="E3413" s="2">
        <v>2.5845499308539001E-2</v>
      </c>
      <c r="F3413" s="2">
        <v>0.235929099192627</v>
      </c>
    </row>
    <row r="3414" spans="1:6" x14ac:dyDescent="0.2">
      <c r="A3414" s="1">
        <v>43741.853333333303</v>
      </c>
      <c r="B3414" s="2">
        <v>0.30824907432202497</v>
      </c>
      <c r="C3414" s="2">
        <v>0.235929099192627</v>
      </c>
      <c r="D3414" s="2">
        <v>0.51951824756888998</v>
      </c>
      <c r="E3414" s="2">
        <v>0.11144389610104</v>
      </c>
      <c r="F3414" s="2">
        <v>0.23569198452007201</v>
      </c>
    </row>
    <row r="3415" spans="1:6" x14ac:dyDescent="0.2">
      <c r="A3415" s="1">
        <v>43741.883831018502</v>
      </c>
      <c r="B3415" s="2">
        <v>0.28026954296048801</v>
      </c>
      <c r="C3415" s="2">
        <v>0.235929099192627</v>
      </c>
      <c r="D3415" s="2">
        <v>0.50837385795878598</v>
      </c>
      <c r="E3415" s="2">
        <v>9.6031442384938701E-2</v>
      </c>
      <c r="F3415" s="2">
        <v>0.23569198452007201</v>
      </c>
    </row>
    <row r="3416" spans="1:6" x14ac:dyDescent="0.2">
      <c r="A3416" s="1">
        <v>43741.914236111101</v>
      </c>
      <c r="B3416" s="2">
        <v>0.256083846359836</v>
      </c>
      <c r="C3416" s="2">
        <v>0.235929099192627</v>
      </c>
      <c r="D3416" s="2">
        <v>0.512167692719673</v>
      </c>
      <c r="E3416" s="2">
        <v>7.9196300633504899E-2</v>
      </c>
      <c r="F3416" s="2">
        <v>0.23569198452007201</v>
      </c>
    </row>
    <row r="3417" spans="1:6" x14ac:dyDescent="0.2">
      <c r="A3417" s="1">
        <v>43741.944965277798</v>
      </c>
      <c r="B3417" s="2">
        <v>0.23735178722795899</v>
      </c>
      <c r="C3417" s="2">
        <v>0.235929099192627</v>
      </c>
      <c r="D3417" s="2">
        <v>0.51098211935689597</v>
      </c>
      <c r="E3417" s="2">
        <v>6.5443649625291506E-2</v>
      </c>
      <c r="F3417" s="2">
        <v>0.23569198452007201</v>
      </c>
    </row>
    <row r="3418" spans="1:6" x14ac:dyDescent="0.2">
      <c r="A3418" s="1">
        <v>43741.985405092601</v>
      </c>
      <c r="B3418" s="2">
        <v>0.22288779220207999</v>
      </c>
      <c r="C3418" s="2">
        <v>0.23569198452007201</v>
      </c>
      <c r="D3418" s="2">
        <v>0.50458002319789996</v>
      </c>
      <c r="E3418" s="2">
        <v>4.8371393201302397E-2</v>
      </c>
      <c r="F3418" s="2">
        <v>0.23521775517496099</v>
      </c>
    </row>
    <row r="3419" spans="1:6" x14ac:dyDescent="0.2">
      <c r="A3419" s="1">
        <v>43742.0160763889</v>
      </c>
      <c r="B3419" s="2">
        <v>0.21458877866264101</v>
      </c>
      <c r="C3419" s="2">
        <v>0.235929099192627</v>
      </c>
      <c r="D3419" s="2">
        <v>0.50623982590578798</v>
      </c>
      <c r="E3419" s="2">
        <v>4.2680641059972699E-2</v>
      </c>
      <c r="F3419" s="2">
        <v>0.23569198452007201</v>
      </c>
    </row>
    <row r="3420" spans="1:6" x14ac:dyDescent="0.2">
      <c r="A3420" s="1">
        <v>43742.067303240699</v>
      </c>
      <c r="B3420" s="2">
        <v>0.21126917324686501</v>
      </c>
      <c r="C3420" s="2">
        <v>0.235929099192627</v>
      </c>
      <c r="D3420" s="2">
        <v>0.49888927105656999</v>
      </c>
      <c r="E3420" s="2">
        <v>3.0824907432202502E-2</v>
      </c>
      <c r="F3420" s="2">
        <v>0.23569198452007201</v>
      </c>
    </row>
    <row r="3421" spans="1:6" x14ac:dyDescent="0.2">
      <c r="A3421" s="1">
        <v>43742.108425925901</v>
      </c>
      <c r="B3421" s="2">
        <v>0.22122798949419201</v>
      </c>
      <c r="C3421" s="2">
        <v>0.235929099192627</v>
      </c>
      <c r="D3421" s="2">
        <v>0.50268310581745701</v>
      </c>
      <c r="E3421" s="2">
        <v>2.2288779220207999E-2</v>
      </c>
      <c r="F3421" s="2">
        <v>0.23569198452007201</v>
      </c>
    </row>
    <row r="3422" spans="1:6" x14ac:dyDescent="0.2">
      <c r="A3422" s="1">
        <v>43742.169467592597</v>
      </c>
      <c r="B3422" s="2">
        <v>0.24351676871440001</v>
      </c>
      <c r="C3422" s="2">
        <v>0.235929099192627</v>
      </c>
      <c r="D3422" s="2">
        <v>0.50505425254301095</v>
      </c>
      <c r="E3422" s="2">
        <v>1.80207151142107E-2</v>
      </c>
      <c r="F3422" s="2">
        <v>0.23569198452007201</v>
      </c>
    </row>
    <row r="3423" spans="1:6" x14ac:dyDescent="0.2">
      <c r="A3423" s="1">
        <v>43742.230648148099</v>
      </c>
      <c r="B3423" s="2">
        <v>0.285011836411596</v>
      </c>
      <c r="C3423" s="2">
        <v>0.235929099192627</v>
      </c>
      <c r="D3423" s="2">
        <v>0.51548729813544802</v>
      </c>
      <c r="E3423" s="2">
        <v>1.6598027078878301E-2</v>
      </c>
      <c r="F3423" s="2">
        <v>0.23569198452007201</v>
      </c>
    </row>
    <row r="3424" spans="1:6" x14ac:dyDescent="0.2">
      <c r="A3424" s="1">
        <v>43742.302083333299</v>
      </c>
      <c r="B3424" s="2">
        <v>0.342867816515114</v>
      </c>
      <c r="C3424" s="2">
        <v>0.235929099192627</v>
      </c>
      <c r="D3424" s="2">
        <v>0.50861097263134203</v>
      </c>
      <c r="E3424" s="2">
        <v>1.5412453716101299E-2</v>
      </c>
      <c r="F3424" s="2">
        <v>0.23569198452007201</v>
      </c>
    </row>
    <row r="3425" spans="1:6" x14ac:dyDescent="0.2">
      <c r="A3425" s="1">
        <v>43742.3628356482</v>
      </c>
      <c r="B3425" s="2">
        <v>0.40143514063629898</v>
      </c>
      <c r="C3425" s="2">
        <v>0.235929099192627</v>
      </c>
      <c r="D3425" s="2">
        <v>0.51762133018844703</v>
      </c>
      <c r="E3425" s="2">
        <v>1.58866830612121E-2</v>
      </c>
      <c r="F3425" s="2">
        <v>0.23569198452007201</v>
      </c>
    </row>
    <row r="3426" spans="1:6" x14ac:dyDescent="0.2">
      <c r="A3426" s="1">
        <v>43742.424027777801</v>
      </c>
      <c r="B3426" s="2">
        <v>0.45288902458082197</v>
      </c>
      <c r="C3426" s="2">
        <v>0.235929099192627</v>
      </c>
      <c r="D3426" s="2">
        <v>0.53540493063010197</v>
      </c>
      <c r="E3426" s="2">
        <v>1.47011096984351E-2</v>
      </c>
      <c r="F3426" s="2">
        <v>0.23569198452007201</v>
      </c>
    </row>
    <row r="3427" spans="1:6" x14ac:dyDescent="0.2">
      <c r="A3427" s="1">
        <v>43742.485219907401</v>
      </c>
      <c r="B3427" s="2">
        <v>0.496281009658461</v>
      </c>
      <c r="C3427" s="2">
        <v>0.235929099192627</v>
      </c>
      <c r="D3427" s="2">
        <v>0.56196177395630698</v>
      </c>
      <c r="E3427" s="2">
        <v>1.49382243709905E-2</v>
      </c>
      <c r="F3427" s="2">
        <v>0.23545486984751601</v>
      </c>
    </row>
    <row r="3428" spans="1:6" x14ac:dyDescent="0.2">
      <c r="A3428" s="1">
        <v>43742.5473726852</v>
      </c>
      <c r="B3428" s="2">
        <v>0.53777607735565602</v>
      </c>
      <c r="C3428" s="2">
        <v>0.235929099192627</v>
      </c>
      <c r="D3428" s="2">
        <v>0.583302094486294</v>
      </c>
      <c r="E3428" s="2">
        <v>1.49382243709905E-2</v>
      </c>
      <c r="F3428" s="2">
        <v>0.23569198452007201</v>
      </c>
    </row>
    <row r="3429" spans="1:6" x14ac:dyDescent="0.2">
      <c r="A3429" s="1">
        <v>43742.609143518501</v>
      </c>
      <c r="B3429" s="2">
        <v>0.57286904889385604</v>
      </c>
      <c r="C3429" s="2">
        <v>0.235929099192627</v>
      </c>
      <c r="D3429" s="2">
        <v>0.59895166287495105</v>
      </c>
      <c r="E3429" s="2">
        <v>1.47011096984351E-2</v>
      </c>
      <c r="F3429" s="2">
        <v>0.23569198452007201</v>
      </c>
    </row>
    <row r="3430" spans="1:6" x14ac:dyDescent="0.2">
      <c r="A3430" s="1">
        <v>43742.670196759304</v>
      </c>
      <c r="B3430" s="2">
        <v>0.60013723623772797</v>
      </c>
      <c r="C3430" s="2">
        <v>0.235929099192627</v>
      </c>
      <c r="D3430" s="2">
        <v>0.62384870349326804</v>
      </c>
      <c r="E3430" s="2">
        <v>1.6360912406322901E-2</v>
      </c>
      <c r="F3430" s="2">
        <v>0.23545486984751601</v>
      </c>
    </row>
    <row r="3431" spans="1:6" x14ac:dyDescent="0.2">
      <c r="A3431" s="1">
        <v>43742.731377314798</v>
      </c>
      <c r="B3431" s="2">
        <v>0.63451886375826105</v>
      </c>
      <c r="C3431" s="2">
        <v>0.235929099192627</v>
      </c>
      <c r="D3431" s="2">
        <v>0.64779728542136406</v>
      </c>
      <c r="E3431" s="2">
        <v>1.47011096984351E-2</v>
      </c>
      <c r="F3431" s="2">
        <v>0.23545486984751601</v>
      </c>
    </row>
    <row r="3432" spans="1:6" x14ac:dyDescent="0.2">
      <c r="A3432" s="1">
        <v>43742.802893518499</v>
      </c>
      <c r="B3432" s="2">
        <v>0.66486954184535296</v>
      </c>
      <c r="C3432" s="2">
        <v>0.23545486984751601</v>
      </c>
      <c r="D3432" s="2">
        <v>0.68265314228700802</v>
      </c>
      <c r="E3432" s="2">
        <v>1.25670776454364E-2</v>
      </c>
      <c r="F3432" s="2">
        <v>0.23521775517496099</v>
      </c>
    </row>
    <row r="3433" spans="1:6" x14ac:dyDescent="0.2">
      <c r="A3433" s="1">
        <v>43742.864224536999</v>
      </c>
      <c r="B3433" s="2">
        <v>0.70114808674633</v>
      </c>
      <c r="C3433" s="2">
        <v>0.235929099192627</v>
      </c>
      <c r="D3433" s="2">
        <v>0.69853982534822001</v>
      </c>
      <c r="E3433" s="2">
        <v>1.49382243709905E-2</v>
      </c>
      <c r="F3433" s="2">
        <v>0.23545486984751601</v>
      </c>
    </row>
    <row r="3434" spans="1:6" x14ac:dyDescent="0.2">
      <c r="A3434" s="1">
        <v>43742.925393518497</v>
      </c>
      <c r="B3434" s="2">
        <v>0.734581255576642</v>
      </c>
      <c r="C3434" s="2">
        <v>0.235929099192627</v>
      </c>
      <c r="D3434" s="2">
        <v>0.73790086099241703</v>
      </c>
      <c r="E3434" s="2">
        <v>1.56495683886567E-2</v>
      </c>
      <c r="F3434" s="2">
        <v>0.23569198452007201</v>
      </c>
    </row>
    <row r="3435" spans="1:6" x14ac:dyDescent="0.2">
      <c r="A3435" s="1">
        <v>43742.9976157407</v>
      </c>
      <c r="B3435" s="2">
        <v>0.76327213095584601</v>
      </c>
      <c r="C3435" s="2">
        <v>0.235929099192627</v>
      </c>
      <c r="D3435" s="2">
        <v>0.75070505331040904</v>
      </c>
      <c r="E3435" s="2">
        <v>1.61237977337675E-2</v>
      </c>
      <c r="F3435" s="2">
        <v>0.23569198452007201</v>
      </c>
    </row>
    <row r="3436" spans="1:6" x14ac:dyDescent="0.2">
      <c r="A3436" s="1">
        <v>43743.069560185198</v>
      </c>
      <c r="B3436" s="2">
        <v>0.79314857969782704</v>
      </c>
      <c r="C3436" s="2">
        <v>0.23569198452007201</v>
      </c>
      <c r="D3436" s="2">
        <v>0.77963304336216799</v>
      </c>
      <c r="E3436" s="2">
        <v>1.0907274937548599E-2</v>
      </c>
      <c r="F3436" s="2">
        <v>0.23521775517496099</v>
      </c>
    </row>
    <row r="3437" spans="1:6" x14ac:dyDescent="0.2">
      <c r="A3437" s="1">
        <v>43743.141666666699</v>
      </c>
      <c r="B3437" s="2">
        <v>0.814726014900368</v>
      </c>
      <c r="C3437" s="2">
        <v>0.23545486984751601</v>
      </c>
      <c r="D3437" s="2">
        <v>0.80500431332559697</v>
      </c>
      <c r="E3437" s="2">
        <v>1.13815042826594E-2</v>
      </c>
      <c r="F3437" s="2">
        <v>0.23521775517496099</v>
      </c>
    </row>
    <row r="3438" spans="1:6" x14ac:dyDescent="0.2">
      <c r="A3438" s="1">
        <v>43743.203229166698</v>
      </c>
      <c r="B3438" s="2">
        <v>0.83820036748335303</v>
      </c>
      <c r="C3438" s="2">
        <v>0.235929099192627</v>
      </c>
      <c r="D3438" s="2">
        <v>0.83084981263413604</v>
      </c>
      <c r="E3438" s="2">
        <v>1.6835141751433701E-2</v>
      </c>
      <c r="F3438" s="2">
        <v>0.23569198452007201</v>
      </c>
    </row>
    <row r="3439" spans="1:6" x14ac:dyDescent="0.2">
      <c r="A3439" s="1">
        <v>43743.264571759297</v>
      </c>
      <c r="B3439" s="2">
        <v>0.850293215783679</v>
      </c>
      <c r="C3439" s="2">
        <v>0.235929099192627</v>
      </c>
      <c r="D3439" s="2">
        <v>0.828004436563471</v>
      </c>
      <c r="E3439" s="2">
        <v>1.49382243709905E-2</v>
      </c>
      <c r="F3439" s="2">
        <v>0.23569198452007201</v>
      </c>
    </row>
    <row r="3440" spans="1:6" x14ac:dyDescent="0.2">
      <c r="A3440" s="1">
        <v>43743.325844907398</v>
      </c>
      <c r="B3440" s="2">
        <v>0.861437605393783</v>
      </c>
      <c r="C3440" s="2">
        <v>0.235929099192627</v>
      </c>
      <c r="D3440" s="2">
        <v>0.85788088530545203</v>
      </c>
      <c r="E3440" s="2">
        <v>1.6835141751433701E-2</v>
      </c>
      <c r="F3440" s="2">
        <v>0.23569198452007201</v>
      </c>
    </row>
    <row r="3441" spans="1:10" x14ac:dyDescent="0.2">
      <c r="A3441" s="1">
        <v>43743.397488425901</v>
      </c>
      <c r="B3441" s="2">
        <v>0.86973661893322196</v>
      </c>
      <c r="C3441" s="2">
        <v>0.235929099192627</v>
      </c>
      <c r="D3441" s="2">
        <v>0.86641701351744604</v>
      </c>
      <c r="E3441" s="2">
        <v>1.4463995025879599E-2</v>
      </c>
      <c r="F3441" s="2">
        <v>0.23569198452007201</v>
      </c>
    </row>
    <row r="3442" spans="1:10" x14ac:dyDescent="0.2">
      <c r="A3442" s="1">
        <v>43743.449386574102</v>
      </c>
      <c r="B3442" s="2">
        <v>0.86997373360577701</v>
      </c>
      <c r="C3442" s="2">
        <v>0.235929099192627</v>
      </c>
      <c r="D3442" s="2">
        <v>0.87590160041966303</v>
      </c>
      <c r="E3442" s="2">
        <v>1.4463995025879599E-2</v>
      </c>
      <c r="F3442" s="2">
        <v>0.23569198452007201</v>
      </c>
    </row>
    <row r="3443" spans="1:10" x14ac:dyDescent="0.2">
      <c r="A3443" s="1">
        <v>43743.500416666699</v>
      </c>
      <c r="B3443" s="2">
        <v>0.872581995003887</v>
      </c>
      <c r="C3443" s="2">
        <v>0.235929099192627</v>
      </c>
      <c r="D3443" s="2">
        <v>0.86831393089789</v>
      </c>
      <c r="E3443" s="2">
        <v>1.6835141751433701E-2</v>
      </c>
      <c r="F3443" s="2">
        <v>0.23569198452007201</v>
      </c>
    </row>
    <row r="3444" spans="1:10" x14ac:dyDescent="0.2">
      <c r="A3444" s="1">
        <v>43743.562256944402</v>
      </c>
      <c r="B3444" s="2">
        <v>0.87329333902155304</v>
      </c>
      <c r="C3444" s="2">
        <v>0.235929099192627</v>
      </c>
      <c r="D3444" s="2">
        <v>0.87163353631366502</v>
      </c>
      <c r="E3444" s="2">
        <v>1.5412453716101299E-2</v>
      </c>
      <c r="F3444" s="2">
        <v>0.23545486984751601</v>
      </c>
    </row>
    <row r="3445" spans="1:10" x14ac:dyDescent="0.2">
      <c r="A3445" s="1">
        <v>43743.624016203699</v>
      </c>
      <c r="B3445" s="2">
        <v>0.87803563247266103</v>
      </c>
      <c r="C3445" s="2">
        <v>0.235929099192627</v>
      </c>
      <c r="D3445" s="2">
        <v>0.87281910967644205</v>
      </c>
      <c r="E3445" s="2">
        <v>1.47011096984351E-2</v>
      </c>
      <c r="F3445" s="2">
        <v>0.233795067139628</v>
      </c>
    </row>
    <row r="3446" spans="1:10" x14ac:dyDescent="0.2">
      <c r="A3446" s="1">
        <v>43743.685393518499</v>
      </c>
      <c r="B3446" s="2">
        <v>0.881592352560992</v>
      </c>
      <c r="C3446" s="2">
        <v>0.235929099192627</v>
      </c>
      <c r="D3446" s="2">
        <v>0.88325215526888001</v>
      </c>
      <c r="E3446" s="2">
        <v>1.56495683886567E-2</v>
      </c>
      <c r="F3446" s="2">
        <v>0.23094969106896401</v>
      </c>
    </row>
    <row r="3447" spans="1:10" x14ac:dyDescent="0.2">
      <c r="A3447" s="1">
        <v>43743.747245370403</v>
      </c>
      <c r="B3447" s="2">
        <v>0.88538618732187901</v>
      </c>
      <c r="C3447" s="2">
        <v>0.23569198452007201</v>
      </c>
      <c r="D3447" s="2">
        <v>0.88135523788843695</v>
      </c>
      <c r="E3447" s="2">
        <v>1.5175339043545901E-2</v>
      </c>
      <c r="F3447" s="2">
        <v>0.228341429670854</v>
      </c>
    </row>
    <row r="3448" spans="1:10" x14ac:dyDescent="0.2">
      <c r="A3448" s="1">
        <v>43743.808668981503</v>
      </c>
      <c r="B3448" s="2">
        <v>0.89178828348087502</v>
      </c>
      <c r="C3448" s="2">
        <v>0.235929099192627</v>
      </c>
      <c r="D3448" s="2">
        <v>0.88182946723354805</v>
      </c>
      <c r="E3448" s="2">
        <v>1.56495683886567E-2</v>
      </c>
      <c r="F3448" s="2">
        <v>0.22573316827274501</v>
      </c>
    </row>
    <row r="3449" spans="1:10" x14ac:dyDescent="0.2">
      <c r="A3449" s="1">
        <v>43743.870289351798</v>
      </c>
      <c r="B3449" s="2">
        <v>0.89297385684365205</v>
      </c>
      <c r="C3449" s="2">
        <v>0.235929099192627</v>
      </c>
      <c r="D3449" s="2">
        <v>0.89676769160453795</v>
      </c>
      <c r="E3449" s="2">
        <v>1.47011096984351E-2</v>
      </c>
      <c r="F3449" s="2">
        <v>0.22620739761785499</v>
      </c>
    </row>
    <row r="3450" spans="1:10" x14ac:dyDescent="0.2">
      <c r="A3450" s="1">
        <v>43743.931840277801</v>
      </c>
      <c r="B3450" s="2">
        <v>0.89724192094964905</v>
      </c>
      <c r="C3450" s="2">
        <v>0.235929099192627</v>
      </c>
      <c r="D3450" s="2">
        <v>0.87542737107455204</v>
      </c>
      <c r="E3450" s="2">
        <v>1.6835141751433701E-2</v>
      </c>
      <c r="F3450" s="2">
        <v>0.22644451229041099</v>
      </c>
    </row>
    <row r="3451" spans="1:10" x14ac:dyDescent="0.2">
      <c r="A3451" s="1">
        <v>43743.993240740703</v>
      </c>
      <c r="B3451" s="2">
        <v>0.89676769160453795</v>
      </c>
      <c r="C3451" s="2">
        <v>0.235929099192627</v>
      </c>
      <c r="D3451" s="2">
        <v>0.88704599002976603</v>
      </c>
      <c r="E3451" s="2">
        <v>1.49382243709905E-2</v>
      </c>
      <c r="F3451" s="2">
        <v>0.22407336556485699</v>
      </c>
    </row>
    <row r="3452" spans="1:10" x14ac:dyDescent="0.2">
      <c r="A3452" s="1">
        <v>43744.055266203701</v>
      </c>
      <c r="B3452" s="2">
        <v>0.89676769160453795</v>
      </c>
      <c r="C3452" s="2">
        <v>0.235929099192627</v>
      </c>
      <c r="D3452" s="2">
        <v>0.89653057693198301</v>
      </c>
      <c r="E3452" s="2">
        <v>1.56495683886567E-2</v>
      </c>
      <c r="F3452" s="2">
        <v>0.22525893892763399</v>
      </c>
    </row>
    <row r="3453" spans="1:10" x14ac:dyDescent="0.2">
      <c r="A3453" s="1">
        <v>43744.1070833333</v>
      </c>
      <c r="B3453" s="2">
        <v>0.89415943020642896</v>
      </c>
      <c r="C3453" s="2">
        <v>0.23569198452007201</v>
      </c>
      <c r="D3453" s="2">
        <v>0.89890172365753696</v>
      </c>
      <c r="E3453" s="2">
        <v>1.3041306990547201E-2</v>
      </c>
      <c r="F3453" s="2">
        <v>0.22668162696296601</v>
      </c>
    </row>
    <row r="3454" spans="1:10" x14ac:dyDescent="0.2">
      <c r="A3454" s="1">
        <v>43744.1694444444</v>
      </c>
      <c r="B3454" s="2">
        <v>0.89344808618876304</v>
      </c>
      <c r="C3454" s="2">
        <v>0.23569198452007201</v>
      </c>
      <c r="D3454" s="2">
        <v>0.892736742171096</v>
      </c>
      <c r="E3454" s="2">
        <v>1.16186189552148E-2</v>
      </c>
      <c r="F3454" s="2">
        <v>0.22763008565318801</v>
      </c>
      <c r="J3454" t="s">
        <v>17</v>
      </c>
    </row>
    <row r="3455" spans="1:10" x14ac:dyDescent="0.2">
      <c r="A3455" s="1">
        <v>43744.231793981497</v>
      </c>
      <c r="B3455" s="2">
        <v>0.89724192094964905</v>
      </c>
      <c r="C3455" s="2">
        <v>0.235929099192627</v>
      </c>
      <c r="D3455" s="2">
        <v>0.89392231553387302</v>
      </c>
      <c r="E3455" s="2">
        <v>1.49382243709905E-2</v>
      </c>
      <c r="F3455" s="2">
        <v>0.22857854434340899</v>
      </c>
      <c r="J3455">
        <f>SMALL(B3454:B4516,COUNTIF(B3454:B4516,0)+1)</f>
        <v>0.20530367996398199</v>
      </c>
    </row>
    <row r="3456" spans="1:10" x14ac:dyDescent="0.2">
      <c r="A3456" s="1">
        <v>43744.283645833297</v>
      </c>
      <c r="B3456" s="2">
        <v>0.89747903562220399</v>
      </c>
      <c r="C3456" s="2">
        <v>0.235929099192627</v>
      </c>
      <c r="D3456" s="2">
        <v>0.90079864103798002</v>
      </c>
      <c r="E3456" s="2">
        <v>1.56495683886567E-2</v>
      </c>
      <c r="F3456" s="2">
        <v>0.22976411770618599</v>
      </c>
      <c r="J3456" t="s">
        <v>18</v>
      </c>
    </row>
    <row r="3457" spans="1:10" x14ac:dyDescent="0.2">
      <c r="A3457" s="1">
        <v>43744.345787036997</v>
      </c>
      <c r="B3457" s="2">
        <v>0.89558211824176104</v>
      </c>
      <c r="C3457" s="2">
        <v>0.235929099192627</v>
      </c>
      <c r="D3457" s="2">
        <v>0.89415943020642896</v>
      </c>
      <c r="E3457" s="2">
        <v>1.47011096984351E-2</v>
      </c>
      <c r="F3457" s="2">
        <v>0.228341429670854</v>
      </c>
      <c r="J3457">
        <f>MAX(B3454:B4516)</f>
        <v>1.18020571213225</v>
      </c>
    </row>
    <row r="3458" spans="1:10" x14ac:dyDescent="0.2">
      <c r="A3458" s="1">
        <v>43744.408194444397</v>
      </c>
      <c r="B3458" s="2">
        <v>0.89747903562220399</v>
      </c>
      <c r="C3458" s="2">
        <v>0.235929099192627</v>
      </c>
      <c r="D3458" s="2">
        <v>0.901747099728202</v>
      </c>
      <c r="E3458" s="2">
        <v>1.5412453716101299E-2</v>
      </c>
      <c r="F3458" s="2">
        <v>0.23000123237874201</v>
      </c>
      <c r="J3458" t="s">
        <v>19</v>
      </c>
    </row>
    <row r="3459" spans="1:10" x14ac:dyDescent="0.2">
      <c r="A3459" s="1">
        <v>43744.450057870403</v>
      </c>
      <c r="B3459" s="2">
        <v>0.89724192094964905</v>
      </c>
      <c r="C3459" s="2">
        <v>0.235929099192627</v>
      </c>
      <c r="D3459" s="2">
        <v>0.89107693946320798</v>
      </c>
      <c r="E3459" s="2">
        <v>1.37526510082134E-2</v>
      </c>
      <c r="F3459" s="2">
        <v>0.22881565901596501</v>
      </c>
      <c r="J3459">
        <f>AVERAGE(B3454:B4516)</f>
        <v>0.84651970521086406</v>
      </c>
    </row>
    <row r="3460" spans="1:10" x14ac:dyDescent="0.2">
      <c r="A3460" s="1">
        <v>43744.512141203697</v>
      </c>
      <c r="B3460" s="2">
        <v>0.89368520086131797</v>
      </c>
      <c r="C3460" s="2">
        <v>0.235929099192627</v>
      </c>
      <c r="D3460" s="2">
        <v>0.89321097151620699</v>
      </c>
      <c r="E3460" s="2">
        <v>1.5175339043545901E-2</v>
      </c>
      <c r="F3460" s="2">
        <v>0.23094969106896401</v>
      </c>
    </row>
    <row r="3461" spans="1:10" x14ac:dyDescent="0.2">
      <c r="A3461" s="1">
        <v>43744.574479166702</v>
      </c>
      <c r="B3461" s="2">
        <v>0.89202539815342996</v>
      </c>
      <c r="C3461" s="2">
        <v>0.23545486984751601</v>
      </c>
      <c r="D3461" s="2">
        <v>0.88752021937487702</v>
      </c>
      <c r="E3461" s="2">
        <v>1.16186189552148E-2</v>
      </c>
      <c r="F3461" s="2">
        <v>0.22952700303363099</v>
      </c>
    </row>
    <row r="3462" spans="1:10" x14ac:dyDescent="0.2">
      <c r="A3462" s="1">
        <v>43744.625868055598</v>
      </c>
      <c r="B3462" s="2">
        <v>0.89155116880831897</v>
      </c>
      <c r="C3462" s="2">
        <v>0.235929099192627</v>
      </c>
      <c r="D3462" s="2">
        <v>0.89415943020642896</v>
      </c>
      <c r="E3462" s="2">
        <v>1.4226880353324201E-2</v>
      </c>
      <c r="F3462" s="2">
        <v>0.22952700303363099</v>
      </c>
    </row>
    <row r="3463" spans="1:10" x14ac:dyDescent="0.2">
      <c r="A3463" s="1">
        <v>43744.6875</v>
      </c>
      <c r="B3463" s="2">
        <v>0.88989136610043096</v>
      </c>
      <c r="C3463" s="2">
        <v>0.23569198452007201</v>
      </c>
      <c r="D3463" s="2">
        <v>0.897004806277094</v>
      </c>
      <c r="E3463" s="2">
        <v>1.4226880353324201E-2</v>
      </c>
      <c r="F3463" s="2">
        <v>0.22905277368852001</v>
      </c>
    </row>
    <row r="3464" spans="1:10" x14ac:dyDescent="0.2">
      <c r="A3464" s="1">
        <v>43744.749525462998</v>
      </c>
      <c r="B3464" s="2">
        <v>0.88965425142787602</v>
      </c>
      <c r="C3464" s="2">
        <v>0.23569198452007201</v>
      </c>
      <c r="D3464" s="2">
        <v>0.89249962749854095</v>
      </c>
      <c r="E3464" s="2">
        <v>1.7546485769099899E-2</v>
      </c>
      <c r="F3464" s="2">
        <v>0.224784709582523</v>
      </c>
    </row>
    <row r="3465" spans="1:10" x14ac:dyDescent="0.2">
      <c r="A3465" s="1">
        <v>43744.822222222203</v>
      </c>
      <c r="B3465" s="2">
        <v>0.89653057693198301</v>
      </c>
      <c r="C3465" s="2">
        <v>0.23569198452007201</v>
      </c>
      <c r="D3465" s="2">
        <v>0.88586041666699</v>
      </c>
      <c r="E3465" s="2">
        <v>1.49382243709905E-2</v>
      </c>
      <c r="F3465" s="2">
        <v>0.22217644818441401</v>
      </c>
    </row>
    <row r="3466" spans="1:10" x14ac:dyDescent="0.2">
      <c r="A3466" s="1">
        <v>43744.8842939815</v>
      </c>
      <c r="B3466" s="2">
        <v>0.90103575571053496</v>
      </c>
      <c r="C3466" s="2">
        <v>0.235929099192627</v>
      </c>
      <c r="D3466" s="2">
        <v>0.89202539815342996</v>
      </c>
      <c r="E3466" s="2">
        <v>1.6360912406322901E-2</v>
      </c>
      <c r="F3466" s="2">
        <v>0.22193933351185799</v>
      </c>
    </row>
    <row r="3467" spans="1:10" x14ac:dyDescent="0.2">
      <c r="A3467" s="1">
        <v>43744.936481481498</v>
      </c>
      <c r="B3467" s="2">
        <v>0.897004806277094</v>
      </c>
      <c r="C3467" s="2">
        <v>0.23545486984751601</v>
      </c>
      <c r="D3467" s="2">
        <v>0.89961306767520299</v>
      </c>
      <c r="E3467" s="2">
        <v>1.0670160264993201E-2</v>
      </c>
      <c r="F3467" s="2">
        <v>0.22407336556485699</v>
      </c>
    </row>
    <row r="3468" spans="1:10" x14ac:dyDescent="0.2">
      <c r="A3468" s="1">
        <v>43745.394699074102</v>
      </c>
      <c r="B3468" s="2">
        <v>0.68119718211543701</v>
      </c>
      <c r="C3468" s="2">
        <v>0.18181094318799901</v>
      </c>
      <c r="D3468" s="2">
        <v>0.70330685460362596</v>
      </c>
      <c r="E3468" s="2">
        <v>1.1146198527103499E-2</v>
      </c>
      <c r="F3468" s="2">
        <v>0.181628218621981</v>
      </c>
    </row>
    <row r="3469" spans="1:10" x14ac:dyDescent="0.2">
      <c r="A3469" s="1">
        <v>43745.455150463</v>
      </c>
      <c r="B3469" s="2">
        <v>0.68064900841738296</v>
      </c>
      <c r="C3469" s="2">
        <v>0.18199366775401701</v>
      </c>
      <c r="D3469" s="2">
        <v>0.68265897864358205</v>
      </c>
      <c r="E3469" s="2">
        <v>1.18770967911758E-2</v>
      </c>
      <c r="F3469" s="2">
        <v>0.181628218621981</v>
      </c>
    </row>
    <row r="3470" spans="1:10" x14ac:dyDescent="0.2">
      <c r="A3470" s="1">
        <v>43745.505856481497</v>
      </c>
      <c r="B3470" s="2">
        <v>0.68412077517172698</v>
      </c>
      <c r="C3470" s="2">
        <v>0.18181094318799901</v>
      </c>
      <c r="D3470" s="2">
        <v>0.68576529626589</v>
      </c>
      <c r="E3470" s="2">
        <v>1.20598213571939E-2</v>
      </c>
      <c r="F3470" s="2">
        <v>0.181628218621981</v>
      </c>
    </row>
    <row r="3471" spans="1:10" x14ac:dyDescent="0.2">
      <c r="A3471" s="1">
        <v>43745.5871064815</v>
      </c>
      <c r="B3471" s="2">
        <v>0.69435335086873995</v>
      </c>
      <c r="C3471" s="2">
        <v>0.18181094318799901</v>
      </c>
      <c r="D3471" s="2">
        <v>0.68960251215226898</v>
      </c>
      <c r="E3471" s="2">
        <v>1.24252704892301E-2</v>
      </c>
      <c r="F3471" s="2">
        <v>0.17505013424533</v>
      </c>
    </row>
    <row r="3472" spans="1:10" x14ac:dyDescent="0.2">
      <c r="A3472" s="1">
        <v>43745.678946759297</v>
      </c>
      <c r="B3472" s="2">
        <v>0.70403775286769799</v>
      </c>
      <c r="C3472" s="2">
        <v>0.181445494055963</v>
      </c>
      <c r="D3472" s="2">
        <v>0.68613074539792596</v>
      </c>
      <c r="E3472" s="2">
        <v>1.0415300263031099E-2</v>
      </c>
      <c r="F3472" s="2">
        <v>0.16299031288813601</v>
      </c>
    </row>
    <row r="3473" spans="1:6" x14ac:dyDescent="0.2">
      <c r="A3473" s="1">
        <v>43745.750879629602</v>
      </c>
      <c r="B3473" s="2">
        <v>0.71408760399869298</v>
      </c>
      <c r="C3473" s="2">
        <v>0.181628218621981</v>
      </c>
      <c r="D3473" s="2">
        <v>0.709336765282223</v>
      </c>
      <c r="E3473" s="2">
        <v>1.3521617885338601E-2</v>
      </c>
      <c r="F3473" s="2">
        <v>0.157874025039629</v>
      </c>
    </row>
    <row r="3474" spans="1:6" x14ac:dyDescent="0.2">
      <c r="A3474" s="1">
        <v>43745.832673611098</v>
      </c>
      <c r="B3474" s="2">
        <v>0.71719392162100104</v>
      </c>
      <c r="C3474" s="2">
        <v>0.173040164019131</v>
      </c>
      <c r="D3474" s="2">
        <v>0.70531682482982505</v>
      </c>
      <c r="E3474" s="2">
        <v>1.05980248290492E-2</v>
      </c>
      <c r="F3474" s="2">
        <v>0.15184411436103201</v>
      </c>
    </row>
    <row r="3475" spans="1:6" x14ac:dyDescent="0.2">
      <c r="A3475" s="1">
        <v>43745.903946759303</v>
      </c>
      <c r="B3475" s="2">
        <v>0.72249293403552495</v>
      </c>
      <c r="C3475" s="2">
        <v>0.17431923598125701</v>
      </c>
      <c r="D3475" s="2">
        <v>0.71079856181036805</v>
      </c>
      <c r="E3475" s="2">
        <v>1.3156168753302401E-2</v>
      </c>
      <c r="F3475" s="2">
        <v>0.14892052130474301</v>
      </c>
    </row>
    <row r="3476" spans="1:6" x14ac:dyDescent="0.2">
      <c r="A3476" s="1">
        <v>43745.975509259297</v>
      </c>
      <c r="B3476" s="2">
        <v>0.72687832361995997</v>
      </c>
      <c r="C3476" s="2">
        <v>0.16810660073664199</v>
      </c>
      <c r="D3476" s="2">
        <v>0.72048296380932597</v>
      </c>
      <c r="E3476" s="2">
        <v>1.27907196212663E-2</v>
      </c>
      <c r="F3476" s="2">
        <v>0.147641449342616</v>
      </c>
    </row>
    <row r="3477" spans="1:6" x14ac:dyDescent="0.2">
      <c r="A3477" s="1">
        <v>43746.046863425901</v>
      </c>
      <c r="B3477" s="2">
        <v>0.73071553950634005</v>
      </c>
      <c r="C3477" s="2">
        <v>0.158056749605647</v>
      </c>
      <c r="D3477" s="2">
        <v>0.72030023924330799</v>
      </c>
      <c r="E3477" s="2">
        <v>1.2242545923212E-2</v>
      </c>
      <c r="F3477" s="2">
        <v>0.145814203682435</v>
      </c>
    </row>
    <row r="3478" spans="1:6" x14ac:dyDescent="0.2">
      <c r="A3478" s="1">
        <v>43746.128171296303</v>
      </c>
      <c r="B3478" s="2">
        <v>0.72998464124226703</v>
      </c>
      <c r="C3478" s="2">
        <v>0.16828932530266</v>
      </c>
      <c r="D3478" s="2">
        <v>0.71079856181036805</v>
      </c>
      <c r="E3478" s="2">
        <v>1.27907196212663E-2</v>
      </c>
      <c r="F3478" s="2">
        <v>0.144900580852345</v>
      </c>
    </row>
    <row r="3479" spans="1:6" x14ac:dyDescent="0.2">
      <c r="A3479" s="1">
        <v>43746.199814814798</v>
      </c>
      <c r="B3479" s="2">
        <v>0.72961919211023096</v>
      </c>
      <c r="C3479" s="2">
        <v>0.16426938485026199</v>
      </c>
      <c r="D3479" s="2">
        <v>0.716645747922947</v>
      </c>
      <c r="E3479" s="2">
        <v>1.20598213571939E-2</v>
      </c>
      <c r="F3479" s="2">
        <v>0.14544875455039899</v>
      </c>
    </row>
    <row r="3480" spans="1:6" x14ac:dyDescent="0.2">
      <c r="A3480" s="1">
        <v>43746.271307870396</v>
      </c>
      <c r="B3480" s="2">
        <v>0.73053281494032096</v>
      </c>
      <c r="C3480" s="2">
        <v>0.169202948132751</v>
      </c>
      <c r="D3480" s="2">
        <v>0.71335670573462096</v>
      </c>
      <c r="E3480" s="2">
        <v>1.2242545923212E-2</v>
      </c>
      <c r="F3480" s="2">
        <v>0.14508330541836301</v>
      </c>
    </row>
    <row r="3481" spans="1:6" x14ac:dyDescent="0.2">
      <c r="A3481" s="1">
        <v>43746.342766203699</v>
      </c>
      <c r="B3481" s="2">
        <v>0.73016736580828501</v>
      </c>
      <c r="C3481" s="2">
        <v>0.16116306722795501</v>
      </c>
      <c r="D3481" s="2">
        <v>0.71591484965887398</v>
      </c>
      <c r="E3481" s="2">
        <v>1.18770967911758E-2</v>
      </c>
      <c r="F3481" s="2">
        <v>0.144717856286327</v>
      </c>
    </row>
    <row r="3482" spans="1:6" x14ac:dyDescent="0.2">
      <c r="A3482" s="1">
        <v>43746.414317129602</v>
      </c>
      <c r="B3482" s="2">
        <v>0.73071553950634005</v>
      </c>
      <c r="C3482" s="2">
        <v>0.16993384639682299</v>
      </c>
      <c r="D3482" s="2">
        <v>0.71079856181036805</v>
      </c>
      <c r="E3482" s="2">
        <v>1.27907196212663E-2</v>
      </c>
      <c r="F3482" s="2">
        <v>0.14416968258827301</v>
      </c>
    </row>
    <row r="3483" spans="1:6" x14ac:dyDescent="0.2">
      <c r="A3483" s="1">
        <v>43746.485879629603</v>
      </c>
      <c r="B3483" s="2">
        <v>0.72998464124226703</v>
      </c>
      <c r="C3483" s="2">
        <v>0.16737570247257</v>
      </c>
      <c r="D3483" s="2">
        <v>0.72505107795977897</v>
      </c>
      <c r="E3483" s="2">
        <v>1.24252704892301E-2</v>
      </c>
      <c r="F3483" s="2">
        <v>0.14453513172030899</v>
      </c>
    </row>
    <row r="3484" spans="1:6" x14ac:dyDescent="0.2">
      <c r="A3484" s="1">
        <v>43746.567685185197</v>
      </c>
      <c r="B3484" s="2">
        <v>0.72980191667624905</v>
      </c>
      <c r="C3484" s="2">
        <v>0.16536573224637099</v>
      </c>
      <c r="D3484" s="2">
        <v>0.711164010942404</v>
      </c>
      <c r="E3484" s="2">
        <v>1.27907196212663E-2</v>
      </c>
      <c r="F3484" s="2">
        <v>0.14252516149410999</v>
      </c>
    </row>
    <row r="3485" spans="1:6" x14ac:dyDescent="0.2">
      <c r="A3485" s="1">
        <v>43746.629016203697</v>
      </c>
      <c r="B3485" s="2">
        <v>0.72760922188403199</v>
      </c>
      <c r="C3485" s="2">
        <v>0.16043216896388199</v>
      </c>
      <c r="D3485" s="2">
        <v>0.72377200599765201</v>
      </c>
      <c r="E3485" s="2">
        <v>1.20598213571939E-2</v>
      </c>
      <c r="F3485" s="2">
        <v>0.14234243692809201</v>
      </c>
    </row>
    <row r="3486" spans="1:6" x14ac:dyDescent="0.2">
      <c r="A3486" s="1">
        <v>43746.710833333302</v>
      </c>
      <c r="B3486" s="2">
        <v>0.72980191667624905</v>
      </c>
      <c r="C3486" s="2">
        <v>0.16500028311433501</v>
      </c>
      <c r="D3486" s="2">
        <v>0.72614742535588706</v>
      </c>
      <c r="E3486" s="2">
        <v>1.24252704892301E-2</v>
      </c>
      <c r="F3486" s="2">
        <v>0.140332466701893</v>
      </c>
    </row>
    <row r="3487" spans="1:6" x14ac:dyDescent="0.2">
      <c r="A3487" s="1">
        <v>43746.782430555599</v>
      </c>
      <c r="B3487" s="2">
        <v>0.73181188690244803</v>
      </c>
      <c r="C3487" s="2">
        <v>0.17066474466089501</v>
      </c>
      <c r="D3487" s="2">
        <v>0.72048296380932597</v>
      </c>
      <c r="E3487" s="2">
        <v>1.24252704892301E-2</v>
      </c>
      <c r="F3487" s="2">
        <v>0.137408873645603</v>
      </c>
    </row>
    <row r="3488" spans="1:6" x14ac:dyDescent="0.2">
      <c r="A3488" s="1">
        <v>43746.854189814803</v>
      </c>
      <c r="B3488" s="2">
        <v>0.73528365365679205</v>
      </c>
      <c r="C3488" s="2">
        <v>0.155315881115376</v>
      </c>
      <c r="D3488" s="2">
        <v>0.70824041788611403</v>
      </c>
      <c r="E3488" s="2">
        <v>1.20598213571939E-2</v>
      </c>
      <c r="F3488" s="2">
        <v>0.13411983145727799</v>
      </c>
    </row>
    <row r="3489" spans="1:6" x14ac:dyDescent="0.2">
      <c r="A3489" s="1">
        <v>43746.936180555596</v>
      </c>
      <c r="B3489" s="2">
        <v>0.73820724671308102</v>
      </c>
      <c r="C3489" s="2">
        <v>0.15495043198333999</v>
      </c>
      <c r="D3489" s="2">
        <v>0.71079856181036805</v>
      </c>
      <c r="E3489" s="2">
        <v>1.27907196212663E-2</v>
      </c>
      <c r="F3489" s="2">
        <v>0.13284075949515101</v>
      </c>
    </row>
    <row r="3490" spans="1:6" x14ac:dyDescent="0.2">
      <c r="A3490" s="1">
        <v>43747.008009259298</v>
      </c>
      <c r="B3490" s="2">
        <v>0.73784179758104496</v>
      </c>
      <c r="C3490" s="2">
        <v>0.16299031288813601</v>
      </c>
      <c r="D3490" s="2">
        <v>0.72395473056366999</v>
      </c>
      <c r="E3490" s="2">
        <v>1.26079950552482E-2</v>
      </c>
      <c r="F3490" s="2">
        <v>0.13229258579709699</v>
      </c>
    </row>
    <row r="3491" spans="1:6" x14ac:dyDescent="0.2">
      <c r="A3491" s="1">
        <v>43747.090023148201</v>
      </c>
      <c r="B3491" s="2">
        <v>0.742044462599461</v>
      </c>
      <c r="C3491" s="2">
        <v>0.155315881115376</v>
      </c>
      <c r="D3491" s="2">
        <v>0.72395473056366999</v>
      </c>
      <c r="E3491" s="2">
        <v>1.26079950552482E-2</v>
      </c>
      <c r="F3491" s="2">
        <v>0.130648064702934</v>
      </c>
    </row>
    <row r="3492" spans="1:6" x14ac:dyDescent="0.2">
      <c r="A3492" s="1">
        <v>43747.172337962998</v>
      </c>
      <c r="B3492" s="2">
        <v>0.74460260652371402</v>
      </c>
      <c r="C3492" s="2">
        <v>0.160797618095919</v>
      </c>
      <c r="D3492" s="2">
        <v>0.72943646754421299</v>
      </c>
      <c r="E3492" s="2">
        <v>1.27907196212663E-2</v>
      </c>
      <c r="F3492" s="2">
        <v>0.13028261557089801</v>
      </c>
    </row>
    <row r="3493" spans="1:6" x14ac:dyDescent="0.2">
      <c r="A3493" s="1">
        <v>43747.244247685201</v>
      </c>
      <c r="B3493" s="2">
        <v>0.74661257674991299</v>
      </c>
      <c r="C3493" s="2">
        <v>0.148555072172707</v>
      </c>
      <c r="D3493" s="2">
        <v>0.72468562882774201</v>
      </c>
      <c r="E3493" s="2">
        <v>1.29734441872843E-2</v>
      </c>
      <c r="F3493" s="2">
        <v>0.126993573382572</v>
      </c>
    </row>
    <row r="3494" spans="1:6" x14ac:dyDescent="0.2">
      <c r="A3494" s="1">
        <v>43747.316145833298</v>
      </c>
      <c r="B3494" s="2">
        <v>0.75026706807027499</v>
      </c>
      <c r="C3494" s="2">
        <v>0.153488635455195</v>
      </c>
      <c r="D3494" s="2">
        <v>0.72870556928014096</v>
      </c>
      <c r="E3494" s="2">
        <v>1.27907196212663E-2</v>
      </c>
      <c r="F3494" s="2">
        <v>0.124252704892301</v>
      </c>
    </row>
    <row r="3495" spans="1:6" x14ac:dyDescent="0.2">
      <c r="A3495" s="1">
        <v>43747.398217592599</v>
      </c>
      <c r="B3495" s="2">
        <v>0.75446973308869103</v>
      </c>
      <c r="C3495" s="2">
        <v>0.155133156549358</v>
      </c>
      <c r="D3495" s="2">
        <v>0.75118069090036599</v>
      </c>
      <c r="E3495" s="2">
        <v>1.27907196212663E-2</v>
      </c>
      <c r="F3495" s="2">
        <v>0.123521806628228</v>
      </c>
    </row>
    <row r="3496" spans="1:6" x14ac:dyDescent="0.2">
      <c r="A3496" s="1">
        <v>43747.470312500001</v>
      </c>
      <c r="B3496" s="2">
        <v>0.75666242788090798</v>
      </c>
      <c r="C3496" s="2">
        <v>0.15093049153094201</v>
      </c>
      <c r="D3496" s="2">
        <v>0.74880527154212995</v>
      </c>
      <c r="E3496" s="2">
        <v>1.26079950552482E-2</v>
      </c>
      <c r="F3496" s="2">
        <v>0.119867315307867</v>
      </c>
    </row>
    <row r="3497" spans="1:6" x14ac:dyDescent="0.2">
      <c r="A3497" s="1">
        <v>43747.5527546296</v>
      </c>
      <c r="B3497" s="2">
        <v>0.75976874550321605</v>
      </c>
      <c r="C3497" s="2">
        <v>0.15275773719112301</v>
      </c>
      <c r="D3497" s="2">
        <v>0.75647970331489001</v>
      </c>
      <c r="E3497" s="2">
        <v>1.24252704892301E-2</v>
      </c>
      <c r="F3497" s="2">
        <v>0.117126446817595</v>
      </c>
    </row>
    <row r="3498" spans="1:6" x14ac:dyDescent="0.2">
      <c r="A3498" s="1">
        <v>43747.635150463</v>
      </c>
      <c r="B3498" s="2">
        <v>0.76616410531384904</v>
      </c>
      <c r="C3498" s="2">
        <v>0.140149742135875</v>
      </c>
      <c r="D3498" s="2">
        <v>0.74021721693928</v>
      </c>
      <c r="E3498" s="2">
        <v>1.24252704892301E-2</v>
      </c>
      <c r="F3498" s="2">
        <v>0.11127926070501599</v>
      </c>
    </row>
    <row r="3499" spans="1:6" x14ac:dyDescent="0.2">
      <c r="A3499" s="1">
        <v>43747.727835648198</v>
      </c>
      <c r="B3499" s="2">
        <v>0.76963587206819295</v>
      </c>
      <c r="C3499" s="2">
        <v>0.136312526249495</v>
      </c>
      <c r="D3499" s="2">
        <v>0.732908234298557</v>
      </c>
      <c r="E3499" s="2">
        <v>1.3156168753302401E-2</v>
      </c>
      <c r="F3499" s="2">
        <v>0.108172943082709</v>
      </c>
    </row>
    <row r="3500" spans="1:6" x14ac:dyDescent="0.2">
      <c r="A3500" s="1">
        <v>43747.800173611096</v>
      </c>
      <c r="B3500" s="2">
        <v>0.77036677033226497</v>
      </c>
      <c r="C3500" s="2">
        <v>0.13320620862718699</v>
      </c>
      <c r="D3500" s="2">
        <v>0.73345640799661105</v>
      </c>
      <c r="E3500" s="2">
        <v>1.29734441872843E-2</v>
      </c>
      <c r="F3500" s="2">
        <v>0.10616297285651</v>
      </c>
    </row>
    <row r="3501" spans="1:6" x14ac:dyDescent="0.2">
      <c r="A3501" s="1">
        <v>43747.882604166698</v>
      </c>
      <c r="B3501" s="2">
        <v>0.77182856686040902</v>
      </c>
      <c r="C3501" s="2">
        <v>0.129734441872843</v>
      </c>
      <c r="D3501" s="2">
        <v>0.74441988195769604</v>
      </c>
      <c r="E3501" s="2">
        <v>1.26079950552482E-2</v>
      </c>
      <c r="F3501" s="2">
        <v>0.103604828932257</v>
      </c>
    </row>
    <row r="3502" spans="1:6" x14ac:dyDescent="0.2">
      <c r="A3502" s="1">
        <v>43747.954733796301</v>
      </c>
      <c r="B3502" s="2">
        <v>0.76963587206819295</v>
      </c>
      <c r="C3502" s="2">
        <v>0.128089920778681</v>
      </c>
      <c r="D3502" s="2">
        <v>0.72870556928014096</v>
      </c>
      <c r="E3502" s="2">
        <v>1.20598213571939E-2</v>
      </c>
      <c r="F3502" s="2">
        <v>0.104518451762347</v>
      </c>
    </row>
    <row r="3503" spans="1:6" x14ac:dyDescent="0.2">
      <c r="A3503" s="1">
        <v>43748.027037036998</v>
      </c>
      <c r="B3503" s="2">
        <v>0.77146311772837395</v>
      </c>
      <c r="C3503" s="2">
        <v>0.140332466701893</v>
      </c>
      <c r="D3503" s="2">
        <v>0.75172886459842003</v>
      </c>
      <c r="E3503" s="2">
        <v>1.20598213571939E-2</v>
      </c>
      <c r="F3503" s="2">
        <v>0.10506662546040101</v>
      </c>
    </row>
    <row r="3504" spans="1:6" x14ac:dyDescent="0.2">
      <c r="A3504" s="1">
        <v>43748.1102314815</v>
      </c>
      <c r="B3504" s="2">
        <v>0.77182856686040902</v>
      </c>
      <c r="C3504" s="2">
        <v>0.14252516149410999</v>
      </c>
      <c r="D3504" s="2">
        <v>0.74588167848584097</v>
      </c>
      <c r="E3504" s="2">
        <v>1.29734441872843E-2</v>
      </c>
      <c r="F3504" s="2">
        <v>0.104518451762347</v>
      </c>
    </row>
    <row r="3505" spans="1:6" x14ac:dyDescent="0.2">
      <c r="A3505" s="1">
        <v>43748.182847222197</v>
      </c>
      <c r="B3505" s="2">
        <v>0.76890497380412004</v>
      </c>
      <c r="C3505" s="2">
        <v>0.13996701756985599</v>
      </c>
      <c r="D3505" s="2">
        <v>0.74551622935380502</v>
      </c>
      <c r="E3505" s="2">
        <v>1.24252704892301E-2</v>
      </c>
      <c r="F3505" s="2">
        <v>0.10506662546040101</v>
      </c>
    </row>
    <row r="3506" spans="1:6" x14ac:dyDescent="0.2">
      <c r="A3506" s="1">
        <v>43748.265405092599</v>
      </c>
      <c r="B3506" s="2">
        <v>0.769270422936156</v>
      </c>
      <c r="C3506" s="2">
        <v>0.135581627985422</v>
      </c>
      <c r="D3506" s="2">
        <v>0.73327368343059296</v>
      </c>
      <c r="E3506" s="2">
        <v>1.26079950552482E-2</v>
      </c>
      <c r="F3506" s="2">
        <v>0.104883900894383</v>
      </c>
    </row>
    <row r="3507" spans="1:6" x14ac:dyDescent="0.2">
      <c r="A3507" s="1">
        <v>43748.348472222198</v>
      </c>
      <c r="B3507" s="2">
        <v>0.76726045270995702</v>
      </c>
      <c r="C3507" s="2">
        <v>0.134485280589314</v>
      </c>
      <c r="D3507" s="2">
        <v>0.73400458169466498</v>
      </c>
      <c r="E3507" s="2">
        <v>1.0049851130994899E-2</v>
      </c>
      <c r="F3507" s="2">
        <v>0.103787553498275</v>
      </c>
    </row>
    <row r="3508" spans="1:6" x14ac:dyDescent="0.2">
      <c r="A3508" s="1">
        <v>43748.421076388899</v>
      </c>
      <c r="B3508" s="2">
        <v>0.76780862640801195</v>
      </c>
      <c r="C3508" s="2">
        <v>0.143073335192164</v>
      </c>
      <c r="D3508" s="2">
        <v>0.73309095886457498</v>
      </c>
      <c r="E3508" s="2">
        <v>1.24252704892301E-2</v>
      </c>
      <c r="F3508" s="2">
        <v>0.103787553498275</v>
      </c>
    </row>
    <row r="3509" spans="1:6" x14ac:dyDescent="0.2">
      <c r="A3509" s="1">
        <v>43748.493912037004</v>
      </c>
      <c r="B3509" s="2">
        <v>0.76853952467208397</v>
      </c>
      <c r="C3509" s="2">
        <v>0.13612980168347699</v>
      </c>
      <c r="D3509" s="2">
        <v>0.74186173803344302</v>
      </c>
      <c r="E3509" s="2">
        <v>1.24252704892301E-2</v>
      </c>
      <c r="F3509" s="2">
        <v>0.103970278064293</v>
      </c>
    </row>
    <row r="3510" spans="1:6" x14ac:dyDescent="0.2">
      <c r="A3510" s="1">
        <v>43748.576747685198</v>
      </c>
      <c r="B3510" s="2">
        <v>0.77000132120022902</v>
      </c>
      <c r="C3510" s="2">
        <v>0.13850522104171201</v>
      </c>
      <c r="D3510" s="2">
        <v>0.73437003082670105</v>
      </c>
      <c r="E3510" s="2">
        <v>1.3156168753302401E-2</v>
      </c>
      <c r="F3510" s="2">
        <v>0.102143032404112</v>
      </c>
    </row>
    <row r="3511" spans="1:6" x14ac:dyDescent="0.2">
      <c r="A3511" s="1">
        <v>43748.649317129602</v>
      </c>
      <c r="B3511" s="2">
        <v>0.76817407554004802</v>
      </c>
      <c r="C3511" s="2">
        <v>0.13941884387180201</v>
      </c>
      <c r="D3511" s="2">
        <v>0.74679530131593097</v>
      </c>
      <c r="E3511" s="2">
        <v>1.20598213571939E-2</v>
      </c>
      <c r="F3511" s="2">
        <v>0.102508481536148</v>
      </c>
    </row>
    <row r="3512" spans="1:6" x14ac:dyDescent="0.2">
      <c r="A3512" s="1">
        <v>43748.732233796298</v>
      </c>
      <c r="B3512" s="2">
        <v>0.77036677033226497</v>
      </c>
      <c r="C3512" s="2">
        <v>0.149651419568815</v>
      </c>
      <c r="D3512" s="2">
        <v>0.75026706807027499</v>
      </c>
      <c r="E3512" s="2">
        <v>1.33388933193205E-2</v>
      </c>
      <c r="F3512" s="2">
        <v>0.10177758327207601</v>
      </c>
    </row>
    <row r="3513" spans="1:6" x14ac:dyDescent="0.2">
      <c r="A3513" s="1">
        <v>43748.815474536997</v>
      </c>
      <c r="B3513" s="2">
        <v>0.768356800106066</v>
      </c>
      <c r="C3513" s="2">
        <v>0.13320620862718699</v>
      </c>
      <c r="D3513" s="2">
        <v>0.74058266607131595</v>
      </c>
      <c r="E3513" s="2">
        <v>1.05980248290492E-2</v>
      </c>
      <c r="F3513" s="2">
        <v>0.10177758327207601</v>
      </c>
    </row>
    <row r="3514" spans="1:6" x14ac:dyDescent="0.2">
      <c r="A3514" s="1">
        <v>43748.898564814801</v>
      </c>
      <c r="B3514" s="2">
        <v>0.77091494403031902</v>
      </c>
      <c r="C3514" s="2">
        <v>0.137408873645603</v>
      </c>
      <c r="D3514" s="2">
        <v>0.74131356433538897</v>
      </c>
      <c r="E3514" s="2">
        <v>1.05980248290492E-2</v>
      </c>
      <c r="F3514" s="2">
        <v>9.9402163913840602E-2</v>
      </c>
    </row>
    <row r="3515" spans="1:6" x14ac:dyDescent="0.2">
      <c r="A3515" s="1">
        <v>43748.971979166701</v>
      </c>
      <c r="B3515" s="2">
        <v>0.77146311772837395</v>
      </c>
      <c r="C3515" s="2">
        <v>0.13612980168347699</v>
      </c>
      <c r="D3515" s="2">
        <v>0.72413745512968797</v>
      </c>
      <c r="E3515" s="2">
        <v>1.0415300263031099E-2</v>
      </c>
      <c r="F3515" s="2">
        <v>9.7392193687641598E-2</v>
      </c>
    </row>
    <row r="3516" spans="1:6" x14ac:dyDescent="0.2">
      <c r="A3516" s="1">
        <v>43749.044745370396</v>
      </c>
      <c r="B3516" s="2">
        <v>0.77347308795457204</v>
      </c>
      <c r="C3516" s="2">
        <v>0.136495250815513</v>
      </c>
      <c r="D3516" s="2">
        <v>0.74039994150529798</v>
      </c>
      <c r="E3516" s="2">
        <v>1.0232575697013E-2</v>
      </c>
      <c r="F3516" s="2">
        <v>9.6661295423569299E-2</v>
      </c>
    </row>
    <row r="3517" spans="1:6" x14ac:dyDescent="0.2">
      <c r="A3517" s="1">
        <v>43749.117442129602</v>
      </c>
      <c r="B3517" s="2">
        <v>0.77383853708660799</v>
      </c>
      <c r="C3517" s="2">
        <v>0.13667797538153101</v>
      </c>
      <c r="D3517" s="2">
        <v>0.75026706807027499</v>
      </c>
      <c r="E3517" s="2">
        <v>1.3156168753302401E-2</v>
      </c>
      <c r="F3517" s="2">
        <v>9.9950337611894896E-2</v>
      </c>
    </row>
    <row r="3518" spans="1:6" x14ac:dyDescent="0.2">
      <c r="A3518" s="1">
        <v>43749.200509259303</v>
      </c>
      <c r="B3518" s="2">
        <v>0.77164584229439104</v>
      </c>
      <c r="C3518" s="2">
        <v>0.13667797538153101</v>
      </c>
      <c r="D3518" s="2">
        <v>0.73510092909077396</v>
      </c>
      <c r="E3518" s="2">
        <v>1.27907196212663E-2</v>
      </c>
      <c r="F3518" s="2">
        <v>9.92194393478225E-2</v>
      </c>
    </row>
    <row r="3519" spans="1:6" x14ac:dyDescent="0.2">
      <c r="A3519" s="1">
        <v>43749.273182870398</v>
      </c>
      <c r="B3519" s="2">
        <v>0.77036677033226497</v>
      </c>
      <c r="C3519" s="2">
        <v>0.139236119305784</v>
      </c>
      <c r="D3519" s="2">
        <v>0.73674545018493598</v>
      </c>
      <c r="E3519" s="2">
        <v>1.24252704892301E-2</v>
      </c>
      <c r="F3519" s="2">
        <v>0.100133062177913</v>
      </c>
    </row>
    <row r="3520" spans="1:6" x14ac:dyDescent="0.2">
      <c r="A3520" s="1">
        <v>43749.356516203698</v>
      </c>
      <c r="B3520" s="2">
        <v>0.76872224923810195</v>
      </c>
      <c r="C3520" s="2">
        <v>0.139053394739766</v>
      </c>
      <c r="D3520" s="2">
        <v>0.735649102788828</v>
      </c>
      <c r="E3520" s="2">
        <v>1.05980248290492E-2</v>
      </c>
      <c r="F3520" s="2">
        <v>0.100681235875967</v>
      </c>
    </row>
    <row r="3521" spans="1:6" x14ac:dyDescent="0.2">
      <c r="A3521" s="1">
        <v>43749.6699884259</v>
      </c>
      <c r="B3521" s="2">
        <v>0.76525048248375804</v>
      </c>
      <c r="C3521" s="2">
        <v>0.14069791583392899</v>
      </c>
      <c r="D3521" s="2">
        <v>0.73692817475095396</v>
      </c>
      <c r="E3521" s="2">
        <v>1.24252704892301E-2</v>
      </c>
      <c r="F3521" s="2">
        <v>0.102143032404112</v>
      </c>
    </row>
    <row r="3522" spans="1:6" x14ac:dyDescent="0.2">
      <c r="A3522" s="1">
        <v>43749.763634259303</v>
      </c>
      <c r="B3522" s="2">
        <v>0.76598138074783095</v>
      </c>
      <c r="C3522" s="2">
        <v>0.143986958022254</v>
      </c>
      <c r="D3522" s="2">
        <v>0.72797467101606805</v>
      </c>
      <c r="E3522" s="2">
        <v>1.20598213571939E-2</v>
      </c>
      <c r="F3522" s="2">
        <v>0.10141213414003999</v>
      </c>
    </row>
    <row r="3523" spans="1:6" x14ac:dyDescent="0.2">
      <c r="A3523" s="1">
        <v>43749.847222222197</v>
      </c>
      <c r="B3523" s="2">
        <v>0.76506775791773995</v>
      </c>
      <c r="C3523" s="2">
        <v>0.14270788606012799</v>
      </c>
      <c r="D3523" s="2">
        <v>0.72834012014810401</v>
      </c>
      <c r="E3523" s="2">
        <v>1.0415300263031099E-2</v>
      </c>
      <c r="F3523" s="2">
        <v>0.10177758327207601</v>
      </c>
    </row>
    <row r="3524" spans="1:6" x14ac:dyDescent="0.2">
      <c r="A3524" s="1">
        <v>43749.921006944402</v>
      </c>
      <c r="B3524" s="2">
        <v>0.768356800106066</v>
      </c>
      <c r="C3524" s="2">
        <v>0.14343878432420001</v>
      </c>
      <c r="D3524" s="2">
        <v>0.73546637822281002</v>
      </c>
      <c r="E3524" s="2">
        <v>1.3156168753302401E-2</v>
      </c>
      <c r="F3524" s="2">
        <v>0.10177758327207601</v>
      </c>
    </row>
    <row r="3525" spans="1:6" x14ac:dyDescent="0.2">
      <c r="A3525" s="1">
        <v>43750.005497685197</v>
      </c>
      <c r="B3525" s="2">
        <v>0.76543320704977602</v>
      </c>
      <c r="C3525" s="2">
        <v>0.145631479116417</v>
      </c>
      <c r="D3525" s="2">
        <v>0.74588167848584097</v>
      </c>
      <c r="E3525" s="2">
        <v>1.18770967911758E-2</v>
      </c>
      <c r="F3525" s="2">
        <v>0.102508481536148</v>
      </c>
    </row>
    <row r="3526" spans="1:6" x14ac:dyDescent="0.2">
      <c r="A3526" s="1">
        <v>43750.089942129598</v>
      </c>
      <c r="B3526" s="2">
        <v>0.76616410531384904</v>
      </c>
      <c r="C3526" s="2">
        <v>0.145631479116417</v>
      </c>
      <c r="D3526" s="2">
        <v>0.73985176780724404</v>
      </c>
      <c r="E3526" s="2">
        <v>1.18770967911758E-2</v>
      </c>
      <c r="F3526" s="2">
        <v>0.101594858706058</v>
      </c>
    </row>
    <row r="3527" spans="1:6" x14ac:dyDescent="0.2">
      <c r="A3527" s="1">
        <v>43750.174409722204</v>
      </c>
      <c r="B3527" s="2">
        <v>0.76525048248375804</v>
      </c>
      <c r="C3527" s="2">
        <v>0.14234243692809201</v>
      </c>
      <c r="D3527" s="2">
        <v>0.73089826407235703</v>
      </c>
      <c r="E3527" s="2">
        <v>1.0049851130994899E-2</v>
      </c>
      <c r="F3527" s="2">
        <v>0.100681235875967</v>
      </c>
    </row>
    <row r="3528" spans="1:6" x14ac:dyDescent="0.2">
      <c r="A3528" s="1">
        <v>43750.2477083333</v>
      </c>
      <c r="B3528" s="2">
        <v>0.76707772814393904</v>
      </c>
      <c r="C3528" s="2">
        <v>0.14453513172030899</v>
      </c>
      <c r="D3528" s="2">
        <v>0.73802452214706304</v>
      </c>
      <c r="E3528" s="2">
        <v>1.13289230931215E-2</v>
      </c>
      <c r="F3528" s="2">
        <v>0.10141213414003999</v>
      </c>
    </row>
    <row r="3529" spans="1:6" x14ac:dyDescent="0.2">
      <c r="A3529" s="1">
        <v>43750.331736111097</v>
      </c>
      <c r="B3529" s="2">
        <v>0.76945314750217397</v>
      </c>
      <c r="C3529" s="2">
        <v>0.15001686870085101</v>
      </c>
      <c r="D3529" s="2">
        <v>0.76451958421968602</v>
      </c>
      <c r="E3529" s="2">
        <v>1.18770967911758E-2</v>
      </c>
      <c r="F3529" s="2">
        <v>0.100315786743931</v>
      </c>
    </row>
    <row r="3530" spans="1:6" x14ac:dyDescent="0.2">
      <c r="A3530" s="1">
        <v>43750.405277777798</v>
      </c>
      <c r="B3530" s="2">
        <v>0.76872224923810195</v>
      </c>
      <c r="C3530" s="2">
        <v>0.144717856286327</v>
      </c>
      <c r="D3530" s="2">
        <v>0.73966904324122595</v>
      </c>
      <c r="E3530" s="2">
        <v>1.20598213571939E-2</v>
      </c>
      <c r="F3530" s="2">
        <v>0.10086396044198501</v>
      </c>
    </row>
    <row r="3531" spans="1:6" x14ac:dyDescent="0.2">
      <c r="A3531" s="1">
        <v>43750.489641203698</v>
      </c>
      <c r="B3531" s="2">
        <v>0.76981859663421104</v>
      </c>
      <c r="C3531" s="2">
        <v>0.14051519126791101</v>
      </c>
      <c r="D3531" s="2">
        <v>0.74222718716547897</v>
      </c>
      <c r="E3531" s="2">
        <v>1.20598213571939E-2</v>
      </c>
      <c r="F3531" s="2">
        <v>0.100133062177913</v>
      </c>
    </row>
    <row r="3532" spans="1:6" x14ac:dyDescent="0.2">
      <c r="A3532" s="1">
        <v>43750.563634259299</v>
      </c>
      <c r="B3532" s="2">
        <v>0.77036677033226497</v>
      </c>
      <c r="C3532" s="2">
        <v>0.143804233456236</v>
      </c>
      <c r="D3532" s="2">
        <v>0.74460260652371402</v>
      </c>
      <c r="E3532" s="2">
        <v>1.26079950552482E-2</v>
      </c>
      <c r="F3532" s="2">
        <v>9.9402163913840602E-2</v>
      </c>
    </row>
    <row r="3533" spans="1:6" x14ac:dyDescent="0.2">
      <c r="A3533" s="1">
        <v>43750.637337963002</v>
      </c>
      <c r="B3533" s="2">
        <v>0.77091494403031902</v>
      </c>
      <c r="C3533" s="2">
        <v>0.14745872477659799</v>
      </c>
      <c r="D3533" s="2">
        <v>0.737476348449009</v>
      </c>
      <c r="E3533" s="2">
        <v>1.27907196212663E-2</v>
      </c>
      <c r="F3533" s="2">
        <v>9.7209469121623496E-2</v>
      </c>
    </row>
    <row r="3534" spans="1:6" x14ac:dyDescent="0.2">
      <c r="A3534" s="1">
        <v>43750.721053240697</v>
      </c>
      <c r="B3534" s="2">
        <v>0.77329036338855395</v>
      </c>
      <c r="C3534" s="2">
        <v>0.145814203682435</v>
      </c>
      <c r="D3534" s="2">
        <v>0.73126371320439398</v>
      </c>
      <c r="E3534" s="2">
        <v>1.27907196212663E-2</v>
      </c>
      <c r="F3534" s="2">
        <v>9.4468600631352206E-2</v>
      </c>
    </row>
    <row r="3535" spans="1:6" x14ac:dyDescent="0.2">
      <c r="A3535" s="1">
        <v>43750.794571759303</v>
      </c>
      <c r="B3535" s="2">
        <v>0.77712757927493403</v>
      </c>
      <c r="C3535" s="2">
        <v>0.13941884387180201</v>
      </c>
      <c r="D3535" s="2">
        <v>0.73638000105290002</v>
      </c>
      <c r="E3535" s="2">
        <v>1.20598213571939E-2</v>
      </c>
      <c r="F3535" s="2">
        <v>9.4468600631352206E-2</v>
      </c>
    </row>
    <row r="3536" spans="1:6" x14ac:dyDescent="0.2">
      <c r="A3536" s="1">
        <v>43750.879143518498</v>
      </c>
      <c r="B3536" s="2">
        <v>0.78059934602927805</v>
      </c>
      <c r="C3536" s="2">
        <v>0.14051519126791101</v>
      </c>
      <c r="D3536" s="2">
        <v>0.73583182735484598</v>
      </c>
      <c r="E3536" s="2">
        <v>1.27907196212663E-2</v>
      </c>
      <c r="F3536" s="2">
        <v>9.1727732141080903E-2</v>
      </c>
    </row>
    <row r="3537" spans="1:6" x14ac:dyDescent="0.2">
      <c r="A3537" s="1">
        <v>43750.953310185199</v>
      </c>
      <c r="B3537" s="2">
        <v>0.78187841799140501</v>
      </c>
      <c r="C3537" s="2">
        <v>0.135398903419404</v>
      </c>
      <c r="D3537" s="2">
        <v>0.75556608048480001</v>
      </c>
      <c r="E3537" s="2">
        <v>1.18770967911758E-2</v>
      </c>
      <c r="F3537" s="2">
        <v>9.1362283009044698E-2</v>
      </c>
    </row>
    <row r="3538" spans="1:6" x14ac:dyDescent="0.2">
      <c r="A3538" s="1">
        <v>43751.027094907397</v>
      </c>
      <c r="B3538" s="2">
        <v>0.78571563387778398</v>
      </c>
      <c r="C3538" s="2">
        <v>0.13101351383497001</v>
      </c>
      <c r="D3538" s="2">
        <v>0.73528365365679205</v>
      </c>
      <c r="E3538" s="2">
        <v>1.18770967911758E-2</v>
      </c>
      <c r="F3538" s="2">
        <v>8.7525067122664807E-2</v>
      </c>
    </row>
    <row r="3539" spans="1:6" x14ac:dyDescent="0.2">
      <c r="A3539" s="1">
        <v>43751.111990740697</v>
      </c>
      <c r="B3539" s="2">
        <v>0.78809105323601902</v>
      </c>
      <c r="C3539" s="2">
        <v>0.13375438232524101</v>
      </c>
      <c r="D3539" s="2">
        <v>0.73893814497715304</v>
      </c>
      <c r="E3539" s="2">
        <v>1.24252704892301E-2</v>
      </c>
      <c r="F3539" s="2">
        <v>8.6794168858592494E-2</v>
      </c>
    </row>
    <row r="3540" spans="1:6" x14ac:dyDescent="0.2">
      <c r="A3540" s="1">
        <v>43751.196273148198</v>
      </c>
      <c r="B3540" s="2">
        <v>0.78699470583991105</v>
      </c>
      <c r="C3540" s="2">
        <v>0.132475310363115</v>
      </c>
      <c r="D3540" s="2">
        <v>0.74039994150529798</v>
      </c>
      <c r="E3540" s="2">
        <v>1.05980248290492E-2</v>
      </c>
      <c r="F3540" s="2">
        <v>8.6976893424610596E-2</v>
      </c>
    </row>
    <row r="3541" spans="1:6" x14ac:dyDescent="0.2">
      <c r="A3541" s="1">
        <v>43751.269722222198</v>
      </c>
      <c r="B3541" s="2">
        <v>0.79229371825443595</v>
      </c>
      <c r="C3541" s="2">
        <v>0.135581627985422</v>
      </c>
      <c r="D3541" s="2">
        <v>0.76269233855950502</v>
      </c>
      <c r="E3541" s="2">
        <v>1.29734441872843E-2</v>
      </c>
      <c r="F3541" s="2">
        <v>8.6794168858592494E-2</v>
      </c>
    </row>
    <row r="3542" spans="1:6" x14ac:dyDescent="0.2">
      <c r="A3542" s="1">
        <v>43751.353773148199</v>
      </c>
      <c r="B3542" s="2">
        <v>0.79649638327285199</v>
      </c>
      <c r="C3542" s="2">
        <v>0.129734441872843</v>
      </c>
      <c r="D3542" s="2">
        <v>0.74259263629751504</v>
      </c>
      <c r="E3542" s="2">
        <v>1.26079950552482E-2</v>
      </c>
      <c r="F3542" s="2">
        <v>8.2408779274158295E-2</v>
      </c>
    </row>
    <row r="3543" spans="1:6" x14ac:dyDescent="0.2">
      <c r="A3543" s="1">
        <v>43751.427939814799</v>
      </c>
      <c r="B3543" s="2">
        <v>0.79978542546117704</v>
      </c>
      <c r="C3543" s="2">
        <v>0.12662812425053599</v>
      </c>
      <c r="D3543" s="2">
        <v>0.74971889437222095</v>
      </c>
      <c r="E3543" s="2">
        <v>1.37043424513567E-2</v>
      </c>
      <c r="F3543" s="2">
        <v>8.27742284061945E-2</v>
      </c>
    </row>
    <row r="3544" spans="1:6" x14ac:dyDescent="0.2">
      <c r="A3544" s="1">
        <v>43751.512696759302</v>
      </c>
      <c r="B3544" s="2">
        <v>0.79576548500877897</v>
      </c>
      <c r="C3544" s="2">
        <v>0.130830789268952</v>
      </c>
      <c r="D3544" s="2">
        <v>0.74898799610814804</v>
      </c>
      <c r="E3544" s="2">
        <v>1.0232575697013E-2</v>
      </c>
      <c r="F3544" s="2">
        <v>8.2043330142122103E-2</v>
      </c>
    </row>
    <row r="3545" spans="1:6" x14ac:dyDescent="0.2">
      <c r="A3545" s="1">
        <v>43751.597071759301</v>
      </c>
      <c r="B3545" s="2">
        <v>0.79722728153692402</v>
      </c>
      <c r="C3545" s="2">
        <v>0.121694560968048</v>
      </c>
      <c r="D3545" s="2">
        <v>0.74405443282565997</v>
      </c>
      <c r="E3545" s="2">
        <v>1.05980248290492E-2</v>
      </c>
      <c r="F3545" s="2">
        <v>8.0216084481941202E-2</v>
      </c>
    </row>
    <row r="3546" spans="1:6" x14ac:dyDescent="0.2">
      <c r="A3546" s="1">
        <v>43752.406828703701</v>
      </c>
      <c r="B3546" s="2">
        <v>0.80709440810190103</v>
      </c>
      <c r="C3546" s="2">
        <v>0.11493375202537801</v>
      </c>
      <c r="D3546" s="2">
        <v>0.75647970331489001</v>
      </c>
      <c r="E3546" s="2">
        <v>1.29734441872843E-2</v>
      </c>
      <c r="F3546" s="2">
        <v>7.3455275539271905E-2</v>
      </c>
    </row>
    <row r="3547" spans="1:6" x14ac:dyDescent="0.2">
      <c r="A3547" s="1">
        <v>43752.481747685197</v>
      </c>
      <c r="B3547" s="2">
        <v>0.80709440810190103</v>
      </c>
      <c r="C3547" s="2">
        <v>0.112741057233161</v>
      </c>
      <c r="D3547" s="2">
        <v>0.75410428395665496</v>
      </c>
      <c r="E3547" s="2">
        <v>1.29734441872843E-2</v>
      </c>
      <c r="F3547" s="2">
        <v>7.4003449237326199E-2</v>
      </c>
    </row>
    <row r="3548" spans="1:6" x14ac:dyDescent="0.2">
      <c r="A3548" s="1">
        <v>43752.567187499997</v>
      </c>
      <c r="B3548" s="2">
        <v>0.80599806070579205</v>
      </c>
      <c r="C3548" s="2">
        <v>0.116760997685559</v>
      </c>
      <c r="D3548" s="2">
        <v>0.75903784723914303</v>
      </c>
      <c r="E3548" s="2">
        <v>1.3156168753302401E-2</v>
      </c>
      <c r="F3548" s="2">
        <v>7.3272550973253803E-2</v>
      </c>
    </row>
    <row r="3549" spans="1:6" x14ac:dyDescent="0.2">
      <c r="A3549" s="1">
        <v>43752.748495370397</v>
      </c>
      <c r="B3549" s="2">
        <v>0.81111434855429898</v>
      </c>
      <c r="C3549" s="2">
        <v>0.11475102745936</v>
      </c>
      <c r="D3549" s="2">
        <v>0.74460260652371402</v>
      </c>
      <c r="E3549" s="2">
        <v>1.40697915833929E-2</v>
      </c>
      <c r="F3549" s="2">
        <v>7.0714407049000602E-2</v>
      </c>
    </row>
    <row r="3550" spans="1:6" x14ac:dyDescent="0.2">
      <c r="A3550" s="1">
        <v>43752.833298611098</v>
      </c>
      <c r="B3550" s="2">
        <v>0.812758869648461</v>
      </c>
      <c r="C3550" s="2">
        <v>0.110182913308908</v>
      </c>
      <c r="D3550" s="2">
        <v>0.74314080999556897</v>
      </c>
      <c r="E3550" s="2">
        <v>1.3156168753302401E-2</v>
      </c>
      <c r="F3550" s="2">
        <v>7.1079856181036793E-2</v>
      </c>
    </row>
    <row r="3551" spans="1:6" x14ac:dyDescent="0.2">
      <c r="A3551" s="1">
        <v>43752.918865740699</v>
      </c>
      <c r="B3551" s="2">
        <v>0.81385521704456998</v>
      </c>
      <c r="C3551" s="2">
        <v>0.111827434403071</v>
      </c>
      <c r="D3551" s="2">
        <v>0.75556608048480001</v>
      </c>
      <c r="E3551" s="2">
        <v>1.3156168753302401E-2</v>
      </c>
      <c r="F3551" s="2">
        <v>7.05316824829825E-2</v>
      </c>
    </row>
    <row r="3552" spans="1:6" x14ac:dyDescent="0.2">
      <c r="A3552" s="1">
        <v>43753.014988425901</v>
      </c>
      <c r="B3552" s="2">
        <v>0.81568246270475098</v>
      </c>
      <c r="C3552" s="2">
        <v>0.109634739610854</v>
      </c>
      <c r="D3552" s="2">
        <v>0.75191158916443801</v>
      </c>
      <c r="E3552" s="2">
        <v>1.18770967911758E-2</v>
      </c>
      <c r="F3552" s="2">
        <v>6.9435335086873995E-2</v>
      </c>
    </row>
    <row r="3553" spans="1:6" x14ac:dyDescent="0.2">
      <c r="A3553" s="1">
        <v>43753.100127314799</v>
      </c>
      <c r="B3553" s="2">
        <v>0.81805788206298602</v>
      </c>
      <c r="C3553" s="2">
        <v>0.11073108700696201</v>
      </c>
      <c r="D3553" s="2">
        <v>0.75154614003240205</v>
      </c>
      <c r="E3553" s="2">
        <v>1.29734441872843E-2</v>
      </c>
      <c r="F3553" s="2">
        <v>7.0714407049000602E-2</v>
      </c>
    </row>
    <row r="3554" spans="1:6" x14ac:dyDescent="0.2">
      <c r="A3554" s="1">
        <v>43753.185682870397</v>
      </c>
      <c r="B3554" s="2">
        <v>0.81860605576103995</v>
      </c>
      <c r="C3554" s="2">
        <v>0.108721116780763</v>
      </c>
      <c r="D3554" s="2">
        <v>0.74917072067416601</v>
      </c>
      <c r="E3554" s="2">
        <v>1.15116476591396E-2</v>
      </c>
      <c r="F3554" s="2">
        <v>6.8338987690765393E-2</v>
      </c>
    </row>
    <row r="3555" spans="1:6" x14ac:dyDescent="0.2">
      <c r="A3555" s="1">
        <v>43753.270532407398</v>
      </c>
      <c r="B3555" s="2">
        <v>0.81860605576103995</v>
      </c>
      <c r="C3555" s="2">
        <v>0.10744204481863701</v>
      </c>
      <c r="D3555" s="2">
        <v>0.75172886459842003</v>
      </c>
      <c r="E3555" s="2">
        <v>1.27907196212663E-2</v>
      </c>
      <c r="F3555" s="2">
        <v>6.8338987690765393E-2</v>
      </c>
    </row>
    <row r="3556" spans="1:6" x14ac:dyDescent="0.2">
      <c r="A3556" s="1">
        <v>43753.344791666699</v>
      </c>
      <c r="B3556" s="2">
        <v>0.81696153466687804</v>
      </c>
      <c r="C3556" s="2">
        <v>0.114202853761306</v>
      </c>
      <c r="D3556" s="2">
        <v>0.75300793656054599</v>
      </c>
      <c r="E3556" s="2">
        <v>1.3521617885338601E-2</v>
      </c>
      <c r="F3556" s="2">
        <v>6.8156263124747304E-2</v>
      </c>
    </row>
    <row r="3557" spans="1:6" x14ac:dyDescent="0.2">
      <c r="A3557" s="1">
        <v>43753.430219907401</v>
      </c>
      <c r="B3557" s="2">
        <v>0.81677881010085995</v>
      </c>
      <c r="C3557" s="2">
        <v>0.10890384134678099</v>
      </c>
      <c r="D3557" s="2">
        <v>0.75885512267312505</v>
      </c>
      <c r="E3557" s="2">
        <v>1.26079950552482E-2</v>
      </c>
      <c r="F3557" s="2">
        <v>6.9069885954837804E-2</v>
      </c>
    </row>
    <row r="3558" spans="1:6" x14ac:dyDescent="0.2">
      <c r="A3558" s="1">
        <v>43753.505497685197</v>
      </c>
      <c r="B3558" s="2">
        <v>0.81787515749696804</v>
      </c>
      <c r="C3558" s="2">
        <v>0.107259320252618</v>
      </c>
      <c r="D3558" s="2">
        <v>0.73893814497715304</v>
      </c>
      <c r="E3558" s="2">
        <v>1.27907196212663E-2</v>
      </c>
      <c r="F3558" s="2">
        <v>6.6146292898548398E-2</v>
      </c>
    </row>
    <row r="3559" spans="1:6" x14ac:dyDescent="0.2">
      <c r="A3559" s="1">
        <v>43753.590578703697</v>
      </c>
      <c r="B3559" s="2">
        <v>0.81714425923289602</v>
      </c>
      <c r="C3559" s="2">
        <v>0.108172943082709</v>
      </c>
      <c r="D3559" s="2">
        <v>0.75191158916443801</v>
      </c>
      <c r="E3559" s="2">
        <v>1.40697915833929E-2</v>
      </c>
      <c r="F3559" s="2">
        <v>6.7242640294656902E-2</v>
      </c>
    </row>
    <row r="3560" spans="1:6" x14ac:dyDescent="0.2">
      <c r="A3560" s="1">
        <v>43753.686481481498</v>
      </c>
      <c r="B3560" s="2">
        <v>0.817326983798914</v>
      </c>
      <c r="C3560" s="2">
        <v>0.105797523724474</v>
      </c>
      <c r="D3560" s="2">
        <v>0.75044979263629297</v>
      </c>
      <c r="E3560" s="2">
        <v>1.40697915833929E-2</v>
      </c>
      <c r="F3560" s="2">
        <v>6.7242640294656902E-2</v>
      </c>
    </row>
    <row r="3561" spans="1:6" x14ac:dyDescent="0.2">
      <c r="A3561" s="1">
        <v>43754.604027777801</v>
      </c>
      <c r="B3561" s="2">
        <v>0.82646321209981799</v>
      </c>
      <c r="C3561" s="2">
        <v>9.7392193687641598E-2</v>
      </c>
      <c r="D3561" s="2">
        <v>0.77219401599244597</v>
      </c>
      <c r="E3561" s="2">
        <v>1.33388933193205E-2</v>
      </c>
      <c r="F3561" s="2">
        <v>6.0847280484023797E-2</v>
      </c>
    </row>
    <row r="3562" spans="1:6" x14ac:dyDescent="0.2">
      <c r="A3562" s="1">
        <v>43754.647372685198</v>
      </c>
      <c r="B3562" s="2">
        <v>0.82262599621343802</v>
      </c>
      <c r="C3562" s="2">
        <v>9.9584888479858705E-2</v>
      </c>
      <c r="D3562" s="2">
        <v>0.76232688942746896</v>
      </c>
      <c r="E3562" s="2">
        <v>1.27907196212663E-2</v>
      </c>
      <c r="F3562" s="2">
        <v>6.1760903314114199E-2</v>
      </c>
    </row>
    <row r="3563" spans="1:6" x14ac:dyDescent="0.2">
      <c r="A3563" s="1">
        <v>43754.722916666702</v>
      </c>
      <c r="B3563" s="2">
        <v>0.82025057685520297</v>
      </c>
      <c r="C3563" s="2">
        <v>9.5930397159496902E-2</v>
      </c>
      <c r="D3563" s="2">
        <v>0.75757605071099898</v>
      </c>
      <c r="E3563" s="2">
        <v>1.40697915833929E-2</v>
      </c>
      <c r="F3563" s="2">
        <v>5.9020034823842903E-2</v>
      </c>
    </row>
    <row r="3564" spans="1:6" x14ac:dyDescent="0.2">
      <c r="A3564" s="1">
        <v>43754.808854166702</v>
      </c>
      <c r="B3564" s="2">
        <v>0.82280872077945599</v>
      </c>
      <c r="C3564" s="2">
        <v>9.50167743294065E-2</v>
      </c>
      <c r="D3564" s="2">
        <v>0.76159599116339705</v>
      </c>
      <c r="E3564" s="2">
        <v>1.3156168753302401E-2</v>
      </c>
      <c r="F3564" s="2">
        <v>5.6461890899589598E-2</v>
      </c>
    </row>
    <row r="3565" spans="1:6" x14ac:dyDescent="0.2">
      <c r="A3565" s="1">
        <v>43754.9055324074</v>
      </c>
      <c r="B3565" s="2">
        <v>0.82317416991149295</v>
      </c>
      <c r="C3565" s="2">
        <v>9.2458630405153203E-2</v>
      </c>
      <c r="D3565" s="2">
        <v>0.763788685955613</v>
      </c>
      <c r="E3565" s="2">
        <v>1.3887067017374801E-2</v>
      </c>
      <c r="F3565" s="2">
        <v>5.40864715413545E-2</v>
      </c>
    </row>
    <row r="3566" spans="1:6" x14ac:dyDescent="0.2">
      <c r="A3566" s="1">
        <v>43754.992210648197</v>
      </c>
      <c r="B3566" s="2">
        <v>0.82481869100565597</v>
      </c>
      <c r="C3566" s="2">
        <v>8.7342342556646704E-2</v>
      </c>
      <c r="D3566" s="2">
        <v>0.76250961399348705</v>
      </c>
      <c r="E3566" s="2">
        <v>1.37043424513567E-2</v>
      </c>
      <c r="F3566" s="2">
        <v>5.2259225881173599E-2</v>
      </c>
    </row>
    <row r="3567" spans="1:6" x14ac:dyDescent="0.2">
      <c r="A3567" s="1">
        <v>43755.088796296302</v>
      </c>
      <c r="B3567" s="2">
        <v>0.82609776296778203</v>
      </c>
      <c r="C3567" s="2">
        <v>8.6063270594520097E-2</v>
      </c>
      <c r="D3567" s="2">
        <v>0.76872224923810195</v>
      </c>
      <c r="E3567" s="2">
        <v>1.3887067017374801E-2</v>
      </c>
      <c r="F3567" s="2">
        <v>5.06147047870108E-2</v>
      </c>
    </row>
    <row r="3568" spans="1:6" x14ac:dyDescent="0.2">
      <c r="A3568" s="1">
        <v>43755.174687500003</v>
      </c>
      <c r="B3568" s="2">
        <v>0.82956952972212605</v>
      </c>
      <c r="C3568" s="2">
        <v>8.5149647764429695E-2</v>
      </c>
      <c r="D3568" s="2">
        <v>0.76707772814393904</v>
      </c>
      <c r="E3568" s="2">
        <v>1.37043424513567E-2</v>
      </c>
      <c r="F3568" s="2">
        <v>4.9335632824884103E-2</v>
      </c>
    </row>
    <row r="3569" spans="1:6" x14ac:dyDescent="0.2">
      <c r="A3569" s="1">
        <v>43755.250219907401</v>
      </c>
      <c r="B3569" s="2">
        <v>0.82993497885416201</v>
      </c>
      <c r="C3569" s="2">
        <v>8.2226054708140206E-2</v>
      </c>
      <c r="D3569" s="2">
        <v>0.76579865618181198</v>
      </c>
      <c r="E3569" s="2">
        <v>1.3887067017374801E-2</v>
      </c>
      <c r="F3569" s="2">
        <v>4.9701081956920301E-2</v>
      </c>
    </row>
    <row r="3570" spans="1:6" x14ac:dyDescent="0.2">
      <c r="A3570" s="1">
        <v>43755.336817129602</v>
      </c>
      <c r="B3570" s="2">
        <v>0.82993497885416201</v>
      </c>
      <c r="C3570" s="2">
        <v>8.3870575802303005E-2</v>
      </c>
      <c r="D3570" s="2">
        <v>0.75556608048480001</v>
      </c>
      <c r="E3570" s="2">
        <v>1.33388933193205E-2</v>
      </c>
      <c r="F3570" s="2">
        <v>4.6046590636558499E-2</v>
      </c>
    </row>
    <row r="3571" spans="1:6" x14ac:dyDescent="0.2">
      <c r="A3571" s="1">
        <v>43755.7059606482</v>
      </c>
      <c r="B3571" s="2">
        <v>0.836330338664795</v>
      </c>
      <c r="C3571" s="2">
        <v>7.9485186217868903E-2</v>
      </c>
      <c r="D3571" s="2">
        <v>0.768356800106066</v>
      </c>
      <c r="E3571" s="2">
        <v>1.4252516149411001E-2</v>
      </c>
      <c r="F3571" s="2">
        <v>4.4219344976377598E-2</v>
      </c>
    </row>
    <row r="3572" spans="1:6" x14ac:dyDescent="0.2">
      <c r="A3572" s="1">
        <v>43755.792824074102</v>
      </c>
      <c r="B3572" s="2">
        <v>0.83614761409877703</v>
      </c>
      <c r="C3572" s="2">
        <v>8.2226054708140206E-2</v>
      </c>
      <c r="D3572" s="2">
        <v>0.76780862640801195</v>
      </c>
      <c r="E3572" s="2">
        <v>1.4252516149411001E-2</v>
      </c>
      <c r="F3572" s="2">
        <v>4.3853895844341399E-2</v>
      </c>
    </row>
    <row r="3573" spans="1:6" x14ac:dyDescent="0.2">
      <c r="A3573" s="1">
        <v>43755.890439814801</v>
      </c>
      <c r="B3573" s="2">
        <v>0.839984829985157</v>
      </c>
      <c r="C3573" s="2">
        <v>7.58306948975071E-2</v>
      </c>
      <c r="D3573" s="2">
        <v>0.76342323682357704</v>
      </c>
      <c r="E3573" s="2">
        <v>1.3887067017374801E-2</v>
      </c>
      <c r="F3573" s="2">
        <v>4.18439256181425E-2</v>
      </c>
    </row>
    <row r="3574" spans="1:6" x14ac:dyDescent="0.2">
      <c r="A3574" s="1">
        <v>43755.966388888897</v>
      </c>
      <c r="B3574" s="2">
        <v>0.83852303345701196</v>
      </c>
      <c r="C3574" s="2">
        <v>8.3139677538230705E-2</v>
      </c>
      <c r="D3574" s="2">
        <v>0.79156281999036304</v>
      </c>
      <c r="E3574" s="2">
        <v>1.33388933193205E-2</v>
      </c>
      <c r="F3574" s="2">
        <v>4.4584794108413803E-2</v>
      </c>
    </row>
    <row r="3575" spans="1:6" x14ac:dyDescent="0.2">
      <c r="A3575" s="1">
        <v>43756.052453703698</v>
      </c>
      <c r="B3575" s="2">
        <v>0.838157584324976</v>
      </c>
      <c r="C3575" s="2">
        <v>8.2408779274158295E-2</v>
      </c>
      <c r="D3575" s="2">
        <v>0.78535018474574803</v>
      </c>
      <c r="E3575" s="2">
        <v>1.3887067017374801E-2</v>
      </c>
      <c r="F3575" s="2">
        <v>4.1478476486106301E-2</v>
      </c>
    </row>
    <row r="3576" spans="1:6" x14ac:dyDescent="0.2">
      <c r="A3576" s="1">
        <v>43756.139525462997</v>
      </c>
      <c r="B3576" s="2">
        <v>0.83669578779683096</v>
      </c>
      <c r="C3576" s="2">
        <v>7.58306948975071E-2</v>
      </c>
      <c r="D3576" s="2">
        <v>0.77164584229439104</v>
      </c>
      <c r="E3576" s="2">
        <v>1.3887067017374801E-2</v>
      </c>
      <c r="F3576" s="2">
        <v>4.18439256181425E-2</v>
      </c>
    </row>
    <row r="3577" spans="1:6" x14ac:dyDescent="0.2">
      <c r="A3577" s="1">
        <v>43756.237245370401</v>
      </c>
      <c r="B3577" s="2">
        <v>0.840898452815247</v>
      </c>
      <c r="C3577" s="2">
        <v>7.7840665123706104E-2</v>
      </c>
      <c r="D3577" s="2">
        <v>0.77292491425651799</v>
      </c>
      <c r="E3577" s="2">
        <v>1.37043424513567E-2</v>
      </c>
      <c r="F3577" s="2">
        <v>4.1295751920088199E-2</v>
      </c>
    </row>
    <row r="3578" spans="1:6" x14ac:dyDescent="0.2">
      <c r="A3578" s="1">
        <v>43756.324004629598</v>
      </c>
      <c r="B3578" s="2">
        <v>0.840898452815247</v>
      </c>
      <c r="C3578" s="2">
        <v>8.00333599159231E-2</v>
      </c>
      <c r="D3578" s="2">
        <v>0.77712757927493403</v>
      </c>
      <c r="E3578" s="2">
        <v>1.4617965281447201E-2</v>
      </c>
      <c r="F3578" s="2">
        <v>4.0199404523979701E-2</v>
      </c>
    </row>
    <row r="3579" spans="1:6" x14ac:dyDescent="0.2">
      <c r="A3579" s="1">
        <v>43756.411157407398</v>
      </c>
      <c r="B3579" s="2">
        <v>0.84418749500357304</v>
      </c>
      <c r="C3579" s="2">
        <v>7.2724377275199606E-2</v>
      </c>
      <c r="D3579" s="2">
        <v>0.77950299863316896</v>
      </c>
      <c r="E3579" s="2">
        <v>1.37043424513567E-2</v>
      </c>
      <c r="F3579" s="2">
        <v>4.0016679957961598E-2</v>
      </c>
    </row>
    <row r="3580" spans="1:6" x14ac:dyDescent="0.2">
      <c r="A3580" s="1">
        <v>43756.498599537001</v>
      </c>
      <c r="B3580" s="2">
        <v>0.84418749500357304</v>
      </c>
      <c r="C3580" s="2">
        <v>7.0714407049000602E-2</v>
      </c>
      <c r="D3580" s="2">
        <v>0.76908769837013802</v>
      </c>
      <c r="E3580" s="2">
        <v>1.37043424513567E-2</v>
      </c>
      <c r="F3580" s="2">
        <v>3.7823985165744499E-2</v>
      </c>
    </row>
    <row r="3581" spans="1:6" x14ac:dyDescent="0.2">
      <c r="A3581" s="1">
        <v>43756.586226851898</v>
      </c>
      <c r="B3581" s="2">
        <v>0.84108117738126498</v>
      </c>
      <c r="C3581" s="2">
        <v>6.8338987690765393E-2</v>
      </c>
      <c r="D3581" s="2">
        <v>0.77895482493511503</v>
      </c>
      <c r="E3581" s="2">
        <v>1.37043424513567E-2</v>
      </c>
      <c r="F3581" s="2">
        <v>3.8737607995834998E-2</v>
      </c>
    </row>
    <row r="3582" spans="1:6" x14ac:dyDescent="0.2">
      <c r="A3582" s="1">
        <v>43756.672581018502</v>
      </c>
      <c r="B3582" s="2">
        <v>0.84290842304144598</v>
      </c>
      <c r="C3582" s="2">
        <v>6.9800784218910103E-2</v>
      </c>
      <c r="D3582" s="2">
        <v>0.77767575297298797</v>
      </c>
      <c r="E3582" s="2">
        <v>1.37043424513567E-2</v>
      </c>
      <c r="F3582" s="2">
        <v>3.7093086901672102E-2</v>
      </c>
    </row>
    <row r="3583" spans="1:6" x14ac:dyDescent="0.2">
      <c r="A3583" s="1">
        <v>43756.759629629603</v>
      </c>
      <c r="B3583" s="2">
        <v>0.84437021956959102</v>
      </c>
      <c r="C3583" s="2">
        <v>6.9435335086873995E-2</v>
      </c>
      <c r="D3583" s="2">
        <v>0.77000132120022902</v>
      </c>
      <c r="E3583" s="2">
        <v>1.37043424513567E-2</v>
      </c>
      <c r="F3583" s="2">
        <v>3.61794640715817E-2</v>
      </c>
    </row>
    <row r="3584" spans="1:6" x14ac:dyDescent="0.2">
      <c r="A3584" s="1">
        <v>43756.846284722204</v>
      </c>
      <c r="B3584" s="2">
        <v>0.84199480021135598</v>
      </c>
      <c r="C3584" s="2">
        <v>6.9252610520855906E-2</v>
      </c>
      <c r="D3584" s="2">
        <v>0.78407111278362196</v>
      </c>
      <c r="E3584" s="2">
        <v>1.37043424513567E-2</v>
      </c>
      <c r="F3584" s="2">
        <v>3.6727637769636001E-2</v>
      </c>
    </row>
    <row r="3585" spans="1:6" x14ac:dyDescent="0.2">
      <c r="A3585" s="1">
        <v>43756.944884259297</v>
      </c>
      <c r="B3585" s="2">
        <v>0.84491839326764495</v>
      </c>
      <c r="C3585" s="2">
        <v>7.1079856181036793E-2</v>
      </c>
      <c r="D3585" s="2">
        <v>0.77584850731280697</v>
      </c>
      <c r="E3585" s="2">
        <v>1.37043424513567E-2</v>
      </c>
      <c r="F3585" s="2">
        <v>3.5448565807509297E-2</v>
      </c>
    </row>
    <row r="3586" spans="1:6" x14ac:dyDescent="0.2">
      <c r="A3586" s="1">
        <v>43757.0215046296</v>
      </c>
      <c r="B3586" s="2">
        <v>0.84510111783366304</v>
      </c>
      <c r="C3586" s="2">
        <v>7.05316824829825E-2</v>
      </c>
      <c r="D3586" s="2">
        <v>0.77950299863316896</v>
      </c>
      <c r="E3586" s="2">
        <v>1.37043424513567E-2</v>
      </c>
      <c r="F3586" s="2">
        <v>3.5448565807509297E-2</v>
      </c>
    </row>
    <row r="3587" spans="1:6" x14ac:dyDescent="0.2">
      <c r="A3587" s="1">
        <v>43757.108946759297</v>
      </c>
      <c r="B3587" s="2">
        <v>0.84400477043755495</v>
      </c>
      <c r="C3587" s="2">
        <v>6.9800784218910103E-2</v>
      </c>
      <c r="D3587" s="2">
        <v>0.78845650236805598</v>
      </c>
      <c r="E3587" s="2">
        <v>1.37043424513567E-2</v>
      </c>
      <c r="F3587" s="2">
        <v>3.61794640715817E-2</v>
      </c>
    </row>
    <row r="3588" spans="1:6" x14ac:dyDescent="0.2">
      <c r="A3588" s="1">
        <v>43757.229571759301</v>
      </c>
      <c r="B3588" s="2">
        <v>0.84418749500357304</v>
      </c>
      <c r="C3588" s="2">
        <v>6.3770873540313203E-2</v>
      </c>
      <c r="D3588" s="2">
        <v>0.77858937580307896</v>
      </c>
      <c r="E3588" s="2">
        <v>1.37043424513567E-2</v>
      </c>
      <c r="F3588" s="2">
        <v>3.4534942977418902E-2</v>
      </c>
    </row>
    <row r="3589" spans="1:6" x14ac:dyDescent="0.2">
      <c r="A3589" s="1">
        <v>43757.305914351899</v>
      </c>
      <c r="B3589" s="2">
        <v>0.84437021956959102</v>
      </c>
      <c r="C3589" s="2">
        <v>6.5963568332530295E-2</v>
      </c>
      <c r="D3589" s="2">
        <v>0.78809105323601902</v>
      </c>
      <c r="E3589" s="2">
        <v>1.37043424513567E-2</v>
      </c>
      <c r="F3589" s="2">
        <v>3.4534942977418902E-2</v>
      </c>
    </row>
    <row r="3590" spans="1:6" x14ac:dyDescent="0.2">
      <c r="A3590" s="1">
        <v>43757.404571759304</v>
      </c>
      <c r="B3590" s="2">
        <v>0.84491839326764495</v>
      </c>
      <c r="C3590" s="2">
        <v>7.3272550973253803E-2</v>
      </c>
      <c r="D3590" s="2">
        <v>0.80033359915923097</v>
      </c>
      <c r="E3590" s="2">
        <v>1.37043424513567E-2</v>
      </c>
      <c r="F3590" s="2">
        <v>3.5814014939545502E-2</v>
      </c>
    </row>
    <row r="3591" spans="1:6" x14ac:dyDescent="0.2">
      <c r="A3591" s="1">
        <v>43757.480879629598</v>
      </c>
      <c r="B3591" s="2">
        <v>0.84912105828606099</v>
      </c>
      <c r="C3591" s="2">
        <v>6.4684496370403605E-2</v>
      </c>
      <c r="D3591" s="2">
        <v>0.78334021451954905</v>
      </c>
      <c r="E3591" s="2">
        <v>1.37043424513567E-2</v>
      </c>
      <c r="F3591" s="2">
        <v>3.3073146449274199E-2</v>
      </c>
    </row>
    <row r="3592" spans="1:6" x14ac:dyDescent="0.2">
      <c r="A3592" s="1">
        <v>43757.567997685197</v>
      </c>
      <c r="B3592" s="2">
        <v>0.84729381262587999</v>
      </c>
      <c r="C3592" s="2">
        <v>6.3405424408276997E-2</v>
      </c>
      <c r="D3592" s="2">
        <v>0.78790832867000105</v>
      </c>
      <c r="E3592" s="2">
        <v>1.37043424513567E-2</v>
      </c>
      <c r="F3592" s="2">
        <v>3.3073146449274199E-2</v>
      </c>
    </row>
    <row r="3593" spans="1:6" x14ac:dyDescent="0.2">
      <c r="A3593" s="1">
        <v>43757.622835648202</v>
      </c>
      <c r="B3593" s="2">
        <v>0.85003468111615199</v>
      </c>
      <c r="C3593" s="2">
        <v>6.2857250710222703E-2</v>
      </c>
      <c r="D3593" s="2">
        <v>0.79722728153692402</v>
      </c>
      <c r="E3593" s="2">
        <v>1.37043424513567E-2</v>
      </c>
      <c r="F3593" s="2">
        <v>3.3621320147328403E-2</v>
      </c>
    </row>
    <row r="3594" spans="1:6" x14ac:dyDescent="0.2">
      <c r="A3594" s="1">
        <v>43757.6557986111</v>
      </c>
      <c r="B3594" s="2">
        <v>0.85003468111615199</v>
      </c>
      <c r="C3594" s="2">
        <v>6.2857250710222703E-2</v>
      </c>
      <c r="D3594" s="2">
        <v>0.79722728153692402</v>
      </c>
      <c r="E3594" s="2">
        <v>1.37043424513567E-2</v>
      </c>
      <c r="F3594" s="2">
        <v>3.3621320147328403E-2</v>
      </c>
    </row>
    <row r="3595" spans="1:6" x14ac:dyDescent="0.2">
      <c r="A3595" s="1">
        <v>43759.576226851903</v>
      </c>
      <c r="B3595" s="2">
        <v>0.85403953693301304</v>
      </c>
      <c r="C3595" s="2">
        <v>6.3275656557949395E-2</v>
      </c>
      <c r="D3595" s="2">
        <v>0.75767143930165304</v>
      </c>
      <c r="E3595" s="2">
        <v>1.4727954543660601E-2</v>
      </c>
      <c r="F3595" s="2">
        <v>2.8546776090799E-2</v>
      </c>
    </row>
    <row r="3596" spans="1:6" x14ac:dyDescent="0.2">
      <c r="A3596" s="1">
        <v>43759.649849537003</v>
      </c>
      <c r="B3596" s="2">
        <v>0.85531232312814398</v>
      </c>
      <c r="C3596" s="2">
        <v>6.5093922550993902E-2</v>
      </c>
      <c r="D3596" s="2">
        <v>0.77330852684183604</v>
      </c>
      <c r="E3596" s="2">
        <v>1.3818821547138401E-2</v>
      </c>
      <c r="F3596" s="2">
        <v>3.0183215484539099E-2</v>
      </c>
    </row>
    <row r="3597" spans="1:6" x14ac:dyDescent="0.2">
      <c r="A3597" s="1">
        <v>43759.745092592602</v>
      </c>
      <c r="B3597" s="2">
        <v>0.85403953693301304</v>
      </c>
      <c r="C3597" s="2">
        <v>6.7821321540560697E-2</v>
      </c>
      <c r="D3597" s="2">
        <v>0.77621775243070701</v>
      </c>
      <c r="E3597" s="2">
        <v>1.5091607742269499E-2</v>
      </c>
      <c r="F3597" s="2">
        <v>3.0183215484539099E-2</v>
      </c>
    </row>
    <row r="3598" spans="1:6" x14ac:dyDescent="0.2">
      <c r="A3598" s="1">
        <v>43759.819201388898</v>
      </c>
      <c r="B3598" s="2">
        <v>0.85240309753927201</v>
      </c>
      <c r="C3598" s="2">
        <v>6.0911910766991498E-2</v>
      </c>
      <c r="D3598" s="2">
        <v>0.77367218004044502</v>
      </c>
      <c r="E3598" s="2">
        <v>1.45461279443562E-2</v>
      </c>
      <c r="F3598" s="2">
        <v>2.9455909087321298E-2</v>
      </c>
    </row>
    <row r="3599" spans="1:6" x14ac:dyDescent="0.2">
      <c r="A3599" s="1">
        <v>43759.914756944498</v>
      </c>
      <c r="B3599" s="2">
        <v>0.85440319013162203</v>
      </c>
      <c r="C3599" s="2">
        <v>6.4548442753080595E-2</v>
      </c>
      <c r="D3599" s="2">
        <v>0.77203574064670499</v>
      </c>
      <c r="E3599" s="2">
        <v>1.54552609408785E-2</v>
      </c>
      <c r="F3599" s="2">
        <v>2.9455909087321298E-2</v>
      </c>
    </row>
    <row r="3600" spans="1:6" x14ac:dyDescent="0.2">
      <c r="A3600" s="1">
        <v>43759.989155092597</v>
      </c>
      <c r="B3600" s="2">
        <v>0.85113031134414097</v>
      </c>
      <c r="C3600" s="2">
        <v>7.2003333324563101E-2</v>
      </c>
      <c r="D3600" s="2">
        <v>0.78712734838897402</v>
      </c>
      <c r="E3600" s="2">
        <v>1.4182474745747299E-2</v>
      </c>
      <c r="F3600" s="2">
        <v>3.1274175080365799E-2</v>
      </c>
    </row>
    <row r="3601" spans="1:6" x14ac:dyDescent="0.2">
      <c r="A3601" s="1">
        <v>43760.063819444404</v>
      </c>
      <c r="B3601" s="2">
        <v>0.84985752514901003</v>
      </c>
      <c r="C3601" s="2">
        <v>6.8548627937778495E-2</v>
      </c>
      <c r="D3601" s="2">
        <v>0.774217659838358</v>
      </c>
      <c r="E3601" s="2">
        <v>1.3818821547138401E-2</v>
      </c>
      <c r="F3601" s="2">
        <v>3.0183215484539099E-2</v>
      </c>
    </row>
    <row r="3602" spans="1:6" x14ac:dyDescent="0.2">
      <c r="A3602" s="1">
        <v>43760.1492939815</v>
      </c>
      <c r="B3602" s="2">
        <v>0.84785743255666102</v>
      </c>
      <c r="C3602" s="2">
        <v>6.6366708746125103E-2</v>
      </c>
      <c r="D3602" s="2">
        <v>0.76876286185922404</v>
      </c>
      <c r="E3602" s="2">
        <v>1.3273341749225001E-2</v>
      </c>
      <c r="F3602" s="2">
        <v>3.03650420838435E-2</v>
      </c>
    </row>
    <row r="3603" spans="1:6" x14ac:dyDescent="0.2">
      <c r="A3603" s="1">
        <v>43760.244513888902</v>
      </c>
      <c r="B3603" s="2">
        <v>0.84785743255666102</v>
      </c>
      <c r="C3603" s="2">
        <v>6.8548627937778495E-2</v>
      </c>
      <c r="D3603" s="2">
        <v>0.78203620360845005</v>
      </c>
      <c r="E3603" s="2">
        <v>1.6000740738791801E-2</v>
      </c>
      <c r="F3603" s="2">
        <v>3.3274267672714797E-2</v>
      </c>
    </row>
    <row r="3604" spans="1:6" x14ac:dyDescent="0.2">
      <c r="A3604" s="1">
        <v>43760.276481481502</v>
      </c>
      <c r="B3604" s="2">
        <v>0.846039166563617</v>
      </c>
      <c r="C3604" s="2">
        <v>7.1457853526649795E-2</v>
      </c>
      <c r="D3604" s="2">
        <v>0.76930834165713802</v>
      </c>
      <c r="E3604" s="2">
        <v>1.43643013450517E-2</v>
      </c>
      <c r="F3604" s="2">
        <v>3.1456001679670297E-2</v>
      </c>
    </row>
    <row r="3605" spans="1:6" x14ac:dyDescent="0.2">
      <c r="A3605" s="1">
        <v>43760.393263888902</v>
      </c>
      <c r="B3605" s="2">
        <v>0.84622099316292099</v>
      </c>
      <c r="C3605" s="2">
        <v>7.2730639721780899E-2</v>
      </c>
      <c r="D3605" s="2">
        <v>0.77167208744809601</v>
      </c>
      <c r="E3605" s="2">
        <v>1.27278619513117E-2</v>
      </c>
      <c r="F3605" s="2">
        <v>3.2365134676192502E-2</v>
      </c>
    </row>
    <row r="3606" spans="1:6" x14ac:dyDescent="0.2">
      <c r="A3606" s="1">
        <v>43760.467997685198</v>
      </c>
      <c r="B3606" s="2">
        <v>0.84513003356709404</v>
      </c>
      <c r="C3606" s="2">
        <v>7.6730824906478895E-2</v>
      </c>
      <c r="D3606" s="2">
        <v>0.77676323222862098</v>
      </c>
      <c r="E3606" s="2">
        <v>1.4182474745747299E-2</v>
      </c>
      <c r="F3606" s="2">
        <v>3.3819747470628103E-2</v>
      </c>
    </row>
    <row r="3607" spans="1:6" x14ac:dyDescent="0.2">
      <c r="A3607" s="1">
        <v>43760.553622685198</v>
      </c>
      <c r="B3607" s="2">
        <v>0.84203898137891897</v>
      </c>
      <c r="C3607" s="2">
        <v>8.1458316488394703E-2</v>
      </c>
      <c r="D3607" s="2">
        <v>0.79149118677228103</v>
      </c>
      <c r="E3607" s="2">
        <v>1.4727954543660601E-2</v>
      </c>
      <c r="F3607" s="2">
        <v>3.6365319860890498E-2</v>
      </c>
    </row>
    <row r="3608" spans="1:6" x14ac:dyDescent="0.2">
      <c r="A3608" s="1">
        <v>43760.628738425898</v>
      </c>
      <c r="B3608" s="2">
        <v>0.84040254198517905</v>
      </c>
      <c r="C3608" s="2">
        <v>7.8730917498827893E-2</v>
      </c>
      <c r="D3608" s="2">
        <v>0.77567227263279404</v>
      </c>
      <c r="E3608" s="2">
        <v>1.3818821547138401E-2</v>
      </c>
      <c r="F3608" s="2">
        <v>3.5092533665759297E-2</v>
      </c>
    </row>
    <row r="3609" spans="1:6" x14ac:dyDescent="0.2">
      <c r="A3609" s="1">
        <v>43760.714583333298</v>
      </c>
      <c r="B3609" s="2">
        <v>0.83767514299561197</v>
      </c>
      <c r="C3609" s="2">
        <v>8.0185530293263502E-2</v>
      </c>
      <c r="D3609" s="2">
        <v>0.76876286185922404</v>
      </c>
      <c r="E3609" s="2">
        <v>1.43643013450517E-2</v>
      </c>
      <c r="F3609" s="2">
        <v>3.5456186864368203E-2</v>
      </c>
    </row>
    <row r="3610" spans="1:6" x14ac:dyDescent="0.2">
      <c r="A3610" s="1">
        <v>43760.800648148201</v>
      </c>
      <c r="B3610" s="2">
        <v>0.83640235680048103</v>
      </c>
      <c r="C3610" s="2">
        <v>8.1276489889090198E-2</v>
      </c>
      <c r="D3610" s="2">
        <v>0.77003564805435598</v>
      </c>
      <c r="E3610" s="2">
        <v>1.14550757561805E-2</v>
      </c>
      <c r="F3610" s="2">
        <v>3.6365319860890498E-2</v>
      </c>
    </row>
    <row r="3611" spans="1:6" x14ac:dyDescent="0.2">
      <c r="A3611" s="1">
        <v>43760.8753125</v>
      </c>
      <c r="B3611" s="2">
        <v>0.83731148979700298</v>
      </c>
      <c r="C3611" s="2">
        <v>8.0003703693958997E-2</v>
      </c>
      <c r="D3611" s="2">
        <v>0.76385354367800395</v>
      </c>
      <c r="E3611" s="2">
        <v>1.3636994947833899E-2</v>
      </c>
      <c r="F3611" s="2">
        <v>3.5456186864368203E-2</v>
      </c>
    </row>
    <row r="3612" spans="1:6" x14ac:dyDescent="0.2">
      <c r="A3612" s="1">
        <v>43761.435104166703</v>
      </c>
      <c r="B3612" s="2">
        <v>0.84440272716987697</v>
      </c>
      <c r="C3612" s="2">
        <v>8.0185530293263502E-2</v>
      </c>
      <c r="D3612" s="2">
        <v>0.76258075748287302</v>
      </c>
      <c r="E3612" s="2">
        <v>1.74553535332274E-2</v>
      </c>
      <c r="F3612" s="2">
        <v>3.7274452857412703E-2</v>
      </c>
    </row>
    <row r="3613" spans="1:6" x14ac:dyDescent="0.2">
      <c r="A3613" s="1">
        <v>43761.499895833302</v>
      </c>
      <c r="B3613" s="2">
        <v>0.84131167498170101</v>
      </c>
      <c r="C3613" s="2">
        <v>8.05491834918724E-2</v>
      </c>
      <c r="D3613" s="2">
        <v>0.75585317330860802</v>
      </c>
      <c r="E3613" s="2">
        <v>1.3273341749225001E-2</v>
      </c>
      <c r="F3613" s="2">
        <v>3.9820025247675098E-2</v>
      </c>
    </row>
    <row r="3614" spans="1:6" x14ac:dyDescent="0.2">
      <c r="A3614" s="1">
        <v>43761.596319444398</v>
      </c>
      <c r="B3614" s="2">
        <v>0.83822062279352505</v>
      </c>
      <c r="C3614" s="2">
        <v>7.8367264300218994E-2</v>
      </c>
      <c r="D3614" s="2">
        <v>0.75130750832599702</v>
      </c>
      <c r="E3614" s="2">
        <v>1.4727954543660601E-2</v>
      </c>
      <c r="F3614" s="2">
        <v>3.8729065651848298E-2</v>
      </c>
    </row>
    <row r="3615" spans="1:6" x14ac:dyDescent="0.2">
      <c r="A3615" s="1">
        <v>43761.6714236111</v>
      </c>
      <c r="B3615" s="2">
        <v>0.83676600999908901</v>
      </c>
      <c r="C3615" s="2">
        <v>8.2731102683525806E-2</v>
      </c>
      <c r="D3615" s="2">
        <v>0.76185345108565505</v>
      </c>
      <c r="E3615" s="2">
        <v>1.45461279443562E-2</v>
      </c>
      <c r="F3615" s="2">
        <v>3.7638106056021602E-2</v>
      </c>
    </row>
    <row r="3616" spans="1:6" x14ac:dyDescent="0.2">
      <c r="A3616" s="1">
        <v>43761.757152777798</v>
      </c>
      <c r="B3616" s="2">
        <v>0.83640235680048103</v>
      </c>
      <c r="C3616" s="2">
        <v>8.3458409080743604E-2</v>
      </c>
      <c r="D3616" s="2">
        <v>0.77149026084879102</v>
      </c>
      <c r="E3616" s="2">
        <v>1.4182474745747299E-2</v>
      </c>
      <c r="F3616" s="2">
        <v>3.80017592546305E-2</v>
      </c>
    </row>
    <row r="3617" spans="1:6" x14ac:dyDescent="0.2">
      <c r="A3617" s="1">
        <v>43761.843159722201</v>
      </c>
      <c r="B3617" s="2">
        <v>0.83531139720465397</v>
      </c>
      <c r="C3617" s="2">
        <v>7.9094570697436806E-2</v>
      </c>
      <c r="D3617" s="2">
        <v>0.77439948643766199</v>
      </c>
      <c r="E3617" s="2">
        <v>1.3818821547138401E-2</v>
      </c>
      <c r="F3617" s="2">
        <v>3.80017592546305E-2</v>
      </c>
    </row>
    <row r="3618" spans="1:6" x14ac:dyDescent="0.2">
      <c r="A3618" s="1">
        <v>43761.9289699074</v>
      </c>
      <c r="B3618" s="2">
        <v>0.83603870360187205</v>
      </c>
      <c r="C3618" s="2">
        <v>8.3458409080743604E-2</v>
      </c>
      <c r="D3618" s="2">
        <v>0.769671994855747</v>
      </c>
      <c r="E3618" s="2">
        <v>1.43643013450517E-2</v>
      </c>
      <c r="F3618" s="2">
        <v>3.80017592546305E-2</v>
      </c>
    </row>
    <row r="3619" spans="1:6" x14ac:dyDescent="0.2">
      <c r="A3619" s="1">
        <v>43762.004259259302</v>
      </c>
      <c r="B3619" s="2">
        <v>0.83458409080743601</v>
      </c>
      <c r="C3619" s="2">
        <v>8.3640235680048095E-2</v>
      </c>
      <c r="D3619" s="2">
        <v>0.77058112785226895</v>
      </c>
      <c r="E3619" s="2">
        <v>1.3636994947833899E-2</v>
      </c>
      <c r="F3619" s="2">
        <v>3.8547239052543897E-2</v>
      </c>
    </row>
    <row r="3620" spans="1:6" x14ac:dyDescent="0.2">
      <c r="A3620" s="1">
        <v>43762.090474536999</v>
      </c>
      <c r="B3620" s="2">
        <v>0.83676600999908901</v>
      </c>
      <c r="C3620" s="2">
        <v>8.2731102683525806E-2</v>
      </c>
      <c r="D3620" s="2">
        <v>0.76367171707869996</v>
      </c>
      <c r="E3620" s="2">
        <v>1.2364208752702799E-2</v>
      </c>
      <c r="F3620" s="2">
        <v>3.80017592546305E-2</v>
      </c>
    </row>
    <row r="3621" spans="1:6" x14ac:dyDescent="0.2">
      <c r="A3621" s="1">
        <v>43762.165671296301</v>
      </c>
      <c r="B3621" s="2">
        <v>0.83567505040326295</v>
      </c>
      <c r="C3621" s="2">
        <v>8.5640328272397107E-2</v>
      </c>
      <c r="D3621" s="2">
        <v>0.76185345108565505</v>
      </c>
      <c r="E3621" s="2">
        <v>1.43643013450517E-2</v>
      </c>
      <c r="F3621" s="2">
        <v>3.8365412453239399E-2</v>
      </c>
    </row>
    <row r="3622" spans="1:6" x14ac:dyDescent="0.2">
      <c r="A3622" s="1">
        <v>43762.2408796296</v>
      </c>
      <c r="B3622" s="2">
        <v>0.83676600999908901</v>
      </c>
      <c r="C3622" s="2">
        <v>8.4913021875179198E-2</v>
      </c>
      <c r="D3622" s="2">
        <v>0.76676276926687603</v>
      </c>
      <c r="E3622" s="2">
        <v>1.3818821547138401E-2</v>
      </c>
      <c r="F3622" s="2">
        <v>3.9456372049066199E-2</v>
      </c>
    </row>
    <row r="3623" spans="1:6" x14ac:dyDescent="0.2">
      <c r="A3623" s="1">
        <v>43762.316145833298</v>
      </c>
      <c r="B3623" s="2">
        <v>0.83458409080743601</v>
      </c>
      <c r="C3623" s="2">
        <v>9.3822525241097396E-2</v>
      </c>
      <c r="D3623" s="2">
        <v>0.79112753357367205</v>
      </c>
      <c r="E3623" s="2">
        <v>1.3636994947833899E-2</v>
      </c>
      <c r="F3623" s="2">
        <v>4.1820117840023999E-2</v>
      </c>
    </row>
    <row r="3624" spans="1:6" x14ac:dyDescent="0.2">
      <c r="A3624" s="1">
        <v>43762.402372685203</v>
      </c>
      <c r="B3624" s="2">
        <v>0.83603870360187205</v>
      </c>
      <c r="C3624" s="2">
        <v>8.2731102683525806E-2</v>
      </c>
      <c r="D3624" s="2">
        <v>0.75639865310652199</v>
      </c>
      <c r="E3624" s="2">
        <v>1.25460353520072E-2</v>
      </c>
      <c r="F3624" s="2">
        <v>3.96381986483706E-2</v>
      </c>
    </row>
    <row r="3625" spans="1:6" x14ac:dyDescent="0.2">
      <c r="A3625" s="1">
        <v>43762.456261574102</v>
      </c>
      <c r="B3625" s="2">
        <v>0.83585687700256805</v>
      </c>
      <c r="C3625" s="2">
        <v>8.1276489889090198E-2</v>
      </c>
      <c r="D3625" s="2">
        <v>0.75530769351069504</v>
      </c>
      <c r="E3625" s="2">
        <v>1.5818914139487401E-2</v>
      </c>
      <c r="F3625" s="2">
        <v>4.1274638042110699E-2</v>
      </c>
    </row>
    <row r="3626" spans="1:6" x14ac:dyDescent="0.2">
      <c r="A3626" s="1">
        <v>43762.542465277802</v>
      </c>
      <c r="B3626" s="2">
        <v>0.83403861100952303</v>
      </c>
      <c r="C3626" s="2">
        <v>8.6731287868223803E-2</v>
      </c>
      <c r="D3626" s="2">
        <v>0.77130843424948703</v>
      </c>
      <c r="E3626" s="2">
        <v>1.1273249156876001E-2</v>
      </c>
      <c r="F3626" s="2">
        <v>4.0729158244197303E-2</v>
      </c>
    </row>
    <row r="3627" spans="1:6" x14ac:dyDescent="0.2">
      <c r="A3627" s="1">
        <v>43762.617962962999</v>
      </c>
      <c r="B3627" s="2">
        <v>0.834765917406741</v>
      </c>
      <c r="C3627" s="2">
        <v>8.74585942654416E-2</v>
      </c>
      <c r="D3627" s="2">
        <v>0.76912651505783303</v>
      </c>
      <c r="E3627" s="2">
        <v>1.40006481464428E-2</v>
      </c>
      <c r="F3627" s="2">
        <v>4.0547331644892902E-2</v>
      </c>
    </row>
    <row r="3628" spans="1:6" x14ac:dyDescent="0.2">
      <c r="A3628" s="1">
        <v>43762.704594907402</v>
      </c>
      <c r="B3628" s="2">
        <v>0.83494774400604499</v>
      </c>
      <c r="C3628" s="2">
        <v>7.7458131303696706E-2</v>
      </c>
      <c r="D3628" s="2">
        <v>0.75239846792182397</v>
      </c>
      <c r="E3628" s="2">
        <v>1.40006481464428E-2</v>
      </c>
      <c r="F3628" s="2">
        <v>3.96381986483706E-2</v>
      </c>
    </row>
    <row r="3629" spans="1:6" x14ac:dyDescent="0.2">
      <c r="A3629" s="1">
        <v>43762.737199074101</v>
      </c>
      <c r="B3629" s="2">
        <v>0.83185669181786903</v>
      </c>
      <c r="C3629" s="2">
        <v>8.3094755882134705E-2</v>
      </c>
      <c r="D3629" s="2">
        <v>0.75348942751765002</v>
      </c>
      <c r="E3629" s="2">
        <v>1.3636994947833899E-2</v>
      </c>
      <c r="F3629" s="2">
        <v>3.8183585853934998E-2</v>
      </c>
    </row>
    <row r="3630" spans="1:6" x14ac:dyDescent="0.2">
      <c r="A3630" s="1">
        <v>43762.7807523148</v>
      </c>
      <c r="B3630" s="2">
        <v>0.83222034501647801</v>
      </c>
      <c r="C3630" s="2">
        <v>8.58221548717015E-2</v>
      </c>
      <c r="D3630" s="2">
        <v>0.75894422549678398</v>
      </c>
      <c r="E3630" s="2">
        <v>1.40006481464428E-2</v>
      </c>
      <c r="F3630" s="2">
        <v>3.8729065651848298E-2</v>
      </c>
    </row>
    <row r="3631" spans="1:6" x14ac:dyDescent="0.2">
      <c r="A3631" s="1">
        <v>43762.856655092597</v>
      </c>
      <c r="B3631" s="2">
        <v>0.83222034501647801</v>
      </c>
      <c r="C3631" s="2">
        <v>8.6367634669614904E-2</v>
      </c>
      <c r="D3631" s="2">
        <v>0.76348989047939497</v>
      </c>
      <c r="E3631" s="2">
        <v>1.3273341749225001E-2</v>
      </c>
      <c r="F3631" s="2">
        <v>3.8910892251152802E-2</v>
      </c>
    </row>
    <row r="3632" spans="1:6" x14ac:dyDescent="0.2">
      <c r="A3632" s="1">
        <v>43762.921342592599</v>
      </c>
      <c r="B3632" s="2">
        <v>0.83294765141369598</v>
      </c>
      <c r="C3632" s="2">
        <v>8.8731380460572704E-2</v>
      </c>
      <c r="D3632" s="2">
        <v>0.76094431808913299</v>
      </c>
      <c r="E3632" s="2">
        <v>1.3636994947833899E-2</v>
      </c>
      <c r="F3632" s="2">
        <v>3.9092718850457203E-2</v>
      </c>
    </row>
    <row r="3633" spans="1:6" x14ac:dyDescent="0.2">
      <c r="A3633" s="1">
        <v>43763.0075462963</v>
      </c>
      <c r="B3633" s="2">
        <v>0.83149303861926105</v>
      </c>
      <c r="C3633" s="2">
        <v>9.0913299652226207E-2</v>
      </c>
      <c r="D3633" s="2">
        <v>0.76894468845852904</v>
      </c>
      <c r="E3633" s="2">
        <v>1.30915151499206E-2</v>
      </c>
      <c r="F3633" s="2">
        <v>4.0001851846979498E-2</v>
      </c>
    </row>
    <row r="3634" spans="1:6" x14ac:dyDescent="0.2">
      <c r="A3634" s="1">
        <v>43763.083275463003</v>
      </c>
      <c r="B3634" s="2">
        <v>0.83185669181786903</v>
      </c>
      <c r="C3634" s="2">
        <v>8.3458409080743604E-2</v>
      </c>
      <c r="D3634" s="2">
        <v>0.76476267667452602</v>
      </c>
      <c r="E3634" s="2">
        <v>2.0182752522794199E-2</v>
      </c>
      <c r="F3634" s="2">
        <v>5.9820951171164802E-2</v>
      </c>
    </row>
    <row r="3635" spans="1:6" x14ac:dyDescent="0.2">
      <c r="A3635" s="1">
        <v>43763.159108796302</v>
      </c>
      <c r="B3635" s="2">
        <v>0.83040207902343399</v>
      </c>
      <c r="C3635" s="2">
        <v>8.74585942654416E-2</v>
      </c>
      <c r="D3635" s="2">
        <v>0.77476313963627097</v>
      </c>
      <c r="E3635" s="2">
        <v>1.30915151499206E-2</v>
      </c>
      <c r="F3635" s="2">
        <v>6.0730084167687097E-2</v>
      </c>
    </row>
    <row r="3636" spans="1:6" x14ac:dyDescent="0.2">
      <c r="A3636" s="1">
        <v>43763.2350462963</v>
      </c>
      <c r="B3636" s="2">
        <v>0.830220252424129</v>
      </c>
      <c r="C3636" s="2">
        <v>8.8549553861268296E-2</v>
      </c>
      <c r="D3636" s="2">
        <v>0.77349035344114003</v>
      </c>
      <c r="E3636" s="2">
        <v>1.34551683485295E-2</v>
      </c>
      <c r="F3636" s="2">
        <v>4.0001851846979498E-2</v>
      </c>
    </row>
    <row r="3637" spans="1:6" x14ac:dyDescent="0.2">
      <c r="A3637" s="1">
        <v>43763.310671296298</v>
      </c>
      <c r="B3637" s="2">
        <v>0.83112938542065196</v>
      </c>
      <c r="C3637" s="2">
        <v>8.0912836690481299E-2</v>
      </c>
      <c r="D3637" s="2">
        <v>0.75130750832599702</v>
      </c>
      <c r="E3637" s="2">
        <v>1.4182474745747299E-2</v>
      </c>
      <c r="F3637" s="2">
        <v>3.8365412453239399E-2</v>
      </c>
    </row>
    <row r="3638" spans="1:6" x14ac:dyDescent="0.2">
      <c r="A3638" s="1">
        <v>43763.364780092597</v>
      </c>
      <c r="B3638" s="2">
        <v>0.83003842582482501</v>
      </c>
      <c r="C3638" s="2">
        <v>8.45493686765703E-2</v>
      </c>
      <c r="D3638" s="2">
        <v>0.76148979788704596</v>
      </c>
      <c r="E3638" s="2">
        <v>1.4182474745747299E-2</v>
      </c>
      <c r="F3638" s="2">
        <v>4.1638291240719598E-2</v>
      </c>
    </row>
    <row r="3639" spans="1:6" x14ac:dyDescent="0.2">
      <c r="A3639" s="1">
        <v>43763.397395833301</v>
      </c>
      <c r="B3639" s="2">
        <v>0.82985659922552002</v>
      </c>
      <c r="C3639" s="2">
        <v>8.6731287868223803E-2</v>
      </c>
      <c r="D3639" s="2">
        <v>0.76712642246548401</v>
      </c>
      <c r="E3639" s="2">
        <v>1.43643013450517E-2</v>
      </c>
      <c r="F3639" s="2">
        <v>4.0183678446284003E-2</v>
      </c>
    </row>
    <row r="3640" spans="1:6" x14ac:dyDescent="0.2">
      <c r="A3640" s="1">
        <v>43763.429988425902</v>
      </c>
      <c r="B3640" s="2">
        <v>0.82858381303038897</v>
      </c>
      <c r="C3640" s="2">
        <v>8.6913114467528196E-2</v>
      </c>
      <c r="D3640" s="2">
        <v>0.77076295445157295</v>
      </c>
      <c r="E3640" s="2">
        <v>1.3273341749225001E-2</v>
      </c>
      <c r="F3640" s="2">
        <v>4.0547331644892902E-2</v>
      </c>
    </row>
    <row r="3641" spans="1:6" x14ac:dyDescent="0.2">
      <c r="A3641" s="1">
        <v>43763.505914351903</v>
      </c>
      <c r="B3641" s="2">
        <v>0.82967477262621603</v>
      </c>
      <c r="C3641" s="2">
        <v>8.3094755882134705E-2</v>
      </c>
      <c r="D3641" s="2">
        <v>0.77621775243070701</v>
      </c>
      <c r="E3641" s="2">
        <v>1.30915151499206E-2</v>
      </c>
      <c r="F3641" s="2">
        <v>4.0910984843501801E-2</v>
      </c>
    </row>
    <row r="3642" spans="1:6" x14ac:dyDescent="0.2">
      <c r="A3642" s="1">
        <v>43763.593171296299</v>
      </c>
      <c r="B3642" s="2">
        <v>0.82931111942760705</v>
      </c>
      <c r="C3642" s="2">
        <v>8.7822247464050499E-2</v>
      </c>
      <c r="D3642" s="2">
        <v>0.76839920866061595</v>
      </c>
      <c r="E3642" s="2">
        <v>1.40006481464428E-2</v>
      </c>
      <c r="F3642" s="2">
        <v>3.9820025247675098E-2</v>
      </c>
    </row>
    <row r="3643" spans="1:6" x14ac:dyDescent="0.2">
      <c r="A3643" s="1">
        <v>43763.669710648202</v>
      </c>
      <c r="B3643" s="2">
        <v>0.83294765141369598</v>
      </c>
      <c r="C3643" s="2">
        <v>8.05491834918724E-2</v>
      </c>
      <c r="D3643" s="2">
        <v>0.75785326590095703</v>
      </c>
      <c r="E3643" s="2">
        <v>1.29096885506161E-2</v>
      </c>
      <c r="F3643" s="2">
        <v>3.7638106056021602E-2</v>
      </c>
    </row>
    <row r="3644" spans="1:6" x14ac:dyDescent="0.2">
      <c r="A3644" s="1">
        <v>43763.745590277802</v>
      </c>
      <c r="B3644" s="2">
        <v>0.83403861100952303</v>
      </c>
      <c r="C3644" s="2">
        <v>8.4913021875179198E-2</v>
      </c>
      <c r="D3644" s="2">
        <v>0.75930787869539296</v>
      </c>
      <c r="E3644" s="2">
        <v>1.3636994947833899E-2</v>
      </c>
      <c r="F3644" s="2">
        <v>3.7638106056021602E-2</v>
      </c>
    </row>
    <row r="3645" spans="1:6" x14ac:dyDescent="0.2">
      <c r="A3645" s="1">
        <v>43763.821608796301</v>
      </c>
      <c r="B3645" s="2">
        <v>0.83494774400604499</v>
      </c>
      <c r="C3645" s="2">
        <v>8.4913021875179198E-2</v>
      </c>
      <c r="D3645" s="2">
        <v>0.76730824906478901</v>
      </c>
      <c r="E3645" s="2">
        <v>1.43643013450517E-2</v>
      </c>
      <c r="F3645" s="2">
        <v>3.8365412453239399E-2</v>
      </c>
    </row>
    <row r="3646" spans="1:6" x14ac:dyDescent="0.2">
      <c r="A3646" s="1">
        <v>43763.908842592602</v>
      </c>
      <c r="B3646" s="2">
        <v>0.83876610259143902</v>
      </c>
      <c r="C3646" s="2">
        <v>8.3822062279352502E-2</v>
      </c>
      <c r="D3646" s="2">
        <v>0.77058112785226895</v>
      </c>
      <c r="E3646" s="2">
        <v>1.6182567338096299E-2</v>
      </c>
      <c r="F3646" s="2">
        <v>3.9456372049066199E-2</v>
      </c>
    </row>
    <row r="3647" spans="1:6" x14ac:dyDescent="0.2">
      <c r="A3647" s="1">
        <v>43763.952291666697</v>
      </c>
      <c r="B3647" s="2">
        <v>0.83876610259143902</v>
      </c>
      <c r="C3647" s="2">
        <v>8.1276489889090198E-2</v>
      </c>
      <c r="D3647" s="2">
        <v>0.76148979788704596</v>
      </c>
      <c r="E3647" s="2">
        <v>1.3636994947833899E-2</v>
      </c>
      <c r="F3647" s="2">
        <v>3.9820025247675098E-2</v>
      </c>
    </row>
    <row r="3648" spans="1:6" x14ac:dyDescent="0.2">
      <c r="A3648" s="1">
        <v>43764.017314814802</v>
      </c>
      <c r="B3648" s="2">
        <v>0.83985706218726497</v>
      </c>
      <c r="C3648" s="2">
        <v>7.7094478105087794E-2</v>
      </c>
      <c r="D3648" s="2">
        <v>0.74567088374755897</v>
      </c>
      <c r="E3648" s="2">
        <v>1.40006481464428E-2</v>
      </c>
      <c r="F3648" s="2">
        <v>3.5456186864368203E-2</v>
      </c>
    </row>
    <row r="3649" spans="1:6" x14ac:dyDescent="0.2">
      <c r="A3649" s="1">
        <v>43764.104328703703</v>
      </c>
      <c r="B3649" s="2">
        <v>0.841493501581005</v>
      </c>
      <c r="C3649" s="2">
        <v>7.9458223896045704E-2</v>
      </c>
      <c r="D3649" s="2">
        <v>0.75712595950373995</v>
      </c>
      <c r="E3649" s="2">
        <v>2.2001018515838699E-2</v>
      </c>
      <c r="F3649" s="2">
        <v>6.3457483157253899E-2</v>
      </c>
    </row>
    <row r="3650" spans="1:6" x14ac:dyDescent="0.2">
      <c r="A3650" s="1">
        <v>43764.169641203698</v>
      </c>
      <c r="B3650" s="2">
        <v>0.83822062279352505</v>
      </c>
      <c r="C3650" s="2">
        <v>8.8913207059877195E-2</v>
      </c>
      <c r="D3650" s="2">
        <v>0.76730824906478901</v>
      </c>
      <c r="E3650" s="2">
        <v>1.40006481464428E-2</v>
      </c>
      <c r="F3650" s="2">
        <v>4.0547331644892902E-2</v>
      </c>
    </row>
    <row r="3651" spans="1:6" x14ac:dyDescent="0.2">
      <c r="A3651" s="1">
        <v>43764.234803240703</v>
      </c>
      <c r="B3651" s="2">
        <v>0.83985706218726497</v>
      </c>
      <c r="C3651" s="2">
        <v>8.1640143087699096E-2</v>
      </c>
      <c r="D3651" s="2">
        <v>0.75458038711347697</v>
      </c>
      <c r="E3651" s="2">
        <v>1.4182474745747299E-2</v>
      </c>
      <c r="F3651" s="2">
        <v>3.7819932655326099E-2</v>
      </c>
    </row>
    <row r="3652" spans="1:6" x14ac:dyDescent="0.2">
      <c r="A3652" s="1">
        <v>43764.310995370397</v>
      </c>
      <c r="B3652" s="2">
        <v>0.83767514299561197</v>
      </c>
      <c r="C3652" s="2">
        <v>8.0912836690481299E-2</v>
      </c>
      <c r="D3652" s="2">
        <v>0.75003472213086597</v>
      </c>
      <c r="E3652" s="2">
        <v>1.3636994947833899E-2</v>
      </c>
      <c r="F3652" s="2">
        <v>3.7819932655326099E-2</v>
      </c>
    </row>
    <row r="3653" spans="1:6" x14ac:dyDescent="0.2">
      <c r="A3653" s="1">
        <v>43764.387233796297</v>
      </c>
      <c r="B3653" s="2">
        <v>0.83531139720465397</v>
      </c>
      <c r="C3653" s="2">
        <v>8.9458686857790501E-2</v>
      </c>
      <c r="D3653" s="2">
        <v>0.76730824906478901</v>
      </c>
      <c r="E3653" s="2">
        <v>1.3818821547138401E-2</v>
      </c>
      <c r="F3653" s="2">
        <v>4.0001851846979498E-2</v>
      </c>
    </row>
    <row r="3654" spans="1:6" x14ac:dyDescent="0.2">
      <c r="A3654" s="1">
        <v>43764.431122685201</v>
      </c>
      <c r="B3654" s="2">
        <v>0.83585687700256805</v>
      </c>
      <c r="C3654" s="2">
        <v>8.5094848474483703E-2</v>
      </c>
      <c r="D3654" s="2">
        <v>0.77203574064670499</v>
      </c>
      <c r="E3654" s="2">
        <v>1.25460353520072E-2</v>
      </c>
      <c r="F3654" s="2">
        <v>4.0547331644892902E-2</v>
      </c>
    </row>
    <row r="3655" spans="1:6" x14ac:dyDescent="0.2">
      <c r="A3655" s="1">
        <v>43764.518090277801</v>
      </c>
      <c r="B3655" s="2">
        <v>0.83422043760882703</v>
      </c>
      <c r="C3655" s="2">
        <v>8.8004074063354906E-2</v>
      </c>
      <c r="D3655" s="2">
        <v>0.77312670024253205</v>
      </c>
      <c r="E3655" s="2">
        <v>1.14550757561805E-2</v>
      </c>
      <c r="F3655" s="2">
        <v>4.14564646414151E-2</v>
      </c>
    </row>
    <row r="3656" spans="1:6" x14ac:dyDescent="0.2">
      <c r="A3656" s="1">
        <v>43764.594375000001</v>
      </c>
      <c r="B3656" s="2">
        <v>0.83458409080743601</v>
      </c>
      <c r="C3656" s="2">
        <v>9.9459149819535395E-2</v>
      </c>
      <c r="D3656" s="2">
        <v>0.78840013458410596</v>
      </c>
      <c r="E3656" s="2">
        <v>1.4182474745747299E-2</v>
      </c>
      <c r="F3656" s="2">
        <v>4.3820210432372997E-2</v>
      </c>
    </row>
    <row r="3657" spans="1:6" x14ac:dyDescent="0.2">
      <c r="A3657" s="1">
        <v>43764.670763888898</v>
      </c>
      <c r="B3657" s="2">
        <v>0.83403861100952303</v>
      </c>
      <c r="C3657" s="2">
        <v>9.10951262515306E-2</v>
      </c>
      <c r="D3657" s="2">
        <v>0.76403537027730895</v>
      </c>
      <c r="E3657" s="2">
        <v>1.3818821547138401E-2</v>
      </c>
      <c r="F3657" s="2">
        <v>4.14564646414151E-2</v>
      </c>
    </row>
    <row r="3658" spans="1:6" x14ac:dyDescent="0.2">
      <c r="A3658" s="1">
        <v>43764.747175925899</v>
      </c>
      <c r="B3658" s="2">
        <v>0.83385678441021804</v>
      </c>
      <c r="C3658" s="2">
        <v>9.6549924230664205E-2</v>
      </c>
      <c r="D3658" s="2">
        <v>0.77567227263279404</v>
      </c>
      <c r="E3658" s="2">
        <v>1.4182474745747299E-2</v>
      </c>
      <c r="F3658" s="2">
        <v>4.3456557233764098E-2</v>
      </c>
    </row>
    <row r="3659" spans="1:6" x14ac:dyDescent="0.2">
      <c r="A3659" s="1">
        <v>43764.834641203699</v>
      </c>
      <c r="B3659" s="2">
        <v>0.83440226420813202</v>
      </c>
      <c r="C3659" s="2">
        <v>8.9276860258486093E-2</v>
      </c>
      <c r="D3659" s="2">
        <v>0.76058066489052401</v>
      </c>
      <c r="E3659" s="2">
        <v>1.4182474745747299E-2</v>
      </c>
      <c r="F3659" s="2">
        <v>4.3274730634459697E-2</v>
      </c>
    </row>
    <row r="3660" spans="1:6" x14ac:dyDescent="0.2">
      <c r="A3660" s="1">
        <v>43764.911435185197</v>
      </c>
      <c r="B3660" s="2">
        <v>0.83458409080743601</v>
      </c>
      <c r="C3660" s="2">
        <v>8.9458686857790501E-2</v>
      </c>
      <c r="D3660" s="2">
        <v>0.76367171707869996</v>
      </c>
      <c r="E3660" s="2">
        <v>1.34551683485295E-2</v>
      </c>
      <c r="F3660" s="2">
        <v>4.2365597637937402E-2</v>
      </c>
    </row>
    <row r="3661" spans="1:6" x14ac:dyDescent="0.2">
      <c r="A3661" s="1">
        <v>43764.999398148102</v>
      </c>
      <c r="B3661" s="2">
        <v>0.83603870360187205</v>
      </c>
      <c r="C3661" s="2">
        <v>8.8913207059877195E-2</v>
      </c>
      <c r="D3661" s="2">
        <v>0.765126329873135</v>
      </c>
      <c r="E3661" s="2">
        <v>1.49097811429651E-2</v>
      </c>
      <c r="F3661" s="2">
        <v>4.2365597637937402E-2</v>
      </c>
    </row>
    <row r="3662" spans="1:6" x14ac:dyDescent="0.2">
      <c r="A3662" s="1">
        <v>43765.087094907401</v>
      </c>
      <c r="B3662" s="2">
        <v>0.83131121201995595</v>
      </c>
      <c r="C3662" s="2">
        <v>9.6186271032055307E-2</v>
      </c>
      <c r="D3662" s="2">
        <v>0.76839920866061595</v>
      </c>
      <c r="E3662" s="2">
        <v>1.14550757561805E-2</v>
      </c>
      <c r="F3662" s="2">
        <v>4.3274730634459697E-2</v>
      </c>
    </row>
    <row r="3663" spans="1:6" x14ac:dyDescent="0.2">
      <c r="A3663" s="1">
        <v>43765.110879629603</v>
      </c>
      <c r="B3663" s="2">
        <v>0.82967477262621603</v>
      </c>
      <c r="C3663" s="2">
        <v>8.8731380460572704E-2</v>
      </c>
      <c r="D3663" s="2">
        <v>0.76130797128774197</v>
      </c>
      <c r="E3663" s="2">
        <v>1.6182567338096299E-2</v>
      </c>
      <c r="F3663" s="2">
        <v>4.6183956223330901E-2</v>
      </c>
    </row>
    <row r="3664" spans="1:6" x14ac:dyDescent="0.2">
      <c r="A3664" s="1">
        <v>43765.198067129597</v>
      </c>
      <c r="B3664" s="2">
        <v>0.83167486521856504</v>
      </c>
      <c r="C3664" s="2">
        <v>9.1276952850835105E-2</v>
      </c>
      <c r="D3664" s="2">
        <v>0.75421673391486799</v>
      </c>
      <c r="E3664" s="2">
        <v>1.30915151499206E-2</v>
      </c>
      <c r="F3664" s="2">
        <v>5.4366153192031197E-2</v>
      </c>
    </row>
    <row r="3665" spans="1:6" x14ac:dyDescent="0.2">
      <c r="A3665" s="1">
        <v>43765.252766203703</v>
      </c>
      <c r="B3665" s="2">
        <v>0.83094755882134697</v>
      </c>
      <c r="C3665" s="2">
        <v>9.4186178439706295E-2</v>
      </c>
      <c r="D3665" s="2">
        <v>0.76839920866061595</v>
      </c>
      <c r="E3665" s="2">
        <v>1.30915151499206E-2</v>
      </c>
      <c r="F3665" s="2">
        <v>4.6002129624026403E-2</v>
      </c>
    </row>
    <row r="3666" spans="1:6" x14ac:dyDescent="0.2">
      <c r="A3666" s="1">
        <v>43765.274675925903</v>
      </c>
      <c r="B3666" s="2">
        <v>0.83149303861926105</v>
      </c>
      <c r="C3666" s="2">
        <v>9.4731658237619698E-2</v>
      </c>
      <c r="D3666" s="2">
        <v>0.75094385512738804</v>
      </c>
      <c r="E3666" s="2">
        <v>1.30915151499206E-2</v>
      </c>
      <c r="F3666" s="2">
        <v>4.4183863630981902E-2</v>
      </c>
    </row>
    <row r="3667" spans="1:6" x14ac:dyDescent="0.2">
      <c r="A3667" s="1">
        <v>43765.362060185202</v>
      </c>
      <c r="B3667" s="2">
        <v>0.82731102683525803</v>
      </c>
      <c r="C3667" s="2">
        <v>9.7459057227186396E-2</v>
      </c>
      <c r="D3667" s="2">
        <v>0.75894422549678398</v>
      </c>
      <c r="E3667" s="2">
        <v>1.54552609408785E-2</v>
      </c>
      <c r="F3667" s="2">
        <v>4.7093089219853203E-2</v>
      </c>
    </row>
    <row r="3668" spans="1:6" x14ac:dyDescent="0.2">
      <c r="A3668" s="1">
        <v>43765.406145833302</v>
      </c>
      <c r="B3668" s="2">
        <v>0.82785650663317101</v>
      </c>
      <c r="C3668" s="2">
        <v>0.107459520188931</v>
      </c>
      <c r="D3668" s="2">
        <v>0.76112614468843698</v>
      </c>
      <c r="E3668" s="2">
        <v>1.3273341749225001E-2</v>
      </c>
      <c r="F3668" s="2">
        <v>4.7093089219853203E-2</v>
      </c>
    </row>
    <row r="3669" spans="1:6" x14ac:dyDescent="0.2">
      <c r="A3669" s="1">
        <v>43765.494004629603</v>
      </c>
      <c r="B3669" s="2">
        <v>0.82712920023595404</v>
      </c>
      <c r="C3669" s="2">
        <v>9.8186363624404305E-2</v>
      </c>
      <c r="D3669" s="2">
        <v>0.74894376253503903</v>
      </c>
      <c r="E3669" s="2">
        <v>1.4182474745747299E-2</v>
      </c>
      <c r="F3669" s="2">
        <v>4.6547609421939799E-2</v>
      </c>
    </row>
    <row r="3670" spans="1:6" x14ac:dyDescent="0.2">
      <c r="A3670" s="1">
        <v>43765.559745370403</v>
      </c>
      <c r="B3670" s="2">
        <v>0.82640189383873597</v>
      </c>
      <c r="C3670" s="2">
        <v>0.107641346788236</v>
      </c>
      <c r="D3670" s="2">
        <v>0.75785326590095703</v>
      </c>
      <c r="E3670" s="2">
        <v>1.29096885506161E-2</v>
      </c>
      <c r="F3670" s="2">
        <v>4.83658754149843E-2</v>
      </c>
    </row>
    <row r="3671" spans="1:6" x14ac:dyDescent="0.2">
      <c r="A3671" s="1">
        <v>43765.6147569444</v>
      </c>
      <c r="B3671" s="2">
        <v>0.82385632144847398</v>
      </c>
      <c r="C3671" s="2">
        <v>0.10127741581258</v>
      </c>
      <c r="D3671" s="2">
        <v>0.75803509250026202</v>
      </c>
      <c r="E3671" s="2">
        <v>1.4182474745747299E-2</v>
      </c>
      <c r="F3671" s="2">
        <v>4.83658754149843E-2</v>
      </c>
    </row>
    <row r="3672" spans="1:6" x14ac:dyDescent="0.2">
      <c r="A3672" s="1">
        <v>43765.680486111101</v>
      </c>
      <c r="B3672" s="2">
        <v>0.82549276084221301</v>
      </c>
      <c r="C3672" s="2">
        <v>9.6913577429273104E-2</v>
      </c>
      <c r="D3672" s="2">
        <v>0.738215993176077</v>
      </c>
      <c r="E3672" s="2">
        <v>1.30915151499206E-2</v>
      </c>
      <c r="F3672" s="2">
        <v>4.6183956223330901E-2</v>
      </c>
    </row>
    <row r="3673" spans="1:6" x14ac:dyDescent="0.2">
      <c r="A3673" s="1">
        <v>43765.7679166667</v>
      </c>
      <c r="B3673" s="2">
        <v>0.82367449484916899</v>
      </c>
      <c r="C3673" s="2">
        <v>0.10255020200771101</v>
      </c>
      <c r="D3673" s="2">
        <v>0.75785326590095703</v>
      </c>
      <c r="E3673" s="2">
        <v>1.43643013450517E-2</v>
      </c>
      <c r="F3673" s="2">
        <v>4.9456835010811002E-2</v>
      </c>
    </row>
    <row r="3674" spans="1:6" x14ac:dyDescent="0.2">
      <c r="A3674" s="1">
        <v>43765.8445138889</v>
      </c>
      <c r="B3674" s="2">
        <v>0.82458362784569195</v>
      </c>
      <c r="C3674" s="2">
        <v>0.104368468000756</v>
      </c>
      <c r="D3674" s="2">
        <v>0.747125496541995</v>
      </c>
      <c r="E3674" s="2">
        <v>1.45461279443562E-2</v>
      </c>
      <c r="F3674" s="2">
        <v>4.8911355212897703E-2</v>
      </c>
    </row>
    <row r="3675" spans="1:6" x14ac:dyDescent="0.2">
      <c r="A3675" s="1">
        <v>43765.899259259299</v>
      </c>
      <c r="B3675" s="2">
        <v>0.82421997464708197</v>
      </c>
      <c r="C3675" s="2">
        <v>0.10618673399380001</v>
      </c>
      <c r="D3675" s="2">
        <v>0.75530769351069504</v>
      </c>
      <c r="E3675" s="2">
        <v>1.4182474745747299E-2</v>
      </c>
      <c r="F3675" s="2">
        <v>5.0547794606637698E-2</v>
      </c>
    </row>
    <row r="3676" spans="1:6" x14ac:dyDescent="0.2">
      <c r="A3676" s="1">
        <v>43765.975972222201</v>
      </c>
      <c r="B3676" s="2">
        <v>0.825674587441518</v>
      </c>
      <c r="C3676" s="2">
        <v>0.10673221379171401</v>
      </c>
      <c r="D3676" s="2">
        <v>0.74367079115520995</v>
      </c>
      <c r="E3676" s="2">
        <v>1.3818821547138401E-2</v>
      </c>
      <c r="F3676" s="2">
        <v>4.9456835010811002E-2</v>
      </c>
    </row>
    <row r="3677" spans="1:6" x14ac:dyDescent="0.2">
      <c r="A3677" s="1">
        <v>43766.063865740703</v>
      </c>
      <c r="B3677" s="2">
        <v>0.82221988205473295</v>
      </c>
      <c r="C3677" s="2">
        <v>0.10782317338753999</v>
      </c>
      <c r="D3677" s="2">
        <v>0.758398745698871</v>
      </c>
      <c r="E3677" s="2">
        <v>1.1636902355485E-2</v>
      </c>
      <c r="F3677" s="2">
        <v>5.0729621205942203E-2</v>
      </c>
    </row>
    <row r="3678" spans="1:6" x14ac:dyDescent="0.2">
      <c r="A3678" s="1">
        <v>43766.140844907401</v>
      </c>
      <c r="B3678" s="2">
        <v>0.82294718845195103</v>
      </c>
      <c r="C3678" s="2">
        <v>0.11600537035624101</v>
      </c>
      <c r="D3678" s="2">
        <v>0.75912605209608797</v>
      </c>
      <c r="E3678" s="2">
        <v>1.29096885506161E-2</v>
      </c>
      <c r="F3678" s="2">
        <v>5.3275193596204501E-2</v>
      </c>
    </row>
    <row r="3679" spans="1:6" x14ac:dyDescent="0.2">
      <c r="A3679" s="1">
        <v>43766.1739467593</v>
      </c>
      <c r="B3679" s="2">
        <v>0.82149257565751599</v>
      </c>
      <c r="C3679" s="2">
        <v>0.11273249156876</v>
      </c>
      <c r="D3679" s="2">
        <v>0.744943577350341</v>
      </c>
      <c r="E3679" s="2">
        <v>1.4182474745747299E-2</v>
      </c>
      <c r="F3679" s="2">
        <v>5.4002499993422298E-2</v>
      </c>
    </row>
    <row r="3680" spans="1:6" x14ac:dyDescent="0.2">
      <c r="A3680" s="1">
        <v>43766.250891203701</v>
      </c>
      <c r="B3680" s="2">
        <v>0.82185622885612397</v>
      </c>
      <c r="C3680" s="2">
        <v>0.11964190234233001</v>
      </c>
      <c r="D3680" s="2">
        <v>0.74530723054894998</v>
      </c>
      <c r="E3680" s="2">
        <v>1.4182474745747299E-2</v>
      </c>
      <c r="F3680" s="2">
        <v>5.5638939387162398E-2</v>
      </c>
    </row>
    <row r="3681" spans="1:6" x14ac:dyDescent="0.2">
      <c r="A3681" s="1">
        <v>43766.338726851798</v>
      </c>
      <c r="B3681" s="2">
        <v>0.82076526926029802</v>
      </c>
      <c r="C3681" s="2">
        <v>0.115096237359718</v>
      </c>
      <c r="D3681" s="2">
        <v>0.75039837532947495</v>
      </c>
      <c r="E3681" s="2">
        <v>1.6546220536705201E-2</v>
      </c>
      <c r="F3681" s="2">
        <v>5.9639124571860401E-2</v>
      </c>
    </row>
    <row r="3682" spans="1:6" x14ac:dyDescent="0.2">
      <c r="A3682" s="1">
        <v>43766.371990740699</v>
      </c>
      <c r="B3682" s="2">
        <v>0.81658325747629501</v>
      </c>
      <c r="C3682" s="2">
        <v>0.116187196955545</v>
      </c>
      <c r="D3682" s="2">
        <v>0.75330760091834603</v>
      </c>
      <c r="E3682" s="2">
        <v>1.14550757561805E-2</v>
      </c>
      <c r="F3682" s="2">
        <v>5.8911818174642597E-2</v>
      </c>
    </row>
    <row r="3683" spans="1:6" x14ac:dyDescent="0.2">
      <c r="A3683" s="1">
        <v>43766.416342592602</v>
      </c>
      <c r="B3683" s="2">
        <v>0.81821969687003604</v>
      </c>
      <c r="C3683" s="2">
        <v>0.111823358572238</v>
      </c>
      <c r="D3683" s="2">
        <v>0.738215993176077</v>
      </c>
      <c r="E3683" s="2">
        <v>1.5273434341574001E-2</v>
      </c>
      <c r="F3683" s="2">
        <v>5.8548164976033698E-2</v>
      </c>
    </row>
    <row r="3684" spans="1:6" x14ac:dyDescent="0.2">
      <c r="A3684" s="1">
        <v>43766.460763888899</v>
      </c>
      <c r="B3684" s="2">
        <v>0.81731056387351297</v>
      </c>
      <c r="C3684" s="2">
        <v>0.12618765991729</v>
      </c>
      <c r="D3684" s="2">
        <v>0.76367171707869996</v>
      </c>
      <c r="E3684" s="2">
        <v>1.3818821547138401E-2</v>
      </c>
      <c r="F3684" s="2">
        <v>5.9093644773946997E-2</v>
      </c>
    </row>
    <row r="3685" spans="1:6" x14ac:dyDescent="0.2">
      <c r="A3685" s="1">
        <v>43766.516354166699</v>
      </c>
      <c r="B3685" s="2">
        <v>0.81549229788046895</v>
      </c>
      <c r="C3685" s="2">
        <v>0.11600537035624101</v>
      </c>
      <c r="D3685" s="2">
        <v>0.733670328193465</v>
      </c>
      <c r="E3685" s="2">
        <v>1.34551683485295E-2</v>
      </c>
      <c r="F3685" s="2">
        <v>5.8548164976033698E-2</v>
      </c>
    </row>
    <row r="3686" spans="1:6" x14ac:dyDescent="0.2">
      <c r="A3686" s="1">
        <v>43766.571828703702</v>
      </c>
      <c r="B3686" s="2">
        <v>0.81203759249368401</v>
      </c>
      <c r="C3686" s="2">
        <v>0.12327843432841901</v>
      </c>
      <c r="D3686" s="2">
        <v>0.74603453694616795</v>
      </c>
      <c r="E3686" s="2">
        <v>1.40006481464428E-2</v>
      </c>
      <c r="F3686" s="2">
        <v>6.0730084167687097E-2</v>
      </c>
    </row>
    <row r="3687" spans="1:6" x14ac:dyDescent="0.2">
      <c r="A3687" s="1">
        <v>43766.649085648103</v>
      </c>
      <c r="B3687" s="2">
        <v>0.80894654030550905</v>
      </c>
      <c r="C3687" s="2">
        <v>0.12436939392424499</v>
      </c>
      <c r="D3687" s="2">
        <v>0.74367079115520995</v>
      </c>
      <c r="E3687" s="2">
        <v>1.29096885506161E-2</v>
      </c>
      <c r="F3687" s="2">
        <v>6.01846043697737E-2</v>
      </c>
    </row>
    <row r="3688" spans="1:6" x14ac:dyDescent="0.2">
      <c r="A3688" s="1">
        <v>43766.715324074103</v>
      </c>
      <c r="B3688" s="2">
        <v>0.80767375411037701</v>
      </c>
      <c r="C3688" s="2">
        <v>0.123460260927723</v>
      </c>
      <c r="D3688" s="2">
        <v>0.747307323141299</v>
      </c>
      <c r="E3688" s="2">
        <v>1.3636994947833899E-2</v>
      </c>
      <c r="F3688" s="2">
        <v>6.1457390564904901E-2</v>
      </c>
    </row>
    <row r="3689" spans="1:6" x14ac:dyDescent="0.2">
      <c r="A3689" s="1">
        <v>43766.770370370403</v>
      </c>
      <c r="B3689" s="2">
        <v>0.810037499901335</v>
      </c>
      <c r="C3689" s="2">
        <v>0.127278619513117</v>
      </c>
      <c r="D3689" s="2">
        <v>0.73985243256981603</v>
      </c>
      <c r="E3689" s="2">
        <v>1.3818821547138401E-2</v>
      </c>
      <c r="F3689" s="2">
        <v>6.2002870362818201E-2</v>
      </c>
    </row>
    <row r="3690" spans="1:6" x14ac:dyDescent="0.2">
      <c r="A3690" s="1">
        <v>43766.8144791667</v>
      </c>
      <c r="B3690" s="2">
        <v>0.80931019350411704</v>
      </c>
      <c r="C3690" s="2">
        <v>0.128005925910334</v>
      </c>
      <c r="D3690" s="2">
        <v>0.73694320698094595</v>
      </c>
      <c r="E3690" s="2">
        <v>1.3818821547138401E-2</v>
      </c>
      <c r="F3690" s="2">
        <v>6.0911910766991498E-2</v>
      </c>
    </row>
    <row r="3691" spans="1:6" x14ac:dyDescent="0.2">
      <c r="A3691" s="1">
        <v>43766.891689814802</v>
      </c>
      <c r="B3691" s="2">
        <v>0.80931019350411704</v>
      </c>
      <c r="C3691" s="2">
        <v>0.125642180119377</v>
      </c>
      <c r="D3691" s="2">
        <v>0.73185206220042098</v>
      </c>
      <c r="E3691" s="2">
        <v>1.5637087540182899E-2</v>
      </c>
      <c r="F3691" s="2">
        <v>6.2912003359340496E-2</v>
      </c>
    </row>
    <row r="3692" spans="1:6" x14ac:dyDescent="0.2">
      <c r="A3692" s="1">
        <v>43766.9358333333</v>
      </c>
      <c r="B3692" s="2">
        <v>0.807855580709682</v>
      </c>
      <c r="C3692" s="2">
        <v>0.12764227271172601</v>
      </c>
      <c r="D3692" s="2">
        <v>0.73948877937120805</v>
      </c>
      <c r="E3692" s="2">
        <v>1.4182474745747299E-2</v>
      </c>
      <c r="F3692" s="2">
        <v>7.4003425916912099E-2</v>
      </c>
    </row>
    <row r="3693" spans="1:6" x14ac:dyDescent="0.2">
      <c r="A3693" s="1">
        <v>43766.969085648103</v>
      </c>
      <c r="B3693" s="2">
        <v>0.80840106050759497</v>
      </c>
      <c r="C3693" s="2">
        <v>0.12327843432841901</v>
      </c>
      <c r="D3693" s="2">
        <v>0.72530630462545997</v>
      </c>
      <c r="E3693" s="2">
        <v>1.6546220536705201E-2</v>
      </c>
      <c r="F3693" s="2">
        <v>6.4912095951689494E-2</v>
      </c>
    </row>
    <row r="3694" spans="1:6" x14ac:dyDescent="0.2">
      <c r="A3694" s="1">
        <v>43767.002280092602</v>
      </c>
      <c r="B3694" s="2">
        <v>0.80731010091176802</v>
      </c>
      <c r="C3694" s="2">
        <v>0.12600583331798501</v>
      </c>
      <c r="D3694" s="2">
        <v>0.74076156556633899</v>
      </c>
      <c r="E3694" s="2">
        <v>1.43643013450517E-2</v>
      </c>
      <c r="F3694" s="2">
        <v>7.2548813122476505E-2</v>
      </c>
    </row>
    <row r="3695" spans="1:6" x14ac:dyDescent="0.2">
      <c r="A3695" s="1">
        <v>43767.046446759297</v>
      </c>
      <c r="B3695" s="2">
        <v>0.80712827431246403</v>
      </c>
      <c r="C3695" s="2">
        <v>0.122005648133288</v>
      </c>
      <c r="D3695" s="2">
        <v>0.7269427440192</v>
      </c>
      <c r="E3695" s="2">
        <v>1.45461279443562E-2</v>
      </c>
      <c r="F3695" s="2">
        <v>6.4184789554471697E-2</v>
      </c>
    </row>
    <row r="3696" spans="1:6" x14ac:dyDescent="0.2">
      <c r="A3696" s="1">
        <v>43767.101643518501</v>
      </c>
      <c r="B3696" s="2">
        <v>0.80585548811733299</v>
      </c>
      <c r="C3696" s="2">
        <v>0.12618765991729</v>
      </c>
      <c r="D3696" s="2">
        <v>0.74567088374755897</v>
      </c>
      <c r="E3696" s="2">
        <v>1.4727954543660601E-2</v>
      </c>
      <c r="F3696" s="2">
        <v>6.8003148139865202E-2</v>
      </c>
    </row>
    <row r="3697" spans="1:6" x14ac:dyDescent="0.2">
      <c r="A3697" s="1">
        <v>43767.1793287037</v>
      </c>
      <c r="B3697" s="2">
        <v>0.80476452852150604</v>
      </c>
      <c r="C3697" s="2">
        <v>0.12982419190337899</v>
      </c>
      <c r="D3697" s="2">
        <v>0.72385169183102505</v>
      </c>
      <c r="E3697" s="2">
        <v>1.43643013450517E-2</v>
      </c>
      <c r="F3697" s="2">
        <v>6.70940151433429E-2</v>
      </c>
    </row>
    <row r="3698" spans="1:6" x14ac:dyDescent="0.2">
      <c r="A3698" s="1">
        <v>43767.234791666699</v>
      </c>
      <c r="B3698" s="2">
        <v>0.78730917498827901</v>
      </c>
      <c r="C3698" s="2">
        <v>0.13200611109503199</v>
      </c>
      <c r="D3698" s="2">
        <v>0.74457992415173202</v>
      </c>
      <c r="E3698" s="2">
        <v>1.6546220536705201E-2</v>
      </c>
      <c r="F3698" s="2">
        <v>7.2912466321085403E-2</v>
      </c>
    </row>
    <row r="3699" spans="1:6" x14ac:dyDescent="0.2">
      <c r="A3699" s="1">
        <v>43767.278946759303</v>
      </c>
      <c r="B3699" s="2">
        <v>0.80221895613124405</v>
      </c>
      <c r="C3699" s="2">
        <v>0.14491579964564899</v>
      </c>
      <c r="D3699" s="2">
        <v>0.74476175075103701</v>
      </c>
      <c r="E3699" s="2">
        <v>1.3273341749225001E-2</v>
      </c>
      <c r="F3699" s="2">
        <v>0.120005555540939</v>
      </c>
    </row>
    <row r="3700" spans="1:6" x14ac:dyDescent="0.2">
      <c r="A3700" s="1">
        <v>43767.334108796298</v>
      </c>
      <c r="B3700" s="2">
        <v>0.80167347633332997</v>
      </c>
      <c r="C3700" s="2">
        <v>0.12782409931103</v>
      </c>
      <c r="D3700" s="2">
        <v>0.72094246624215397</v>
      </c>
      <c r="E3700" s="2">
        <v>1.4182474745747299E-2</v>
      </c>
      <c r="F3700" s="2">
        <v>6.9275934334996306E-2</v>
      </c>
    </row>
    <row r="3701" spans="1:6" x14ac:dyDescent="0.2">
      <c r="A3701" s="1">
        <v>43767.378391203703</v>
      </c>
      <c r="B3701" s="2">
        <v>0.80076434333680802</v>
      </c>
      <c r="C3701" s="2">
        <v>0.13837004207068801</v>
      </c>
      <c r="D3701" s="2">
        <v>0.73839781977538099</v>
      </c>
      <c r="E3701" s="2">
        <v>1.27278619513117E-2</v>
      </c>
      <c r="F3701" s="2">
        <v>7.5094385512738795E-2</v>
      </c>
    </row>
    <row r="3702" spans="1:6" x14ac:dyDescent="0.2">
      <c r="A3702" s="1">
        <v>43767.445381944497</v>
      </c>
      <c r="B3702" s="2">
        <v>0.79785511774793705</v>
      </c>
      <c r="C3702" s="2">
        <v>0.13818821547138399</v>
      </c>
      <c r="D3702" s="2">
        <v>0.73457946118998796</v>
      </c>
      <c r="E3702" s="2">
        <v>1.1273249156876001E-2</v>
      </c>
      <c r="F3702" s="2">
        <v>7.2185159923867606E-2</v>
      </c>
    </row>
    <row r="3703" spans="1:6" x14ac:dyDescent="0.2">
      <c r="A3703" s="1">
        <v>43767.522743055597</v>
      </c>
      <c r="B3703" s="2">
        <v>0.796582331552806</v>
      </c>
      <c r="C3703" s="2">
        <v>0.13727908247486201</v>
      </c>
      <c r="D3703" s="2">
        <v>0.71876054705049996</v>
      </c>
      <c r="E3703" s="2">
        <v>1.3818821547138401E-2</v>
      </c>
      <c r="F3703" s="2">
        <v>7.1094200328040896E-2</v>
      </c>
    </row>
    <row r="3704" spans="1:6" x14ac:dyDescent="0.2">
      <c r="A3704" s="1">
        <v>43767.589328703703</v>
      </c>
      <c r="B3704" s="2">
        <v>0.79167301337158502</v>
      </c>
      <c r="C3704" s="2">
        <v>0.141279267659559</v>
      </c>
      <c r="D3704" s="2">
        <v>0.73585224738511901</v>
      </c>
      <c r="E3704" s="2">
        <v>1.3818821547138401E-2</v>
      </c>
      <c r="F3704" s="2">
        <v>7.3639772718303201E-2</v>
      </c>
    </row>
    <row r="3705" spans="1:6" x14ac:dyDescent="0.2">
      <c r="A3705" s="1">
        <v>43767.656192129602</v>
      </c>
      <c r="B3705" s="2">
        <v>0.79094570697436795</v>
      </c>
      <c r="C3705" s="2">
        <v>0.139097348467906</v>
      </c>
      <c r="D3705" s="2">
        <v>0.73621590058372699</v>
      </c>
      <c r="E3705" s="2">
        <v>1.1818728954789399E-2</v>
      </c>
      <c r="F3705" s="2">
        <v>7.2548813122476505E-2</v>
      </c>
    </row>
    <row r="3706" spans="1:6" x14ac:dyDescent="0.2">
      <c r="A3706" s="1">
        <v>43767.6785648148</v>
      </c>
      <c r="B3706" s="2">
        <v>0.79130936017297604</v>
      </c>
      <c r="C3706" s="2">
        <v>0.13782456227277501</v>
      </c>
      <c r="D3706" s="2">
        <v>0.73039744940598506</v>
      </c>
      <c r="E3706" s="2">
        <v>1.45461279443562E-2</v>
      </c>
      <c r="F3706" s="2">
        <v>7.1094200328040896E-2</v>
      </c>
    </row>
    <row r="3707" spans="1:6" x14ac:dyDescent="0.2">
      <c r="A3707" s="1">
        <v>43767.7565046296</v>
      </c>
      <c r="B3707" s="2">
        <v>0.79476406555976098</v>
      </c>
      <c r="C3707" s="2">
        <v>0.14709771883730199</v>
      </c>
      <c r="D3707" s="2">
        <v>0.74130704536425196</v>
      </c>
      <c r="E3707" s="2">
        <v>1.5637087540182899E-2</v>
      </c>
      <c r="F3707" s="2">
        <v>7.1457853526649795E-2</v>
      </c>
    </row>
    <row r="3708" spans="1:6" x14ac:dyDescent="0.2">
      <c r="A3708" s="1">
        <v>43767.812013888899</v>
      </c>
      <c r="B3708" s="2">
        <v>0.79840059754585002</v>
      </c>
      <c r="C3708" s="2">
        <v>0.13600629627972999</v>
      </c>
      <c r="D3708" s="2">
        <v>0.73276119519694305</v>
      </c>
      <c r="E3708" s="2">
        <v>1.5273434341574001E-2</v>
      </c>
      <c r="F3708" s="2">
        <v>6.8912281136387393E-2</v>
      </c>
    </row>
    <row r="3709" spans="1:6" x14ac:dyDescent="0.2">
      <c r="A3709" s="1">
        <v>43767.878622685203</v>
      </c>
      <c r="B3709" s="2">
        <v>0.80040069013819903</v>
      </c>
      <c r="C3709" s="2">
        <v>0.13491533668390401</v>
      </c>
      <c r="D3709" s="2">
        <v>0.72821553021433205</v>
      </c>
      <c r="E3709" s="2">
        <v>1.49097811429651E-2</v>
      </c>
      <c r="F3709" s="2">
        <v>6.9457760934300797E-2</v>
      </c>
    </row>
    <row r="3710" spans="1:6" x14ac:dyDescent="0.2">
      <c r="A3710" s="1">
        <v>43767.923368055599</v>
      </c>
      <c r="B3710" s="2">
        <v>0.79949155714167697</v>
      </c>
      <c r="C3710" s="2">
        <v>0.13818821547138399</v>
      </c>
      <c r="D3710" s="2">
        <v>0.73203388879972497</v>
      </c>
      <c r="E3710" s="2">
        <v>1.40006481464428E-2</v>
      </c>
      <c r="F3710" s="2">
        <v>7.0366893930823002E-2</v>
      </c>
    </row>
    <row r="3711" spans="1:6" x14ac:dyDescent="0.2">
      <c r="A3711" s="1">
        <v>43767.978831018503</v>
      </c>
      <c r="B3711" s="2">
        <v>0.80403722212428796</v>
      </c>
      <c r="C3711" s="2">
        <v>0.135824469680426</v>
      </c>
      <c r="D3711" s="2">
        <v>0.72767005041641797</v>
      </c>
      <c r="E3711" s="2">
        <v>1.6546220536705201E-2</v>
      </c>
      <c r="F3711" s="2">
        <v>7.1094200328040896E-2</v>
      </c>
    </row>
    <row r="3712" spans="1:6" x14ac:dyDescent="0.2">
      <c r="A3712" s="1">
        <v>43768.0567592593</v>
      </c>
      <c r="B3712" s="2">
        <v>0.80149164973402598</v>
      </c>
      <c r="C3712" s="2">
        <v>0.13491533668390401</v>
      </c>
      <c r="D3712" s="2">
        <v>0.73530676758720503</v>
      </c>
      <c r="E3712" s="2">
        <v>1.5818914139487401E-2</v>
      </c>
      <c r="F3712" s="2">
        <v>7.2003333324563101E-2</v>
      </c>
    </row>
    <row r="3713" spans="1:6" x14ac:dyDescent="0.2">
      <c r="A3713" s="1">
        <v>43768.101574074099</v>
      </c>
      <c r="B3713" s="2">
        <v>0.80385539552498397</v>
      </c>
      <c r="C3713" s="2">
        <v>0.14037013466303699</v>
      </c>
      <c r="D3713" s="2">
        <v>0.73694320698094595</v>
      </c>
      <c r="E3713" s="2">
        <v>1.3818821547138401E-2</v>
      </c>
      <c r="F3713" s="2">
        <v>7.2730639721780899E-2</v>
      </c>
    </row>
    <row r="3714" spans="1:6" x14ac:dyDescent="0.2">
      <c r="A3714" s="1">
        <v>43768.1574652778</v>
      </c>
      <c r="B3714" s="2">
        <v>0.80276443592915703</v>
      </c>
      <c r="C3714" s="2">
        <v>0.13255159089294599</v>
      </c>
      <c r="D3714" s="2">
        <v>0.71857872045119597</v>
      </c>
      <c r="E3714" s="2">
        <v>1.45461279443562E-2</v>
      </c>
      <c r="F3714" s="2">
        <v>7.2003333324563101E-2</v>
      </c>
    </row>
    <row r="3715" spans="1:6" x14ac:dyDescent="0.2">
      <c r="A3715" s="1">
        <v>43768.224189814799</v>
      </c>
      <c r="B3715" s="2">
        <v>0.80040069013819903</v>
      </c>
      <c r="C3715" s="2">
        <v>0.13782456227277501</v>
      </c>
      <c r="D3715" s="2">
        <v>0.72512447802615598</v>
      </c>
      <c r="E3715" s="2">
        <v>1.49097811429651E-2</v>
      </c>
      <c r="F3715" s="2">
        <v>7.4912558913434402E-2</v>
      </c>
    </row>
    <row r="3716" spans="1:6" x14ac:dyDescent="0.2">
      <c r="A3716" s="1">
        <v>43768.324409722198</v>
      </c>
      <c r="B3716" s="2">
        <v>0.79985521034028595</v>
      </c>
      <c r="C3716" s="2">
        <v>0.13673360267694801</v>
      </c>
      <c r="D3716" s="2">
        <v>0.7269427440192</v>
      </c>
      <c r="E3716" s="2">
        <v>1.3818821547138401E-2</v>
      </c>
      <c r="F3716" s="2">
        <v>7.7821784502305605E-2</v>
      </c>
    </row>
    <row r="3717" spans="1:6" x14ac:dyDescent="0.2">
      <c r="A3717" s="1">
        <v>43768.391319444498</v>
      </c>
      <c r="B3717" s="2">
        <v>0.79640050495350101</v>
      </c>
      <c r="C3717" s="2">
        <v>0.14055196126234201</v>
      </c>
      <c r="D3717" s="2">
        <v>0.72621543762198304</v>
      </c>
      <c r="E3717" s="2">
        <v>1.10914225575716E-2</v>
      </c>
      <c r="F3717" s="2">
        <v>7.76399579030011E-2</v>
      </c>
    </row>
    <row r="3718" spans="1:6" x14ac:dyDescent="0.2">
      <c r="A3718" s="1">
        <v>43768.436203703699</v>
      </c>
      <c r="B3718" s="2">
        <v>0.79494589215906597</v>
      </c>
      <c r="C3718" s="2">
        <v>0.141824747457473</v>
      </c>
      <c r="D3718" s="2">
        <v>0.72621543762198304</v>
      </c>
      <c r="E3718" s="2">
        <v>1.30915151499206E-2</v>
      </c>
      <c r="F3718" s="2">
        <v>7.8549090899523402E-2</v>
      </c>
    </row>
    <row r="3719" spans="1:6" x14ac:dyDescent="0.2">
      <c r="A3719" s="1">
        <v>43768.492037037002</v>
      </c>
      <c r="B3719" s="2">
        <v>0.79330945276532605</v>
      </c>
      <c r="C3719" s="2">
        <v>0.134551683485295</v>
      </c>
      <c r="D3719" s="2">
        <v>0.71948785344771804</v>
      </c>
      <c r="E3719" s="2">
        <v>1.30915151499206E-2</v>
      </c>
      <c r="F3719" s="2">
        <v>7.8549090899523402E-2</v>
      </c>
    </row>
    <row r="3720" spans="1:6" x14ac:dyDescent="0.2">
      <c r="A3720" s="1">
        <v>43768.525787036997</v>
      </c>
      <c r="B3720" s="2">
        <v>0.794400412361152</v>
      </c>
      <c r="C3720" s="2">
        <v>0.14055196126234201</v>
      </c>
      <c r="D3720" s="2">
        <v>0.73167023560111599</v>
      </c>
      <c r="E3720" s="2">
        <v>1.29096885506161E-2</v>
      </c>
      <c r="F3720" s="2">
        <v>7.9458223896045704E-2</v>
      </c>
    </row>
    <row r="3721" spans="1:6" x14ac:dyDescent="0.2">
      <c r="A3721" s="1">
        <v>43768.570682870399</v>
      </c>
      <c r="B3721" s="2">
        <v>0.78803648138549598</v>
      </c>
      <c r="C3721" s="2">
        <v>0.145279452844257</v>
      </c>
      <c r="D3721" s="2">
        <v>0.72821553021433205</v>
      </c>
      <c r="E3721" s="2">
        <v>1.4182474745747299E-2</v>
      </c>
      <c r="F3721" s="2">
        <v>8.0367356892567895E-2</v>
      </c>
    </row>
    <row r="3722" spans="1:6" x14ac:dyDescent="0.2">
      <c r="A3722" s="1">
        <v>43768.626782407402</v>
      </c>
      <c r="B3722" s="2">
        <v>0.78621821539245196</v>
      </c>
      <c r="C3722" s="2">
        <v>0.13764273567346999</v>
      </c>
      <c r="D3722" s="2">
        <v>0.71148748307832199</v>
      </c>
      <c r="E3722" s="2">
        <v>1.6546220536705201E-2</v>
      </c>
      <c r="F3722" s="2">
        <v>8.6185808070310399E-2</v>
      </c>
    </row>
    <row r="3723" spans="1:6" x14ac:dyDescent="0.2">
      <c r="A3723" s="1">
        <v>43768.660555555602</v>
      </c>
      <c r="B3723" s="2">
        <v>0.78603638879314697</v>
      </c>
      <c r="C3723" s="2">
        <v>0.14237022725538601</v>
      </c>
      <c r="D3723" s="2">
        <v>0.73185206220042098</v>
      </c>
      <c r="E3723" s="2">
        <v>1.5091607742269499E-2</v>
      </c>
      <c r="F3723" s="2">
        <v>8.0185530293263502E-2</v>
      </c>
    </row>
    <row r="3724" spans="1:6" x14ac:dyDescent="0.2">
      <c r="A3724" s="1">
        <v>43768.727951388901</v>
      </c>
      <c r="B3724" s="2">
        <v>0.78803648138549598</v>
      </c>
      <c r="C3724" s="2">
        <v>0.142006574056777</v>
      </c>
      <c r="D3724" s="2">
        <v>0.73421580799137898</v>
      </c>
      <c r="E3724" s="2">
        <v>1.6000740738791801E-2</v>
      </c>
      <c r="F3724" s="2">
        <v>8.0185530293263502E-2</v>
      </c>
    </row>
    <row r="3725" spans="1:6" x14ac:dyDescent="0.2">
      <c r="A3725" s="1">
        <v>43768.794930555603</v>
      </c>
      <c r="B3725" s="2">
        <v>0.78912744098132304</v>
      </c>
      <c r="C3725" s="2">
        <v>0.14437031984773499</v>
      </c>
      <c r="D3725" s="2">
        <v>0.727124570618505</v>
      </c>
      <c r="E3725" s="2">
        <v>1.6000740738791801E-2</v>
      </c>
      <c r="F3725" s="2">
        <v>8.0185530293263502E-2</v>
      </c>
    </row>
    <row r="3726" spans="1:6" x14ac:dyDescent="0.2">
      <c r="A3726" s="1">
        <v>43768.850601851896</v>
      </c>
      <c r="B3726" s="2">
        <v>0.78730917498827901</v>
      </c>
      <c r="C3726" s="2">
        <v>0.13782456227277501</v>
      </c>
      <c r="D3726" s="2">
        <v>0.72767005041641797</v>
      </c>
      <c r="E3726" s="2">
        <v>1.30915151499206E-2</v>
      </c>
      <c r="F3726" s="2">
        <v>8.0003703693958997E-2</v>
      </c>
    </row>
    <row r="3727" spans="1:6" x14ac:dyDescent="0.2">
      <c r="A3727" s="1">
        <v>43768.8730208333</v>
      </c>
      <c r="B3727" s="2">
        <v>0.78749100158758301</v>
      </c>
      <c r="C3727" s="2">
        <v>0.146370412440084</v>
      </c>
      <c r="D3727" s="2">
        <v>0.73639772718303198</v>
      </c>
      <c r="E3727" s="2">
        <v>1.34551683485295E-2</v>
      </c>
      <c r="F3727" s="2">
        <v>8.0367356892567895E-2</v>
      </c>
    </row>
    <row r="3728" spans="1:6" x14ac:dyDescent="0.2">
      <c r="A3728" s="1">
        <v>43768.929386574098</v>
      </c>
      <c r="B3728" s="2">
        <v>0.78676369519036504</v>
      </c>
      <c r="C3728" s="2">
        <v>0.15237069021713101</v>
      </c>
      <c r="D3728" s="2">
        <v>0.74257983155938301</v>
      </c>
      <c r="E3728" s="2">
        <v>1.4182474745747299E-2</v>
      </c>
      <c r="F3728" s="2">
        <v>8.3094755882134705E-2</v>
      </c>
    </row>
    <row r="3729" spans="1:6" x14ac:dyDescent="0.2">
      <c r="A3729" s="1">
        <v>43768.996909722198</v>
      </c>
      <c r="B3729" s="2">
        <v>0.78676369519036504</v>
      </c>
      <c r="C3729" s="2">
        <v>0.142006574056777</v>
      </c>
      <c r="D3729" s="2">
        <v>0.72676091741989601</v>
      </c>
      <c r="E3729" s="2">
        <v>1.3818821547138401E-2</v>
      </c>
      <c r="F3729" s="2">
        <v>8.2003796286307995E-2</v>
      </c>
    </row>
    <row r="3730" spans="1:6" x14ac:dyDescent="0.2">
      <c r="A3730" s="1">
        <v>43769.064375000002</v>
      </c>
      <c r="B3730" s="2">
        <v>0.78585456219384298</v>
      </c>
      <c r="C3730" s="2">
        <v>0.14037013466303699</v>
      </c>
      <c r="D3730" s="2">
        <v>0.715851321461629</v>
      </c>
      <c r="E3730" s="2">
        <v>1.74553535332274E-2</v>
      </c>
      <c r="F3730" s="2">
        <v>8.7640420864745994E-2</v>
      </c>
    </row>
    <row r="3731" spans="1:6" x14ac:dyDescent="0.2">
      <c r="A3731" s="1">
        <v>43769.109548611101</v>
      </c>
      <c r="B3731" s="2">
        <v>0.78439994939940705</v>
      </c>
      <c r="C3731" s="2">
        <v>0.148734158231042</v>
      </c>
      <c r="D3731" s="2">
        <v>0.71730593425606404</v>
      </c>
      <c r="E3731" s="2">
        <v>1.30915151499206E-2</v>
      </c>
      <c r="F3731" s="2">
        <v>8.3276582481439196E-2</v>
      </c>
    </row>
    <row r="3732" spans="1:6" x14ac:dyDescent="0.2">
      <c r="A3732" s="1">
        <v>43769.143310185202</v>
      </c>
      <c r="B3732" s="2">
        <v>0.78403629620079895</v>
      </c>
      <c r="C3732" s="2">
        <v>0.14764319863521499</v>
      </c>
      <c r="D3732" s="2">
        <v>0.71312392247206202</v>
      </c>
      <c r="E3732" s="2">
        <v>1.54552609408785E-2</v>
      </c>
      <c r="F3732" s="2">
        <v>8.45493686765703E-2</v>
      </c>
    </row>
    <row r="3733" spans="1:6" x14ac:dyDescent="0.2">
      <c r="A3733" s="1">
        <v>43769.188460648104</v>
      </c>
      <c r="B3733" s="2">
        <v>0.78276351000566702</v>
      </c>
      <c r="C3733" s="2">
        <v>0.14291570705330001</v>
      </c>
      <c r="D3733" s="2">
        <v>0.71566949486232401</v>
      </c>
      <c r="E3733" s="2">
        <v>1.34551683485295E-2</v>
      </c>
      <c r="F3733" s="2">
        <v>8.8367727261963805E-2</v>
      </c>
    </row>
    <row r="3734" spans="1:6" x14ac:dyDescent="0.2">
      <c r="A3734" s="1">
        <v>43769.244409722203</v>
      </c>
      <c r="B3734" s="2">
        <v>0.78167255040984096</v>
      </c>
      <c r="C3734" s="2">
        <v>0.14600675924147499</v>
      </c>
      <c r="D3734" s="2">
        <v>0.70821460429084204</v>
      </c>
      <c r="E3734" s="2">
        <v>1.4182474745747299E-2</v>
      </c>
      <c r="F3734" s="2">
        <v>8.4913021875179198E-2</v>
      </c>
    </row>
    <row r="3735" spans="1:6" x14ac:dyDescent="0.2">
      <c r="A3735" s="1">
        <v>43769.300763888903</v>
      </c>
      <c r="B3735" s="2">
        <v>0.78039976421470902</v>
      </c>
      <c r="C3735" s="2">
        <v>0.154734436008089</v>
      </c>
      <c r="D3735" s="2">
        <v>0.71857872045119597</v>
      </c>
      <c r="E3735" s="2">
        <v>1.3636994947833899E-2</v>
      </c>
      <c r="F3735" s="2">
        <v>8.7094941066832701E-2</v>
      </c>
    </row>
    <row r="3736" spans="1:6" x14ac:dyDescent="0.2">
      <c r="A3736" s="1">
        <v>43769.334537037001</v>
      </c>
      <c r="B3736" s="2">
        <v>0.77985428441679605</v>
      </c>
      <c r="C3736" s="2">
        <v>0.152552516816435</v>
      </c>
      <c r="D3736" s="2">
        <v>0.73039744940598506</v>
      </c>
      <c r="E3736" s="2">
        <v>1.29096885506161E-2</v>
      </c>
      <c r="F3736" s="2">
        <v>8.8913207059877195E-2</v>
      </c>
    </row>
    <row r="3737" spans="1:6" x14ac:dyDescent="0.2">
      <c r="A3737" s="1">
        <v>43769.402094907397</v>
      </c>
      <c r="B3737" s="2">
        <v>0.77839967162236001</v>
      </c>
      <c r="C3737" s="2">
        <v>0.155461742405307</v>
      </c>
      <c r="D3737" s="2">
        <v>0.71421488206788897</v>
      </c>
      <c r="E3737" s="2">
        <v>1.30915151499206E-2</v>
      </c>
      <c r="F3737" s="2">
        <v>8.8913207059877195E-2</v>
      </c>
    </row>
    <row r="3738" spans="1:6" x14ac:dyDescent="0.2">
      <c r="A3738" s="1">
        <v>43769.447222222203</v>
      </c>
      <c r="B3738" s="2">
        <v>0.77567227263279404</v>
      </c>
      <c r="C3738" s="2">
        <v>0.15746183499765601</v>
      </c>
      <c r="D3738" s="2">
        <v>0.73657955378233597</v>
      </c>
      <c r="E3738" s="2">
        <v>1.34551683485295E-2</v>
      </c>
      <c r="F3738" s="2">
        <v>9.2004259248052903E-2</v>
      </c>
    </row>
    <row r="3739" spans="1:6" x14ac:dyDescent="0.2">
      <c r="A3739" s="1">
        <v>43769.469814814802</v>
      </c>
      <c r="B3739" s="2">
        <v>0.77494496623557596</v>
      </c>
      <c r="C3739" s="2">
        <v>0.152007037018522</v>
      </c>
      <c r="D3739" s="2">
        <v>0.72366986523172006</v>
      </c>
      <c r="E3739" s="2">
        <v>1.10914225575716E-2</v>
      </c>
      <c r="F3739" s="2">
        <v>9.0913299652226207E-2</v>
      </c>
    </row>
    <row r="3740" spans="1:6" x14ac:dyDescent="0.2">
      <c r="A3740" s="1">
        <v>43769.503645833298</v>
      </c>
      <c r="B3740" s="2">
        <v>0.77512679283487995</v>
      </c>
      <c r="C3740" s="2">
        <v>0.16000740738791799</v>
      </c>
      <c r="D3740" s="2">
        <v>0.74803462953851696</v>
      </c>
      <c r="E3740" s="2">
        <v>1.43643013450517E-2</v>
      </c>
      <c r="F3740" s="2">
        <v>9.4004351840401901E-2</v>
      </c>
    </row>
    <row r="3741" spans="1:6" x14ac:dyDescent="0.2">
      <c r="A3741" s="1">
        <v>43769.526261574101</v>
      </c>
      <c r="B3741" s="2">
        <v>0.77367218004044502</v>
      </c>
      <c r="C3741" s="2">
        <v>0.15618904880252499</v>
      </c>
      <c r="D3741" s="2">
        <v>0.72312438543380697</v>
      </c>
      <c r="E3741" s="2">
        <v>1.43643013450517E-2</v>
      </c>
      <c r="F3741" s="2">
        <v>9.4004351840401901E-2</v>
      </c>
    </row>
    <row r="3742" spans="1:6" x14ac:dyDescent="0.2">
      <c r="A3742" s="1">
        <v>43769.571319444498</v>
      </c>
      <c r="B3742" s="2">
        <v>0.77312670024253205</v>
      </c>
      <c r="C3742" s="2">
        <v>0.15909827439139601</v>
      </c>
      <c r="D3742" s="2">
        <v>0.731488409001812</v>
      </c>
      <c r="E3742" s="2">
        <v>1.40006481464428E-2</v>
      </c>
      <c r="F3742" s="2">
        <v>9.2549739045966195E-2</v>
      </c>
    </row>
    <row r="3743" spans="1:6" x14ac:dyDescent="0.2">
      <c r="A3743" s="1">
        <v>43769.605231481502</v>
      </c>
      <c r="B3743" s="2">
        <v>0.77076295445157295</v>
      </c>
      <c r="C3743" s="2">
        <v>0.14655223903938899</v>
      </c>
      <c r="D3743" s="2">
        <v>0.70948739048597298</v>
      </c>
      <c r="E3743" s="2">
        <v>1.4182474745747299E-2</v>
      </c>
      <c r="F3743" s="2">
        <v>9.3458872042488497E-2</v>
      </c>
    </row>
    <row r="3744" spans="1:6" x14ac:dyDescent="0.2">
      <c r="A3744" s="1">
        <v>43769.639085648101</v>
      </c>
      <c r="B3744" s="2">
        <v>0.77021747465365997</v>
      </c>
      <c r="C3744" s="2">
        <v>0.15600722220322</v>
      </c>
      <c r="D3744" s="2">
        <v>0.72894283661154902</v>
      </c>
      <c r="E3744" s="2">
        <v>1.30915151499206E-2</v>
      </c>
      <c r="F3744" s="2">
        <v>8.8367727261963805E-2</v>
      </c>
    </row>
    <row r="3745" spans="1:6" x14ac:dyDescent="0.2">
      <c r="A3745" s="1">
        <v>43769.695138888899</v>
      </c>
      <c r="B3745" s="2">
        <v>0.77039930125296396</v>
      </c>
      <c r="C3745" s="2">
        <v>0.157098181799047</v>
      </c>
      <c r="D3745" s="2">
        <v>0.73839781977538099</v>
      </c>
      <c r="E3745" s="2">
        <v>1.40006481464428E-2</v>
      </c>
      <c r="F3745" s="2">
        <v>9.1822432648748398E-2</v>
      </c>
    </row>
    <row r="3746" spans="1:6" x14ac:dyDescent="0.2">
      <c r="A3746" s="1">
        <v>43769.774143518502</v>
      </c>
      <c r="B3746" s="2">
        <v>0.77276304704392196</v>
      </c>
      <c r="C3746" s="2">
        <v>0.15582539560391601</v>
      </c>
      <c r="D3746" s="2">
        <v>0.71857872045119597</v>
      </c>
      <c r="E3746" s="2">
        <v>1.3636994947833899E-2</v>
      </c>
      <c r="F3746" s="2">
        <v>8.9095033659181602E-2</v>
      </c>
    </row>
    <row r="3747" spans="1:6" x14ac:dyDescent="0.2">
      <c r="A3747" s="1">
        <v>43769.819282407399</v>
      </c>
      <c r="B3747" s="2">
        <v>0.77312670024253205</v>
      </c>
      <c r="C3747" s="2">
        <v>0.15327982321365299</v>
      </c>
      <c r="D3747" s="2">
        <v>0.71748776085536903</v>
      </c>
      <c r="E3747" s="2">
        <v>1.30915151499206E-2</v>
      </c>
      <c r="F3747" s="2">
        <v>8.9095033659181602E-2</v>
      </c>
    </row>
    <row r="3748" spans="1:6" x14ac:dyDescent="0.2">
      <c r="A3748" s="1">
        <v>43769.887349536999</v>
      </c>
      <c r="B3748" s="2">
        <v>0.77458131303696698</v>
      </c>
      <c r="C3748" s="2">
        <v>0.158189141394874</v>
      </c>
      <c r="D3748" s="2">
        <v>0.72076063964284898</v>
      </c>
      <c r="E3748" s="2">
        <v>1.30915151499206E-2</v>
      </c>
      <c r="F3748" s="2">
        <v>9.10951262515306E-2</v>
      </c>
    </row>
    <row r="3749" spans="1:6" x14ac:dyDescent="0.2">
      <c r="A3749" s="1">
        <v>43769.943518518499</v>
      </c>
      <c r="B3749" s="2">
        <v>0.774217659838358</v>
      </c>
      <c r="C3749" s="2">
        <v>0.154188956210176</v>
      </c>
      <c r="D3749" s="2">
        <v>0.71439670866719296</v>
      </c>
      <c r="E3749" s="2">
        <v>1.3273341749225001E-2</v>
      </c>
      <c r="F3749" s="2">
        <v>9.10951262515306E-2</v>
      </c>
    </row>
    <row r="3750" spans="1:6" x14ac:dyDescent="0.2">
      <c r="A3750" s="1">
        <v>43769.9773726852</v>
      </c>
      <c r="B3750" s="2">
        <v>0.774217659838358</v>
      </c>
      <c r="C3750" s="2">
        <v>0.15746183499765601</v>
      </c>
      <c r="D3750" s="2">
        <v>0.71148748307832199</v>
      </c>
      <c r="E3750" s="2">
        <v>1.30915151499206E-2</v>
      </c>
      <c r="F3750" s="2">
        <v>9.1276952850835105E-2</v>
      </c>
    </row>
    <row r="3751" spans="1:6" x14ac:dyDescent="0.2">
      <c r="A3751" s="1">
        <v>43770.034108796302</v>
      </c>
      <c r="B3751" s="2">
        <v>0.774217659838358</v>
      </c>
      <c r="C3751" s="2">
        <v>0.15509808920669799</v>
      </c>
      <c r="D3751" s="2">
        <v>0.71985150664632702</v>
      </c>
      <c r="E3751" s="2">
        <v>1.3818821547138401E-2</v>
      </c>
      <c r="F3751" s="2">
        <v>9.3640698641792905E-2</v>
      </c>
    </row>
    <row r="3752" spans="1:6" x14ac:dyDescent="0.2">
      <c r="A3752" s="1">
        <v>43770.101990740703</v>
      </c>
      <c r="B3752" s="2">
        <v>0.77294487364322695</v>
      </c>
      <c r="C3752" s="2">
        <v>0.15237069021713101</v>
      </c>
      <c r="D3752" s="2">
        <v>0.70803277769153705</v>
      </c>
      <c r="E3752" s="2">
        <v>1.30915151499206E-2</v>
      </c>
      <c r="F3752" s="2">
        <v>9.4549831638315193E-2</v>
      </c>
    </row>
    <row r="3753" spans="1:6" x14ac:dyDescent="0.2">
      <c r="A3753" s="1">
        <v>43770.180925925903</v>
      </c>
      <c r="B3753" s="2">
        <v>0.77294487364322695</v>
      </c>
      <c r="C3753" s="2">
        <v>0.15837096799417799</v>
      </c>
      <c r="D3753" s="2">
        <v>0.70803277769153705</v>
      </c>
      <c r="E3753" s="2">
        <v>1.3273341749225001E-2</v>
      </c>
      <c r="F3753" s="2">
        <v>9.7095404028577595E-2</v>
      </c>
    </row>
    <row r="3754" spans="1:6" x14ac:dyDescent="0.2">
      <c r="A3754" s="1">
        <v>43770.203564814801</v>
      </c>
      <c r="B3754" s="2">
        <v>0.77021747465365997</v>
      </c>
      <c r="C3754" s="2">
        <v>0.163825765973312</v>
      </c>
      <c r="D3754" s="2">
        <v>0.71003287028388595</v>
      </c>
      <c r="E3754" s="2">
        <v>1.3273341749225001E-2</v>
      </c>
      <c r="F3754" s="2">
        <v>9.8368190223708699E-2</v>
      </c>
    </row>
    <row r="3755" spans="1:6" x14ac:dyDescent="0.2">
      <c r="A3755" s="1">
        <v>43770.248599537001</v>
      </c>
      <c r="B3755" s="2">
        <v>0.76839920866061595</v>
      </c>
      <c r="C3755" s="2">
        <v>0.16237115317887599</v>
      </c>
      <c r="D3755" s="2">
        <v>0.709123737287364</v>
      </c>
      <c r="E3755" s="2">
        <v>1.30915151499206E-2</v>
      </c>
      <c r="F3755" s="2">
        <v>9.9822803018144293E-2</v>
      </c>
    </row>
    <row r="3756" spans="1:6" x14ac:dyDescent="0.2">
      <c r="A3756" s="1">
        <v>43770.282592592601</v>
      </c>
      <c r="B3756" s="2">
        <v>0.77021747465365997</v>
      </c>
      <c r="C3756" s="2">
        <v>0.17146248314409901</v>
      </c>
      <c r="D3756" s="2">
        <v>0.73585224738511901</v>
      </c>
      <c r="E3756" s="2">
        <v>1.27278619513117E-2</v>
      </c>
      <c r="F3756" s="2">
        <v>0.103277508404929</v>
      </c>
    </row>
    <row r="3757" spans="1:6" x14ac:dyDescent="0.2">
      <c r="A3757" s="1">
        <v>43770.350243055596</v>
      </c>
      <c r="B3757" s="2">
        <v>0.76421719687661305</v>
      </c>
      <c r="C3757" s="2">
        <v>0.16818960435661801</v>
      </c>
      <c r="D3757" s="2">
        <v>0.72967014300876698</v>
      </c>
      <c r="E3757" s="2">
        <v>1.1636902355485E-2</v>
      </c>
      <c r="F3757" s="2">
        <v>0.105277600997278</v>
      </c>
    </row>
    <row r="3758" spans="1:6" x14ac:dyDescent="0.2">
      <c r="A3758" s="1">
        <v>43770.406956018502</v>
      </c>
      <c r="B3758" s="2">
        <v>0.76385354367800395</v>
      </c>
      <c r="C3758" s="2">
        <v>0.16509855216844299</v>
      </c>
      <c r="D3758" s="2">
        <v>0.720215159844936</v>
      </c>
      <c r="E3758" s="2">
        <v>1.40006481464428E-2</v>
      </c>
      <c r="F3758" s="2">
        <v>0.104368468000756</v>
      </c>
    </row>
    <row r="3759" spans="1:6" x14ac:dyDescent="0.2">
      <c r="A3759" s="1">
        <v>43770.4749421296</v>
      </c>
      <c r="B3759" s="2">
        <v>0.75948970529469695</v>
      </c>
      <c r="C3759" s="2">
        <v>0.16728047136009599</v>
      </c>
      <c r="D3759" s="2">
        <v>0.720215159844936</v>
      </c>
      <c r="E3759" s="2">
        <v>1.34551683485295E-2</v>
      </c>
      <c r="F3759" s="2">
        <v>0.10673221379171401</v>
      </c>
    </row>
    <row r="3760" spans="1:6" x14ac:dyDescent="0.2">
      <c r="A3760" s="1">
        <v>43770.542905092603</v>
      </c>
      <c r="B3760" s="2">
        <v>0.75458038711347697</v>
      </c>
      <c r="C3760" s="2">
        <v>0.164916725569138</v>
      </c>
      <c r="D3760" s="2">
        <v>0.69730500833257503</v>
      </c>
      <c r="E3760" s="2">
        <v>1.2364208752702799E-2</v>
      </c>
      <c r="F3760" s="2">
        <v>0.107459520188931</v>
      </c>
    </row>
    <row r="3761" spans="1:6" x14ac:dyDescent="0.2">
      <c r="A3761" s="1">
        <v>43770.599664351903</v>
      </c>
      <c r="B3761" s="2">
        <v>0.75421673391486799</v>
      </c>
      <c r="C3761" s="2">
        <v>0.17128065654479399</v>
      </c>
      <c r="D3761" s="2">
        <v>0.70366893930823005</v>
      </c>
      <c r="E3761" s="2">
        <v>1.27278619513117E-2</v>
      </c>
      <c r="F3761" s="2">
        <v>0.10782317338753999</v>
      </c>
    </row>
    <row r="3762" spans="1:6" x14ac:dyDescent="0.2">
      <c r="A3762" s="1">
        <v>43770.656377314801</v>
      </c>
      <c r="B3762" s="2">
        <v>0.75112568172669303</v>
      </c>
      <c r="C3762" s="2">
        <v>0.17146248314409901</v>
      </c>
      <c r="D3762" s="2">
        <v>0.71057835008180004</v>
      </c>
      <c r="E3762" s="2">
        <v>1.2364208752702799E-2</v>
      </c>
      <c r="F3762" s="2">
        <v>0.10873230638406201</v>
      </c>
    </row>
    <row r="3763" spans="1:6" x14ac:dyDescent="0.2">
      <c r="A3763" s="1">
        <v>43770.725995370398</v>
      </c>
      <c r="B3763" s="2">
        <v>0.75239846792182397</v>
      </c>
      <c r="C3763" s="2">
        <v>0.173826228935056</v>
      </c>
      <c r="D3763" s="2">
        <v>0.70494172550336198</v>
      </c>
      <c r="E3763" s="2">
        <v>1.40006481464428E-2</v>
      </c>
      <c r="F3763" s="2">
        <v>0.10873230638406201</v>
      </c>
    </row>
    <row r="3764" spans="1:6" x14ac:dyDescent="0.2">
      <c r="A3764" s="1">
        <v>43770.761203703703</v>
      </c>
      <c r="B3764" s="2">
        <v>0.75112568172669303</v>
      </c>
      <c r="C3764" s="2">
        <v>0.17582632152740499</v>
      </c>
      <c r="D3764" s="2">
        <v>0.70730547129431998</v>
      </c>
      <c r="E3764" s="2">
        <v>1.3818821547138401E-2</v>
      </c>
      <c r="F3764" s="2">
        <v>0.112187011770847</v>
      </c>
    </row>
    <row r="3765" spans="1:6" x14ac:dyDescent="0.2">
      <c r="A3765" s="1">
        <v>43770.831238425897</v>
      </c>
      <c r="B3765" s="2">
        <v>0.75421673391486799</v>
      </c>
      <c r="C3765" s="2">
        <v>0.18091746630793001</v>
      </c>
      <c r="D3765" s="2">
        <v>0.69621404873674797</v>
      </c>
      <c r="E3765" s="2">
        <v>1.5273434341574001E-2</v>
      </c>
      <c r="F3765" s="2">
        <v>0.10727769358962699</v>
      </c>
    </row>
    <row r="3766" spans="1:6" x14ac:dyDescent="0.2">
      <c r="A3766" s="1">
        <v>43770.889733796299</v>
      </c>
      <c r="B3766" s="2">
        <v>0.76276258408217701</v>
      </c>
      <c r="C3766" s="2">
        <v>0.17037152354827201</v>
      </c>
      <c r="D3766" s="2">
        <v>0.715851321461629</v>
      </c>
      <c r="E3766" s="2">
        <v>1.43643013450517E-2</v>
      </c>
      <c r="F3766" s="2">
        <v>0.100913762613971</v>
      </c>
    </row>
    <row r="3767" spans="1:6" x14ac:dyDescent="0.2">
      <c r="A3767" s="1">
        <v>43770.9597685185</v>
      </c>
      <c r="B3767" s="2">
        <v>0.77512679283487995</v>
      </c>
      <c r="C3767" s="2">
        <v>0.164916725569138</v>
      </c>
      <c r="D3767" s="2">
        <v>0.71421488206788897</v>
      </c>
      <c r="E3767" s="2">
        <v>1.3818821547138401E-2</v>
      </c>
      <c r="F3767" s="2">
        <v>8.7822247464050499E-2</v>
      </c>
    </row>
    <row r="3768" spans="1:6" x14ac:dyDescent="0.2">
      <c r="A3768" s="1">
        <v>43770.994918981502</v>
      </c>
      <c r="B3768" s="2">
        <v>0.77949063121818696</v>
      </c>
      <c r="C3768" s="2">
        <v>0.166553164962878</v>
      </c>
      <c r="D3768" s="2">
        <v>0.72185159923867603</v>
      </c>
      <c r="E3768" s="2">
        <v>1.3818821547138401E-2</v>
      </c>
      <c r="F3768" s="2">
        <v>8.3640235680048095E-2</v>
      </c>
    </row>
    <row r="3769" spans="1:6" x14ac:dyDescent="0.2">
      <c r="A3769" s="1">
        <v>43771.041631944398</v>
      </c>
      <c r="B3769" s="2">
        <v>0.78676369519036504</v>
      </c>
      <c r="C3769" s="2">
        <v>0.148734158231042</v>
      </c>
      <c r="D3769" s="2">
        <v>0.70403259250683903</v>
      </c>
      <c r="E3769" s="2">
        <v>1.5273434341574001E-2</v>
      </c>
      <c r="F3769" s="2">
        <v>7.8730917498827893E-2</v>
      </c>
    </row>
    <row r="3770" spans="1:6" x14ac:dyDescent="0.2">
      <c r="A3770" s="1">
        <v>43771.065104166701</v>
      </c>
      <c r="B3770" s="2">
        <v>0.78912744098132304</v>
      </c>
      <c r="C3770" s="2">
        <v>0.14946146462825999</v>
      </c>
      <c r="D3770" s="2">
        <v>0.72566995782406896</v>
      </c>
      <c r="E3770" s="2">
        <v>1.4727954543660601E-2</v>
      </c>
      <c r="F3770" s="2">
        <v>7.3821599317607595E-2</v>
      </c>
    </row>
    <row r="3771" spans="1:6" x14ac:dyDescent="0.2">
      <c r="A3771" s="1">
        <v>43771.158854166701</v>
      </c>
      <c r="B3771" s="2">
        <v>0.80330991572707</v>
      </c>
      <c r="C3771" s="2">
        <v>0.13218793769433701</v>
      </c>
      <c r="D3771" s="2">
        <v>0.73021562280668095</v>
      </c>
      <c r="E3771" s="2">
        <v>1.34551683485295E-2</v>
      </c>
      <c r="F3771" s="2">
        <v>6.2548350160731597E-2</v>
      </c>
    </row>
    <row r="3772" spans="1:6" x14ac:dyDescent="0.2">
      <c r="A3772" s="1">
        <v>43771.229340277801</v>
      </c>
      <c r="B3772" s="2">
        <v>0.81058297969924797</v>
      </c>
      <c r="C3772" s="2">
        <v>0.119823728941634</v>
      </c>
      <c r="D3772" s="2">
        <v>0.74203435176147003</v>
      </c>
      <c r="E3772" s="2">
        <v>1.43643013450517E-2</v>
      </c>
      <c r="F3772" s="2">
        <v>5.65480723836847E-2</v>
      </c>
    </row>
    <row r="3773" spans="1:6" x14ac:dyDescent="0.2">
      <c r="A3773" s="1">
        <v>43771.287557870397</v>
      </c>
      <c r="B3773" s="2">
        <v>0.81621960427768703</v>
      </c>
      <c r="C3773" s="2">
        <v>0.105095774397973</v>
      </c>
      <c r="D3773" s="2">
        <v>0.74257983155938301</v>
      </c>
      <c r="E3773" s="2">
        <v>1.3273341749225001E-2</v>
      </c>
      <c r="F3773" s="2">
        <v>5.2729713798291201E-2</v>
      </c>
    </row>
    <row r="3774" spans="1:6" x14ac:dyDescent="0.2">
      <c r="A3774" s="1">
        <v>43771.346400463</v>
      </c>
      <c r="B3774" s="2">
        <v>0.81821969687003604</v>
      </c>
      <c r="C3774" s="2">
        <v>0.114914410760414</v>
      </c>
      <c r="D3774" s="2">
        <v>0.76039883829122001</v>
      </c>
      <c r="E3774" s="2">
        <v>1.4182474745747299E-2</v>
      </c>
      <c r="F3774" s="2">
        <v>5.2002407401073397E-2</v>
      </c>
    </row>
    <row r="3775" spans="1:6" x14ac:dyDescent="0.2">
      <c r="A3775" s="1">
        <v>43771.417025463001</v>
      </c>
      <c r="B3775" s="2">
        <v>0.82385632144847398</v>
      </c>
      <c r="C3775" s="2">
        <v>9.9277323220231001E-2</v>
      </c>
      <c r="D3775" s="2">
        <v>0.76476267667452602</v>
      </c>
      <c r="E3775" s="2">
        <v>1.34551683485295E-2</v>
      </c>
      <c r="F3775" s="2">
        <v>4.8184048815679899E-2</v>
      </c>
    </row>
    <row r="3776" spans="1:6" x14ac:dyDescent="0.2">
      <c r="A3776" s="1">
        <v>43771.464178240698</v>
      </c>
      <c r="B3776" s="2">
        <v>0.82494728104430004</v>
      </c>
      <c r="C3776" s="2">
        <v>9.6004444432750802E-2</v>
      </c>
      <c r="D3776" s="2">
        <v>0.751671161524606</v>
      </c>
      <c r="E3776" s="2">
        <v>1.4182474745747299E-2</v>
      </c>
      <c r="F3776" s="2">
        <v>4.5638476425417497E-2</v>
      </c>
    </row>
    <row r="3777" spans="1:6" x14ac:dyDescent="0.2">
      <c r="A3777" s="1">
        <v>43771.5461111111</v>
      </c>
      <c r="B3777" s="2">
        <v>0.82549276084221301</v>
      </c>
      <c r="C3777" s="2">
        <v>0.10055010941536199</v>
      </c>
      <c r="D3777" s="2">
        <v>0.76803555546200697</v>
      </c>
      <c r="E3777" s="2">
        <v>1.40006481464428E-2</v>
      </c>
      <c r="F3777" s="2">
        <v>4.5456649826113103E-2</v>
      </c>
    </row>
    <row r="3778" spans="1:6" x14ac:dyDescent="0.2">
      <c r="A3778" s="1">
        <v>43771.604780092603</v>
      </c>
      <c r="B3778" s="2">
        <v>0.825856414040822</v>
      </c>
      <c r="C3778" s="2">
        <v>9.4731658237619698E-2</v>
      </c>
      <c r="D3778" s="2">
        <v>0.77585409923209803</v>
      </c>
      <c r="E3778" s="2">
        <v>1.34551683485295E-2</v>
      </c>
      <c r="F3778" s="2">
        <v>4.3274730634459697E-2</v>
      </c>
    </row>
    <row r="3779" spans="1:6" x14ac:dyDescent="0.2">
      <c r="A3779" s="1">
        <v>43771.686712962997</v>
      </c>
      <c r="B3779" s="2">
        <v>0.82549276084221301</v>
      </c>
      <c r="C3779" s="2">
        <v>9.6731750829968599E-2</v>
      </c>
      <c r="D3779" s="2">
        <v>0.78330898980358099</v>
      </c>
      <c r="E3779" s="2">
        <v>1.3818821547138401E-2</v>
      </c>
      <c r="F3779" s="2">
        <v>4.6002129624026403E-2</v>
      </c>
    </row>
    <row r="3780" spans="1:6" x14ac:dyDescent="0.2">
      <c r="A3780" s="1">
        <v>43771.7575</v>
      </c>
      <c r="B3780" s="2">
        <v>0.82367449484916899</v>
      </c>
      <c r="C3780" s="2">
        <v>9.63680976313597E-2</v>
      </c>
      <c r="D3780" s="2">
        <v>0.78785465478619199</v>
      </c>
      <c r="E3780" s="2">
        <v>1.1818728954789399E-2</v>
      </c>
      <c r="F3780" s="2">
        <v>4.6729436021244297E-2</v>
      </c>
    </row>
    <row r="3781" spans="1:6" x14ac:dyDescent="0.2">
      <c r="A3781" s="1">
        <v>43771.804571759298</v>
      </c>
      <c r="B3781" s="2">
        <v>0.82276536185264704</v>
      </c>
      <c r="C3781" s="2">
        <v>9.8368190223708699E-2</v>
      </c>
      <c r="D3781" s="2">
        <v>0.78585456219384298</v>
      </c>
      <c r="E3781" s="2">
        <v>1.29096885506161E-2</v>
      </c>
      <c r="F3781" s="2">
        <v>4.6729436021244297E-2</v>
      </c>
    </row>
    <row r="3782" spans="1:6" x14ac:dyDescent="0.2">
      <c r="A3782" s="1">
        <v>43771.887442129599</v>
      </c>
      <c r="B3782" s="2">
        <v>0.82367449484916899</v>
      </c>
      <c r="C3782" s="2">
        <v>9.0731473052921702E-2</v>
      </c>
      <c r="D3782" s="2">
        <v>0.76239893088356903</v>
      </c>
      <c r="E3782" s="2">
        <v>1.34551683485295E-2</v>
      </c>
      <c r="F3782" s="2">
        <v>4.5274823226808598E-2</v>
      </c>
    </row>
    <row r="3783" spans="1:6" x14ac:dyDescent="0.2">
      <c r="A3783" s="1">
        <v>43771.9348032407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</row>
    <row r="3784" spans="1:6" x14ac:dyDescent="0.2">
      <c r="A3784" s="1">
        <v>43774.529386574097</v>
      </c>
      <c r="B3784" s="2">
        <v>0.72342983284183204</v>
      </c>
      <c r="C3784" s="2">
        <v>0.19829550514535099</v>
      </c>
      <c r="D3784" s="2">
        <v>0.67101604605467002</v>
      </c>
      <c r="E3784" s="2">
        <v>1.2754685758092899E-2</v>
      </c>
      <c r="F3784" s="2">
        <v>0.15684277643154901</v>
      </c>
    </row>
    <row r="3785" spans="1:6" x14ac:dyDescent="0.2">
      <c r="A3785" s="1">
        <v>43774.577060185198</v>
      </c>
      <c r="B3785" s="2">
        <v>0.71127302297865003</v>
      </c>
      <c r="C3785" s="2">
        <v>0.19809621318038101</v>
      </c>
      <c r="D3785" s="2">
        <v>0.65905852815645705</v>
      </c>
      <c r="E3785" s="2">
        <v>1.2356101828152499E-2</v>
      </c>
      <c r="F3785" s="2">
        <v>0.16919887825970101</v>
      </c>
    </row>
    <row r="3786" spans="1:6" x14ac:dyDescent="0.2">
      <c r="A3786" s="1">
        <v>43774.636678240699</v>
      </c>
      <c r="B3786" s="2">
        <v>0.71386381852326297</v>
      </c>
      <c r="C3786" s="2">
        <v>0.19809621318038101</v>
      </c>
      <c r="D3786" s="2">
        <v>0.663442951385802</v>
      </c>
      <c r="E3786" s="2">
        <v>1.3950437547914101E-2</v>
      </c>
      <c r="F3786" s="2">
        <v>0.166010206820178</v>
      </c>
    </row>
    <row r="3787" spans="1:6" x14ac:dyDescent="0.2">
      <c r="A3787" s="1">
        <v>43774.6963888889</v>
      </c>
      <c r="B3787" s="2">
        <v>0.727814256071177</v>
      </c>
      <c r="C3787" s="2">
        <v>0.19809621318038101</v>
      </c>
      <c r="D3787" s="2">
        <v>0.66583445496544402</v>
      </c>
      <c r="E3787" s="2">
        <v>1.3950437547914101E-2</v>
      </c>
      <c r="F3787" s="2">
        <v>0.151461893377353</v>
      </c>
    </row>
    <row r="3788" spans="1:6" x14ac:dyDescent="0.2">
      <c r="A3788" s="1">
        <v>43774.756180555603</v>
      </c>
      <c r="B3788" s="2">
        <v>0.74096752575920999</v>
      </c>
      <c r="C3788" s="2">
        <v>0.19809621318038101</v>
      </c>
      <c r="D3788" s="2">
        <v>0.677194096968746</v>
      </c>
      <c r="E3788" s="2">
        <v>1.3551853617973701E-2</v>
      </c>
      <c r="F3788" s="2">
        <v>0.13950437547914099</v>
      </c>
    </row>
    <row r="3789" spans="1:6" x14ac:dyDescent="0.2">
      <c r="A3789" s="1">
        <v>43774.816250000003</v>
      </c>
      <c r="B3789" s="2">
        <v>0.75093212400772003</v>
      </c>
      <c r="C3789" s="2">
        <v>0.19789692121541</v>
      </c>
      <c r="D3789" s="2">
        <v>0.68715869521725603</v>
      </c>
      <c r="E3789" s="2">
        <v>1.1558933968271699E-2</v>
      </c>
      <c r="F3789" s="2">
        <v>0.13013765312554201</v>
      </c>
    </row>
    <row r="3790" spans="1:6" x14ac:dyDescent="0.2">
      <c r="A3790" s="1">
        <v>43774.888310185197</v>
      </c>
      <c r="B3790" s="2">
        <v>0.76767264906521704</v>
      </c>
      <c r="C3790" s="2">
        <v>0.19829550514535099</v>
      </c>
      <c r="D3790" s="2">
        <v>0.69034736665677898</v>
      </c>
      <c r="E3790" s="2">
        <v>1.4349021477854501E-2</v>
      </c>
      <c r="F3790" s="2">
        <v>0.120571638806972</v>
      </c>
    </row>
    <row r="3791" spans="1:6" x14ac:dyDescent="0.2">
      <c r="A3791" s="1">
        <v>43774.9481481482</v>
      </c>
      <c r="B3791" s="2">
        <v>0.77743795534875704</v>
      </c>
      <c r="C3791" s="2">
        <v>0.19809621318038101</v>
      </c>
      <c r="D3791" s="2">
        <v>0.70549355599451402</v>
      </c>
      <c r="E3791" s="2">
        <v>1.3751145582943901E-2</v>
      </c>
      <c r="F3791" s="2">
        <v>0.11558933968271699</v>
      </c>
    </row>
    <row r="3792" spans="1:6" x14ac:dyDescent="0.2">
      <c r="A3792" s="1">
        <v>43774.996122685203</v>
      </c>
      <c r="B3792" s="2">
        <v>0.78062662678827999</v>
      </c>
      <c r="C3792" s="2">
        <v>0.19769762925043999</v>
      </c>
      <c r="D3792" s="2">
        <v>0.71027656315379895</v>
      </c>
      <c r="E3792" s="2">
        <v>9.5660143185696891E-3</v>
      </c>
      <c r="F3792" s="2">
        <v>0.114393587892896</v>
      </c>
    </row>
    <row r="3793" spans="1:6" x14ac:dyDescent="0.2">
      <c r="A3793" s="1">
        <v>43775.067905092597</v>
      </c>
      <c r="B3793" s="2">
        <v>0.77963016696342902</v>
      </c>
      <c r="C3793" s="2">
        <v>0.19789692121541</v>
      </c>
      <c r="D3793" s="2">
        <v>0.72482487659662398</v>
      </c>
      <c r="E3793" s="2">
        <v>1.0363182178450499E-2</v>
      </c>
      <c r="F3793" s="2">
        <v>0.1183794271923</v>
      </c>
    </row>
    <row r="3794" spans="1:6" x14ac:dyDescent="0.2">
      <c r="A3794" s="1">
        <v>43775.115787037001</v>
      </c>
      <c r="B3794" s="2">
        <v>0.78261954643798204</v>
      </c>
      <c r="C3794" s="2">
        <v>0.19829550514535099</v>
      </c>
      <c r="D3794" s="2">
        <v>0.717451073892726</v>
      </c>
      <c r="E3794" s="2">
        <v>1.3153269688033299E-2</v>
      </c>
      <c r="F3794" s="2">
        <v>0.120571638806972</v>
      </c>
    </row>
    <row r="3795" spans="1:6" x14ac:dyDescent="0.2">
      <c r="A3795" s="1">
        <v>43775.175717592603</v>
      </c>
      <c r="B3795" s="2">
        <v>0.78062662678827999</v>
      </c>
      <c r="C3795" s="2">
        <v>0.19829550514535099</v>
      </c>
      <c r="D3795" s="2">
        <v>0.72641921231638595</v>
      </c>
      <c r="E3795" s="2">
        <v>1.2754685758092899E-2</v>
      </c>
      <c r="F3795" s="2">
        <v>0.126749689721048</v>
      </c>
    </row>
    <row r="3796" spans="1:6" x14ac:dyDescent="0.2">
      <c r="A3796" s="1">
        <v>43775.211782407401</v>
      </c>
      <c r="B3796" s="2">
        <v>0.77803583124366804</v>
      </c>
      <c r="C3796" s="2">
        <v>0.19829550514535099</v>
      </c>
      <c r="D3796" s="2">
        <v>0.73040505161578995</v>
      </c>
      <c r="E3796" s="2">
        <v>1.2555393793122699E-2</v>
      </c>
      <c r="F3796" s="2">
        <v>0.129938361160572</v>
      </c>
    </row>
    <row r="3797" spans="1:6" x14ac:dyDescent="0.2">
      <c r="A3797" s="1">
        <v>43775.272071759297</v>
      </c>
      <c r="B3797" s="2">
        <v>0.77863370713857905</v>
      </c>
      <c r="C3797" s="2">
        <v>0.19789692121541</v>
      </c>
      <c r="D3797" s="2">
        <v>0.73558664270501495</v>
      </c>
      <c r="E3797" s="2">
        <v>9.9645982485100908E-3</v>
      </c>
      <c r="F3797" s="2">
        <v>0.13312703260009501</v>
      </c>
    </row>
    <row r="3798" spans="1:6" x14ac:dyDescent="0.2">
      <c r="A3798" s="1">
        <v>43775.308067129597</v>
      </c>
      <c r="B3798" s="2">
        <v>0.777836539278697</v>
      </c>
      <c r="C3798" s="2">
        <v>0.19829550514535099</v>
      </c>
      <c r="D3798" s="2">
        <v>0.73897460610950805</v>
      </c>
      <c r="E3798" s="2">
        <v>1.2156809863182299E-2</v>
      </c>
      <c r="F3798" s="2">
        <v>0.13591712010967799</v>
      </c>
    </row>
    <row r="3799" spans="1:6" x14ac:dyDescent="0.2">
      <c r="A3799" s="1">
        <v>43775.356006944399</v>
      </c>
      <c r="B3799" s="2">
        <v>0.77963016696342902</v>
      </c>
      <c r="C3799" s="2">
        <v>0.19829550514535099</v>
      </c>
      <c r="D3799" s="2">
        <v>0.74236256951400204</v>
      </c>
      <c r="E3799" s="2">
        <v>1.2953977723063099E-2</v>
      </c>
      <c r="F3799" s="2">
        <v>0.13930508351417101</v>
      </c>
    </row>
    <row r="3800" spans="1:6" x14ac:dyDescent="0.2">
      <c r="A3800" s="1">
        <v>43775.428078703699</v>
      </c>
      <c r="B3800" s="2">
        <v>0.77305353211941297</v>
      </c>
      <c r="C3800" s="2">
        <v>0.19789692121541</v>
      </c>
      <c r="D3800" s="2">
        <v>0.75033424811281002</v>
      </c>
      <c r="E3800" s="2">
        <v>1.0363182178450499E-2</v>
      </c>
      <c r="F3800" s="2">
        <v>0.14548313442824701</v>
      </c>
    </row>
    <row r="3801" spans="1:6" x14ac:dyDescent="0.2">
      <c r="A3801" s="1">
        <v>43775.476053240702</v>
      </c>
      <c r="B3801" s="2">
        <v>0.76966556871491898</v>
      </c>
      <c r="C3801" s="2">
        <v>0.19829550514535099</v>
      </c>
      <c r="D3801" s="2">
        <v>0.75272575169245204</v>
      </c>
      <c r="E3801" s="2">
        <v>1.2356101828152499E-2</v>
      </c>
      <c r="F3801" s="2">
        <v>0.149468973727651</v>
      </c>
    </row>
    <row r="3802" spans="1:6" x14ac:dyDescent="0.2">
      <c r="A3802" s="1">
        <v>43775.5241550926</v>
      </c>
      <c r="B3802" s="2">
        <v>0.76787194103018797</v>
      </c>
      <c r="C3802" s="2">
        <v>0.19809621318038101</v>
      </c>
      <c r="D3802" s="2">
        <v>0.75053354007777995</v>
      </c>
      <c r="E3802" s="2">
        <v>1.2555393793122699E-2</v>
      </c>
      <c r="F3802" s="2">
        <v>0.152059769272264</v>
      </c>
    </row>
    <row r="3803" spans="1:6" x14ac:dyDescent="0.2">
      <c r="A3803" s="1">
        <v>43775.584247685198</v>
      </c>
      <c r="B3803" s="2">
        <v>0.76269034994096196</v>
      </c>
      <c r="C3803" s="2">
        <v>0.19769762925043999</v>
      </c>
      <c r="D3803" s="2">
        <v>0.75830592671161801</v>
      </c>
      <c r="E3803" s="2">
        <v>9.5660143185696891E-3</v>
      </c>
      <c r="F3803" s="2">
        <v>0.154650564816877</v>
      </c>
    </row>
    <row r="3804" spans="1:6" x14ac:dyDescent="0.2">
      <c r="A3804" s="1">
        <v>43775.6327199074</v>
      </c>
      <c r="B3804" s="2">
        <v>0.76448397762569398</v>
      </c>
      <c r="C3804" s="2">
        <v>0.19809621318038101</v>
      </c>
      <c r="D3804" s="2">
        <v>0.75950167850143901</v>
      </c>
      <c r="E3804" s="2">
        <v>1.2953977723063099E-2</v>
      </c>
      <c r="F3804" s="2">
        <v>0.153654104992026</v>
      </c>
    </row>
    <row r="3805" spans="1:6" x14ac:dyDescent="0.2">
      <c r="A3805" s="1">
        <v>43775.669085648202</v>
      </c>
      <c r="B3805" s="2">
        <v>0.76827052496012804</v>
      </c>
      <c r="C3805" s="2">
        <v>0.19809621318038101</v>
      </c>
      <c r="D3805" s="2">
        <v>0.75890380260652901</v>
      </c>
      <c r="E3805" s="2">
        <v>1.2953977723063099E-2</v>
      </c>
      <c r="F3805" s="2">
        <v>0.153056229097115</v>
      </c>
    </row>
    <row r="3806" spans="1:6" x14ac:dyDescent="0.2">
      <c r="A3806" s="1">
        <v>43776.450081018498</v>
      </c>
      <c r="B3806" s="2">
        <v>0.74096752575920999</v>
      </c>
      <c r="C3806" s="2">
        <v>0.19789692121541</v>
      </c>
      <c r="D3806" s="2">
        <v>0.75272575169245204</v>
      </c>
      <c r="E3806" s="2">
        <v>8.9681384236590805E-3</v>
      </c>
      <c r="F3806" s="2">
        <v>0.18833090689684101</v>
      </c>
    </row>
    <row r="3807" spans="1:6" x14ac:dyDescent="0.2">
      <c r="A3807" s="1">
        <v>43776.519722222198</v>
      </c>
      <c r="B3807" s="2">
        <v>0.73977177396938898</v>
      </c>
      <c r="C3807" s="2">
        <v>0.19829550514535099</v>
      </c>
      <c r="D3807" s="2">
        <v>0.74774345256819696</v>
      </c>
      <c r="E3807" s="2">
        <v>1.2953977723063099E-2</v>
      </c>
      <c r="F3807" s="2">
        <v>0.192316746196245</v>
      </c>
    </row>
    <row r="3808" spans="1:6" x14ac:dyDescent="0.2">
      <c r="A3808" s="1">
        <v>43776.5777662037</v>
      </c>
      <c r="B3808" s="2">
        <v>0.74056894182927002</v>
      </c>
      <c r="C3808" s="2">
        <v>0.19809621318038101</v>
      </c>
      <c r="D3808" s="2">
        <v>0.75930238653646898</v>
      </c>
      <c r="E3808" s="2">
        <v>1.0961058073361099E-2</v>
      </c>
      <c r="F3808" s="2">
        <v>0.19052311851151299</v>
      </c>
    </row>
    <row r="3809" spans="1:6" x14ac:dyDescent="0.2">
      <c r="A3809" s="1">
        <v>43776.635648148098</v>
      </c>
      <c r="B3809" s="2">
        <v>0.75412079544724397</v>
      </c>
      <c r="C3809" s="2">
        <v>0.19809621318038101</v>
      </c>
      <c r="D3809" s="2">
        <v>0.75750875885173696</v>
      </c>
      <c r="E3809" s="2">
        <v>1.3153269688033299E-2</v>
      </c>
      <c r="F3809" s="2">
        <v>0.17617409703365799</v>
      </c>
    </row>
    <row r="3810" spans="1:6" x14ac:dyDescent="0.2">
      <c r="A3810" s="1">
        <v>43776.682129629597</v>
      </c>
      <c r="B3810" s="2">
        <v>0.75830592671161801</v>
      </c>
      <c r="C3810" s="2">
        <v>0.19809621318038101</v>
      </c>
      <c r="D3810" s="2">
        <v>0.76249105797599204</v>
      </c>
      <c r="E3810" s="2">
        <v>1.3153269688033299E-2</v>
      </c>
      <c r="F3810" s="2">
        <v>0.17099250594443299</v>
      </c>
    </row>
    <row r="3811" spans="1:6" x14ac:dyDescent="0.2">
      <c r="A3811" s="1">
        <v>43776.728483796302</v>
      </c>
      <c r="B3811" s="2">
        <v>0.76408539369575401</v>
      </c>
      <c r="C3811" s="2">
        <v>0.19809621318038101</v>
      </c>
      <c r="D3811" s="2">
        <v>0.75412079544724397</v>
      </c>
      <c r="E3811" s="2">
        <v>1.3153269688033299E-2</v>
      </c>
      <c r="F3811" s="2">
        <v>0.16481445503035699</v>
      </c>
    </row>
    <row r="3812" spans="1:6" x14ac:dyDescent="0.2">
      <c r="A3812" s="1">
        <v>43776.786365740802</v>
      </c>
      <c r="B3812" s="2">
        <v>0.76607831334545595</v>
      </c>
      <c r="C3812" s="2">
        <v>0.19829550514535099</v>
      </c>
      <c r="D3812" s="2">
        <v>0.76986486067988902</v>
      </c>
      <c r="E3812" s="2">
        <v>1.2555393793122699E-2</v>
      </c>
      <c r="F3812" s="2">
        <v>0.16421657913544599</v>
      </c>
    </row>
    <row r="3813" spans="1:6" x14ac:dyDescent="0.2">
      <c r="A3813" s="1">
        <v>43776.8442939815</v>
      </c>
      <c r="B3813" s="2">
        <v>0.76488256155563505</v>
      </c>
      <c r="C3813" s="2">
        <v>0.19809621318038101</v>
      </c>
      <c r="D3813" s="2">
        <v>0.76966556871491898</v>
      </c>
      <c r="E3813" s="2">
        <v>1.2555393793122699E-2</v>
      </c>
      <c r="F3813" s="2">
        <v>0.166010206820178</v>
      </c>
    </row>
    <row r="3814" spans="1:6" x14ac:dyDescent="0.2">
      <c r="A3814" s="1">
        <v>43776.890648148197</v>
      </c>
      <c r="B3814" s="2">
        <v>0.76428468566072405</v>
      </c>
      <c r="C3814" s="2">
        <v>0.19829550514535099</v>
      </c>
      <c r="D3814" s="2">
        <v>0.76886840085503905</v>
      </c>
      <c r="E3814" s="2">
        <v>1.2953977723063099E-2</v>
      </c>
      <c r="F3814" s="2">
        <v>0.16780383450490999</v>
      </c>
    </row>
    <row r="3815" spans="1:6" x14ac:dyDescent="0.2">
      <c r="A3815" s="1">
        <v>43776.948750000003</v>
      </c>
      <c r="B3815" s="2">
        <v>0.75970097046640905</v>
      </c>
      <c r="C3815" s="2">
        <v>0.19809621318038101</v>
      </c>
      <c r="D3815" s="2">
        <v>0.76348751780084301</v>
      </c>
      <c r="E3815" s="2">
        <v>1.2356101828152499E-2</v>
      </c>
      <c r="F3815" s="2">
        <v>0.17099250594443299</v>
      </c>
    </row>
    <row r="3816" spans="1:6" x14ac:dyDescent="0.2">
      <c r="A3816" s="1">
        <v>43776.983900462998</v>
      </c>
      <c r="B3816" s="2">
        <v>0.75910309457149905</v>
      </c>
      <c r="C3816" s="2">
        <v>0.19829550514535099</v>
      </c>
      <c r="D3816" s="2">
        <v>0.76328822583587297</v>
      </c>
      <c r="E3816" s="2">
        <v>1.2555393793122699E-2</v>
      </c>
      <c r="F3816" s="2">
        <v>0.172586841664195</v>
      </c>
    </row>
    <row r="3817" spans="1:6" x14ac:dyDescent="0.2">
      <c r="A3817" s="1">
        <v>43777.030729166698</v>
      </c>
      <c r="B3817" s="2">
        <v>0.75432008741221401</v>
      </c>
      <c r="C3817" s="2">
        <v>0.19809621318038101</v>
      </c>
      <c r="D3817" s="2">
        <v>0.76488256155563505</v>
      </c>
      <c r="E3817" s="2">
        <v>1.2356101828152499E-2</v>
      </c>
      <c r="F3817" s="2">
        <v>0.175775513103718</v>
      </c>
    </row>
    <row r="3818" spans="1:6" x14ac:dyDescent="0.2">
      <c r="A3818" s="1">
        <v>43777.077430555597</v>
      </c>
      <c r="B3818" s="2">
        <v>0.75392150348227405</v>
      </c>
      <c r="C3818" s="2">
        <v>0.19829550514535099</v>
      </c>
      <c r="D3818" s="2">
        <v>0.75890380260652901</v>
      </c>
      <c r="E3818" s="2">
        <v>1.4349021477854501E-2</v>
      </c>
      <c r="F3818" s="2">
        <v>0.17856560061330101</v>
      </c>
    </row>
    <row r="3819" spans="1:6" x14ac:dyDescent="0.2">
      <c r="A3819" s="1">
        <v>43777.135949074102</v>
      </c>
      <c r="B3819" s="2">
        <v>0.75093212400772003</v>
      </c>
      <c r="C3819" s="2">
        <v>0.19809621318038101</v>
      </c>
      <c r="D3819" s="2">
        <v>0.75850521867658804</v>
      </c>
      <c r="E3819" s="2">
        <v>1.2754685758092899E-2</v>
      </c>
      <c r="F3819" s="2">
        <v>0.180957104192943</v>
      </c>
    </row>
    <row r="3820" spans="1:6" x14ac:dyDescent="0.2">
      <c r="A3820" s="1">
        <v>43777.182731481502</v>
      </c>
      <c r="B3820" s="2">
        <v>0.74854062042807801</v>
      </c>
      <c r="C3820" s="2">
        <v>0.19809621318038101</v>
      </c>
      <c r="D3820" s="2">
        <v>0.76209247404605196</v>
      </c>
      <c r="E3820" s="2">
        <v>1.2555393793122699E-2</v>
      </c>
      <c r="F3820" s="2">
        <v>0.183547899737556</v>
      </c>
    </row>
    <row r="3821" spans="1:6" x14ac:dyDescent="0.2">
      <c r="A3821" s="1">
        <v>43777.229444444398</v>
      </c>
      <c r="B3821" s="2">
        <v>0.74714557667328696</v>
      </c>
      <c r="C3821" s="2">
        <v>0.19809621318038101</v>
      </c>
      <c r="D3821" s="2">
        <v>0.75890380260652901</v>
      </c>
      <c r="E3821" s="2">
        <v>1.1957517898212099E-2</v>
      </c>
      <c r="F3821" s="2">
        <v>0.18434506759743699</v>
      </c>
    </row>
    <row r="3822" spans="1:6" x14ac:dyDescent="0.2">
      <c r="A3822" s="1">
        <v>43777.2874884259</v>
      </c>
      <c r="B3822" s="2">
        <v>0.74475407309364405</v>
      </c>
      <c r="C3822" s="2">
        <v>0.19809621318038101</v>
      </c>
      <c r="D3822" s="2">
        <v>0.76846981692509797</v>
      </c>
      <c r="E3822" s="2">
        <v>1.2156809863182299E-2</v>
      </c>
      <c r="F3822" s="2">
        <v>0.18793232296689999</v>
      </c>
    </row>
    <row r="3823" spans="1:6" x14ac:dyDescent="0.2">
      <c r="A3823" s="1">
        <v>43777.322777777801</v>
      </c>
      <c r="B3823" s="2">
        <v>0.74555124095352499</v>
      </c>
      <c r="C3823" s="2">
        <v>0.19809621318038101</v>
      </c>
      <c r="D3823" s="2">
        <v>0.75810663474664797</v>
      </c>
      <c r="E3823" s="2">
        <v>1.2156809863182299E-2</v>
      </c>
      <c r="F3823" s="2">
        <v>0.188131614931871</v>
      </c>
    </row>
    <row r="3824" spans="1:6" x14ac:dyDescent="0.2">
      <c r="A3824" s="1">
        <v>43777.380844907399</v>
      </c>
      <c r="B3824" s="2">
        <v>0.74395690523376301</v>
      </c>
      <c r="C3824" s="2">
        <v>0.19809621318038101</v>
      </c>
      <c r="D3824" s="2">
        <v>0.75691088295682696</v>
      </c>
      <c r="E3824" s="2">
        <v>1.2953977723063099E-2</v>
      </c>
      <c r="F3824" s="2">
        <v>0.19032382654654301</v>
      </c>
    </row>
    <row r="3825" spans="1:6" x14ac:dyDescent="0.2">
      <c r="A3825" s="1">
        <v>43777.450474537</v>
      </c>
      <c r="B3825" s="2">
        <v>0.74415619719873405</v>
      </c>
      <c r="C3825" s="2">
        <v>0.198494797110321</v>
      </c>
      <c r="D3825" s="2">
        <v>0.76607831334545595</v>
      </c>
      <c r="E3825" s="2">
        <v>1.4149729512884301E-2</v>
      </c>
      <c r="F3825" s="2">
        <v>0.19550541763576801</v>
      </c>
    </row>
    <row r="3826" spans="1:6" x14ac:dyDescent="0.2">
      <c r="A3826" s="1">
        <v>43777.485428240703</v>
      </c>
      <c r="B3826" s="2">
        <v>0.73977177396938898</v>
      </c>
      <c r="C3826" s="2">
        <v>0.19829550514535099</v>
      </c>
      <c r="D3826" s="2">
        <v>0.75392150348227405</v>
      </c>
      <c r="E3826" s="2">
        <v>1.2356101828152499E-2</v>
      </c>
      <c r="F3826" s="2">
        <v>0.19809621318038101</v>
      </c>
    </row>
    <row r="3827" spans="1:6" x14ac:dyDescent="0.2">
      <c r="A3827" s="1">
        <v>43777.5207407407</v>
      </c>
      <c r="B3827" s="2">
        <v>0.73877531414453801</v>
      </c>
      <c r="C3827" s="2">
        <v>0.19829550514535099</v>
      </c>
      <c r="D3827" s="2">
        <v>0.753124335622393</v>
      </c>
      <c r="E3827" s="2">
        <v>1.2953977723063099E-2</v>
      </c>
      <c r="F3827" s="2">
        <v>0.19809621318038101</v>
      </c>
    </row>
    <row r="3828" spans="1:6" x14ac:dyDescent="0.2">
      <c r="A3828" s="1">
        <v>43777.567581018498</v>
      </c>
      <c r="B3828" s="2">
        <v>0.74156540165412099</v>
      </c>
      <c r="C3828" s="2">
        <v>0.19829550514535099</v>
      </c>
      <c r="D3828" s="2">
        <v>0.74056894182927002</v>
      </c>
      <c r="E3828" s="2">
        <v>1.3153269688033299E-2</v>
      </c>
      <c r="F3828" s="2">
        <v>0.19450895781091701</v>
      </c>
    </row>
    <row r="3829" spans="1:6" x14ac:dyDescent="0.2">
      <c r="A3829" s="1">
        <v>43777.649166666699</v>
      </c>
      <c r="B3829" s="2">
        <v>0.767473357100247</v>
      </c>
      <c r="C3829" s="2">
        <v>0.19809621318038101</v>
      </c>
      <c r="D3829" s="2">
        <v>0.74634840881340603</v>
      </c>
      <c r="E3829" s="2">
        <v>1.4149729512884301E-2</v>
      </c>
      <c r="F3829" s="2">
        <v>0.16361870324053601</v>
      </c>
    </row>
    <row r="3830" spans="1:6" x14ac:dyDescent="0.2">
      <c r="A3830" s="1">
        <v>43777.730659722198</v>
      </c>
      <c r="B3830" s="2">
        <v>0.79477635630116505</v>
      </c>
      <c r="C3830" s="2">
        <v>0.19789692121541</v>
      </c>
      <c r="D3830" s="2">
        <v>0.76109601422120099</v>
      </c>
      <c r="E3830" s="2">
        <v>1.1160350038331299E-2</v>
      </c>
      <c r="F3830" s="2">
        <v>0.13731216386446901</v>
      </c>
    </row>
    <row r="3831" spans="1:6" x14ac:dyDescent="0.2">
      <c r="A3831" s="1">
        <v>43777.800439814797</v>
      </c>
      <c r="B3831" s="2">
        <v>0.81510413672812498</v>
      </c>
      <c r="C3831" s="2">
        <v>0.19809621318038101</v>
      </c>
      <c r="D3831" s="2">
        <v>0.79577281612601602</v>
      </c>
      <c r="E3831" s="2">
        <v>1.3950437547914101E-2</v>
      </c>
      <c r="F3831" s="2">
        <v>0.115788631647687</v>
      </c>
    </row>
    <row r="3832" spans="1:6" x14ac:dyDescent="0.2">
      <c r="A3832" s="1">
        <v>43777.882256944402</v>
      </c>
      <c r="B3832" s="2">
        <v>0.831844661785622</v>
      </c>
      <c r="C3832" s="2">
        <v>0.19769762925043999</v>
      </c>
      <c r="D3832" s="2">
        <v>0.78122450268319099</v>
      </c>
      <c r="E3832" s="2">
        <v>1.0961058073361099E-2</v>
      </c>
      <c r="F3832" s="2">
        <v>0.100443150344982</v>
      </c>
    </row>
    <row r="3833" spans="1:6" x14ac:dyDescent="0.2">
      <c r="A3833" s="1">
        <v>43777.9292361111</v>
      </c>
      <c r="B3833" s="2">
        <v>0.841609968069162</v>
      </c>
      <c r="C3833" s="2">
        <v>0.19470824977588699</v>
      </c>
      <c r="D3833" s="2">
        <v>0.78202167054307203</v>
      </c>
      <c r="E3833" s="2">
        <v>1.3751145582943901E-2</v>
      </c>
      <c r="F3833" s="2">
        <v>9.1674303886292802E-2</v>
      </c>
    </row>
    <row r="3834" spans="1:6" x14ac:dyDescent="0.2">
      <c r="A3834" s="1">
        <v>43777.976307870398</v>
      </c>
      <c r="B3834" s="2">
        <v>0.85117598238773196</v>
      </c>
      <c r="C3834" s="2">
        <v>0.17976135240312199</v>
      </c>
      <c r="D3834" s="2">
        <v>0.80274803489997304</v>
      </c>
      <c r="E3834" s="2">
        <v>1.3551853617973701E-2</v>
      </c>
      <c r="F3834" s="2">
        <v>8.6492712797067606E-2</v>
      </c>
    </row>
    <row r="3835" spans="1:6" x14ac:dyDescent="0.2">
      <c r="A3835" s="1">
        <v>43778.046643518501</v>
      </c>
      <c r="B3835" s="2">
        <v>0.86213704046109296</v>
      </c>
      <c r="C3835" s="2">
        <v>0.165013746995327</v>
      </c>
      <c r="D3835" s="2">
        <v>0.79896148756553897</v>
      </c>
      <c r="E3835" s="2">
        <v>1.4946897372765101E-2</v>
      </c>
      <c r="F3835" s="2">
        <v>7.8919618128199906E-2</v>
      </c>
    </row>
    <row r="3836" spans="1:6" x14ac:dyDescent="0.2">
      <c r="A3836" s="1">
        <v>43778.105266203696</v>
      </c>
      <c r="B3836" s="2">
        <v>0.87010871905990095</v>
      </c>
      <c r="C3836" s="2">
        <v>0.15763994429143</v>
      </c>
      <c r="D3836" s="2">
        <v>0.81928926799250001</v>
      </c>
      <c r="E3836" s="2">
        <v>1.4149729512884301E-2</v>
      </c>
      <c r="F3836" s="2">
        <v>7.2940859179093903E-2</v>
      </c>
    </row>
    <row r="3837" spans="1:6" x14ac:dyDescent="0.2">
      <c r="A3837" s="1">
        <v>43778.151921296303</v>
      </c>
      <c r="B3837" s="2">
        <v>0.87529031014912695</v>
      </c>
      <c r="C3837" s="2">
        <v>0.14189587905878401</v>
      </c>
      <c r="D3837" s="2">
        <v>0.82088360371226099</v>
      </c>
      <c r="E3837" s="2">
        <v>1.3551853617973701E-2</v>
      </c>
      <c r="F3837" s="2">
        <v>6.89550198796898E-2</v>
      </c>
    </row>
    <row r="3838" spans="1:6" x14ac:dyDescent="0.2">
      <c r="A3838" s="1">
        <v>43778.198553240698</v>
      </c>
      <c r="B3838" s="2">
        <v>0.88007331730841099</v>
      </c>
      <c r="C3838" s="2">
        <v>0.13671428796955801</v>
      </c>
      <c r="D3838" s="2">
        <v>0.82128218764220196</v>
      </c>
      <c r="E3838" s="2">
        <v>1.4149729512884301E-2</v>
      </c>
      <c r="F3838" s="2">
        <v>6.7559976124898405E-2</v>
      </c>
    </row>
    <row r="3839" spans="1:6" x14ac:dyDescent="0.2">
      <c r="A3839" s="1">
        <v>43778.268333333297</v>
      </c>
      <c r="B3839" s="2">
        <v>0.88684924411739796</v>
      </c>
      <c r="C3839" s="2">
        <v>0.12435818614140599</v>
      </c>
      <c r="D3839" s="2">
        <v>0.82387298318681401</v>
      </c>
      <c r="E3839" s="2">
        <v>1.3751145582943901E-2</v>
      </c>
      <c r="F3839" s="2">
        <v>6.1182633245851999E-2</v>
      </c>
    </row>
    <row r="3840" spans="1:6" x14ac:dyDescent="0.2">
      <c r="A3840" s="1">
        <v>43778.338287036997</v>
      </c>
      <c r="B3840" s="2">
        <v>0.891632251276683</v>
      </c>
      <c r="C3840" s="2">
        <v>0.115987923612657</v>
      </c>
      <c r="D3840" s="2">
        <v>0.82566661087154603</v>
      </c>
      <c r="E3840" s="2">
        <v>1.4349021477854501E-2</v>
      </c>
      <c r="F3840" s="2">
        <v>5.6798210016507499E-2</v>
      </c>
    </row>
    <row r="3841" spans="1:6" x14ac:dyDescent="0.2">
      <c r="A3841" s="1">
        <v>43778.397083333301</v>
      </c>
      <c r="B3841" s="2">
        <v>0.89641525843596803</v>
      </c>
      <c r="C3841" s="2">
        <v>0.114194295927926</v>
      </c>
      <c r="D3841" s="2">
        <v>0.83961704841946005</v>
      </c>
      <c r="E3841" s="2">
        <v>1.4149729512884301E-2</v>
      </c>
      <c r="F3841" s="2">
        <v>5.6001042156626699E-2</v>
      </c>
    </row>
    <row r="3842" spans="1:6" x14ac:dyDescent="0.2">
      <c r="A3842" s="1">
        <v>43778.4671296296</v>
      </c>
      <c r="B3842" s="2">
        <v>0.89920534594555102</v>
      </c>
      <c r="C3842" s="2">
        <v>0.10422969767941601</v>
      </c>
      <c r="D3842" s="2">
        <v>0.84420076361377505</v>
      </c>
      <c r="E3842" s="2">
        <v>1.2953977723063099E-2</v>
      </c>
      <c r="F3842" s="2">
        <v>5.2214494822192897E-2</v>
      </c>
    </row>
    <row r="3843" spans="1:6" x14ac:dyDescent="0.2">
      <c r="A3843" s="1">
        <v>43778.525428240697</v>
      </c>
      <c r="B3843" s="2">
        <v>0.90319118524495501</v>
      </c>
      <c r="C3843" s="2">
        <v>9.7254478905458505E-2</v>
      </c>
      <c r="D3843" s="2">
        <v>0.84360288771886405</v>
      </c>
      <c r="E3843" s="2">
        <v>1.3950437547914101E-2</v>
      </c>
      <c r="F3843" s="2">
        <v>5.0221575172490901E-2</v>
      </c>
    </row>
    <row r="3844" spans="1:6" x14ac:dyDescent="0.2">
      <c r="A3844" s="1">
        <v>43778.572210648199</v>
      </c>
      <c r="B3844" s="2">
        <v>0.90478552096471598</v>
      </c>
      <c r="C3844" s="2">
        <v>9.4862975325816098E-2</v>
      </c>
      <c r="D3844" s="2">
        <v>0.85017952256288098</v>
      </c>
      <c r="E3844" s="2">
        <v>1.3950437547914101E-2</v>
      </c>
      <c r="F3844" s="2">
        <v>4.90258233826696E-2</v>
      </c>
    </row>
    <row r="3845" spans="1:6" x14ac:dyDescent="0.2">
      <c r="A3845" s="1">
        <v>43778.641655092601</v>
      </c>
      <c r="B3845" s="2">
        <v>0.90797419240424004</v>
      </c>
      <c r="C3845" s="2">
        <v>8.8884216376709999E-2</v>
      </c>
      <c r="D3845" s="2">
        <v>0.85017952256288098</v>
      </c>
      <c r="E3845" s="2">
        <v>1.4149729512884301E-2</v>
      </c>
      <c r="F3845" s="2">
        <v>4.3844232293444398E-2</v>
      </c>
    </row>
    <row r="3846" spans="1:6" x14ac:dyDescent="0.2">
      <c r="A3846" s="1">
        <v>43778.724259259303</v>
      </c>
      <c r="B3846" s="2">
        <v>0.91215932366861396</v>
      </c>
      <c r="C3846" s="2">
        <v>8.7489172621918604E-2</v>
      </c>
      <c r="D3846" s="2">
        <v>0.84878447880809005</v>
      </c>
      <c r="E3846" s="2">
        <v>1.4149729512884301E-2</v>
      </c>
      <c r="F3846" s="2">
        <v>4.3844232293444398E-2</v>
      </c>
    </row>
    <row r="3847" spans="1:6" x14ac:dyDescent="0.2">
      <c r="A3847" s="1">
        <v>43778.771018518499</v>
      </c>
      <c r="B3847" s="2">
        <v>0.91435153528328605</v>
      </c>
      <c r="C3847" s="2">
        <v>8.6492712797067606E-2</v>
      </c>
      <c r="D3847" s="2">
        <v>0.86213704046109296</v>
      </c>
      <c r="E3847" s="2">
        <v>1.3551853617973701E-2</v>
      </c>
      <c r="F3847" s="2">
        <v>4.3445648363504001E-2</v>
      </c>
    </row>
    <row r="3848" spans="1:6" x14ac:dyDescent="0.2">
      <c r="A3848" s="1">
        <v>43778.852916666699</v>
      </c>
      <c r="B3848" s="2">
        <v>0.91494941117819595</v>
      </c>
      <c r="C3848" s="2">
        <v>8.0115369918021095E-2</v>
      </c>
      <c r="D3848" s="2">
        <v>0.83862058859460897</v>
      </c>
      <c r="E3848" s="2">
        <v>1.4349021477854501E-2</v>
      </c>
      <c r="F3848" s="2">
        <v>3.9260517099129803E-2</v>
      </c>
    </row>
    <row r="3849" spans="1:6" x14ac:dyDescent="0.2">
      <c r="A3849" s="1">
        <v>43778.911805555603</v>
      </c>
      <c r="B3849" s="2">
        <v>0.91654374689795803</v>
      </c>
      <c r="C3849" s="2">
        <v>7.9118910093170097E-2</v>
      </c>
      <c r="D3849" s="2">
        <v>0.85396606989731505</v>
      </c>
      <c r="E3849" s="2">
        <v>1.3551853617973701E-2</v>
      </c>
      <c r="F3849" s="2">
        <v>3.8264057274278701E-2</v>
      </c>
    </row>
    <row r="3850" spans="1:6" x14ac:dyDescent="0.2">
      <c r="A3850" s="1">
        <v>43778.958680555603</v>
      </c>
      <c r="B3850" s="2">
        <v>0.91734091475783897</v>
      </c>
      <c r="C3850" s="2">
        <v>7.8720326163229701E-2</v>
      </c>
      <c r="D3850" s="2">
        <v>0.85316890203743401</v>
      </c>
      <c r="E3850" s="2">
        <v>1.3751145582943901E-2</v>
      </c>
      <c r="F3850" s="2">
        <v>3.9061225134159501E-2</v>
      </c>
    </row>
    <row r="3851" spans="1:6" x14ac:dyDescent="0.2">
      <c r="A3851" s="1">
        <v>43779.017256944397</v>
      </c>
      <c r="B3851" s="2">
        <v>0.916344454932988</v>
      </c>
      <c r="C3851" s="2">
        <v>7.5332362758736296E-2</v>
      </c>
      <c r="D3851" s="2">
        <v>0.85316890203743401</v>
      </c>
      <c r="E3851" s="2">
        <v>1.3551853617973701E-2</v>
      </c>
      <c r="F3851" s="2">
        <v>3.96591010290702E-2</v>
      </c>
    </row>
    <row r="3852" spans="1:6" x14ac:dyDescent="0.2">
      <c r="A3852" s="1">
        <v>43779.1004398148</v>
      </c>
      <c r="B3852" s="2">
        <v>0.917540206722809</v>
      </c>
      <c r="C3852" s="2">
        <v>8.7887756551859E-2</v>
      </c>
      <c r="D3852" s="2">
        <v>0.87827968962367897</v>
      </c>
      <c r="E3852" s="2">
        <v>1.3551853617973701E-2</v>
      </c>
      <c r="F3852" s="2">
        <v>4.0655560853921198E-2</v>
      </c>
    </row>
    <row r="3853" spans="1:6" x14ac:dyDescent="0.2">
      <c r="A3853" s="1">
        <v>43779.171620370398</v>
      </c>
      <c r="B3853" s="2">
        <v>0.91933383440754102</v>
      </c>
      <c r="C3853" s="2">
        <v>7.7125990443468101E-2</v>
      </c>
      <c r="D3853" s="2">
        <v>0.86074199670630203</v>
      </c>
      <c r="E3853" s="2">
        <v>1.3751145582943901E-2</v>
      </c>
      <c r="F3853" s="2">
        <v>3.8264057274278701E-2</v>
      </c>
    </row>
    <row r="3854" spans="1:6" x14ac:dyDescent="0.2">
      <c r="A3854" s="1">
        <v>43779.218425925901</v>
      </c>
      <c r="B3854" s="2">
        <v>0.91873595851263001</v>
      </c>
      <c r="C3854" s="2">
        <v>8.1111829742872094E-2</v>
      </c>
      <c r="D3854" s="2">
        <v>0.85595898954701699</v>
      </c>
      <c r="E3854" s="2">
        <v>1.3950437547914101E-2</v>
      </c>
      <c r="F3854" s="2">
        <v>3.8064765309308503E-2</v>
      </c>
    </row>
    <row r="3855" spans="1:6" x14ac:dyDescent="0.2">
      <c r="A3855" s="1">
        <v>43779.288738425901</v>
      </c>
      <c r="B3855" s="2">
        <v>0.91514870314316699</v>
      </c>
      <c r="C3855" s="2">
        <v>8.6891296727008002E-2</v>
      </c>
      <c r="D3855" s="2">
        <v>0.86592358779552703</v>
      </c>
      <c r="E3855" s="2">
        <v>1.4349021477854501E-2</v>
      </c>
      <c r="F3855" s="2">
        <v>3.7466889414397901E-2</v>
      </c>
    </row>
    <row r="3856" spans="1:6" x14ac:dyDescent="0.2">
      <c r="A3856" s="1">
        <v>43779.347442129598</v>
      </c>
      <c r="B3856" s="2">
        <v>0.91773949868777904</v>
      </c>
      <c r="C3856" s="2">
        <v>8.9083508341680204E-2</v>
      </c>
      <c r="D3856" s="2">
        <v>0.85456394579222505</v>
      </c>
      <c r="E3856" s="2">
        <v>1.3751145582943901E-2</v>
      </c>
      <c r="F3856" s="2">
        <v>3.9061225134159501E-2</v>
      </c>
    </row>
    <row r="3857" spans="1:6" x14ac:dyDescent="0.2">
      <c r="A3857" s="1">
        <v>43779.417974536998</v>
      </c>
      <c r="B3857" s="2">
        <v>0.91674303886292796</v>
      </c>
      <c r="C3857" s="2">
        <v>8.3901917252454994E-2</v>
      </c>
      <c r="D3857" s="2">
        <v>0.85675615740689803</v>
      </c>
      <c r="E3857" s="2">
        <v>1.4149729512884301E-2</v>
      </c>
      <c r="F3857" s="2">
        <v>4.0057684959010603E-2</v>
      </c>
    </row>
    <row r="3858" spans="1:6" x14ac:dyDescent="0.2">
      <c r="A3858" s="1">
        <v>43779.464953703697</v>
      </c>
      <c r="B3858" s="2">
        <v>0.91475011921322602</v>
      </c>
      <c r="C3858" s="2">
        <v>9.0877136026411995E-2</v>
      </c>
      <c r="D3858" s="2">
        <v>0.85316890203743401</v>
      </c>
      <c r="E3858" s="2">
        <v>1.3551853617973701E-2</v>
      </c>
      <c r="F3858" s="2">
        <v>4.0057684959010603E-2</v>
      </c>
    </row>
    <row r="3859" spans="1:6" x14ac:dyDescent="0.2">
      <c r="A3859" s="1">
        <v>43779.535787036999</v>
      </c>
      <c r="B3859" s="2">
        <v>0.916344454932988</v>
      </c>
      <c r="C3859" s="2">
        <v>9.2870055676114102E-2</v>
      </c>
      <c r="D3859" s="2">
        <v>0.86034341277636095</v>
      </c>
      <c r="E3859" s="2">
        <v>1.4349021477854501E-2</v>
      </c>
      <c r="F3859" s="2">
        <v>4.3246356398533803E-2</v>
      </c>
    </row>
    <row r="3860" spans="1:6" x14ac:dyDescent="0.2">
      <c r="A3860" s="1">
        <v>43779.582858796297</v>
      </c>
      <c r="B3860" s="2">
        <v>0.91395295135334598</v>
      </c>
      <c r="C3860" s="2">
        <v>8.9282800306650395E-2</v>
      </c>
      <c r="D3860" s="2">
        <v>0.83304041357544401</v>
      </c>
      <c r="E3860" s="2">
        <v>1.3751145582943901E-2</v>
      </c>
      <c r="F3860" s="2">
        <v>4.2449188538653003E-2</v>
      </c>
    </row>
    <row r="3861" spans="1:6" x14ac:dyDescent="0.2">
      <c r="A3861" s="1">
        <v>43779.641597222202</v>
      </c>
      <c r="B3861" s="2">
        <v>0.91455082724825598</v>
      </c>
      <c r="C3861" s="2">
        <v>0.100443150344982</v>
      </c>
      <c r="D3861" s="2">
        <v>0.85795190919671904</v>
      </c>
      <c r="E3861" s="2">
        <v>1.3551853617973701E-2</v>
      </c>
      <c r="F3861" s="2">
        <v>4.1452728713801998E-2</v>
      </c>
    </row>
    <row r="3862" spans="1:6" x14ac:dyDescent="0.2">
      <c r="A3862" s="1">
        <v>43779.676956018498</v>
      </c>
      <c r="B3862" s="2">
        <v>0.91574657903807699</v>
      </c>
      <c r="C3862" s="2">
        <v>9.9048106590190296E-2</v>
      </c>
      <c r="D3862" s="2">
        <v>0.84240713592904304</v>
      </c>
      <c r="E3862" s="2">
        <v>1.2953977723063099E-2</v>
      </c>
      <c r="F3862" s="2">
        <v>4.20506046087126E-2</v>
      </c>
    </row>
    <row r="3863" spans="1:6" x14ac:dyDescent="0.2">
      <c r="A3863" s="1">
        <v>43779.759201388901</v>
      </c>
      <c r="B3863" s="2">
        <v>0.91355436742340501</v>
      </c>
      <c r="C3863" s="2">
        <v>9.8250938730309503E-2</v>
      </c>
      <c r="D3863" s="2">
        <v>0.847389435053298</v>
      </c>
      <c r="E3863" s="2">
        <v>1.3751145582943901E-2</v>
      </c>
      <c r="F3863" s="2">
        <v>4.4442108188354999E-2</v>
      </c>
    </row>
    <row r="3864" spans="1:6" x14ac:dyDescent="0.2">
      <c r="A3864" s="1">
        <v>43779.841516203698</v>
      </c>
      <c r="B3864" s="2">
        <v>0.91275719956352397</v>
      </c>
      <c r="C3864" s="2">
        <v>0.100044566415041</v>
      </c>
      <c r="D3864" s="2">
        <v>0.842207843964073</v>
      </c>
      <c r="E3864" s="2">
        <v>1.3551853617973701E-2</v>
      </c>
      <c r="F3864" s="2">
        <v>4.4840692118295403E-2</v>
      </c>
    </row>
    <row r="3865" spans="1:6" x14ac:dyDescent="0.2">
      <c r="A3865" s="1">
        <v>43779.876840277801</v>
      </c>
      <c r="B3865" s="2">
        <v>0.91215932366861396</v>
      </c>
      <c r="C3865" s="2">
        <v>0.10761766108390899</v>
      </c>
      <c r="D3865" s="2">
        <v>0.84958164666796998</v>
      </c>
      <c r="E3865" s="2">
        <v>1.3153269688033299E-2</v>
      </c>
      <c r="F3865" s="2">
        <v>4.6036443908116599E-2</v>
      </c>
    </row>
    <row r="3866" spans="1:6" x14ac:dyDescent="0.2">
      <c r="A3866" s="1">
        <v>43779.912291666697</v>
      </c>
      <c r="B3866" s="2">
        <v>0.91016640401891202</v>
      </c>
      <c r="C3866" s="2">
        <v>0.115390047717747</v>
      </c>
      <c r="D3866" s="2">
        <v>0.84719014308832796</v>
      </c>
      <c r="E3866" s="2">
        <v>1.4149729512884301E-2</v>
      </c>
      <c r="F3866" s="2">
        <v>4.6833611767997399E-2</v>
      </c>
    </row>
    <row r="3867" spans="1:6" x14ac:dyDescent="0.2">
      <c r="A3867" s="1">
        <v>43779.971099536997</v>
      </c>
      <c r="B3867" s="2">
        <v>0.90737631650932904</v>
      </c>
      <c r="C3867" s="2">
        <v>0.107219077153969</v>
      </c>
      <c r="D3867" s="2">
        <v>0.83622908501496696</v>
      </c>
      <c r="E3867" s="2">
        <v>1.3551853617973701E-2</v>
      </c>
      <c r="F3867" s="2">
        <v>4.6833611767997399E-2</v>
      </c>
    </row>
    <row r="3868" spans="1:6" x14ac:dyDescent="0.2">
      <c r="A3868" s="1">
        <v>43780.006574074097</v>
      </c>
      <c r="B3868" s="2">
        <v>0.90498481292968602</v>
      </c>
      <c r="C3868" s="2">
        <v>0.113397128068045</v>
      </c>
      <c r="D3868" s="2">
        <v>0.847389435053298</v>
      </c>
      <c r="E3868" s="2">
        <v>1.0363182178450499E-2</v>
      </c>
      <c r="F3868" s="2">
        <v>4.90258233826696E-2</v>
      </c>
    </row>
    <row r="3869" spans="1:6" x14ac:dyDescent="0.2">
      <c r="A3869" s="1">
        <v>43780.042222222197</v>
      </c>
      <c r="B3869" s="2">
        <v>0.90498481292968602</v>
      </c>
      <c r="C3869" s="2">
        <v>0.111005624488402</v>
      </c>
      <c r="D3869" s="2">
        <v>0.842805719858983</v>
      </c>
      <c r="E3869" s="2">
        <v>1.2953977723063099E-2</v>
      </c>
      <c r="F3869" s="2">
        <v>4.9225115347639799E-2</v>
      </c>
    </row>
    <row r="3870" spans="1:6" x14ac:dyDescent="0.2">
      <c r="A3870" s="1">
        <v>43780.077974537002</v>
      </c>
      <c r="B3870" s="2">
        <v>0.90618056471950803</v>
      </c>
      <c r="C3870" s="2">
        <v>0.113995003962955</v>
      </c>
      <c r="D3870" s="2">
        <v>0.83941775645449002</v>
      </c>
      <c r="E3870" s="2">
        <v>1.3551853617973701E-2</v>
      </c>
      <c r="F3870" s="2">
        <v>5.0620159102431297E-2</v>
      </c>
    </row>
    <row r="3871" spans="1:6" x14ac:dyDescent="0.2">
      <c r="A3871" s="1">
        <v>43780.125486111101</v>
      </c>
      <c r="B3871" s="2">
        <v>0.90538339685962699</v>
      </c>
      <c r="C3871" s="2">
        <v>0.11379571199798499</v>
      </c>
      <c r="D3871" s="2">
        <v>0.83323970554041404</v>
      </c>
      <c r="E3871" s="2">
        <v>1.4149729512884301E-2</v>
      </c>
      <c r="F3871" s="2">
        <v>4.9225115347639799E-2</v>
      </c>
    </row>
    <row r="3872" spans="1:6" x14ac:dyDescent="0.2">
      <c r="A3872" s="1">
        <v>43780.196724537003</v>
      </c>
      <c r="B3872" s="2">
        <v>0.90458622899974594</v>
      </c>
      <c r="C3872" s="2">
        <v>0.115987923612657</v>
      </c>
      <c r="D3872" s="2">
        <v>0.84619368326347699</v>
      </c>
      <c r="E3872" s="2">
        <v>1.3153269688033299E-2</v>
      </c>
      <c r="F3872" s="2">
        <v>5.2015202857222699E-2</v>
      </c>
    </row>
    <row r="3873" spans="1:6" x14ac:dyDescent="0.2">
      <c r="A3873" s="1">
        <v>43780.220335648097</v>
      </c>
      <c r="B3873" s="2">
        <v>0.90418764506980598</v>
      </c>
      <c r="C3873" s="2">
        <v>0.116187215577628</v>
      </c>
      <c r="D3873" s="2">
        <v>0.84320430378892397</v>
      </c>
      <c r="E3873" s="2">
        <v>1.4149729512884301E-2</v>
      </c>
      <c r="F3873" s="2">
        <v>5.2413786787163102E-2</v>
      </c>
    </row>
    <row r="3874" spans="1:6" x14ac:dyDescent="0.2">
      <c r="A3874" s="1">
        <v>43780.2557407407</v>
      </c>
      <c r="B3874" s="2">
        <v>0.90299189327998397</v>
      </c>
      <c r="C3874" s="2">
        <v>0.11917659505218101</v>
      </c>
      <c r="D3874" s="2">
        <v>0.85017952256288098</v>
      </c>
      <c r="E3874" s="2">
        <v>1.3153269688033299E-2</v>
      </c>
      <c r="F3874" s="2">
        <v>5.50045823317757E-2</v>
      </c>
    </row>
    <row r="3875" spans="1:6" x14ac:dyDescent="0.2">
      <c r="A3875" s="1">
        <v>43780.302962962996</v>
      </c>
      <c r="B3875" s="2">
        <v>0.90159684952519303</v>
      </c>
      <c r="C3875" s="2">
        <v>0.119774470947091</v>
      </c>
      <c r="D3875" s="2">
        <v>0.851973150247613</v>
      </c>
      <c r="E3875" s="2">
        <v>1.3950437547914101E-2</v>
      </c>
      <c r="F3875" s="2">
        <v>5.5203874296745899E-2</v>
      </c>
    </row>
    <row r="3876" spans="1:6" x14ac:dyDescent="0.2">
      <c r="A3876" s="1">
        <v>43780.361909722204</v>
      </c>
      <c r="B3876" s="2">
        <v>0.90079968166531199</v>
      </c>
      <c r="C3876" s="2">
        <v>0.119375887017151</v>
      </c>
      <c r="D3876" s="2">
        <v>0.84061350824431103</v>
      </c>
      <c r="E3876" s="2">
        <v>1.3751145582943901E-2</v>
      </c>
      <c r="F3876" s="2">
        <v>5.6200334121596897E-2</v>
      </c>
    </row>
    <row r="3877" spans="1:6" x14ac:dyDescent="0.2">
      <c r="A3877" s="1">
        <v>43780.397303240701</v>
      </c>
      <c r="B3877" s="2">
        <v>0.89661455040093796</v>
      </c>
      <c r="C3877" s="2">
        <v>0.117781551297389</v>
      </c>
      <c r="D3877" s="2">
        <v>0.82865599034609905</v>
      </c>
      <c r="E3877" s="2">
        <v>1.3751145582943901E-2</v>
      </c>
      <c r="F3877" s="2">
        <v>5.6001042156626699E-2</v>
      </c>
    </row>
    <row r="3878" spans="1:6" x14ac:dyDescent="0.2">
      <c r="A3878" s="1">
        <v>43780.432847222197</v>
      </c>
      <c r="B3878" s="2">
        <v>0.89761101022578904</v>
      </c>
      <c r="C3878" s="2">
        <v>0.122963142386615</v>
      </c>
      <c r="D3878" s="2">
        <v>0.86133987260121203</v>
      </c>
      <c r="E3878" s="2">
        <v>1.4349021477854501E-2</v>
      </c>
      <c r="F3878" s="2">
        <v>5.9588297526090302E-2</v>
      </c>
    </row>
    <row r="3879" spans="1:6" x14ac:dyDescent="0.2">
      <c r="A3879" s="1">
        <v>43780.5882291667</v>
      </c>
      <c r="B3879" s="2">
        <v>0.887646411977279</v>
      </c>
      <c r="C3879" s="2">
        <v>0.132927740635125</v>
      </c>
      <c r="D3879" s="2">
        <v>0.83961704841946005</v>
      </c>
      <c r="E3879" s="2">
        <v>1.4349021477854501E-2</v>
      </c>
      <c r="F3879" s="2">
        <v>6.1381925210822197E-2</v>
      </c>
    </row>
    <row r="3880" spans="1:6" x14ac:dyDescent="0.2">
      <c r="A3880" s="1">
        <v>43780.707465277803</v>
      </c>
      <c r="B3880" s="2">
        <v>0.89920534594555102</v>
      </c>
      <c r="C3880" s="2">
        <v>0.112201376278224</v>
      </c>
      <c r="D3880" s="2">
        <v>0.82965245017095002</v>
      </c>
      <c r="E3880" s="2">
        <v>1.4149729512884301E-2</v>
      </c>
      <c r="F3880" s="2">
        <v>5.0420867137461099E-2</v>
      </c>
    </row>
    <row r="3881" spans="1:6" x14ac:dyDescent="0.2">
      <c r="A3881" s="1">
        <v>43780.814305555599</v>
      </c>
      <c r="B3881" s="2">
        <v>0.90020180577040199</v>
      </c>
      <c r="C3881" s="2">
        <v>0.10602332536414701</v>
      </c>
      <c r="D3881" s="2">
        <v>0.84121138413922203</v>
      </c>
      <c r="E3881" s="2">
        <v>1.4149729512884301E-2</v>
      </c>
      <c r="F3881" s="2">
        <v>4.3644940328474199E-2</v>
      </c>
    </row>
    <row r="3882" spans="1:6" x14ac:dyDescent="0.2">
      <c r="A3882" s="1">
        <v>43780.897048611099</v>
      </c>
      <c r="B3882" s="2">
        <v>0.901397557560223</v>
      </c>
      <c r="C3882" s="2">
        <v>0.100443150344982</v>
      </c>
      <c r="D3882" s="2">
        <v>0.83264182964550304</v>
      </c>
      <c r="E3882" s="2">
        <v>1.4349021477854501E-2</v>
      </c>
      <c r="F3882" s="2">
        <v>4.3644940328474199E-2</v>
      </c>
    </row>
    <row r="3883" spans="1:6" x14ac:dyDescent="0.2">
      <c r="A3883" s="1">
        <v>43780.968576388899</v>
      </c>
      <c r="B3883" s="2">
        <v>0.90339047720992505</v>
      </c>
      <c r="C3883" s="2">
        <v>0.106222617329118</v>
      </c>
      <c r="D3883" s="2">
        <v>0.86193774849612304</v>
      </c>
      <c r="E3883" s="2">
        <v>1.2156809863182299E-2</v>
      </c>
      <c r="F3883" s="2">
        <v>4.3246356398533803E-2</v>
      </c>
    </row>
    <row r="3884" spans="1:6" x14ac:dyDescent="0.2">
      <c r="A3884" s="1">
        <v>43781.027685185203</v>
      </c>
      <c r="B3884" s="2">
        <v>0.90637985668447796</v>
      </c>
      <c r="C3884" s="2">
        <v>0.103033945889594</v>
      </c>
      <c r="D3884" s="2">
        <v>0.86114058063624199</v>
      </c>
      <c r="E3884" s="2">
        <v>1.4149729512884301E-2</v>
      </c>
      <c r="F3884" s="2">
        <v>4.0854852818891403E-2</v>
      </c>
    </row>
    <row r="3885" spans="1:6" x14ac:dyDescent="0.2">
      <c r="A3885" s="1">
        <v>43781.099548611099</v>
      </c>
      <c r="B3885" s="2">
        <v>0.91215932366861396</v>
      </c>
      <c r="C3885" s="2">
        <v>9.38665155009651E-2</v>
      </c>
      <c r="D3885" s="2">
        <v>0.84559580736856599</v>
      </c>
      <c r="E3885" s="2">
        <v>1.4548313442824701E-2</v>
      </c>
      <c r="F3885" s="2">
        <v>3.7267597449427703E-2</v>
      </c>
    </row>
    <row r="3886" spans="1:6" x14ac:dyDescent="0.2">
      <c r="A3886" s="1">
        <v>43781.147418981498</v>
      </c>
      <c r="B3886" s="2">
        <v>0.90976782008897095</v>
      </c>
      <c r="C3886" s="2">
        <v>9.8250938730309503E-2</v>
      </c>
      <c r="D3886" s="2">
        <v>0.87050730298984202</v>
      </c>
      <c r="E3886" s="2">
        <v>1.4349021477854501E-2</v>
      </c>
      <c r="F3886" s="2">
        <v>3.9260517099129803E-2</v>
      </c>
    </row>
    <row r="3887" spans="1:6" x14ac:dyDescent="0.2">
      <c r="A3887" s="1">
        <v>43781.231122685203</v>
      </c>
      <c r="B3887" s="2">
        <v>0.90996711205394198</v>
      </c>
      <c r="C3887" s="2">
        <v>8.7688464586888795E-2</v>
      </c>
      <c r="D3887" s="2">
        <v>0.83961704841946005</v>
      </c>
      <c r="E3887" s="2">
        <v>1.2754685758092899E-2</v>
      </c>
      <c r="F3887" s="2">
        <v>3.52746777997257E-2</v>
      </c>
    </row>
    <row r="3888" spans="1:6" x14ac:dyDescent="0.2">
      <c r="A3888" s="1">
        <v>43781.302858796298</v>
      </c>
      <c r="B3888" s="2">
        <v>0.91355436742340501</v>
      </c>
      <c r="C3888" s="2">
        <v>9.4663683360845893E-2</v>
      </c>
      <c r="D3888" s="2">
        <v>0.82945315820597998</v>
      </c>
      <c r="E3888" s="2">
        <v>1.4349021477854501E-2</v>
      </c>
      <c r="F3888" s="2">
        <v>3.2683882255113102E-2</v>
      </c>
    </row>
    <row r="3889" spans="1:6" x14ac:dyDescent="0.2">
      <c r="A3889" s="1">
        <v>43781.373912037001</v>
      </c>
      <c r="B3889" s="2">
        <v>0.91415224331831602</v>
      </c>
      <c r="C3889" s="2">
        <v>8.9880676201560997E-2</v>
      </c>
      <c r="D3889" s="2">
        <v>0.86472783600570602</v>
      </c>
      <c r="E3889" s="2">
        <v>1.4349021477854501E-2</v>
      </c>
      <c r="F3889" s="2">
        <v>3.5075385834755501E-2</v>
      </c>
    </row>
    <row r="3890" spans="1:6" x14ac:dyDescent="0.2">
      <c r="A3890" s="1">
        <v>43781.4451736111</v>
      </c>
      <c r="B3890" s="2">
        <v>0.91355436742340501</v>
      </c>
      <c r="C3890" s="2">
        <v>8.0115369918021095E-2</v>
      </c>
      <c r="D3890" s="2">
        <v>0.842207843964073</v>
      </c>
      <c r="E3890" s="2">
        <v>1.4149729512884301E-2</v>
      </c>
      <c r="F3890" s="2">
        <v>3.36803420799641E-2</v>
      </c>
    </row>
    <row r="3891" spans="1:6" x14ac:dyDescent="0.2">
      <c r="A3891" s="1">
        <v>43781.516400462999</v>
      </c>
      <c r="B3891" s="2">
        <v>0.91933383440754102</v>
      </c>
      <c r="C3891" s="2">
        <v>8.19089976027529E-2</v>
      </c>
      <c r="D3891" s="2">
        <v>0.84938235470300005</v>
      </c>
      <c r="E3891" s="2">
        <v>1.4548313442824701E-2</v>
      </c>
      <c r="F3891" s="2">
        <v>3.20860063602025E-2</v>
      </c>
    </row>
    <row r="3892" spans="1:6" x14ac:dyDescent="0.2">
      <c r="A3892" s="1">
        <v>43781.563900462999</v>
      </c>
      <c r="B3892" s="2">
        <v>0.91853666654765997</v>
      </c>
      <c r="C3892" s="2">
        <v>8.6891296727008002E-2</v>
      </c>
      <c r="D3892" s="2">
        <v>0.86054270474133099</v>
      </c>
      <c r="E3892" s="2">
        <v>1.4349021477854501E-2</v>
      </c>
      <c r="F3892" s="2">
        <v>3.3481050114993902E-2</v>
      </c>
    </row>
    <row r="3893" spans="1:6" x14ac:dyDescent="0.2">
      <c r="A3893" s="1">
        <v>43781.623587962997</v>
      </c>
      <c r="B3893" s="2">
        <v>0.91773949868777904</v>
      </c>
      <c r="C3893" s="2">
        <v>8.0713245812931697E-2</v>
      </c>
      <c r="D3893" s="2">
        <v>0.83981634038442998</v>
      </c>
      <c r="E3893" s="2">
        <v>1.2356101828152499E-2</v>
      </c>
      <c r="F3893" s="2">
        <v>3.0292378675470698E-2</v>
      </c>
    </row>
    <row r="3894" spans="1:6" x14ac:dyDescent="0.2">
      <c r="A3894" s="1">
        <v>43781.6714699074</v>
      </c>
      <c r="B3894" s="2">
        <v>0.90119826559525196</v>
      </c>
      <c r="C3894" s="2">
        <v>8.4699085112335801E-2</v>
      </c>
      <c r="D3894" s="2">
        <v>0.85854978509162905</v>
      </c>
      <c r="E3894" s="2">
        <v>1.5544773267675701E-2</v>
      </c>
      <c r="F3894" s="2">
        <v>3.7666181379368099E-2</v>
      </c>
    </row>
    <row r="3895" spans="1:6" x14ac:dyDescent="0.2">
      <c r="A3895" s="1">
        <v>43781.683460648099</v>
      </c>
      <c r="B3895" s="2">
        <v>0.887646411977279</v>
      </c>
      <c r="C3895" s="2">
        <v>9.1873595851263007E-2</v>
      </c>
      <c r="D3895" s="2">
        <v>0.84778801898323897</v>
      </c>
      <c r="E3895" s="2">
        <v>1.5146189337735301E-2</v>
      </c>
      <c r="F3895" s="2">
        <v>4.4840692118295403E-2</v>
      </c>
    </row>
    <row r="3896" spans="1:6" x14ac:dyDescent="0.2">
      <c r="A3896" s="1">
        <v>43781.7190625</v>
      </c>
      <c r="B3896" s="2">
        <v>0.857752617231749</v>
      </c>
      <c r="C3896" s="2">
        <v>0.102834653924624</v>
      </c>
      <c r="D3896" s="2">
        <v>0.83662766894490703</v>
      </c>
      <c r="E3896" s="2">
        <v>1.3950437547914101E-2</v>
      </c>
      <c r="F3896" s="2">
        <v>6.7958560054838801E-2</v>
      </c>
    </row>
    <row r="3897" spans="1:6" x14ac:dyDescent="0.2">
      <c r="A3897" s="1">
        <v>43781.802152777796</v>
      </c>
      <c r="B3897" s="2">
        <v>0.82865599034609905</v>
      </c>
      <c r="C3897" s="2">
        <v>0.12854331740578001</v>
      </c>
      <c r="D3897" s="2">
        <v>0.82646377873142696</v>
      </c>
      <c r="E3897" s="2">
        <v>1.5544773267675701E-2</v>
      </c>
      <c r="F3897" s="2">
        <v>8.8087048516829206E-2</v>
      </c>
    </row>
    <row r="3898" spans="1:6" x14ac:dyDescent="0.2">
      <c r="A3898" s="1">
        <v>43781.837777777801</v>
      </c>
      <c r="B3898" s="2">
        <v>0.83304041357544401</v>
      </c>
      <c r="C3898" s="2">
        <v>0.13272844867015399</v>
      </c>
      <c r="D3898" s="2">
        <v>0.81590130458800603</v>
      </c>
      <c r="E3898" s="2">
        <v>1.5345481302705501E-2</v>
      </c>
      <c r="F3898" s="2">
        <v>7.8122450268319099E-2</v>
      </c>
    </row>
    <row r="3899" spans="1:6" x14ac:dyDescent="0.2">
      <c r="A3899" s="1">
        <v>43781.909108796302</v>
      </c>
      <c r="B3899" s="2">
        <v>0.85217244221258304</v>
      </c>
      <c r="C3899" s="2">
        <v>0.12535464596625701</v>
      </c>
      <c r="D3899" s="2">
        <v>0.82407227515178405</v>
      </c>
      <c r="E3899" s="2">
        <v>1.4548313442824701E-2</v>
      </c>
      <c r="F3899" s="2">
        <v>5.1616618927282303E-2</v>
      </c>
    </row>
    <row r="3900" spans="1:6" x14ac:dyDescent="0.2">
      <c r="A3900" s="1">
        <v>43781.956782407397</v>
      </c>
      <c r="B3900" s="2">
        <v>0.86034341277636095</v>
      </c>
      <c r="C3900" s="2">
        <v>0.114393587892896</v>
      </c>
      <c r="D3900" s="2">
        <v>0.826663070696397</v>
      </c>
      <c r="E3900" s="2">
        <v>1.4548313442824701E-2</v>
      </c>
      <c r="F3900" s="2">
        <v>5.1616618927282303E-2</v>
      </c>
    </row>
    <row r="3901" spans="1:6" x14ac:dyDescent="0.2">
      <c r="A3901" s="1">
        <v>43782.016238425902</v>
      </c>
      <c r="B3901" s="2">
        <v>0.87449314228924502</v>
      </c>
      <c r="C3901" s="2">
        <v>0.10861412090876001</v>
      </c>
      <c r="D3901" s="2">
        <v>0.83543191715508602</v>
      </c>
      <c r="E3901" s="2">
        <v>1.4349021477854501E-2</v>
      </c>
      <c r="F3901" s="2">
        <v>4.2249896573682798E-2</v>
      </c>
    </row>
    <row r="3902" spans="1:6" x14ac:dyDescent="0.2">
      <c r="A3902" s="1">
        <v>43782.064178240696</v>
      </c>
      <c r="B3902" s="2">
        <v>0.88106977713326196</v>
      </c>
      <c r="C3902" s="2">
        <v>0.103432529819535</v>
      </c>
      <c r="D3902" s="2">
        <v>0.827260946591308</v>
      </c>
      <c r="E3902" s="2">
        <v>1.4349021477854501E-2</v>
      </c>
      <c r="F3902" s="2">
        <v>4.0456268888951E-2</v>
      </c>
    </row>
    <row r="3903" spans="1:6" x14ac:dyDescent="0.2">
      <c r="A3903" s="1">
        <v>43782.124212962997</v>
      </c>
      <c r="B3903" s="2">
        <v>0.88784570394224904</v>
      </c>
      <c r="C3903" s="2">
        <v>0.103033945889594</v>
      </c>
      <c r="D3903" s="2">
        <v>0.85376677793234501</v>
      </c>
      <c r="E3903" s="2">
        <v>1.4349021477854501E-2</v>
      </c>
      <c r="F3903" s="2">
        <v>3.9459809064100002E-2</v>
      </c>
    </row>
    <row r="3904" spans="1:6" x14ac:dyDescent="0.2">
      <c r="A3904" s="1">
        <v>43782.184710648202</v>
      </c>
      <c r="B3904" s="2">
        <v>0.89103437538177199</v>
      </c>
      <c r="C3904" s="2">
        <v>0.102635361959654</v>
      </c>
      <c r="D3904" s="2">
        <v>0.85835049312665901</v>
      </c>
      <c r="E3904" s="2">
        <v>1.5544773267675701E-2</v>
      </c>
      <c r="F3904" s="2">
        <v>3.7865473344338298E-2</v>
      </c>
    </row>
    <row r="3905" spans="1:6" x14ac:dyDescent="0.2">
      <c r="A3905" s="1">
        <v>43782.244131944499</v>
      </c>
      <c r="B3905" s="2">
        <v>0.89840817808566997</v>
      </c>
      <c r="C3905" s="2">
        <v>9.0478552096471598E-2</v>
      </c>
      <c r="D3905" s="2">
        <v>0.84121138413922203</v>
      </c>
      <c r="E3905" s="2">
        <v>1.4349021477854501E-2</v>
      </c>
      <c r="F3905" s="2">
        <v>3.4278217974874702E-2</v>
      </c>
    </row>
    <row r="3906" spans="1:6" x14ac:dyDescent="0.2">
      <c r="A3906" s="1">
        <v>43782.303587962997</v>
      </c>
      <c r="B3906" s="2">
        <v>0.90219472542010404</v>
      </c>
      <c r="C3906" s="2">
        <v>8.6094128867127195E-2</v>
      </c>
      <c r="D3906" s="2">
        <v>0.847389435053298</v>
      </c>
      <c r="E3906" s="2">
        <v>1.3950437547914101E-2</v>
      </c>
      <c r="F3906" s="2">
        <v>3.3281758150023703E-2</v>
      </c>
    </row>
    <row r="3907" spans="1:6" x14ac:dyDescent="0.2">
      <c r="A3907" s="1">
        <v>43782.3512037037</v>
      </c>
      <c r="B3907" s="2">
        <v>0.90398835310483505</v>
      </c>
      <c r="C3907" s="2">
        <v>9.3069347641084196E-2</v>
      </c>
      <c r="D3907" s="2">
        <v>0.85017952256288098</v>
      </c>
      <c r="E3907" s="2">
        <v>1.4349021477854501E-2</v>
      </c>
      <c r="F3907" s="2">
        <v>3.3281758150023703E-2</v>
      </c>
    </row>
    <row r="3908" spans="1:6" x14ac:dyDescent="0.2">
      <c r="A3908" s="1">
        <v>43782.398958333302</v>
      </c>
      <c r="B3908" s="2">
        <v>0.90518410489465695</v>
      </c>
      <c r="C3908" s="2">
        <v>8.8485632446769602E-2</v>
      </c>
      <c r="D3908" s="2">
        <v>0.84858518684311901</v>
      </c>
      <c r="E3908" s="2">
        <v>1.4149729512884301E-2</v>
      </c>
      <c r="F3908" s="2">
        <v>3.28831742200833E-2</v>
      </c>
    </row>
    <row r="3909" spans="1:6" x14ac:dyDescent="0.2">
      <c r="A3909" s="1">
        <v>43782.458611111098</v>
      </c>
      <c r="B3909" s="2">
        <v>0.90797419240424004</v>
      </c>
      <c r="C3909" s="2">
        <v>7.7325282408438306E-2</v>
      </c>
      <c r="D3909" s="2">
        <v>0.85815120116168897</v>
      </c>
      <c r="E3909" s="2">
        <v>1.3950437547914101E-2</v>
      </c>
      <c r="F3909" s="2">
        <v>3.1886714395232302E-2</v>
      </c>
    </row>
    <row r="3910" spans="1:6" x14ac:dyDescent="0.2">
      <c r="A3910" s="1">
        <v>43782.518171296302</v>
      </c>
      <c r="B3910" s="2">
        <v>0.90936923615903098</v>
      </c>
      <c r="C3910" s="2">
        <v>9.0478552096471598E-2</v>
      </c>
      <c r="D3910" s="2">
        <v>0.85137527435270199</v>
      </c>
      <c r="E3910" s="2">
        <v>1.4349021477854501E-2</v>
      </c>
      <c r="F3910" s="2">
        <v>3.0690962605411098E-2</v>
      </c>
    </row>
    <row r="3911" spans="1:6" x14ac:dyDescent="0.2">
      <c r="A3911" s="1">
        <v>43782.577847222201</v>
      </c>
      <c r="B3911" s="2">
        <v>0.90956852812400102</v>
      </c>
      <c r="C3911" s="2">
        <v>8.5296961007246402E-2</v>
      </c>
      <c r="D3911" s="2">
        <v>0.85735403330180804</v>
      </c>
      <c r="E3911" s="2">
        <v>1.3751145582943901E-2</v>
      </c>
      <c r="F3911" s="2">
        <v>3.04916706404409E-2</v>
      </c>
    </row>
    <row r="3912" spans="1:6" x14ac:dyDescent="0.2">
      <c r="A3912" s="1">
        <v>43782.661203703698</v>
      </c>
      <c r="B3912" s="2">
        <v>0.91893525047760105</v>
      </c>
      <c r="C3912" s="2">
        <v>8.6692004762037797E-2</v>
      </c>
      <c r="D3912" s="2">
        <v>0.84320430378892397</v>
      </c>
      <c r="E3912" s="2">
        <v>1.4149729512884301E-2</v>
      </c>
      <c r="F3912" s="2">
        <v>2.9096626885649499E-2</v>
      </c>
    </row>
    <row r="3913" spans="1:6" x14ac:dyDescent="0.2">
      <c r="A3913" s="1">
        <v>43782.720937500002</v>
      </c>
      <c r="B3913" s="2">
        <v>0.91734091475783897</v>
      </c>
      <c r="C3913" s="2">
        <v>7.8521034198259496E-2</v>
      </c>
      <c r="D3913" s="2">
        <v>0.84579509933353603</v>
      </c>
      <c r="E3913" s="2">
        <v>1.4349021477854501E-2</v>
      </c>
      <c r="F3913" s="2">
        <v>2.9495210815589899E-2</v>
      </c>
    </row>
    <row r="3914" spans="1:6" x14ac:dyDescent="0.2">
      <c r="A3914" s="1">
        <v>43782.792488425897</v>
      </c>
      <c r="B3914" s="2">
        <v>0.91455082724825598</v>
      </c>
      <c r="C3914" s="2">
        <v>7.8321742233289304E-2</v>
      </c>
      <c r="D3914" s="2">
        <v>0.85077739845779099</v>
      </c>
      <c r="E3914" s="2">
        <v>1.1160350038331299E-2</v>
      </c>
      <c r="F3914" s="2">
        <v>2.88973349206793E-2</v>
      </c>
    </row>
    <row r="3915" spans="1:6" x14ac:dyDescent="0.2">
      <c r="A3915" s="1">
        <v>43782.840115740699</v>
      </c>
      <c r="B3915" s="2">
        <v>0.916344454932988</v>
      </c>
      <c r="C3915" s="2">
        <v>8.1709705637782695E-2</v>
      </c>
      <c r="D3915" s="2">
        <v>0.85077739845779099</v>
      </c>
      <c r="E3915" s="2">
        <v>1.5146189337735301E-2</v>
      </c>
      <c r="F3915" s="2">
        <v>2.7900875095828299E-2</v>
      </c>
    </row>
    <row r="3916" spans="1:6" x14ac:dyDescent="0.2">
      <c r="A3916" s="1">
        <v>43782.911874999998</v>
      </c>
      <c r="B3916" s="2">
        <v>0.91973241833748098</v>
      </c>
      <c r="C3916" s="2">
        <v>8.0713245812931697E-2</v>
      </c>
      <c r="D3916" s="2">
        <v>0.86333279225091397</v>
      </c>
      <c r="E3916" s="2">
        <v>1.3751145582943901E-2</v>
      </c>
      <c r="F3916" s="2">
        <v>2.84987509907389E-2</v>
      </c>
    </row>
    <row r="3917" spans="1:6" x14ac:dyDescent="0.2">
      <c r="A3917" s="1">
        <v>43782.959710648203</v>
      </c>
      <c r="B3917" s="2">
        <v>0.91913454244257098</v>
      </c>
      <c r="C3917" s="2">
        <v>7.7723866338378703E-2</v>
      </c>
      <c r="D3917" s="2">
        <v>0.85675615740689803</v>
      </c>
      <c r="E3917" s="2">
        <v>1.4349021477854501E-2</v>
      </c>
      <c r="F3917" s="2">
        <v>2.7502291165887802E-2</v>
      </c>
    </row>
    <row r="3918" spans="1:6" x14ac:dyDescent="0.2">
      <c r="A3918" s="1">
        <v>43783.007638888899</v>
      </c>
      <c r="B3918" s="2">
        <v>0.922123921917124</v>
      </c>
      <c r="C3918" s="2">
        <v>7.6926698478497896E-2</v>
      </c>
      <c r="D3918" s="2">
        <v>0.847389435053298</v>
      </c>
      <c r="E3918" s="2">
        <v>1.4349021477854501E-2</v>
      </c>
      <c r="F3918" s="2">
        <v>2.5907955446126198E-2</v>
      </c>
    </row>
    <row r="3919" spans="1:6" x14ac:dyDescent="0.2">
      <c r="A3919" s="1">
        <v>43783.079351851899</v>
      </c>
      <c r="B3919" s="2">
        <v>0.92132675405724296</v>
      </c>
      <c r="C3919" s="2">
        <v>7.8919618128199906E-2</v>
      </c>
      <c r="D3919" s="2">
        <v>0.85396606989731505</v>
      </c>
      <c r="E3919" s="2">
        <v>1.4747605407794901E-2</v>
      </c>
      <c r="F3919" s="2">
        <v>2.8299459025768699E-2</v>
      </c>
    </row>
    <row r="3920" spans="1:6" x14ac:dyDescent="0.2">
      <c r="A3920" s="1">
        <v>43783.417662036998</v>
      </c>
      <c r="B3920" s="2">
        <v>0.92949772462102098</v>
      </c>
      <c r="C3920" s="2">
        <v>7.2342983284183301E-2</v>
      </c>
      <c r="D3920" s="2">
        <v>0.86572429583055699</v>
      </c>
      <c r="E3920" s="2">
        <v>1.4548313442824701E-2</v>
      </c>
      <c r="F3920" s="2">
        <v>2.53100795512156E-2</v>
      </c>
    </row>
    <row r="3921" spans="1:6" x14ac:dyDescent="0.2">
      <c r="A3921" s="1">
        <v>43783.477476851898</v>
      </c>
      <c r="B3921" s="2">
        <v>0.93109206034078296</v>
      </c>
      <c r="C3921" s="2">
        <v>7.1545815424302495E-2</v>
      </c>
      <c r="D3921" s="2">
        <v>0.85735403330180804</v>
      </c>
      <c r="E3921" s="2">
        <v>1.4349021477854501E-2</v>
      </c>
      <c r="F3921" s="2">
        <v>2.4313619726364599E-2</v>
      </c>
    </row>
    <row r="3922" spans="1:6" x14ac:dyDescent="0.2">
      <c r="A3922" s="1">
        <v>43783.525462963</v>
      </c>
      <c r="B3922" s="2">
        <v>0.93109206034078296</v>
      </c>
      <c r="C3922" s="2">
        <v>7.2542275249153507E-2</v>
      </c>
      <c r="D3922" s="2">
        <v>0.85675615740689803</v>
      </c>
      <c r="E3922" s="2">
        <v>1.4946897372765101E-2</v>
      </c>
      <c r="F3922" s="2">
        <v>2.41143277613944E-2</v>
      </c>
    </row>
    <row r="3923" spans="1:6" x14ac:dyDescent="0.2">
      <c r="A3923" s="1">
        <v>43783.573344907403</v>
      </c>
      <c r="B3923" s="2">
        <v>0.931889228200664</v>
      </c>
      <c r="C3923" s="2">
        <v>7.4933778828795899E-2</v>
      </c>
      <c r="D3923" s="2">
        <v>0.87289880656948404</v>
      </c>
      <c r="E3923" s="2">
        <v>1.4946897372765101E-2</v>
      </c>
      <c r="F3923" s="2">
        <v>2.41143277613944E-2</v>
      </c>
    </row>
    <row r="3924" spans="1:6" x14ac:dyDescent="0.2">
      <c r="A3924" s="1">
        <v>43783.609259259298</v>
      </c>
      <c r="B3924" s="2">
        <v>0.93268639606054504</v>
      </c>
      <c r="C3924" s="2">
        <v>6.5168472545255998E-2</v>
      </c>
      <c r="D3924" s="2">
        <v>0.83662766894490703</v>
      </c>
      <c r="E3924" s="2">
        <v>1.4946897372765101E-2</v>
      </c>
      <c r="F3924" s="2">
        <v>2.45129116913348E-2</v>
      </c>
    </row>
    <row r="3925" spans="1:6" x14ac:dyDescent="0.2">
      <c r="A3925" s="1">
        <v>43783.669004629599</v>
      </c>
      <c r="B3925" s="2">
        <v>0.942252410379114</v>
      </c>
      <c r="C3925" s="2">
        <v>7.3738027038974696E-2</v>
      </c>
      <c r="D3925" s="2">
        <v>0.85316890203743401</v>
      </c>
      <c r="E3925" s="2">
        <v>1.7139108987437399E-2</v>
      </c>
      <c r="F3925" s="2">
        <v>2.4313619726364599E-2</v>
      </c>
    </row>
    <row r="3926" spans="1:6" x14ac:dyDescent="0.2">
      <c r="A3926" s="1">
        <v>43783.7409722222</v>
      </c>
      <c r="B3926" s="2">
        <v>0.94125595055426303</v>
      </c>
      <c r="C3926" s="2">
        <v>7.9517494023110494E-2</v>
      </c>
      <c r="D3926" s="2">
        <v>0.86193774849612304</v>
      </c>
      <c r="E3926" s="2">
        <v>1.4747605407794901E-2</v>
      </c>
      <c r="F3926" s="2">
        <v>2.81001670607985E-2</v>
      </c>
    </row>
    <row r="3927" spans="1:6" x14ac:dyDescent="0.2">
      <c r="A3927" s="1">
        <v>43783.812777777799</v>
      </c>
      <c r="B3927" s="2">
        <v>0.93826657107971001</v>
      </c>
      <c r="C3927" s="2">
        <v>7.4734486863825694E-2</v>
      </c>
      <c r="D3927" s="2">
        <v>0.86193774849612304</v>
      </c>
      <c r="E3927" s="2">
        <v>1.3950437547914101E-2</v>
      </c>
      <c r="F3927" s="2">
        <v>2.7103707235947402E-2</v>
      </c>
    </row>
    <row r="3928" spans="1:6" x14ac:dyDescent="0.2">
      <c r="A3928" s="1">
        <v>43783.872627314799</v>
      </c>
      <c r="B3928" s="2">
        <v>0.93727011125485904</v>
      </c>
      <c r="C3928" s="2">
        <v>7.5930238653646898E-2</v>
      </c>
      <c r="D3928" s="2">
        <v>0.85316890203743401</v>
      </c>
      <c r="E3928" s="2">
        <v>1.4349021477854501E-2</v>
      </c>
      <c r="F3928" s="2">
        <v>2.53100795512156E-2</v>
      </c>
    </row>
    <row r="3929" spans="1:6" x14ac:dyDescent="0.2">
      <c r="A3929" s="1">
        <v>43783.945381944497</v>
      </c>
      <c r="B3929" s="2">
        <v>0.93727011125485904</v>
      </c>
      <c r="C3929" s="2">
        <v>7.0549355599451399E-2</v>
      </c>
      <c r="D3929" s="2">
        <v>0.84599439129850695</v>
      </c>
      <c r="E3929" s="2">
        <v>1.4349021477854501E-2</v>
      </c>
      <c r="F3929" s="2">
        <v>2.3516451866483799E-2</v>
      </c>
    </row>
    <row r="3930" spans="1:6" x14ac:dyDescent="0.2">
      <c r="A3930" s="1">
        <v>43784.017430555599</v>
      </c>
      <c r="B3930" s="2">
        <v>0.937070819289889</v>
      </c>
      <c r="C3930" s="2">
        <v>7.2940859179093903E-2</v>
      </c>
      <c r="D3930" s="2">
        <v>0.85914766098654005</v>
      </c>
      <c r="E3930" s="2">
        <v>1.4946897372765101E-2</v>
      </c>
      <c r="F3930" s="2">
        <v>2.45129116913348E-2</v>
      </c>
    </row>
    <row r="3931" spans="1:6" x14ac:dyDescent="0.2">
      <c r="A3931" s="1">
        <v>43784.0656018519</v>
      </c>
      <c r="B3931" s="2">
        <v>0.932487104095574</v>
      </c>
      <c r="C3931" s="2">
        <v>7.1745107389272603E-2</v>
      </c>
      <c r="D3931" s="2">
        <v>0.83423616536526501</v>
      </c>
      <c r="E3931" s="2">
        <v>1.3551853617973701E-2</v>
      </c>
      <c r="F3931" s="2">
        <v>2.3117867936543399E-2</v>
      </c>
    </row>
    <row r="3932" spans="1:6" x14ac:dyDescent="0.2">
      <c r="A3932" s="1">
        <v>43784.126030092601</v>
      </c>
      <c r="B3932" s="2">
        <v>0.93567577553509695</v>
      </c>
      <c r="C3932" s="2">
        <v>7.3538735074004505E-2</v>
      </c>
      <c r="D3932" s="2">
        <v>0.85217244221258304</v>
      </c>
      <c r="E3932" s="2">
        <v>1.5146189337735301E-2</v>
      </c>
      <c r="F3932" s="2">
        <v>2.33171599015136E-2</v>
      </c>
    </row>
    <row r="3933" spans="1:6" x14ac:dyDescent="0.2">
      <c r="A3933" s="1">
        <v>43784.186724537001</v>
      </c>
      <c r="B3933" s="2">
        <v>0.93587506750006699</v>
      </c>
      <c r="C3933" s="2">
        <v>7.0350063634481194E-2</v>
      </c>
      <c r="D3933" s="2">
        <v>0.85296961007246397</v>
      </c>
      <c r="E3933" s="2">
        <v>1.5345481302705501E-2</v>
      </c>
      <c r="F3933" s="2">
        <v>2.29185759715732E-2</v>
      </c>
    </row>
    <row r="3934" spans="1:6" x14ac:dyDescent="0.2">
      <c r="A3934" s="1">
        <v>43784.247430555602</v>
      </c>
      <c r="B3934" s="2">
        <v>0.93746940321982897</v>
      </c>
      <c r="C3934" s="2">
        <v>7.5930238653646898E-2</v>
      </c>
      <c r="D3934" s="2">
        <v>0.85914766098654005</v>
      </c>
      <c r="E3934" s="2">
        <v>1.5544773267675701E-2</v>
      </c>
      <c r="F3934" s="2">
        <v>2.3516451866483799E-2</v>
      </c>
    </row>
    <row r="3935" spans="1:6" x14ac:dyDescent="0.2">
      <c r="A3935" s="1">
        <v>43784.3198611111</v>
      </c>
      <c r="B3935" s="2">
        <v>0.93846586304468005</v>
      </c>
      <c r="C3935" s="2">
        <v>6.8357143984779198E-2</v>
      </c>
      <c r="D3935" s="2">
        <v>0.85795190919671904</v>
      </c>
      <c r="E3935" s="2">
        <v>1.5943357197616099E-2</v>
      </c>
      <c r="F3935" s="2">
        <v>2.29185759715732E-2</v>
      </c>
    </row>
    <row r="3936" spans="1:6" x14ac:dyDescent="0.2">
      <c r="A3936" s="1">
        <v>43784.391770833303</v>
      </c>
      <c r="B3936" s="2">
        <v>0.93926303090456098</v>
      </c>
      <c r="C3936" s="2">
        <v>7.4734486863825694E-2</v>
      </c>
      <c r="D3936" s="2">
        <v>0.85516182168713595</v>
      </c>
      <c r="E3936" s="2">
        <v>1.5345481302705501E-2</v>
      </c>
      <c r="F3936" s="2">
        <v>2.25199920416328E-2</v>
      </c>
    </row>
    <row r="3937" spans="1:6" x14ac:dyDescent="0.2">
      <c r="A3937" s="1">
        <v>43784.4526273148</v>
      </c>
      <c r="B3937" s="2">
        <v>0.93846586304468005</v>
      </c>
      <c r="C3937" s="2">
        <v>7.1346523459332206E-2</v>
      </c>
      <c r="D3937" s="2">
        <v>0.85635757347695696</v>
      </c>
      <c r="E3937" s="2">
        <v>1.5146189337735301E-2</v>
      </c>
      <c r="F3937" s="2">
        <v>2.41143277613944E-2</v>
      </c>
    </row>
    <row r="3938" spans="1:6" x14ac:dyDescent="0.2">
      <c r="A3938" s="1">
        <v>43784.537916666697</v>
      </c>
      <c r="B3938" s="2">
        <v>0.94723470950336897</v>
      </c>
      <c r="C3938" s="2">
        <v>7.0150771669511003E-2</v>
      </c>
      <c r="D3938" s="2">
        <v>0.84360288771886405</v>
      </c>
      <c r="E3938" s="2">
        <v>1.5943357197616099E-2</v>
      </c>
      <c r="F3938" s="2">
        <v>2.2320700076662599E-2</v>
      </c>
    </row>
    <row r="3939" spans="1:6" x14ac:dyDescent="0.2">
      <c r="A3939" s="1">
        <v>43784.622662037</v>
      </c>
      <c r="B3939" s="2">
        <v>0.94603895771354796</v>
      </c>
      <c r="C3939" s="2">
        <v>6.9353603809630196E-2</v>
      </c>
      <c r="D3939" s="2">
        <v>0.82447085908172502</v>
      </c>
      <c r="E3939" s="2">
        <v>1.6341941127556599E-2</v>
      </c>
      <c r="F3939" s="2">
        <v>2.53100795512156E-2</v>
      </c>
    </row>
    <row r="3940" spans="1:6" x14ac:dyDescent="0.2">
      <c r="A3940" s="1">
        <v>43784.6712037037</v>
      </c>
      <c r="B3940" s="2">
        <v>0.94304957823899505</v>
      </c>
      <c r="C3940" s="2">
        <v>7.2940859179093903E-2</v>
      </c>
      <c r="D3940" s="2">
        <v>0.84200855199910296</v>
      </c>
      <c r="E3940" s="2">
        <v>1.5345481302705501E-2</v>
      </c>
      <c r="F3940" s="2">
        <v>2.45129116913348E-2</v>
      </c>
    </row>
    <row r="3941" spans="1:6" x14ac:dyDescent="0.2">
      <c r="A3941" s="1">
        <v>43784.721319444398</v>
      </c>
      <c r="B3941" s="2">
        <v>0.94105665858929299</v>
      </c>
      <c r="C3941" s="2">
        <v>7.6727406513527704E-2</v>
      </c>
      <c r="D3941" s="2">
        <v>0.86253562439103404</v>
      </c>
      <c r="E3941" s="2">
        <v>1.4946897372765101E-2</v>
      </c>
      <c r="F3941" s="2">
        <v>2.6306539376066598E-2</v>
      </c>
    </row>
    <row r="3942" spans="1:6" x14ac:dyDescent="0.2">
      <c r="A3942" s="1">
        <v>43784.759131944404</v>
      </c>
      <c r="B3942" s="2">
        <v>0.94324887020396497</v>
      </c>
      <c r="C3942" s="2">
        <v>7.2342983284183301E-2</v>
      </c>
      <c r="D3942" s="2">
        <v>0.84619368326347699</v>
      </c>
      <c r="E3942" s="2">
        <v>1.5146189337735301E-2</v>
      </c>
      <c r="F3942" s="2">
        <v>2.4712203656304998E-2</v>
      </c>
    </row>
    <row r="3943" spans="1:6" x14ac:dyDescent="0.2">
      <c r="A3943" s="1">
        <v>43784.796793981499</v>
      </c>
      <c r="B3943" s="2">
        <v>0.942252410379114</v>
      </c>
      <c r="C3943" s="2">
        <v>7.5531654723706501E-2</v>
      </c>
      <c r="D3943" s="2">
        <v>0.86074199670630203</v>
      </c>
      <c r="E3943" s="2">
        <v>1.4946897372765101E-2</v>
      </c>
      <c r="F3943" s="2">
        <v>2.5907955446126198E-2</v>
      </c>
    </row>
    <row r="3944" spans="1:6" x14ac:dyDescent="0.2">
      <c r="A3944" s="1">
        <v>43784.834467592598</v>
      </c>
      <c r="B3944" s="2">
        <v>0.93946232286953102</v>
      </c>
      <c r="C3944" s="2">
        <v>7.1346523459332206E-2</v>
      </c>
      <c r="D3944" s="2">
        <v>0.83523262519011598</v>
      </c>
      <c r="E3944" s="2">
        <v>1.5146189337735301E-2</v>
      </c>
      <c r="F3944" s="2">
        <v>2.29185759715732E-2</v>
      </c>
    </row>
    <row r="3945" spans="1:6" x14ac:dyDescent="0.2">
      <c r="A3945" s="1">
        <v>43784.872395833299</v>
      </c>
      <c r="B3945" s="2">
        <v>0.93906373893959105</v>
      </c>
      <c r="C3945" s="2">
        <v>7.5531654723706501E-2</v>
      </c>
      <c r="D3945" s="2">
        <v>0.84659226719341796</v>
      </c>
      <c r="E3945" s="2">
        <v>1.4747605407794901E-2</v>
      </c>
      <c r="F3945" s="2">
        <v>2.41143277613944E-2</v>
      </c>
    </row>
    <row r="3946" spans="1:6" x14ac:dyDescent="0.2">
      <c r="A3946" s="1">
        <v>43784.910543981503</v>
      </c>
      <c r="B3946" s="2">
        <v>0.93746940321982897</v>
      </c>
      <c r="C3946" s="2">
        <v>7.9916077953050904E-2</v>
      </c>
      <c r="D3946" s="2">
        <v>0.87190234674463296</v>
      </c>
      <c r="E3946" s="2">
        <v>1.5146189337735301E-2</v>
      </c>
      <c r="F3946" s="2">
        <v>2.6705123306006998E-2</v>
      </c>
    </row>
    <row r="3947" spans="1:6" x14ac:dyDescent="0.2">
      <c r="A3947" s="1">
        <v>43784.948206018496</v>
      </c>
      <c r="B3947" s="2">
        <v>0.93627365143000796</v>
      </c>
      <c r="C3947" s="2">
        <v>7.6727406513527704E-2</v>
      </c>
      <c r="D3947" s="2">
        <v>0.86412996011079501</v>
      </c>
      <c r="E3947" s="2">
        <v>1.4548313442824701E-2</v>
      </c>
      <c r="F3947" s="2">
        <v>2.5708663481156E-2</v>
      </c>
    </row>
    <row r="3948" spans="1:6" x14ac:dyDescent="0.2">
      <c r="A3948" s="1">
        <v>43784.998807870397</v>
      </c>
      <c r="B3948" s="2">
        <v>0.93746940321982897</v>
      </c>
      <c r="C3948" s="2">
        <v>7.4933778828795899E-2</v>
      </c>
      <c r="D3948" s="2">
        <v>0.85476323775719498</v>
      </c>
      <c r="E3948" s="2">
        <v>1.4946897372765101E-2</v>
      </c>
      <c r="F3948" s="2">
        <v>2.4313619726364599E-2</v>
      </c>
    </row>
    <row r="3949" spans="1:6" x14ac:dyDescent="0.2">
      <c r="A3949" s="1">
        <v>43785.061805555597</v>
      </c>
      <c r="B3949" s="2">
        <v>0.93627365143000796</v>
      </c>
      <c r="C3949" s="2">
        <v>7.4335902933885298E-2</v>
      </c>
      <c r="D3949" s="2">
        <v>0.85097669042276203</v>
      </c>
      <c r="E3949" s="2">
        <v>1.3153269688033299E-2</v>
      </c>
      <c r="F3949" s="2">
        <v>2.33171599015136E-2</v>
      </c>
    </row>
    <row r="3950" spans="1:6" x14ac:dyDescent="0.2">
      <c r="A3950" s="1">
        <v>43785.124513888899</v>
      </c>
      <c r="B3950" s="2">
        <v>0.93587506750006699</v>
      </c>
      <c r="C3950" s="2">
        <v>7.6727406513527704E-2</v>
      </c>
      <c r="D3950" s="2">
        <v>0.86034341277636095</v>
      </c>
      <c r="E3950" s="2">
        <v>1.5146189337735301E-2</v>
      </c>
      <c r="F3950" s="2">
        <v>2.25199920416328E-2</v>
      </c>
    </row>
    <row r="3951" spans="1:6" x14ac:dyDescent="0.2">
      <c r="A3951" s="1">
        <v>43785.149872685201</v>
      </c>
      <c r="B3951" s="2">
        <v>0.93467931571024598</v>
      </c>
      <c r="C3951" s="2">
        <v>7.2741567214123698E-2</v>
      </c>
      <c r="D3951" s="2">
        <v>0.85516182168713595</v>
      </c>
      <c r="E3951" s="2">
        <v>1.4548313442824701E-2</v>
      </c>
      <c r="F3951" s="2">
        <v>2.41143277613944E-2</v>
      </c>
    </row>
    <row r="3952" spans="1:6" x14ac:dyDescent="0.2">
      <c r="A3952" s="1">
        <v>43785.2261574074</v>
      </c>
      <c r="B3952" s="2">
        <v>0.93467931571024598</v>
      </c>
      <c r="C3952" s="2">
        <v>7.8720326163229701E-2</v>
      </c>
      <c r="D3952" s="2">
        <v>0.88047190123835195</v>
      </c>
      <c r="E3952" s="2">
        <v>1.4946897372765101E-2</v>
      </c>
      <c r="F3952" s="2">
        <v>2.5708663481156E-2</v>
      </c>
    </row>
    <row r="3953" spans="1:6" x14ac:dyDescent="0.2">
      <c r="A3953" s="1">
        <v>43785.2516203704</v>
      </c>
      <c r="B3953" s="2">
        <v>0.93408143981533598</v>
      </c>
      <c r="C3953" s="2">
        <v>7.3140151144064094E-2</v>
      </c>
      <c r="D3953" s="2">
        <v>0.85835049312665901</v>
      </c>
      <c r="E3953" s="2">
        <v>1.5345481302705501E-2</v>
      </c>
      <c r="F3953" s="2">
        <v>2.3715743831454E-2</v>
      </c>
    </row>
    <row r="3954" spans="1:6" x14ac:dyDescent="0.2">
      <c r="A3954" s="1">
        <v>43785.314456018503</v>
      </c>
      <c r="B3954" s="2">
        <v>0.936472943394978</v>
      </c>
      <c r="C3954" s="2">
        <v>7.4933778828795899E-2</v>
      </c>
      <c r="D3954" s="2">
        <v>0.862336332426063</v>
      </c>
      <c r="E3954" s="2">
        <v>1.5345481302705501E-2</v>
      </c>
      <c r="F3954" s="2">
        <v>2.3715743831454E-2</v>
      </c>
    </row>
    <row r="3955" spans="1:6" x14ac:dyDescent="0.2">
      <c r="A3955" s="1">
        <v>43785.377592592602</v>
      </c>
      <c r="B3955" s="2">
        <v>0.93448002374527595</v>
      </c>
      <c r="C3955" s="2">
        <v>7.1545815424302495E-2</v>
      </c>
      <c r="D3955" s="2">
        <v>0.851973150247613</v>
      </c>
      <c r="E3955" s="2">
        <v>1.4946897372765101E-2</v>
      </c>
      <c r="F3955" s="2">
        <v>2.25199920416328E-2</v>
      </c>
    </row>
    <row r="3956" spans="1:6" x14ac:dyDescent="0.2">
      <c r="A3956" s="1">
        <v>43785.441238425898</v>
      </c>
      <c r="B3956" s="2">
        <v>0.93408143981533598</v>
      </c>
      <c r="C3956" s="2">
        <v>7.2143691319213096E-2</v>
      </c>
      <c r="D3956" s="2">
        <v>0.85117598238773196</v>
      </c>
      <c r="E3956" s="2">
        <v>1.5345481302705501E-2</v>
      </c>
      <c r="F3956" s="2">
        <v>2.2121408111692401E-2</v>
      </c>
    </row>
    <row r="3957" spans="1:6" x14ac:dyDescent="0.2">
      <c r="A3957" s="1">
        <v>43785.479027777801</v>
      </c>
      <c r="B3957" s="2">
        <v>0.93448002374527595</v>
      </c>
      <c r="C3957" s="2">
        <v>7.2342983284183301E-2</v>
      </c>
      <c r="D3957" s="2">
        <v>0.85217244221258304</v>
      </c>
      <c r="E3957" s="2">
        <v>1.5345481302705501E-2</v>
      </c>
      <c r="F3957" s="2">
        <v>2.25199920416328E-2</v>
      </c>
    </row>
    <row r="3958" spans="1:6" x14ac:dyDescent="0.2">
      <c r="A3958" s="1">
        <v>43785.516736111102</v>
      </c>
      <c r="B3958" s="2">
        <v>0.93228781213060397</v>
      </c>
      <c r="C3958" s="2">
        <v>7.6328822583587294E-2</v>
      </c>
      <c r="D3958" s="2">
        <v>0.87030801102487099</v>
      </c>
      <c r="E3958" s="2">
        <v>1.4548313442824701E-2</v>
      </c>
      <c r="F3958" s="2">
        <v>2.0925656321871201E-2</v>
      </c>
    </row>
    <row r="3959" spans="1:6" x14ac:dyDescent="0.2">
      <c r="A3959" s="1">
        <v>43785.554409722201</v>
      </c>
      <c r="B3959" s="2">
        <v>0.93368285588539601</v>
      </c>
      <c r="C3959" s="2">
        <v>7.0748647564421605E-2</v>
      </c>
      <c r="D3959" s="2">
        <v>0.85815120116168897</v>
      </c>
      <c r="E3959" s="2">
        <v>1.4946897372765101E-2</v>
      </c>
      <c r="F3959" s="2">
        <v>2.29185759715732E-2</v>
      </c>
    </row>
    <row r="3960" spans="1:6" x14ac:dyDescent="0.2">
      <c r="A3960" s="1">
        <v>43785.6047106482</v>
      </c>
      <c r="B3960" s="2">
        <v>0.93428073178030602</v>
      </c>
      <c r="C3960" s="2">
        <v>7.8720326163229701E-2</v>
      </c>
      <c r="D3960" s="2">
        <v>0.88286340481799397</v>
      </c>
      <c r="E3960" s="2">
        <v>1.4946897372765101E-2</v>
      </c>
      <c r="F3960" s="2">
        <v>2.53100795512156E-2</v>
      </c>
    </row>
    <row r="3961" spans="1:6" x14ac:dyDescent="0.2">
      <c r="A3961" s="1">
        <v>43785.642349537004</v>
      </c>
      <c r="B3961" s="2">
        <v>0.93428073178030602</v>
      </c>
      <c r="C3961" s="2">
        <v>6.8357143984779198E-2</v>
      </c>
      <c r="D3961" s="2">
        <v>0.84121138413922203</v>
      </c>
      <c r="E3961" s="2">
        <v>1.4946897372765101E-2</v>
      </c>
      <c r="F3961" s="2">
        <v>2.0527072391930801E-2</v>
      </c>
    </row>
    <row r="3962" spans="1:6" x14ac:dyDescent="0.2">
      <c r="A3962" s="1">
        <v>43787.474733796298</v>
      </c>
      <c r="B3962" s="2">
        <v>0.93408143981533598</v>
      </c>
      <c r="C3962" s="2">
        <v>8.6891296727008002E-2</v>
      </c>
      <c r="D3962" s="2">
        <v>0.84858518684311901</v>
      </c>
      <c r="E3962" s="2">
        <v>1.3751145582943901E-2</v>
      </c>
      <c r="F3962" s="2">
        <v>2.2320700076662599E-2</v>
      </c>
    </row>
    <row r="3963" spans="1:6" x14ac:dyDescent="0.2">
      <c r="A3963" s="1">
        <v>43787.688032407401</v>
      </c>
      <c r="B3963" s="2">
        <v>0.74339874660466498</v>
      </c>
      <c r="C3963" s="2">
        <v>7.0009703389852601E-2</v>
      </c>
      <c r="D3963" s="2">
        <v>0.66264263276219404</v>
      </c>
      <c r="E3963" s="2">
        <v>1.23267649309447E-2</v>
      </c>
      <c r="F3963" s="2">
        <v>1.83321119485844E-2</v>
      </c>
    </row>
    <row r="3964" spans="1:6" x14ac:dyDescent="0.2">
      <c r="A3964" s="1">
        <v>43787.7714583333</v>
      </c>
      <c r="B3964" s="2">
        <v>0.74087017943934297</v>
      </c>
      <c r="C3964" s="2">
        <v>7.04838097333505E-2</v>
      </c>
      <c r="D3964" s="2">
        <v>0.66501316447968295</v>
      </c>
      <c r="E3964" s="2">
        <v>1.20106940352794E-2</v>
      </c>
      <c r="F3964" s="2">
        <v>1.7225863813756102E-2</v>
      </c>
    </row>
    <row r="3965" spans="1:6" x14ac:dyDescent="0.2">
      <c r="A3965" s="1">
        <v>43787.854953703703</v>
      </c>
      <c r="B3965" s="2">
        <v>0.73881571861751905</v>
      </c>
      <c r="C3965" s="2">
        <v>7.2222199659509295E-2</v>
      </c>
      <c r="D3965" s="2">
        <v>0.66991226336249499</v>
      </c>
      <c r="E3965" s="2">
        <v>1.21687294831121E-2</v>
      </c>
      <c r="F3965" s="2">
        <v>1.80160410529192E-2</v>
      </c>
    </row>
    <row r="3966" spans="1:6" x14ac:dyDescent="0.2">
      <c r="A3966" s="1">
        <v>43787.938414351898</v>
      </c>
      <c r="B3966" s="2">
        <v>0.73786750593052297</v>
      </c>
      <c r="C3966" s="2">
        <v>6.7797207120195796E-2</v>
      </c>
      <c r="D3966" s="2">
        <v>0.66153638462736597</v>
      </c>
      <c r="E3966" s="2">
        <v>1.26428358266099E-2</v>
      </c>
      <c r="F3966" s="2">
        <v>1.67517574702582E-2</v>
      </c>
    </row>
    <row r="3967" spans="1:6" x14ac:dyDescent="0.2">
      <c r="A3967" s="1">
        <v>43788.010358796302</v>
      </c>
      <c r="B3967" s="2">
        <v>0.73644518690003002</v>
      </c>
      <c r="C3967" s="2">
        <v>6.8903455255024199E-2</v>
      </c>
      <c r="D3967" s="2">
        <v>0.67623368127579897</v>
      </c>
      <c r="E3967" s="2">
        <v>1.21687294831121E-2</v>
      </c>
      <c r="F3967" s="2">
        <v>1.80160410529192E-2</v>
      </c>
    </row>
    <row r="3968" spans="1:6" x14ac:dyDescent="0.2">
      <c r="A3968" s="1">
        <v>43788.094687500001</v>
      </c>
      <c r="B3968" s="2">
        <v>0.73644518690003002</v>
      </c>
      <c r="C3968" s="2">
        <v>6.8745419807191593E-2</v>
      </c>
      <c r="D3968" s="2">
        <v>0.67623368127579897</v>
      </c>
      <c r="E3968" s="2">
        <v>1.3433013065773099E-2</v>
      </c>
      <c r="F3968" s="2">
        <v>1.7541934709421302E-2</v>
      </c>
    </row>
    <row r="3969" spans="1:6" x14ac:dyDescent="0.2">
      <c r="A3969" s="1">
        <v>43788.1786111111</v>
      </c>
      <c r="B3969" s="2">
        <v>0.73644518690003002</v>
      </c>
      <c r="C3969" s="2">
        <v>7.2064164211676704E-2</v>
      </c>
      <c r="D3969" s="2">
        <v>0.675443504036637</v>
      </c>
      <c r="E3969" s="2">
        <v>1.23267649309447E-2</v>
      </c>
      <c r="F3969" s="2">
        <v>1.7541934709421302E-2</v>
      </c>
    </row>
    <row r="3970" spans="1:6" x14ac:dyDescent="0.2">
      <c r="A3970" s="1">
        <v>43788.250381944497</v>
      </c>
      <c r="B3970" s="2">
        <v>0.73676125779569501</v>
      </c>
      <c r="C3970" s="2">
        <v>6.74811362245306E-2</v>
      </c>
      <c r="D3970" s="2">
        <v>0.67402118500614305</v>
      </c>
      <c r="E3970" s="2">
        <v>1.23267649309447E-2</v>
      </c>
      <c r="F3970" s="2">
        <v>1.7541934709421302E-2</v>
      </c>
    </row>
    <row r="3971" spans="1:6" x14ac:dyDescent="0.2">
      <c r="A3971" s="1">
        <v>43788.334189814799</v>
      </c>
      <c r="B3971" s="2">
        <v>0.73707732869136</v>
      </c>
      <c r="C3971" s="2">
        <v>7.4592731376998705E-2</v>
      </c>
      <c r="D3971" s="2">
        <v>0.69077294247640098</v>
      </c>
      <c r="E3971" s="2">
        <v>1.23267649309447E-2</v>
      </c>
      <c r="F3971" s="2">
        <v>1.9122289187747499E-2</v>
      </c>
    </row>
    <row r="3972" spans="1:6" x14ac:dyDescent="0.2">
      <c r="A3972" s="1">
        <v>43788.417951388903</v>
      </c>
      <c r="B3972" s="2">
        <v>0.73739339958702499</v>
      </c>
      <c r="C3972" s="2">
        <v>7.04838097333505E-2</v>
      </c>
      <c r="D3972" s="2">
        <v>0.66580334171884703</v>
      </c>
      <c r="E3972" s="2">
        <v>1.23267649309447E-2</v>
      </c>
      <c r="F3972" s="2">
        <v>1.6593722022425601E-2</v>
      </c>
    </row>
    <row r="3973" spans="1:6" x14ac:dyDescent="0.2">
      <c r="A3973" s="1">
        <v>43788.525763888902</v>
      </c>
      <c r="B3973" s="2">
        <v>0.74071214399150997</v>
      </c>
      <c r="C3973" s="2">
        <v>7.1115951524680907E-2</v>
      </c>
      <c r="D3973" s="2">
        <v>0.67433725590180804</v>
      </c>
      <c r="E3973" s="2">
        <v>1.18526585874468E-2</v>
      </c>
      <c r="F3973" s="2">
        <v>1.76999701572539E-2</v>
      </c>
    </row>
    <row r="3974" spans="1:6" x14ac:dyDescent="0.2">
      <c r="A3974" s="1">
        <v>43788.597916666702</v>
      </c>
      <c r="B3974" s="2">
        <v>0.74134428578284095</v>
      </c>
      <c r="C3974" s="2">
        <v>7.23802351073419E-2</v>
      </c>
      <c r="D3974" s="2">
        <v>0.65458282492273001</v>
      </c>
      <c r="E3974" s="2">
        <v>1.2800871274442601E-2</v>
      </c>
      <c r="F3974" s="2">
        <v>1.7225863813756102E-2</v>
      </c>
    </row>
    <row r="3975" spans="1:6" x14ac:dyDescent="0.2">
      <c r="A3975" s="1">
        <v>43788.681793981501</v>
      </c>
      <c r="B3975" s="2">
        <v>0.739921966752347</v>
      </c>
      <c r="C3975" s="2">
        <v>7.0167738837685206E-2</v>
      </c>
      <c r="D3975" s="2">
        <v>0.66406495179268699</v>
      </c>
      <c r="E3975" s="2">
        <v>1.26428358266099E-2</v>
      </c>
      <c r="F3975" s="2">
        <v>1.80160410529192E-2</v>
      </c>
    </row>
    <row r="3976" spans="1:6" x14ac:dyDescent="0.2">
      <c r="A3976" s="1">
        <v>43788.7658912037</v>
      </c>
      <c r="B3976" s="2">
        <v>0.73739339958702499</v>
      </c>
      <c r="C3976" s="2">
        <v>6.9851667942019996E-2</v>
      </c>
      <c r="D3976" s="2">
        <v>0.66469709358401796</v>
      </c>
      <c r="E3976" s="2">
        <v>1.26428358266099E-2</v>
      </c>
      <c r="F3976" s="2">
        <v>1.7858005605086501E-2</v>
      </c>
    </row>
    <row r="3977" spans="1:6" x14ac:dyDescent="0.2">
      <c r="A3977" s="1">
        <v>43788.849930555603</v>
      </c>
      <c r="B3977" s="2">
        <v>0.73881571861751905</v>
      </c>
      <c r="C3977" s="2">
        <v>7.3012376898672404E-2</v>
      </c>
      <c r="D3977" s="2">
        <v>0.66864797977983403</v>
      </c>
      <c r="E3977" s="2">
        <v>1.3116942170107801E-2</v>
      </c>
      <c r="F3977" s="2">
        <v>1.76999701572539E-2</v>
      </c>
    </row>
    <row r="3978" spans="1:6" x14ac:dyDescent="0.2">
      <c r="A3978" s="1">
        <v>43788.922048611101</v>
      </c>
      <c r="B3978" s="2">
        <v>0.739921966752347</v>
      </c>
      <c r="C3978" s="2">
        <v>7.4276660481333398E-2</v>
      </c>
      <c r="D3978" s="2">
        <v>0.66991226336249499</v>
      </c>
      <c r="E3978" s="2">
        <v>1.3749083961438299E-2</v>
      </c>
      <c r="F3978" s="2">
        <v>1.7858005605086501E-2</v>
      </c>
    </row>
    <row r="3979" spans="1:6" x14ac:dyDescent="0.2">
      <c r="A3979" s="1">
        <v>43789.006064814799</v>
      </c>
      <c r="B3979" s="2">
        <v>0.73849964772185395</v>
      </c>
      <c r="C3979" s="2">
        <v>7.23802351073419E-2</v>
      </c>
      <c r="D3979" s="2">
        <v>0.65600514395322396</v>
      </c>
      <c r="E3979" s="2">
        <v>1.2958906722275201E-2</v>
      </c>
      <c r="F3979" s="2">
        <v>1.5961580231095101E-2</v>
      </c>
    </row>
    <row r="3980" spans="1:6" x14ac:dyDescent="0.2">
      <c r="A3980" s="1">
        <v>43789.102256944498</v>
      </c>
      <c r="B3980" s="2">
        <v>0.73960589585668202</v>
      </c>
      <c r="C3980" s="2">
        <v>7.5698979511827094E-2</v>
      </c>
      <c r="D3980" s="2">
        <v>0.66928012157116401</v>
      </c>
      <c r="E3980" s="2">
        <v>1.15365876917816E-2</v>
      </c>
      <c r="F3980" s="2">
        <v>1.5961580231095101E-2</v>
      </c>
    </row>
    <row r="3981" spans="1:6" x14ac:dyDescent="0.2">
      <c r="A3981" s="1">
        <v>43789.186307870397</v>
      </c>
      <c r="B3981" s="2">
        <v>0.74150232123067294</v>
      </c>
      <c r="C3981" s="2">
        <v>7.1748093316011494E-2</v>
      </c>
      <c r="D3981" s="2">
        <v>0.65015783238341696</v>
      </c>
      <c r="E3981" s="2">
        <v>1.3274977617940401E-2</v>
      </c>
      <c r="F3981" s="2">
        <v>1.5329438439764601E-2</v>
      </c>
    </row>
    <row r="3982" spans="1:6" x14ac:dyDescent="0.2">
      <c r="A3982" s="1">
        <v>43789.270428240699</v>
      </c>
      <c r="B3982" s="2">
        <v>0.74181839212633904</v>
      </c>
      <c r="C3982" s="2">
        <v>7.98079011554753E-2</v>
      </c>
      <c r="D3982" s="2">
        <v>0.66848994433200104</v>
      </c>
      <c r="E3982" s="2">
        <v>1.3433013065773099E-2</v>
      </c>
      <c r="F3982" s="2">
        <v>1.7541934709421302E-2</v>
      </c>
    </row>
    <row r="3983" spans="1:6" x14ac:dyDescent="0.2">
      <c r="A3983" s="1">
        <v>43789.3546643519</v>
      </c>
      <c r="B3983" s="2">
        <v>0.74197642757417104</v>
      </c>
      <c r="C3983" s="2">
        <v>7.3328447794337698E-2</v>
      </c>
      <c r="D3983" s="2">
        <v>0.660746207388202</v>
      </c>
      <c r="E3983" s="2">
        <v>1.3591048513605699E-2</v>
      </c>
      <c r="F3983" s="2">
        <v>1.67517574702582E-2</v>
      </c>
    </row>
    <row r="3984" spans="1:6" x14ac:dyDescent="0.2">
      <c r="A3984" s="1">
        <v>43789.450902777797</v>
      </c>
      <c r="B3984" s="2">
        <v>0.74813981003964403</v>
      </c>
      <c r="C3984" s="2">
        <v>7.5066837720496604E-2</v>
      </c>
      <c r="D3984" s="2">
        <v>0.66785780254066995</v>
      </c>
      <c r="E3984" s="2">
        <v>1.3591048513605699E-2</v>
      </c>
      <c r="F3984" s="2">
        <v>1.8806218292082299E-2</v>
      </c>
    </row>
    <row r="3985" spans="1:6" x14ac:dyDescent="0.2">
      <c r="A3985" s="1">
        <v>43789.535104166702</v>
      </c>
      <c r="B3985" s="2">
        <v>0.745927313769987</v>
      </c>
      <c r="C3985" s="2">
        <v>7.9017723916312205E-2</v>
      </c>
      <c r="D3985" s="2">
        <v>0.65553103760972598</v>
      </c>
      <c r="E3985" s="2">
        <v>1.3116942170107801E-2</v>
      </c>
      <c r="F3985" s="2">
        <v>1.7858005605086501E-2</v>
      </c>
    </row>
    <row r="3986" spans="1:6" x14ac:dyDescent="0.2">
      <c r="A3986" s="1">
        <v>43789.6194328704</v>
      </c>
      <c r="B3986" s="2">
        <v>0.74260856936550201</v>
      </c>
      <c r="C3986" s="2">
        <v>7.3802554137835596E-2</v>
      </c>
      <c r="D3986" s="2">
        <v>0.65663728574455404</v>
      </c>
      <c r="E3986" s="2">
        <v>1.3116942170107801E-2</v>
      </c>
      <c r="F3986" s="2">
        <v>1.8648182844249701E-2</v>
      </c>
    </row>
    <row r="3987" spans="1:6" x14ac:dyDescent="0.2">
      <c r="A3987" s="1">
        <v>43789.703611111101</v>
      </c>
      <c r="B3987" s="2">
        <v>0.74134428578284095</v>
      </c>
      <c r="C3987" s="2">
        <v>7.3802554137835596E-2</v>
      </c>
      <c r="D3987" s="2">
        <v>0.64968372603991897</v>
      </c>
      <c r="E3987" s="2">
        <v>1.3591048513605699E-2</v>
      </c>
      <c r="F3987" s="2">
        <v>1.9754430979077999E-2</v>
      </c>
    </row>
    <row r="3988" spans="1:6" x14ac:dyDescent="0.2">
      <c r="A3988" s="1">
        <v>43789.7882523148</v>
      </c>
      <c r="B3988" s="2">
        <v>0.74197642757417104</v>
      </c>
      <c r="C3988" s="2">
        <v>8.3442716455625607E-2</v>
      </c>
      <c r="D3988" s="2">
        <v>0.678446177545456</v>
      </c>
      <c r="E3988" s="2">
        <v>1.2958906722275201E-2</v>
      </c>
      <c r="F3988" s="2">
        <v>1.83321119485844E-2</v>
      </c>
    </row>
    <row r="3989" spans="1:6" x14ac:dyDescent="0.2">
      <c r="A3989" s="1">
        <v>43789.872766203698</v>
      </c>
      <c r="B3989" s="2">
        <v>0.74387285294816297</v>
      </c>
      <c r="C3989" s="2">
        <v>8.0756113842471E-2</v>
      </c>
      <c r="D3989" s="2">
        <v>0.66517119992751605</v>
      </c>
      <c r="E3989" s="2">
        <v>1.3907119409270899E-2</v>
      </c>
      <c r="F3989" s="2">
        <v>1.6593722022425601E-2</v>
      </c>
    </row>
    <row r="3990" spans="1:6" x14ac:dyDescent="0.2">
      <c r="A3990" s="1">
        <v>43789.945381944402</v>
      </c>
      <c r="B3990" s="2">
        <v>0.742924640261167</v>
      </c>
      <c r="C3990" s="2">
        <v>7.9649865707642695E-2</v>
      </c>
      <c r="D3990" s="2">
        <v>0.67402118500614305</v>
      </c>
      <c r="E3990" s="2">
        <v>1.2958906722275201E-2</v>
      </c>
      <c r="F3990" s="2">
        <v>1.73838992615887E-2</v>
      </c>
    </row>
    <row r="3991" spans="1:6" x14ac:dyDescent="0.2">
      <c r="A3991" s="1">
        <v>43790.029837962997</v>
      </c>
      <c r="B3991" s="2">
        <v>0.74023803764801199</v>
      </c>
      <c r="C3991" s="2">
        <v>7.6489156750990203E-2</v>
      </c>
      <c r="D3991" s="2">
        <v>0.66469709358401796</v>
      </c>
      <c r="E3991" s="2">
        <v>1.3907119409270899E-2</v>
      </c>
      <c r="F3991" s="2">
        <v>1.6435686574592899E-2</v>
      </c>
    </row>
    <row r="3992" spans="1:6" x14ac:dyDescent="0.2">
      <c r="A3992" s="1">
        <v>43790.1266203704</v>
      </c>
      <c r="B3992" s="2">
        <v>0.74213446302200403</v>
      </c>
      <c r="C3992" s="2">
        <v>8.2494503768629907E-2</v>
      </c>
      <c r="D3992" s="2">
        <v>0.65568907305755797</v>
      </c>
      <c r="E3992" s="2">
        <v>1.20106940352794E-2</v>
      </c>
      <c r="F3992" s="2">
        <v>1.54874738875972E-2</v>
      </c>
    </row>
    <row r="3993" spans="1:6" x14ac:dyDescent="0.2">
      <c r="A3993" s="1">
        <v>43790.199236111097</v>
      </c>
      <c r="B3993" s="2">
        <v>0.74213446302200403</v>
      </c>
      <c r="C3993" s="2">
        <v>7.5857014959659699E-2</v>
      </c>
      <c r="D3993" s="2">
        <v>0.66928012157116401</v>
      </c>
      <c r="E3993" s="2">
        <v>1.3591048513605699E-2</v>
      </c>
      <c r="F3993" s="2">
        <v>1.6909792918090801E-2</v>
      </c>
    </row>
    <row r="3994" spans="1:6" x14ac:dyDescent="0.2">
      <c r="A3994" s="1">
        <v>43790.283969907403</v>
      </c>
      <c r="B3994" s="2">
        <v>0.74071214399150997</v>
      </c>
      <c r="C3994" s="2">
        <v>7.5382908616161801E-2</v>
      </c>
      <c r="D3994" s="2">
        <v>0.66264263276219404</v>
      </c>
      <c r="E3994" s="2">
        <v>1.3274977617940401E-2</v>
      </c>
      <c r="F3994" s="2">
        <v>1.5961580231095101E-2</v>
      </c>
    </row>
    <row r="3995" spans="1:6" x14ac:dyDescent="0.2">
      <c r="A3995" s="1">
        <v>43790.368472222202</v>
      </c>
      <c r="B3995" s="2">
        <v>0.74039607309584499</v>
      </c>
      <c r="C3995" s="2">
        <v>8.0914149290303702E-2</v>
      </c>
      <c r="D3995" s="2">
        <v>0.65711139208805203</v>
      </c>
      <c r="E3995" s="2">
        <v>1.3433013065773099E-2</v>
      </c>
      <c r="F3995" s="2">
        <v>1.56455093354298E-2</v>
      </c>
    </row>
    <row r="3996" spans="1:6" x14ac:dyDescent="0.2">
      <c r="A3996" s="1">
        <v>43790.453159722201</v>
      </c>
      <c r="B3996" s="2">
        <v>0.74102821488717496</v>
      </c>
      <c r="C3996" s="2">
        <v>7.9175759364144796E-2</v>
      </c>
      <c r="D3996" s="2">
        <v>0.66848994433200104</v>
      </c>
      <c r="E3996" s="2">
        <v>1.3274977617940401E-2</v>
      </c>
      <c r="F3996" s="2">
        <v>1.6277651126760301E-2</v>
      </c>
    </row>
    <row r="3997" spans="1:6" x14ac:dyDescent="0.2">
      <c r="A3997" s="1">
        <v>43790.526099536997</v>
      </c>
      <c r="B3997" s="2">
        <v>0.74134428578284095</v>
      </c>
      <c r="C3997" s="2">
        <v>7.6647192198822794E-2</v>
      </c>
      <c r="D3997" s="2">
        <v>0.663748880897022</v>
      </c>
      <c r="E3997" s="2">
        <v>1.3591048513605699E-2</v>
      </c>
      <c r="F3997" s="2">
        <v>1.6277651126760301E-2</v>
      </c>
    </row>
    <row r="3998" spans="1:6" x14ac:dyDescent="0.2">
      <c r="A3998" s="1">
        <v>43790.6228819444</v>
      </c>
      <c r="B3998" s="2">
        <v>0.74213446302200403</v>
      </c>
      <c r="C3998" s="2">
        <v>7.9333794811977401E-2</v>
      </c>
      <c r="D3998" s="2">
        <v>0.65647925029672205</v>
      </c>
      <c r="E3998" s="2">
        <v>1.43812257527688E-2</v>
      </c>
      <c r="F3998" s="2">
        <v>1.54874738875972E-2</v>
      </c>
    </row>
    <row r="3999" spans="1:6" x14ac:dyDescent="0.2">
      <c r="A3999" s="1">
        <v>43790.695729166699</v>
      </c>
      <c r="B3999" s="2">
        <v>0.74245053391766902</v>
      </c>
      <c r="C3999" s="2">
        <v>7.4908802272663902E-2</v>
      </c>
      <c r="D3999" s="2">
        <v>0.65979799470120704</v>
      </c>
      <c r="E3999" s="2">
        <v>1.3116942170107801E-2</v>
      </c>
      <c r="F3999" s="2">
        <v>1.6435686574592899E-2</v>
      </c>
    </row>
    <row r="4000" spans="1:6" x14ac:dyDescent="0.2">
      <c r="A4000" s="1">
        <v>43790.768067129597</v>
      </c>
      <c r="B4000" s="2">
        <v>0.74229249846983703</v>
      </c>
      <c r="C4000" s="2">
        <v>8.2494503768629907E-2</v>
      </c>
      <c r="D4000" s="2">
        <v>0.65568907305755797</v>
      </c>
      <c r="E4000" s="2">
        <v>1.2958906722275201E-2</v>
      </c>
      <c r="F4000" s="2">
        <v>1.6277651126760301E-2</v>
      </c>
    </row>
    <row r="4001" spans="1:6" x14ac:dyDescent="0.2">
      <c r="A4001" s="1">
        <v>43790.852997685201</v>
      </c>
      <c r="B4001" s="2">
        <v>0.74087017943934297</v>
      </c>
      <c r="C4001" s="2">
        <v>7.9175759364144796E-2</v>
      </c>
      <c r="D4001" s="2">
        <v>0.67007029881032698</v>
      </c>
      <c r="E4001" s="2">
        <v>1.3433013065773099E-2</v>
      </c>
      <c r="F4001" s="2">
        <v>1.7858005605086501E-2</v>
      </c>
    </row>
    <row r="4002" spans="1:6" x14ac:dyDescent="0.2">
      <c r="A4002" s="1">
        <v>43790.937847222202</v>
      </c>
      <c r="B4002" s="2">
        <v>0.74071214399150997</v>
      </c>
      <c r="C4002" s="2">
        <v>7.9175759364144796E-2</v>
      </c>
      <c r="D4002" s="2">
        <v>0.65837567567071298</v>
      </c>
      <c r="E4002" s="2">
        <v>1.3433013065773099E-2</v>
      </c>
      <c r="F4002" s="2">
        <v>1.6593722022425601E-2</v>
      </c>
    </row>
    <row r="4003" spans="1:6" x14ac:dyDescent="0.2">
      <c r="A4003" s="1">
        <v>43791.022615740701</v>
      </c>
      <c r="B4003" s="2">
        <v>0.739921966752347</v>
      </c>
      <c r="C4003" s="2">
        <v>7.8069511229316393E-2</v>
      </c>
      <c r="D4003" s="2">
        <v>0.65505693126622799</v>
      </c>
      <c r="E4003" s="2">
        <v>1.3116942170107801E-2</v>
      </c>
      <c r="F4003" s="2">
        <v>1.5803544783262399E-2</v>
      </c>
    </row>
    <row r="4004" spans="1:6" x14ac:dyDescent="0.2">
      <c r="A4004" s="1">
        <v>43791.046956018501</v>
      </c>
      <c r="B4004" s="2">
        <v>0.74102821488717496</v>
      </c>
      <c r="C4004" s="2">
        <v>7.7595404885818606E-2</v>
      </c>
      <c r="D4004" s="2">
        <v>0.67386314955830995</v>
      </c>
      <c r="E4004" s="2">
        <v>1.3433013065773099E-2</v>
      </c>
      <c r="F4004" s="2">
        <v>1.6593722022425601E-2</v>
      </c>
    </row>
    <row r="4005" spans="1:6" x14ac:dyDescent="0.2">
      <c r="A4005" s="1">
        <v>43791.143842592603</v>
      </c>
      <c r="B4005" s="2">
        <v>0.74039607309584499</v>
      </c>
      <c r="C4005" s="2">
        <v>7.8227546677149096E-2</v>
      </c>
      <c r="D4005" s="2">
        <v>0.66801583798850295</v>
      </c>
      <c r="E4005" s="2">
        <v>1.3433013065773099E-2</v>
      </c>
      <c r="F4005" s="2">
        <v>1.7067828365923399E-2</v>
      </c>
    </row>
    <row r="4006" spans="1:6" x14ac:dyDescent="0.2">
      <c r="A4006" s="1">
        <v>43791.228703703702</v>
      </c>
      <c r="B4006" s="2">
        <v>0.73960589585668202</v>
      </c>
      <c r="C4006" s="2">
        <v>7.8069511229316393E-2</v>
      </c>
      <c r="D4006" s="2">
        <v>0.66438102268835297</v>
      </c>
      <c r="E4006" s="2">
        <v>1.3907119409270899E-2</v>
      </c>
      <c r="F4006" s="2">
        <v>1.67517574702582E-2</v>
      </c>
    </row>
    <row r="4007" spans="1:6" x14ac:dyDescent="0.2">
      <c r="A4007" s="1">
        <v>43791.313634259299</v>
      </c>
      <c r="B4007" s="2">
        <v>0.73976393130451501</v>
      </c>
      <c r="C4007" s="2">
        <v>8.1862361977299403E-2</v>
      </c>
      <c r="D4007" s="2">
        <v>0.66295870365785903</v>
      </c>
      <c r="E4007" s="2">
        <v>1.3591048513605699E-2</v>
      </c>
      <c r="F4007" s="2">
        <v>1.6435686574592899E-2</v>
      </c>
    </row>
    <row r="4008" spans="1:6" x14ac:dyDescent="0.2">
      <c r="A4008" s="1">
        <v>43791.398263888899</v>
      </c>
      <c r="B4008" s="2">
        <v>0.74260856936550201</v>
      </c>
      <c r="C4008" s="2">
        <v>7.98079011554753E-2</v>
      </c>
      <c r="D4008" s="2">
        <v>0.66406495179268699</v>
      </c>
      <c r="E4008" s="2">
        <v>1.3274977617940401E-2</v>
      </c>
      <c r="F4008" s="2">
        <v>1.5961580231095101E-2</v>
      </c>
    </row>
    <row r="4009" spans="1:6" x14ac:dyDescent="0.2">
      <c r="A4009" s="1">
        <v>43791.483541666697</v>
      </c>
      <c r="B4009" s="2">
        <v>0.74071214399150997</v>
      </c>
      <c r="C4009" s="2">
        <v>7.7595404885818606E-2</v>
      </c>
      <c r="D4009" s="2">
        <v>0.65142211596607802</v>
      </c>
      <c r="E4009" s="2">
        <v>1.23267649309447E-2</v>
      </c>
      <c r="F4009" s="2">
        <v>1.5329438439764601E-2</v>
      </c>
    </row>
    <row r="4010" spans="1:6" x14ac:dyDescent="0.2">
      <c r="A4010" s="1">
        <v>43791.605798611097</v>
      </c>
      <c r="B4010" s="2">
        <v>0.74798177459181103</v>
      </c>
      <c r="C4010" s="2">
        <v>8.6761460860110801E-2</v>
      </c>
      <c r="D4010" s="2">
        <v>0.67623368127579897</v>
      </c>
      <c r="E4010" s="2">
        <v>1.50133675440993E-2</v>
      </c>
      <c r="F4010" s="2">
        <v>1.9438360083412799E-2</v>
      </c>
    </row>
    <row r="4011" spans="1:6" x14ac:dyDescent="0.2">
      <c r="A4011" s="1">
        <v>43791.691168981502</v>
      </c>
      <c r="B4011" s="2">
        <v>0.745927313769987</v>
      </c>
      <c r="C4011" s="2">
        <v>8.9606098921097999E-2</v>
      </c>
      <c r="D4011" s="2">
        <v>0.678288142097624</v>
      </c>
      <c r="E4011" s="2">
        <v>1.24848003787773E-2</v>
      </c>
      <c r="F4011" s="2">
        <v>2.00705018747433E-2</v>
      </c>
    </row>
    <row r="4012" spans="1:6" x14ac:dyDescent="0.2">
      <c r="A4012" s="1">
        <v>43791.764293981498</v>
      </c>
      <c r="B4012" s="2">
        <v>0.74276660481333401</v>
      </c>
      <c r="C4012" s="2">
        <v>8.4865035486119303E-2</v>
      </c>
      <c r="D4012" s="2">
        <v>0.66469709358401796</v>
      </c>
      <c r="E4012" s="2">
        <v>1.3274977617940401E-2</v>
      </c>
      <c r="F4012" s="2">
        <v>1.8648182844249701E-2</v>
      </c>
    </row>
    <row r="4013" spans="1:6" x14ac:dyDescent="0.2">
      <c r="A4013" s="1">
        <v>43791.849212963003</v>
      </c>
      <c r="B4013" s="2">
        <v>0.74134428578284095</v>
      </c>
      <c r="C4013" s="2">
        <v>7.6647192198822794E-2</v>
      </c>
      <c r="D4013" s="2">
        <v>0.64067570551345898</v>
      </c>
      <c r="E4013" s="2">
        <v>1.3591048513605699E-2</v>
      </c>
      <c r="F4013" s="2">
        <v>1.5329438439764601E-2</v>
      </c>
    </row>
    <row r="4014" spans="1:6" x14ac:dyDescent="0.2">
      <c r="A4014" s="1">
        <v>43791.934722222199</v>
      </c>
      <c r="B4014" s="2">
        <v>0.74071214399150997</v>
      </c>
      <c r="C4014" s="2">
        <v>8.7235567203608602E-2</v>
      </c>
      <c r="D4014" s="2">
        <v>0.67686582306712995</v>
      </c>
      <c r="E4014" s="2">
        <v>1.50133675440993E-2</v>
      </c>
      <c r="F4014" s="2">
        <v>1.5329438439764601E-2</v>
      </c>
    </row>
    <row r="4015" spans="1:6" x14ac:dyDescent="0.2">
      <c r="A4015" s="1">
        <v>43791.995810185203</v>
      </c>
      <c r="B4015" s="2">
        <v>0.74276660481333401</v>
      </c>
      <c r="C4015" s="2">
        <v>7.7753440333651197E-2</v>
      </c>
      <c r="D4015" s="2">
        <v>0.672598865975649</v>
      </c>
      <c r="E4015" s="2">
        <v>1.3433013065773099E-2</v>
      </c>
      <c r="F4015" s="2">
        <v>1.83321119485844E-2</v>
      </c>
    </row>
    <row r="4016" spans="1:6" x14ac:dyDescent="0.2">
      <c r="A4016" s="1">
        <v>43792.0573842593</v>
      </c>
      <c r="B4016" s="2">
        <v>0.74071214399150997</v>
      </c>
      <c r="C4016" s="2">
        <v>8.37587873512909E-2</v>
      </c>
      <c r="D4016" s="2">
        <v>0.65853371111854597</v>
      </c>
      <c r="E4016" s="2">
        <v>1.45392612006014E-2</v>
      </c>
      <c r="F4016" s="2">
        <v>1.6593722022425601E-2</v>
      </c>
    </row>
    <row r="4017" spans="1:6" x14ac:dyDescent="0.2">
      <c r="A4017" s="1">
        <v>43794.4997337963</v>
      </c>
      <c r="B4017" s="2">
        <v>0.73502286786953597</v>
      </c>
      <c r="C4017" s="2">
        <v>9.0712347055926401E-2</v>
      </c>
      <c r="D4017" s="2">
        <v>0.65742746298371701</v>
      </c>
      <c r="E4017" s="2">
        <v>1.8806218292082299E-2</v>
      </c>
      <c r="F4017" s="2">
        <v>1.9754430979077999E-2</v>
      </c>
    </row>
    <row r="4018" spans="1:6" x14ac:dyDescent="0.2">
      <c r="A4018" s="1">
        <v>43794.563553240703</v>
      </c>
      <c r="B4018" s="2">
        <v>0.73186215891288298</v>
      </c>
      <c r="C4018" s="2">
        <v>9.213466608642E-2</v>
      </c>
      <c r="D4018" s="2">
        <v>0.65505693126622799</v>
      </c>
      <c r="E4018" s="2">
        <v>1.6593722022425601E-2</v>
      </c>
      <c r="F4018" s="2">
        <v>2.1492820905236899E-2</v>
      </c>
    </row>
    <row r="4019" spans="1:6" x14ac:dyDescent="0.2">
      <c r="A4019" s="1">
        <v>43794.6403125</v>
      </c>
      <c r="B4019" s="2">
        <v>0.72459252831258303</v>
      </c>
      <c r="C4019" s="2">
        <v>9.4979304147407198E-2</v>
      </c>
      <c r="D4019" s="2">
        <v>0.65742746298371701</v>
      </c>
      <c r="E4019" s="2">
        <v>1.6119615678927699E-2</v>
      </c>
      <c r="F4019" s="2">
        <v>2.13347854574043E-2</v>
      </c>
    </row>
    <row r="4020" spans="1:6" x14ac:dyDescent="0.2">
      <c r="A4020" s="1">
        <v>43794.7300231482</v>
      </c>
      <c r="B4020" s="2">
        <v>0.72727913092573704</v>
      </c>
      <c r="C4020" s="2">
        <v>9.7665906760561805E-2</v>
      </c>
      <c r="D4020" s="2">
        <v>0.65537300216189298</v>
      </c>
      <c r="E4020" s="2">
        <v>1.6593722022425601E-2</v>
      </c>
      <c r="F4020" s="2">
        <v>2.07026436660738E-2</v>
      </c>
    </row>
    <row r="4021" spans="1:6" x14ac:dyDescent="0.2">
      <c r="A4021" s="1">
        <v>43794.8198148148</v>
      </c>
      <c r="B4021" s="2">
        <v>0.72396038652125205</v>
      </c>
      <c r="C4021" s="2">
        <v>9.5137339595239803E-2</v>
      </c>
      <c r="D4021" s="2">
        <v>0.65711139208805203</v>
      </c>
      <c r="E4021" s="2">
        <v>1.45392612006014E-2</v>
      </c>
      <c r="F4021" s="2">
        <v>2.0860679113906402E-2</v>
      </c>
    </row>
    <row r="4022" spans="1:6" x14ac:dyDescent="0.2">
      <c r="A4022" s="1">
        <v>43794.896643518499</v>
      </c>
      <c r="B4022" s="2">
        <v>0.72190592569942802</v>
      </c>
      <c r="C4022" s="2">
        <v>9.2924843325583095E-2</v>
      </c>
      <c r="D4022" s="2">
        <v>0.65647925029672205</v>
      </c>
      <c r="E4022" s="2">
        <v>1.51714029919319E-2</v>
      </c>
      <c r="F4022" s="2">
        <v>1.9596395531245401E-2</v>
      </c>
    </row>
    <row r="4023" spans="1:6" x14ac:dyDescent="0.2">
      <c r="A4023" s="1">
        <v>43794.973402777803</v>
      </c>
      <c r="B4023" s="2">
        <v>0.72111574846026505</v>
      </c>
      <c r="C4023" s="2">
        <v>9.3240914221248306E-2</v>
      </c>
      <c r="D4023" s="2">
        <v>0.65932388835770905</v>
      </c>
      <c r="E4023" s="2">
        <v>1.43812257527688E-2</v>
      </c>
      <c r="F4023" s="2">
        <v>1.8648182844249701E-2</v>
      </c>
    </row>
    <row r="4024" spans="1:6" x14ac:dyDescent="0.2">
      <c r="A4024" s="1">
        <v>43795.0377546296</v>
      </c>
      <c r="B4024" s="2">
        <v>0.72111574846026505</v>
      </c>
      <c r="C4024" s="2">
        <v>9.213466608642E-2</v>
      </c>
      <c r="D4024" s="2">
        <v>0.66864797977983403</v>
      </c>
      <c r="E4024" s="2">
        <v>1.54874738875972E-2</v>
      </c>
      <c r="F4024" s="2">
        <v>1.9438360083412799E-2</v>
      </c>
    </row>
    <row r="4025" spans="1:6" x14ac:dyDescent="0.2">
      <c r="A4025" s="1">
        <v>43795.115046296298</v>
      </c>
      <c r="B4025" s="2">
        <v>0.71985146487760399</v>
      </c>
      <c r="C4025" s="2">
        <v>9.11864533994243E-2</v>
      </c>
      <c r="D4025" s="2">
        <v>0.65995603014903903</v>
      </c>
      <c r="E4025" s="2">
        <v>1.54874738875972E-2</v>
      </c>
      <c r="F4025" s="2">
        <v>1.80160410529192E-2</v>
      </c>
    </row>
    <row r="4026" spans="1:6" x14ac:dyDescent="0.2">
      <c r="A4026" s="1">
        <v>43795.191828703697</v>
      </c>
      <c r="B4026" s="2">
        <v>0.72064164211676696</v>
      </c>
      <c r="C4026" s="2">
        <v>9.1502524295089496E-2</v>
      </c>
      <c r="D4026" s="2">
        <v>0.66833190888416805</v>
      </c>
      <c r="E4026" s="2">
        <v>1.5961580231095101E-2</v>
      </c>
      <c r="F4026" s="2">
        <v>1.8648182844249701E-2</v>
      </c>
    </row>
    <row r="4027" spans="1:6" x14ac:dyDescent="0.2">
      <c r="A4027" s="1">
        <v>43795.281481481499</v>
      </c>
      <c r="B4027" s="2">
        <v>0.719535393981939</v>
      </c>
      <c r="C4027" s="2">
        <v>9.1344488847256905E-2</v>
      </c>
      <c r="D4027" s="2">
        <v>0.66311673910569202</v>
      </c>
      <c r="E4027" s="2">
        <v>1.6277651126760301E-2</v>
      </c>
      <c r="F4027" s="2">
        <v>1.8490147396416998E-2</v>
      </c>
    </row>
    <row r="4028" spans="1:6" x14ac:dyDescent="0.2">
      <c r="A4028" s="1">
        <v>43795.371053240699</v>
      </c>
      <c r="B4028" s="2">
        <v>0.72158985480376303</v>
      </c>
      <c r="C4028" s="2">
        <v>8.8657886234102298E-2</v>
      </c>
      <c r="D4028" s="2">
        <v>0.663748880897022</v>
      </c>
      <c r="E4028" s="2">
        <v>1.54874738875972E-2</v>
      </c>
      <c r="F4028" s="2">
        <v>1.80160410529192E-2</v>
      </c>
    </row>
    <row r="4029" spans="1:6" x14ac:dyDescent="0.2">
      <c r="A4029" s="1">
        <v>43795.448472222197</v>
      </c>
      <c r="B4029" s="2">
        <v>0.71969342942977099</v>
      </c>
      <c r="C4029" s="2">
        <v>9.0238240712428502E-2</v>
      </c>
      <c r="D4029" s="2">
        <v>0.66453905813618497</v>
      </c>
      <c r="E4029" s="2">
        <v>1.56455093354298E-2</v>
      </c>
      <c r="F4029" s="2">
        <v>1.8964253739914901E-2</v>
      </c>
    </row>
    <row r="4030" spans="1:6" x14ac:dyDescent="0.2">
      <c r="A4030" s="1">
        <v>43795.525625000002</v>
      </c>
      <c r="B4030" s="2">
        <v>0.719535393981939</v>
      </c>
      <c r="C4030" s="2">
        <v>8.9922169816763195E-2</v>
      </c>
      <c r="D4030" s="2">
        <v>0.67101851149732294</v>
      </c>
      <c r="E4030" s="2">
        <v>1.54874738875972E-2</v>
      </c>
      <c r="F4030" s="2">
        <v>1.8806218292082299E-2</v>
      </c>
    </row>
    <row r="4031" spans="1:6" x14ac:dyDescent="0.2">
      <c r="A4031" s="1">
        <v>43795.628900463002</v>
      </c>
      <c r="B4031" s="2">
        <v>0.72158985480376303</v>
      </c>
      <c r="C4031" s="2">
        <v>9.0712347055926401E-2</v>
      </c>
      <c r="D4031" s="2">
        <v>0.660746207388202</v>
      </c>
      <c r="E4031" s="2">
        <v>1.6909792918090801E-2</v>
      </c>
      <c r="F4031" s="2">
        <v>1.8490147396416998E-2</v>
      </c>
    </row>
    <row r="4032" spans="1:6" x14ac:dyDescent="0.2">
      <c r="A4032" s="1">
        <v>43795.719039351898</v>
      </c>
      <c r="B4032" s="2">
        <v>0.72095771301243206</v>
      </c>
      <c r="C4032" s="2">
        <v>9.1818595190754707E-2</v>
      </c>
      <c r="D4032" s="2">
        <v>0.660746207388202</v>
      </c>
      <c r="E4032" s="2">
        <v>1.5961580231095101E-2</v>
      </c>
      <c r="F4032" s="2">
        <v>1.9912466426910701E-2</v>
      </c>
    </row>
    <row r="4033" spans="1:6" x14ac:dyDescent="0.2">
      <c r="A4033" s="1">
        <v>43795.809039351901</v>
      </c>
      <c r="B4033" s="2">
        <v>0.71858718129494303</v>
      </c>
      <c r="C4033" s="2">
        <v>9.2608772429917899E-2</v>
      </c>
      <c r="D4033" s="2">
        <v>0.66343281000135701</v>
      </c>
      <c r="E4033" s="2">
        <v>1.3274977617940401E-2</v>
      </c>
      <c r="F4033" s="2">
        <v>1.9754430979077999E-2</v>
      </c>
    </row>
    <row r="4034" spans="1:6" x14ac:dyDescent="0.2">
      <c r="A4034" s="1">
        <v>43795.886053240698</v>
      </c>
      <c r="B4034" s="2">
        <v>0.71921932308627301</v>
      </c>
      <c r="C4034" s="2">
        <v>9.2924843325583095E-2</v>
      </c>
      <c r="D4034" s="2">
        <v>0.66754173164500497</v>
      </c>
      <c r="E4034" s="2">
        <v>1.56455093354298E-2</v>
      </c>
      <c r="F4034" s="2">
        <v>1.9596395531245401E-2</v>
      </c>
    </row>
    <row r="4035" spans="1:6" x14ac:dyDescent="0.2">
      <c r="A4035" s="1">
        <v>43795.974965277797</v>
      </c>
      <c r="B4035" s="2">
        <v>0.719377358534106</v>
      </c>
      <c r="C4035" s="2">
        <v>9.1028417951591598E-2</v>
      </c>
      <c r="D4035" s="2">
        <v>0.66469709358401796</v>
      </c>
      <c r="E4035" s="2">
        <v>1.3591048513605699E-2</v>
      </c>
      <c r="F4035" s="2">
        <v>1.8648182844249701E-2</v>
      </c>
    </row>
    <row r="4036" spans="1:6" x14ac:dyDescent="0.2">
      <c r="A4036" s="1">
        <v>43796.049826388902</v>
      </c>
      <c r="B4036" s="2">
        <v>0.72048360666893396</v>
      </c>
      <c r="C4036" s="2">
        <v>9.1028417951591598E-2</v>
      </c>
      <c r="D4036" s="2">
        <v>0.67022833425815997</v>
      </c>
      <c r="E4036" s="2">
        <v>1.6277651126760301E-2</v>
      </c>
      <c r="F4036" s="2">
        <v>1.8806218292082299E-2</v>
      </c>
    </row>
    <row r="4037" spans="1:6" x14ac:dyDescent="0.2">
      <c r="A4037" s="1">
        <v>43796.136817129598</v>
      </c>
      <c r="B4037" s="2">
        <v>0.71842914584711004</v>
      </c>
      <c r="C4037" s="2">
        <v>8.8973957129767495E-2</v>
      </c>
      <c r="D4037" s="2">
        <v>0.66754173164500497</v>
      </c>
      <c r="E4037" s="2">
        <v>1.56455093354298E-2</v>
      </c>
      <c r="F4037" s="2">
        <v>1.8490147396416998E-2</v>
      </c>
    </row>
    <row r="4038" spans="1:6" x14ac:dyDescent="0.2">
      <c r="A4038" s="1">
        <v>43796.223773148202</v>
      </c>
      <c r="B4038" s="2">
        <v>0.71906128763844102</v>
      </c>
      <c r="C4038" s="2">
        <v>9.0554311608093699E-2</v>
      </c>
      <c r="D4038" s="2">
        <v>0.66754173164500497</v>
      </c>
      <c r="E4038" s="2">
        <v>1.7067828365923399E-2</v>
      </c>
      <c r="F4038" s="2">
        <v>1.8964253739914901E-2</v>
      </c>
    </row>
    <row r="4039" spans="1:6" x14ac:dyDescent="0.2">
      <c r="A4039" s="1">
        <v>43796.310555555603</v>
      </c>
      <c r="B4039" s="2">
        <v>0.71842914584711004</v>
      </c>
      <c r="C4039" s="2">
        <v>8.8657886234102298E-2</v>
      </c>
      <c r="D4039" s="2">
        <v>0.66643548351017701</v>
      </c>
      <c r="E4039" s="2">
        <v>1.56455093354298E-2</v>
      </c>
      <c r="F4039" s="2">
        <v>1.83321119485844E-2</v>
      </c>
    </row>
    <row r="4040" spans="1:6" x14ac:dyDescent="0.2">
      <c r="A4040" s="1">
        <v>43796.659907407397</v>
      </c>
      <c r="B4040" s="2">
        <v>0.719535393981939</v>
      </c>
      <c r="C4040" s="2">
        <v>9.0396276160261094E-2</v>
      </c>
      <c r="D4040" s="2">
        <v>0.66548727082318104</v>
      </c>
      <c r="E4040" s="2">
        <v>1.6277651126760301E-2</v>
      </c>
      <c r="F4040" s="2">
        <v>1.8648182844249701E-2</v>
      </c>
    </row>
    <row r="4041" spans="1:6" x14ac:dyDescent="0.2">
      <c r="A4041" s="1">
        <v>43796.747280092597</v>
      </c>
      <c r="B4041" s="2">
        <v>0.72048360666893396</v>
      </c>
      <c r="C4041" s="2">
        <v>8.8973957129767495E-2</v>
      </c>
      <c r="D4041" s="2">
        <v>0.66137834917953298</v>
      </c>
      <c r="E4041" s="2">
        <v>1.5961580231095101E-2</v>
      </c>
      <c r="F4041" s="2">
        <v>1.8806218292082299E-2</v>
      </c>
    </row>
    <row r="4042" spans="1:6" x14ac:dyDescent="0.2">
      <c r="A4042" s="1">
        <v>43796.834560185198</v>
      </c>
      <c r="B4042" s="2">
        <v>0.71985146487760399</v>
      </c>
      <c r="C4042" s="2">
        <v>9.0870382503759006E-2</v>
      </c>
      <c r="D4042" s="2">
        <v>0.66485512903185096</v>
      </c>
      <c r="E4042" s="2">
        <v>1.6435686574592899E-2</v>
      </c>
      <c r="F4042" s="2">
        <v>1.9438360083412799E-2</v>
      </c>
    </row>
    <row r="4043" spans="1:6" x14ac:dyDescent="0.2">
      <c r="A4043" s="1">
        <v>43796.909398148098</v>
      </c>
      <c r="B4043" s="2">
        <v>0.72032557122110197</v>
      </c>
      <c r="C4043" s="2">
        <v>8.8815921681934903E-2</v>
      </c>
      <c r="D4043" s="2">
        <v>0.663748880897022</v>
      </c>
      <c r="E4043" s="2">
        <v>1.54874738875972E-2</v>
      </c>
      <c r="F4043" s="2">
        <v>1.8806218292082299E-2</v>
      </c>
    </row>
    <row r="4044" spans="1:6" x14ac:dyDescent="0.2">
      <c r="A4044" s="1">
        <v>43796.996793981503</v>
      </c>
      <c r="B4044" s="2">
        <v>0.71969342942977099</v>
      </c>
      <c r="C4044" s="2">
        <v>8.8499850786269596E-2</v>
      </c>
      <c r="D4044" s="2">
        <v>0.66438102268835297</v>
      </c>
      <c r="E4044" s="2">
        <v>1.56455093354298E-2</v>
      </c>
      <c r="F4044" s="2">
        <v>1.8806218292082299E-2</v>
      </c>
    </row>
    <row r="4045" spans="1:6" x14ac:dyDescent="0.2">
      <c r="A4045" s="1">
        <v>43797.084201388898</v>
      </c>
      <c r="B4045" s="2">
        <v>0.719535393981939</v>
      </c>
      <c r="C4045" s="2">
        <v>9.0712347055926401E-2</v>
      </c>
      <c r="D4045" s="2">
        <v>0.669596192466829</v>
      </c>
      <c r="E4045" s="2">
        <v>1.6277651126760301E-2</v>
      </c>
      <c r="F4045" s="2">
        <v>1.8806218292082299E-2</v>
      </c>
    </row>
    <row r="4046" spans="1:6" x14ac:dyDescent="0.2">
      <c r="A4046" s="1">
        <v>43797.159375000003</v>
      </c>
      <c r="B4046" s="2">
        <v>0.71827111039927805</v>
      </c>
      <c r="C4046" s="2">
        <v>8.8657886234102298E-2</v>
      </c>
      <c r="D4046" s="2">
        <v>0.67149261784082104</v>
      </c>
      <c r="E4046" s="2">
        <v>1.54874738875972E-2</v>
      </c>
      <c r="F4046" s="2">
        <v>1.9438360083412799E-2</v>
      </c>
    </row>
    <row r="4047" spans="1:6" x14ac:dyDescent="0.2">
      <c r="A4047" s="1">
        <v>43797.259131944498</v>
      </c>
      <c r="B4047" s="2">
        <v>0.71795503950361195</v>
      </c>
      <c r="C4047" s="2">
        <v>8.9606098921097999E-2</v>
      </c>
      <c r="D4047" s="2">
        <v>0.67212475963215101</v>
      </c>
      <c r="E4047" s="2">
        <v>1.50133675440993E-2</v>
      </c>
      <c r="F4047" s="2">
        <v>1.9280324635580201E-2</v>
      </c>
    </row>
    <row r="4048" spans="1:6" x14ac:dyDescent="0.2">
      <c r="A4048" s="1">
        <v>43797.346678240698</v>
      </c>
      <c r="B4048" s="2">
        <v>0.71732289771228197</v>
      </c>
      <c r="C4048" s="2">
        <v>9.0396276160261094E-2</v>
      </c>
      <c r="D4048" s="2">
        <v>0.67149261784082104</v>
      </c>
      <c r="E4048" s="2">
        <v>1.51714029919319E-2</v>
      </c>
      <c r="F4048" s="2">
        <v>1.9122289187747499E-2</v>
      </c>
    </row>
    <row r="4049" spans="1:6" x14ac:dyDescent="0.2">
      <c r="A4049" s="1">
        <v>43797.446909722203</v>
      </c>
      <c r="B4049" s="2">
        <v>0.71684879136878399</v>
      </c>
      <c r="C4049" s="2">
        <v>8.7393602651441304E-2</v>
      </c>
      <c r="D4049" s="2">
        <v>0.67101851149732294</v>
      </c>
      <c r="E4049" s="2">
        <v>1.2800871274442601E-2</v>
      </c>
      <c r="F4049" s="2">
        <v>1.9122289187747499E-2</v>
      </c>
    </row>
    <row r="4050" spans="1:6" x14ac:dyDescent="0.2">
      <c r="A4050" s="1">
        <v>43797.547488425902</v>
      </c>
      <c r="B4050" s="2">
        <v>0.722380032042926</v>
      </c>
      <c r="C4050" s="2">
        <v>9.1028417951591598E-2</v>
      </c>
      <c r="D4050" s="2">
        <v>0.669596192466829</v>
      </c>
      <c r="E4050" s="2">
        <v>1.6593722022425601E-2</v>
      </c>
      <c r="F4050" s="2">
        <v>1.9122289187747499E-2</v>
      </c>
    </row>
    <row r="4051" spans="1:6" x14ac:dyDescent="0.2">
      <c r="A4051" s="1">
        <v>43797.635312500002</v>
      </c>
      <c r="B4051" s="2">
        <v>0.72079967756459995</v>
      </c>
      <c r="C4051" s="2">
        <v>9.1976630638587395E-2</v>
      </c>
      <c r="D4051" s="2">
        <v>0.66817387343633605</v>
      </c>
      <c r="E4051" s="2">
        <v>1.56455093354298E-2</v>
      </c>
      <c r="F4051" s="2">
        <v>2.0860679113906402E-2</v>
      </c>
    </row>
    <row r="4052" spans="1:6" x14ac:dyDescent="0.2">
      <c r="A4052" s="1">
        <v>43797.735810185201</v>
      </c>
      <c r="B4052" s="2">
        <v>0.71827111039927805</v>
      </c>
      <c r="C4052" s="2">
        <v>8.9922169816763195E-2</v>
      </c>
      <c r="D4052" s="2">
        <v>0.66991226336249499</v>
      </c>
      <c r="E4052" s="2">
        <v>1.56455093354298E-2</v>
      </c>
      <c r="F4052" s="2">
        <v>2.0860679113906402E-2</v>
      </c>
    </row>
    <row r="4053" spans="1:6" x14ac:dyDescent="0.2">
      <c r="A4053" s="1">
        <v>43797.8108796296</v>
      </c>
      <c r="B4053" s="2">
        <v>0.71779700405577995</v>
      </c>
      <c r="C4053" s="2">
        <v>9.1502524295089496E-2</v>
      </c>
      <c r="D4053" s="2">
        <v>0.67417922045397505</v>
      </c>
      <c r="E4053" s="2">
        <v>1.54874738875972E-2</v>
      </c>
      <c r="F4053" s="2">
        <v>2.1018714561739E-2</v>
      </c>
    </row>
    <row r="4054" spans="1:6" x14ac:dyDescent="0.2">
      <c r="A4054" s="1">
        <v>43797.898495370398</v>
      </c>
      <c r="B4054" s="2">
        <v>0.71795503950361195</v>
      </c>
      <c r="C4054" s="2">
        <v>9.1028417951591598E-2</v>
      </c>
      <c r="D4054" s="2">
        <v>0.67117654694515605</v>
      </c>
      <c r="E4054" s="2">
        <v>1.54874738875972E-2</v>
      </c>
      <c r="F4054" s="2">
        <v>2.03865727704085E-2</v>
      </c>
    </row>
    <row r="4055" spans="1:6" x14ac:dyDescent="0.2">
      <c r="A4055" s="1">
        <v>43797.986134259299</v>
      </c>
      <c r="B4055" s="2">
        <v>0.71906128763844102</v>
      </c>
      <c r="C4055" s="2">
        <v>8.9290028025432802E-2</v>
      </c>
      <c r="D4055" s="2">
        <v>0.67354707866264496</v>
      </c>
      <c r="E4055" s="2">
        <v>1.51714029919319E-2</v>
      </c>
      <c r="F4055" s="2">
        <v>1.9754430979077999E-2</v>
      </c>
    </row>
    <row r="4056" spans="1:6" x14ac:dyDescent="0.2">
      <c r="A4056" s="1">
        <v>43798.0886805556</v>
      </c>
      <c r="B4056" s="2">
        <v>0.719535393981939</v>
      </c>
      <c r="C4056" s="2">
        <v>8.8973957129767495E-2</v>
      </c>
      <c r="D4056" s="2">
        <v>0.66864797977983403</v>
      </c>
      <c r="E4056" s="2">
        <v>1.50133675440993E-2</v>
      </c>
      <c r="F4056" s="2">
        <v>1.9280324635580201E-2</v>
      </c>
    </row>
    <row r="4057" spans="1:6" x14ac:dyDescent="0.2">
      <c r="A4057" s="1">
        <v>43798.179525462998</v>
      </c>
      <c r="B4057" s="2">
        <v>0.72111574846026505</v>
      </c>
      <c r="C4057" s="2">
        <v>8.91319925776001E-2</v>
      </c>
      <c r="D4057" s="2">
        <v>0.67180868873648603</v>
      </c>
      <c r="E4057" s="2">
        <v>1.6119615678927699E-2</v>
      </c>
      <c r="F4057" s="2">
        <v>1.9280324635580201E-2</v>
      </c>
    </row>
    <row r="4058" spans="1:6" x14ac:dyDescent="0.2">
      <c r="A4058" s="1">
        <v>43798.257233796299</v>
      </c>
      <c r="B4058" s="2">
        <v>0.722538067490758</v>
      </c>
      <c r="C4058" s="2">
        <v>8.9606098921097999E-2</v>
      </c>
      <c r="D4058" s="2">
        <v>0.67022833425815997</v>
      </c>
      <c r="E4058" s="2">
        <v>1.6593722022425601E-2</v>
      </c>
      <c r="F4058" s="2">
        <v>1.9754430979077999E-2</v>
      </c>
    </row>
    <row r="4059" spans="1:6" x14ac:dyDescent="0.2">
      <c r="A4059" s="1">
        <v>43798.335046296299</v>
      </c>
      <c r="B4059" s="2">
        <v>0.722380032042926</v>
      </c>
      <c r="C4059" s="2">
        <v>8.9448063473265393E-2</v>
      </c>
      <c r="D4059" s="2">
        <v>0.67196672418431902</v>
      </c>
      <c r="E4059" s="2">
        <v>1.5803544783262399E-2</v>
      </c>
      <c r="F4059" s="2">
        <v>1.9912466426910701E-2</v>
      </c>
    </row>
    <row r="4060" spans="1:6" x14ac:dyDescent="0.2">
      <c r="A4060" s="1">
        <v>43798.400127314802</v>
      </c>
      <c r="B4060" s="2">
        <v>0.72285413838642398</v>
      </c>
      <c r="C4060" s="2">
        <v>8.8499850786269596E-2</v>
      </c>
      <c r="D4060" s="2">
        <v>0.67054440515382496</v>
      </c>
      <c r="E4060" s="2">
        <v>1.48553320962667E-2</v>
      </c>
      <c r="F4060" s="2">
        <v>1.9280324635580201E-2</v>
      </c>
    </row>
    <row r="4061" spans="1:6" x14ac:dyDescent="0.2">
      <c r="A4061" s="1">
        <v>43798.504282407397</v>
      </c>
      <c r="B4061" s="2">
        <v>0.72680502458223895</v>
      </c>
      <c r="C4061" s="2">
        <v>8.91319925776001E-2</v>
      </c>
      <c r="D4061" s="2">
        <v>0.66438102268835297</v>
      </c>
      <c r="E4061" s="2">
        <v>1.6593722022425601E-2</v>
      </c>
      <c r="F4061" s="2">
        <v>1.9754430979077999E-2</v>
      </c>
    </row>
    <row r="4062" spans="1:6" x14ac:dyDescent="0.2">
      <c r="A4062" s="1">
        <v>43798.569664351897</v>
      </c>
      <c r="B4062" s="2">
        <v>0.72727913092573704</v>
      </c>
      <c r="C4062" s="2">
        <v>8.9764134368930604E-2</v>
      </c>
      <c r="D4062" s="2">
        <v>0.66201049097086295</v>
      </c>
      <c r="E4062" s="2">
        <v>1.56455093354298E-2</v>
      </c>
      <c r="F4062" s="2">
        <v>2.0544608218241198E-2</v>
      </c>
    </row>
    <row r="4063" spans="1:6" x14ac:dyDescent="0.2">
      <c r="A4063" s="1">
        <v>43798.778796296298</v>
      </c>
      <c r="B4063" s="2">
        <v>0.93725582943909402</v>
      </c>
      <c r="C4063" s="2">
        <v>0.11725806321714299</v>
      </c>
      <c r="D4063" s="2">
        <v>0.86568797706173495</v>
      </c>
      <c r="E4063" s="2">
        <v>2.3249443568916301E-2</v>
      </c>
      <c r="F4063" s="2">
        <v>3.1134037474896601E-2</v>
      </c>
    </row>
    <row r="4064" spans="1:6" x14ac:dyDescent="0.2">
      <c r="A4064" s="1">
        <v>43798.8309606482</v>
      </c>
      <c r="B4064" s="2">
        <v>0.94008619648226699</v>
      </c>
      <c r="C4064" s="2">
        <v>0.100275860958108</v>
      </c>
      <c r="D4064" s="2">
        <v>0.85376000166550803</v>
      </c>
      <c r="E4064" s="2">
        <v>2.1025583749280801E-2</v>
      </c>
      <c r="F4064" s="2">
        <v>3.5986095263192103E-2</v>
      </c>
    </row>
    <row r="4065" spans="1:6" x14ac:dyDescent="0.2">
      <c r="A4065" s="1">
        <v>43798.896099537</v>
      </c>
      <c r="B4065" s="2">
        <v>0.92654086848994199</v>
      </c>
      <c r="C4065" s="2">
        <v>0.11159732913079801</v>
      </c>
      <c r="D4065" s="2">
        <v>0.85355783259099605</v>
      </c>
      <c r="E4065" s="2">
        <v>1.9206062078670001E-2</v>
      </c>
      <c r="F4065" s="2">
        <v>3.9827307678926102E-2</v>
      </c>
    </row>
    <row r="4066" spans="1:6" x14ac:dyDescent="0.2">
      <c r="A4066" s="1">
        <v>43798.948182870401</v>
      </c>
      <c r="B4066" s="2">
        <v>0.91764542921140002</v>
      </c>
      <c r="C4066" s="2">
        <v>0.121503613781902</v>
      </c>
      <c r="D4066" s="2">
        <v>0.844258055163429</v>
      </c>
      <c r="E4066" s="2">
        <v>1.9206062078670001E-2</v>
      </c>
      <c r="F4066" s="2">
        <v>4.0433814902463103E-2</v>
      </c>
    </row>
    <row r="4067" spans="1:6" x14ac:dyDescent="0.2">
      <c r="A4067" s="1">
        <v>43799.026250000003</v>
      </c>
      <c r="B4067" s="2">
        <v>0.90935649715639499</v>
      </c>
      <c r="C4067" s="2">
        <v>0.13666629437032499</v>
      </c>
      <c r="D4067" s="2">
        <v>0.84526890053599102</v>
      </c>
      <c r="E4067" s="2">
        <v>1.7184371333546802E-2</v>
      </c>
      <c r="F4067" s="2">
        <v>4.0433814902463103E-2</v>
      </c>
    </row>
    <row r="4068" spans="1:6" x14ac:dyDescent="0.2">
      <c r="A4068" s="1">
        <v>43799.078460648198</v>
      </c>
      <c r="B4068" s="2">
        <v>0.90652613011322203</v>
      </c>
      <c r="C4068" s="2">
        <v>0.138687985115448</v>
      </c>
      <c r="D4068" s="2">
        <v>0.846684084057577</v>
      </c>
      <c r="E4068" s="2">
        <v>1.6982202259034501E-2</v>
      </c>
      <c r="F4068" s="2">
        <v>3.9220800455389199E-2</v>
      </c>
    </row>
    <row r="4069" spans="1:6" x14ac:dyDescent="0.2">
      <c r="A4069" s="1">
        <v>43799.144097222197</v>
      </c>
      <c r="B4069" s="2">
        <v>0.90632396103871005</v>
      </c>
      <c r="C4069" s="2">
        <v>0.13848581604093599</v>
      </c>
      <c r="D4069" s="2">
        <v>0.84122551904574405</v>
      </c>
      <c r="E4069" s="2">
        <v>1.75887094825714E-2</v>
      </c>
      <c r="F4069" s="2">
        <v>3.7401278784778301E-2</v>
      </c>
    </row>
    <row r="4070" spans="1:6" x14ac:dyDescent="0.2">
      <c r="A4070" s="1">
        <v>43799.2096759259</v>
      </c>
      <c r="B4070" s="2">
        <v>0.90531311566614903</v>
      </c>
      <c r="C4070" s="2">
        <v>0.14131618308410801</v>
      </c>
      <c r="D4070" s="2">
        <v>0.84223636441830596</v>
      </c>
      <c r="E4070" s="2">
        <v>1.6982202259034501E-2</v>
      </c>
      <c r="F4070" s="2">
        <v>3.6592602486729103E-2</v>
      </c>
    </row>
    <row r="4071" spans="1:6" x14ac:dyDescent="0.2">
      <c r="A4071" s="1">
        <v>43799.274976851899</v>
      </c>
      <c r="B4071" s="2">
        <v>0.90389793214456204</v>
      </c>
      <c r="C4071" s="2">
        <v>0.13969883048800999</v>
      </c>
      <c r="D4071" s="2">
        <v>0.84162985719476902</v>
      </c>
      <c r="E4071" s="2">
        <v>1.75887094825714E-2</v>
      </c>
      <c r="F4071" s="2">
        <v>3.5986095263192103E-2</v>
      </c>
    </row>
    <row r="4072" spans="1:6" x14ac:dyDescent="0.2">
      <c r="A4072" s="1">
        <v>43799.340162036999</v>
      </c>
      <c r="B4072" s="2">
        <v>0.90794131363480801</v>
      </c>
      <c r="C4072" s="2">
        <v>0.13727280159386199</v>
      </c>
      <c r="D4072" s="2">
        <v>0.84243853349281805</v>
      </c>
      <c r="E4072" s="2">
        <v>1.8397385780620699E-2</v>
      </c>
      <c r="F4072" s="2">
        <v>3.5379588039655199E-2</v>
      </c>
    </row>
    <row r="4073" spans="1:6" x14ac:dyDescent="0.2">
      <c r="A4073" s="1">
        <v>43799.392453703702</v>
      </c>
      <c r="B4073" s="2">
        <v>0.90794131363480801</v>
      </c>
      <c r="C4073" s="2">
        <v>0.13767713974288701</v>
      </c>
      <c r="D4073" s="2">
        <v>0.84607757683403995</v>
      </c>
      <c r="E4073" s="2">
        <v>1.6982202259034501E-2</v>
      </c>
      <c r="F4073" s="2">
        <v>3.5379588039655199E-2</v>
      </c>
    </row>
    <row r="4074" spans="1:6" x14ac:dyDescent="0.2">
      <c r="A4074" s="1">
        <v>43799.444699074098</v>
      </c>
      <c r="B4074" s="2">
        <v>0.90955866623090698</v>
      </c>
      <c r="C4074" s="2">
        <v>0.136868463444838</v>
      </c>
      <c r="D4074" s="2">
        <v>0.843045040716355</v>
      </c>
      <c r="E4074" s="2">
        <v>1.6982202259034501E-2</v>
      </c>
      <c r="F4074" s="2">
        <v>3.4773080816118303E-2</v>
      </c>
    </row>
    <row r="4075" spans="1:6" x14ac:dyDescent="0.2">
      <c r="A4075" s="1">
        <v>43799.510011574101</v>
      </c>
      <c r="B4075" s="2">
        <v>0.90814348270932099</v>
      </c>
      <c r="C4075" s="2">
        <v>0.136464125295813</v>
      </c>
      <c r="D4075" s="2">
        <v>0.85113180369684804</v>
      </c>
      <c r="E4075" s="2">
        <v>1.6780033184522199E-2</v>
      </c>
      <c r="F4075" s="2">
        <v>3.5783926188679802E-2</v>
      </c>
    </row>
    <row r="4076" spans="1:6" x14ac:dyDescent="0.2">
      <c r="A4076" s="1">
        <v>43799.5753356481</v>
      </c>
      <c r="B4076" s="2">
        <v>0.90895215900737003</v>
      </c>
      <c r="C4076" s="2">
        <v>0.134038096401665</v>
      </c>
      <c r="D4076" s="2">
        <v>0.84607757683403995</v>
      </c>
      <c r="E4076" s="2">
        <v>1.6982202259034501E-2</v>
      </c>
      <c r="F4076" s="2">
        <v>3.4570911741605898E-2</v>
      </c>
    </row>
    <row r="4077" spans="1:6" x14ac:dyDescent="0.2">
      <c r="A4077" s="1">
        <v>43799.640636574099</v>
      </c>
      <c r="B4077" s="2">
        <v>0.91016517345444403</v>
      </c>
      <c r="C4077" s="2">
        <v>0.13242074380556701</v>
      </c>
      <c r="D4077" s="2">
        <v>0.843045040716355</v>
      </c>
      <c r="E4077" s="2">
        <v>1.8599554855133E-2</v>
      </c>
      <c r="F4077" s="2">
        <v>3.3357897294532E-2</v>
      </c>
    </row>
    <row r="4078" spans="1:6" x14ac:dyDescent="0.2">
      <c r="A4078" s="1">
        <v>43799.653993055603</v>
      </c>
      <c r="B4078" s="2">
        <v>0.90612179196419795</v>
      </c>
      <c r="C4078" s="2">
        <v>0.133431589178128</v>
      </c>
      <c r="D4078" s="2">
        <v>0.844258055163429</v>
      </c>
      <c r="E4078" s="2">
        <v>1.51626805884237E-2</v>
      </c>
      <c r="F4078" s="2">
        <v>3.4166573592581302E-2</v>
      </c>
    </row>
    <row r="4079" spans="1:6" x14ac:dyDescent="0.2">
      <c r="A4079" s="1">
        <v>43799.719710648104</v>
      </c>
      <c r="B4079" s="2">
        <v>0.91279337142310402</v>
      </c>
      <c r="C4079" s="2">
        <v>0.13060122213495601</v>
      </c>
      <c r="D4079" s="2">
        <v>0.84466239331245396</v>
      </c>
      <c r="E4079" s="2">
        <v>1.75887094825714E-2</v>
      </c>
      <c r="F4079" s="2">
        <v>3.2751390070995097E-2</v>
      </c>
    </row>
    <row r="4080" spans="1:6" x14ac:dyDescent="0.2">
      <c r="A4080" s="1">
        <v>43799.785034722197</v>
      </c>
      <c r="B4080" s="2">
        <v>0.91400638587017802</v>
      </c>
      <c r="C4080" s="2">
        <v>0.131612067507517</v>
      </c>
      <c r="D4080" s="2">
        <v>0.84688625313208898</v>
      </c>
      <c r="E4080" s="2">
        <v>1.79930476315961E-2</v>
      </c>
      <c r="F4080" s="2">
        <v>3.3357897294532E-2</v>
      </c>
    </row>
    <row r="4081" spans="1:6" x14ac:dyDescent="0.2">
      <c r="A4081" s="1">
        <v>43799.850266203699</v>
      </c>
      <c r="B4081" s="2">
        <v>0.91683675291334998</v>
      </c>
      <c r="C4081" s="2">
        <v>0.12777085509178299</v>
      </c>
      <c r="D4081" s="2">
        <v>0.83778864477903503</v>
      </c>
      <c r="E4081" s="2">
        <v>1.98125693022069E-2</v>
      </c>
      <c r="F4081" s="2">
        <v>3.3560066369044399E-2</v>
      </c>
    </row>
    <row r="4082" spans="1:6" x14ac:dyDescent="0.2">
      <c r="A4082" s="1">
        <v>43799.9156828704</v>
      </c>
      <c r="B4082" s="2">
        <v>0.91380421679566604</v>
      </c>
      <c r="C4082" s="2">
        <v>0.13019688398593099</v>
      </c>
      <c r="D4082" s="2">
        <v>0.846684084057577</v>
      </c>
      <c r="E4082" s="2">
        <v>1.8599554855133E-2</v>
      </c>
      <c r="F4082" s="2">
        <v>3.3964404518069001E-2</v>
      </c>
    </row>
    <row r="4083" spans="1:6" x14ac:dyDescent="0.2">
      <c r="A4083" s="1">
        <v>43799.981354166703</v>
      </c>
      <c r="B4083" s="2">
        <v>0.91926278180749799</v>
      </c>
      <c r="C4083" s="2">
        <v>0.12817519324080801</v>
      </c>
      <c r="D4083" s="2">
        <v>0.843045040716355</v>
      </c>
      <c r="E4083" s="2">
        <v>1.7184371333546802E-2</v>
      </c>
      <c r="F4083" s="2">
        <v>3.3560066369044399E-2</v>
      </c>
    </row>
    <row r="4084" spans="1:6" x14ac:dyDescent="0.2">
      <c r="A4084" s="1">
        <v>43800.020729166703</v>
      </c>
      <c r="B4084" s="2">
        <v>0.91521940031725202</v>
      </c>
      <c r="C4084" s="2">
        <v>0.126962178793734</v>
      </c>
      <c r="D4084" s="2">
        <v>0.84102334997123196</v>
      </c>
      <c r="E4084" s="2">
        <v>1.75887094825714E-2</v>
      </c>
      <c r="F4084" s="2">
        <v>3.3964404518069001E-2</v>
      </c>
    </row>
    <row r="4085" spans="1:6" x14ac:dyDescent="0.2">
      <c r="A4085" s="1">
        <v>43800.086724537003</v>
      </c>
      <c r="B4085" s="2">
        <v>0.91825193643493697</v>
      </c>
      <c r="C4085" s="2">
        <v>0.12959037676239399</v>
      </c>
      <c r="D4085" s="2">
        <v>0.84769492943013802</v>
      </c>
      <c r="E4085" s="2">
        <v>1.79930476315961E-2</v>
      </c>
      <c r="F4085" s="2">
        <v>3.4570911741605898E-2</v>
      </c>
    </row>
    <row r="4086" spans="1:6" x14ac:dyDescent="0.2">
      <c r="A4086" s="1">
        <v>43800.152592592603</v>
      </c>
      <c r="B4086" s="2">
        <v>0.92007145810554702</v>
      </c>
      <c r="C4086" s="2">
        <v>0.12716434786824601</v>
      </c>
      <c r="D4086" s="2">
        <v>0.84021467367318303</v>
      </c>
      <c r="E4086" s="2">
        <v>2.0419076525743901E-2</v>
      </c>
      <c r="F4086" s="2">
        <v>3.5177418965142898E-2</v>
      </c>
    </row>
    <row r="4087" spans="1:6" x14ac:dyDescent="0.2">
      <c r="A4087" s="1">
        <v>43800.218460648197</v>
      </c>
      <c r="B4087" s="2">
        <v>0.91885844365847402</v>
      </c>
      <c r="C4087" s="2">
        <v>0.12655784064470901</v>
      </c>
      <c r="D4087" s="2">
        <v>0.84344937886537996</v>
      </c>
      <c r="E4087" s="2">
        <v>1.7790878557083799E-2</v>
      </c>
      <c r="F4087" s="2">
        <v>3.4975249890630597E-2</v>
      </c>
    </row>
    <row r="4088" spans="1:6" x14ac:dyDescent="0.2">
      <c r="A4088" s="1">
        <v>43800.297083333302</v>
      </c>
      <c r="B4088" s="2">
        <v>0.91764542921140002</v>
      </c>
      <c r="C4088" s="2">
        <v>0.12777085509178299</v>
      </c>
      <c r="D4088" s="2">
        <v>0.84446022423794098</v>
      </c>
      <c r="E4088" s="2">
        <v>1.7386540408059099E-2</v>
      </c>
      <c r="F4088" s="2">
        <v>3.55817571141675E-2</v>
      </c>
    </row>
    <row r="4089" spans="1:6" x14ac:dyDescent="0.2">
      <c r="A4089" s="1">
        <v>43800.349884259304</v>
      </c>
      <c r="B4089" s="2">
        <v>0.917847598285912</v>
      </c>
      <c r="C4089" s="2">
        <v>0.12999471491141901</v>
      </c>
      <c r="D4089" s="2">
        <v>0.84243853349281805</v>
      </c>
      <c r="E4089" s="2">
        <v>1.7790878557083799E-2</v>
      </c>
      <c r="F4089" s="2">
        <v>3.5783926188679802E-2</v>
      </c>
    </row>
    <row r="4090" spans="1:6" x14ac:dyDescent="0.2">
      <c r="A4090" s="1">
        <v>43800.415439814802</v>
      </c>
      <c r="B4090" s="2">
        <v>0.92047579625457199</v>
      </c>
      <c r="C4090" s="2">
        <v>0.12878170046434501</v>
      </c>
      <c r="D4090" s="2">
        <v>0.84526890053599102</v>
      </c>
      <c r="E4090" s="2">
        <v>1.7184371333546802E-2</v>
      </c>
      <c r="F4090" s="2">
        <v>3.55817571141675E-2</v>
      </c>
    </row>
    <row r="4091" spans="1:6" x14ac:dyDescent="0.2">
      <c r="A4091" s="1">
        <v>43800.481296296297</v>
      </c>
      <c r="B4091" s="2">
        <v>0.91744326013688704</v>
      </c>
      <c r="C4091" s="2">
        <v>0.13060122213495601</v>
      </c>
      <c r="D4091" s="2">
        <v>0.85153614184587301</v>
      </c>
      <c r="E4091" s="2">
        <v>1.7386540408059099E-2</v>
      </c>
      <c r="F4091" s="2">
        <v>3.6390433412216802E-2</v>
      </c>
    </row>
    <row r="4092" spans="1:6" x14ac:dyDescent="0.2">
      <c r="A4092" s="1">
        <v>43800.547268518501</v>
      </c>
      <c r="B4092" s="2">
        <v>0.91724109106237495</v>
      </c>
      <c r="C4092" s="2">
        <v>0.127973024166296</v>
      </c>
      <c r="D4092" s="2">
        <v>0.845471069610503</v>
      </c>
      <c r="E4092" s="2">
        <v>1.7184371333546802E-2</v>
      </c>
      <c r="F4092" s="2">
        <v>3.5783926188679802E-2</v>
      </c>
    </row>
    <row r="4093" spans="1:6" x14ac:dyDescent="0.2">
      <c r="A4093" s="1">
        <v>43800.612708333298</v>
      </c>
      <c r="B4093" s="2">
        <v>0.91825193643493697</v>
      </c>
      <c r="C4093" s="2">
        <v>0.12736651694275899</v>
      </c>
      <c r="D4093" s="2">
        <v>0.84648191498306502</v>
      </c>
      <c r="E4093" s="2">
        <v>1.3140989843300499E-2</v>
      </c>
      <c r="F4093" s="2">
        <v>3.4975249890630597E-2</v>
      </c>
    </row>
    <row r="4094" spans="1:6" x14ac:dyDescent="0.2">
      <c r="A4094" s="1">
        <v>43800.665289351899</v>
      </c>
      <c r="B4094" s="2">
        <v>0.91764542921140002</v>
      </c>
      <c r="C4094" s="2">
        <v>0.12595133342117301</v>
      </c>
      <c r="D4094" s="2">
        <v>0.83960816644964598</v>
      </c>
      <c r="E4094" s="2">
        <v>1.8599554855133E-2</v>
      </c>
      <c r="F4094" s="2">
        <v>3.4570911741605898E-2</v>
      </c>
    </row>
    <row r="4095" spans="1:6" x14ac:dyDescent="0.2">
      <c r="A4095" s="1">
        <v>43800.731215277803</v>
      </c>
      <c r="B4095" s="2">
        <v>0.92128447255262103</v>
      </c>
      <c r="C4095" s="2">
        <v>0.120088430260315</v>
      </c>
      <c r="D4095" s="2">
        <v>0.83394743236330104</v>
      </c>
      <c r="E4095" s="2">
        <v>1.7184371333546802E-2</v>
      </c>
      <c r="F4095" s="2">
        <v>3.2953559145507398E-2</v>
      </c>
    </row>
    <row r="4096" spans="1:6" x14ac:dyDescent="0.2">
      <c r="A4096" s="1">
        <v>43800.797361111101</v>
      </c>
      <c r="B4096" s="2">
        <v>0.92047579625457199</v>
      </c>
      <c r="C4096" s="2">
        <v>0.12372747360153701</v>
      </c>
      <c r="D4096" s="2">
        <v>0.84243853349281805</v>
      </c>
      <c r="E4096" s="2">
        <v>1.9206062078670001E-2</v>
      </c>
      <c r="F4096" s="2">
        <v>3.4773080816118303E-2</v>
      </c>
    </row>
    <row r="4097" spans="1:6" x14ac:dyDescent="0.2">
      <c r="A4097" s="1">
        <v>43800.850057870397</v>
      </c>
      <c r="B4097" s="2">
        <v>0.92350833237225705</v>
      </c>
      <c r="C4097" s="2">
        <v>0.12433398082507401</v>
      </c>
      <c r="D4097" s="2">
        <v>0.84203419534379398</v>
      </c>
      <c r="E4097" s="2">
        <v>1.79930476315961E-2</v>
      </c>
      <c r="F4097" s="2">
        <v>3.37622354435567E-2</v>
      </c>
    </row>
    <row r="4098" spans="1:6" x14ac:dyDescent="0.2">
      <c r="A4098" s="1">
        <v>43800.906759259298</v>
      </c>
      <c r="B4098" s="2">
        <v>0.92189097977615797</v>
      </c>
      <c r="C4098" s="2">
        <v>0.121907951930926</v>
      </c>
      <c r="D4098" s="2">
        <v>0.84102334997123196</v>
      </c>
      <c r="E4098" s="2">
        <v>1.79930476315961E-2</v>
      </c>
      <c r="F4098" s="2">
        <v>3.37622354435567E-2</v>
      </c>
    </row>
    <row r="4099" spans="1:6" x14ac:dyDescent="0.2">
      <c r="A4099" s="1">
        <v>43800.969780092601</v>
      </c>
      <c r="B4099" s="2">
        <v>0.91885844365847402</v>
      </c>
      <c r="C4099" s="2">
        <v>0.120694937483852</v>
      </c>
      <c r="D4099" s="2">
        <v>0.83940599737513399</v>
      </c>
      <c r="E4099" s="2">
        <v>1.8801723929645301E-2</v>
      </c>
      <c r="F4099" s="2">
        <v>3.4166573592581302E-2</v>
      </c>
    </row>
    <row r="4100" spans="1:6" x14ac:dyDescent="0.2">
      <c r="A4100" s="1">
        <v>43801.020486111098</v>
      </c>
      <c r="B4100" s="2">
        <v>0.92128447255262103</v>
      </c>
      <c r="C4100" s="2">
        <v>0.11847107766421699</v>
      </c>
      <c r="D4100" s="2">
        <v>0.83778864477903503</v>
      </c>
      <c r="E4100" s="2">
        <v>2.0419076525743901E-2</v>
      </c>
      <c r="F4100" s="2">
        <v>3.4975249890630597E-2</v>
      </c>
    </row>
    <row r="4101" spans="1:6" x14ac:dyDescent="0.2">
      <c r="A4101" s="1">
        <v>43801.096643518496</v>
      </c>
      <c r="B4101" s="2">
        <v>0.94049053463129095</v>
      </c>
      <c r="C4101" s="2">
        <v>0.118066739515192</v>
      </c>
      <c r="D4101" s="2">
        <v>0.81676306102975404</v>
      </c>
      <c r="E4101" s="2">
        <v>1.9610400227694599E-2</v>
      </c>
      <c r="F4101" s="2">
        <v>2.9112346729773399E-2</v>
      </c>
    </row>
    <row r="4102" spans="1:6" x14ac:dyDescent="0.2">
      <c r="A4102" s="1">
        <v>43801.452824074098</v>
      </c>
      <c r="B4102" s="2">
        <v>0.93887318203519299</v>
      </c>
      <c r="C4102" s="2">
        <v>0.11665155599360599</v>
      </c>
      <c r="D4102" s="2">
        <v>0.82383897863768496</v>
      </c>
      <c r="E4102" s="2">
        <v>1.9003893004157699E-2</v>
      </c>
      <c r="F4102" s="2">
        <v>3.0729699325871902E-2</v>
      </c>
    </row>
    <row r="4103" spans="1:6" x14ac:dyDescent="0.2">
      <c r="A4103" s="1">
        <v>43801.570277777799</v>
      </c>
      <c r="B4103" s="2">
        <v>0.94695994501568503</v>
      </c>
      <c r="C4103" s="2">
        <v>0.123929642676049</v>
      </c>
      <c r="D4103" s="2">
        <v>0.85274915629294601</v>
      </c>
      <c r="E4103" s="2">
        <v>2.1632090972817701E-2</v>
      </c>
      <c r="F4103" s="2">
        <v>3.8614293231852198E-2</v>
      </c>
    </row>
    <row r="4104" spans="1:6" x14ac:dyDescent="0.2">
      <c r="A4104" s="1">
        <v>43801.597060185202</v>
      </c>
      <c r="B4104" s="2">
        <v>0.94574693056861203</v>
      </c>
      <c r="C4104" s="2">
        <v>0.117460232291655</v>
      </c>
      <c r="D4104" s="2">
        <v>0.83839515200257198</v>
      </c>
      <c r="E4104" s="2">
        <v>2.4058119866965499E-2</v>
      </c>
      <c r="F4104" s="2">
        <v>3.8007786008315302E-2</v>
      </c>
    </row>
    <row r="4105" spans="1:6" x14ac:dyDescent="0.2">
      <c r="A4105" s="1">
        <v>43801.663831018501</v>
      </c>
      <c r="B4105" s="2">
        <v>0.94352307074897601</v>
      </c>
      <c r="C4105" s="2">
        <v>0.12170578285641399</v>
      </c>
      <c r="D4105" s="2">
        <v>0.83030838902207904</v>
      </c>
      <c r="E4105" s="2">
        <v>1.9610400227694599E-2</v>
      </c>
      <c r="F4105" s="2">
        <v>3.8816462306364603E-2</v>
      </c>
    </row>
    <row r="4106" spans="1:6" x14ac:dyDescent="0.2">
      <c r="A4106" s="1">
        <v>43801.717430555596</v>
      </c>
      <c r="B4106" s="2">
        <v>0.95019465020788296</v>
      </c>
      <c r="C4106" s="2">
        <v>0.12049276840934001</v>
      </c>
      <c r="D4106" s="2">
        <v>0.82323247141414901</v>
      </c>
      <c r="E4106" s="2">
        <v>1.8195216706108401E-2</v>
      </c>
      <c r="F4106" s="2">
        <v>3.6794771561241398E-2</v>
      </c>
    </row>
    <row r="4107" spans="1:6" x14ac:dyDescent="0.2">
      <c r="A4107" s="1">
        <v>43801.770937499998</v>
      </c>
      <c r="B4107" s="2">
        <v>0.94433174704702505</v>
      </c>
      <c r="C4107" s="2">
        <v>0.120694937483852</v>
      </c>
      <c r="D4107" s="2">
        <v>0.81494353935914399</v>
      </c>
      <c r="E4107" s="2">
        <v>1.7790878557083799E-2</v>
      </c>
      <c r="F4107" s="2">
        <v>3.5177418965142898E-2</v>
      </c>
    </row>
    <row r="4108" spans="1:6" x14ac:dyDescent="0.2">
      <c r="A4108" s="1">
        <v>43801.837268518502</v>
      </c>
      <c r="B4108" s="2">
        <v>1.0193364736910899</v>
      </c>
      <c r="C4108" s="2">
        <v>0.13019688398593099</v>
      </c>
      <c r="D4108" s="2">
        <v>0.844258055163429</v>
      </c>
      <c r="E4108" s="2">
        <v>1.8801723929645301E-2</v>
      </c>
      <c r="F4108" s="2">
        <v>2.6281979686600999E-2</v>
      </c>
    </row>
    <row r="4109" spans="1:6" x14ac:dyDescent="0.2">
      <c r="A4109" s="1">
        <v>43801.890752314801</v>
      </c>
      <c r="B4109" s="2">
        <v>0.96737902154142896</v>
      </c>
      <c r="C4109" s="2">
        <v>0.12109927563287699</v>
      </c>
      <c r="D4109" s="2">
        <v>0.82100861159451299</v>
      </c>
      <c r="E4109" s="2">
        <v>1.79930476315961E-2</v>
      </c>
      <c r="F4109" s="2">
        <v>2.93145158042857E-2</v>
      </c>
    </row>
    <row r="4110" spans="1:6" x14ac:dyDescent="0.2">
      <c r="A4110" s="1">
        <v>43801.904259259303</v>
      </c>
      <c r="B4110" s="2">
        <v>0.94392740889800097</v>
      </c>
      <c r="C4110" s="2">
        <v>0.113619019875921</v>
      </c>
      <c r="D4110" s="2">
        <v>0.80180254951584295</v>
      </c>
      <c r="E4110" s="2">
        <v>1.8397385780620699E-2</v>
      </c>
      <c r="F4110" s="2">
        <v>2.99210230278227E-2</v>
      </c>
    </row>
    <row r="4111" spans="1:6" x14ac:dyDescent="0.2">
      <c r="A4111" s="1">
        <v>43801.970451388901</v>
      </c>
      <c r="B4111" s="2">
        <v>0.94089487278031603</v>
      </c>
      <c r="C4111" s="2">
        <v>0.11220383635433499</v>
      </c>
      <c r="D4111" s="2">
        <v>0.82161511881805005</v>
      </c>
      <c r="E4111" s="2">
        <v>1.8801723929645301E-2</v>
      </c>
      <c r="F4111" s="2">
        <v>3.1336206549408899E-2</v>
      </c>
    </row>
    <row r="4112" spans="1:6" x14ac:dyDescent="0.2">
      <c r="A4112" s="1">
        <v>43802.0367708333</v>
      </c>
      <c r="B4112" s="2">
        <v>0.94008619648226699</v>
      </c>
      <c r="C4112" s="2">
        <v>0.1099799765347</v>
      </c>
      <c r="D4112" s="2">
        <v>0.83131923439464095</v>
      </c>
      <c r="E4112" s="2">
        <v>1.7184371333546802E-2</v>
      </c>
      <c r="F4112" s="2">
        <v>3.1740544698433501E-2</v>
      </c>
    </row>
    <row r="4113" spans="1:6" x14ac:dyDescent="0.2">
      <c r="A4113" s="1">
        <v>43802.089803240699</v>
      </c>
      <c r="B4113" s="2">
        <v>0.93988402740775401</v>
      </c>
      <c r="C4113" s="2">
        <v>0.109777807460187</v>
      </c>
      <c r="D4113" s="2">
        <v>0.83576695403391199</v>
      </c>
      <c r="E4113" s="2">
        <v>1.7386540408059099E-2</v>
      </c>
      <c r="F4113" s="2">
        <v>3.2549220996482803E-2</v>
      </c>
    </row>
    <row r="4114" spans="1:6" x14ac:dyDescent="0.2">
      <c r="A4114" s="1">
        <v>43802.156145833302</v>
      </c>
      <c r="B4114" s="2">
        <v>1.0638136700837999</v>
      </c>
      <c r="C4114" s="2">
        <v>0.126962178793734</v>
      </c>
      <c r="D4114" s="2">
        <v>0.88287234839528095</v>
      </c>
      <c r="E4114" s="2">
        <v>2.1227752823793099E-2</v>
      </c>
      <c r="F4114" s="2">
        <v>2.1025583749280801E-2</v>
      </c>
    </row>
    <row r="4115" spans="1:6" x14ac:dyDescent="0.2">
      <c r="A4115" s="1">
        <v>43802.222569444399</v>
      </c>
      <c r="B4115" s="2">
        <v>1.04784231319733</v>
      </c>
      <c r="C4115" s="2">
        <v>0.122110121005439</v>
      </c>
      <c r="D4115" s="2">
        <v>0.87155088022259197</v>
      </c>
      <c r="E4115" s="2">
        <v>1.9206062078670001E-2</v>
      </c>
      <c r="F4115" s="2">
        <v>2.2238598196354702E-2</v>
      </c>
    </row>
    <row r="4116" spans="1:6" x14ac:dyDescent="0.2">
      <c r="A4116" s="1">
        <v>43802.288981481499</v>
      </c>
      <c r="B4116" s="2">
        <v>1.0264123912990299</v>
      </c>
      <c r="C4116" s="2">
        <v>0.11725806321714299</v>
      </c>
      <c r="D4116" s="2">
        <v>0.85315349444197097</v>
      </c>
      <c r="E4116" s="2">
        <v>1.98125693022069E-2</v>
      </c>
      <c r="F4116" s="2">
        <v>2.3047274494404E-2</v>
      </c>
    </row>
    <row r="4117" spans="1:6" x14ac:dyDescent="0.2">
      <c r="A4117" s="1">
        <v>43802.342233796298</v>
      </c>
      <c r="B4117" s="2">
        <v>1.0112497107106</v>
      </c>
      <c r="C4117" s="2">
        <v>0.118875415813241</v>
      </c>
      <c r="D4117" s="2">
        <v>0.846684084057577</v>
      </c>
      <c r="E4117" s="2">
        <v>2.0014738376719202E-2</v>
      </c>
      <c r="F4117" s="2">
        <v>2.70906559846503E-2</v>
      </c>
    </row>
    <row r="4118" spans="1:6" x14ac:dyDescent="0.2">
      <c r="A4118" s="1">
        <v>43802.395439814798</v>
      </c>
      <c r="B4118" s="2">
        <v>0.99851305901632603</v>
      </c>
      <c r="C4118" s="2">
        <v>0.116853725068118</v>
      </c>
      <c r="D4118" s="2">
        <v>0.844258055163429</v>
      </c>
      <c r="E4118" s="2">
        <v>1.9206062078670001E-2</v>
      </c>
      <c r="F4118" s="2">
        <v>2.9516684878798102E-2</v>
      </c>
    </row>
    <row r="4119" spans="1:6" x14ac:dyDescent="0.2">
      <c r="A4119" s="1">
        <v>43802.462083333303</v>
      </c>
      <c r="B4119" s="2">
        <v>0.97849832063960696</v>
      </c>
      <c r="C4119" s="2">
        <v>0.11159732913079801</v>
      </c>
      <c r="D4119" s="2">
        <v>0.82646717660634506</v>
      </c>
      <c r="E4119" s="2">
        <v>1.9003893004157699E-2</v>
      </c>
      <c r="F4119" s="2">
        <v>3.15383756239212E-2</v>
      </c>
    </row>
    <row r="4120" spans="1:6" x14ac:dyDescent="0.2">
      <c r="A4120" s="1">
        <v>43802.5153125</v>
      </c>
      <c r="B4120" s="2">
        <v>0.96232479467862198</v>
      </c>
      <c r="C4120" s="2">
        <v>0.110788652832749</v>
      </c>
      <c r="D4120" s="2">
        <v>0.824647654935735</v>
      </c>
      <c r="E4120" s="2">
        <v>1.9003893004157699E-2</v>
      </c>
      <c r="F4120" s="2">
        <v>3.4166573592581302E-2</v>
      </c>
    </row>
    <row r="4121" spans="1:6" x14ac:dyDescent="0.2">
      <c r="A4121" s="1">
        <v>43802.582002314797</v>
      </c>
      <c r="B4121" s="2">
        <v>0.94635343779214898</v>
      </c>
      <c r="C4121" s="2">
        <v>0.101084537256158</v>
      </c>
      <c r="D4121" s="2">
        <v>0.82222162604158699</v>
      </c>
      <c r="E4121" s="2">
        <v>1.8397385780620699E-2</v>
      </c>
      <c r="F4121" s="2">
        <v>3.6188264337704501E-2</v>
      </c>
    </row>
    <row r="4122" spans="1:6" x14ac:dyDescent="0.2">
      <c r="A4122" s="1">
        <v>43802.622002314798</v>
      </c>
      <c r="B4122" s="2">
        <v>0.94695994501568503</v>
      </c>
      <c r="C4122" s="2">
        <v>0.115034203397507</v>
      </c>
      <c r="D4122" s="2">
        <v>0.81918908992390205</v>
      </c>
      <c r="E4122" s="2">
        <v>1.9003893004157699E-2</v>
      </c>
      <c r="F4122" s="2">
        <v>3.4975249890630597E-2</v>
      </c>
    </row>
    <row r="4123" spans="1:6" x14ac:dyDescent="0.2">
      <c r="A4123" s="1">
        <v>43802.7019097222</v>
      </c>
      <c r="B4123" s="2">
        <v>0.92977557368213903</v>
      </c>
      <c r="C4123" s="2">
        <v>0.10775611671506399</v>
      </c>
      <c r="D4123" s="2">
        <v>0.86467713168917304</v>
      </c>
      <c r="E4123" s="2">
        <v>1.8801723929645301E-2</v>
      </c>
      <c r="F4123" s="2">
        <v>4.5488041765270999E-2</v>
      </c>
    </row>
    <row r="4124" spans="1:6" x14ac:dyDescent="0.2">
      <c r="A4124" s="1">
        <v>43802.755277777796</v>
      </c>
      <c r="B4124" s="2">
        <v>0.92977557368213903</v>
      </c>
      <c r="C4124" s="2">
        <v>0.109777807460187</v>
      </c>
      <c r="D4124" s="2">
        <v>0.84122551904574405</v>
      </c>
      <c r="E4124" s="2">
        <v>1.7790878557083799E-2</v>
      </c>
      <c r="F4124" s="2">
        <v>4.3668520094660102E-2</v>
      </c>
    </row>
    <row r="4125" spans="1:6" x14ac:dyDescent="0.2">
      <c r="A4125" s="1">
        <v>43802.822175925903</v>
      </c>
      <c r="B4125" s="2">
        <v>0.92411483959579399</v>
      </c>
      <c r="C4125" s="2">
        <v>0.10654310226799001</v>
      </c>
      <c r="D4125" s="2">
        <v>0.84627974590855204</v>
      </c>
      <c r="E4125" s="2">
        <v>1.43540042903744E-2</v>
      </c>
      <c r="F4125" s="2">
        <v>4.2455505647586197E-2</v>
      </c>
    </row>
    <row r="4126" spans="1:6" x14ac:dyDescent="0.2">
      <c r="A4126" s="1">
        <v>43802.875509259298</v>
      </c>
      <c r="B4126" s="2">
        <v>0.92411483959579399</v>
      </c>
      <c r="C4126" s="2">
        <v>0.104723580597379</v>
      </c>
      <c r="D4126" s="2">
        <v>0.84991878924977404</v>
      </c>
      <c r="E4126" s="2">
        <v>1.63756950354975E-2</v>
      </c>
      <c r="F4126" s="2">
        <v>4.00294767534385E-2</v>
      </c>
    </row>
    <row r="4127" spans="1:6" x14ac:dyDescent="0.2">
      <c r="A4127" s="1">
        <v>43802.942152777803</v>
      </c>
      <c r="B4127" s="2">
        <v>0.92249748699969503</v>
      </c>
      <c r="C4127" s="2">
        <v>0.10007369188359599</v>
      </c>
      <c r="D4127" s="2">
        <v>0.85881422852831601</v>
      </c>
      <c r="E4127" s="2">
        <v>1.6982202259034501E-2</v>
      </c>
      <c r="F4127" s="2">
        <v>3.8412124157339897E-2</v>
      </c>
    </row>
    <row r="4128" spans="1:6" x14ac:dyDescent="0.2">
      <c r="A4128" s="1">
        <v>43803.439375000002</v>
      </c>
      <c r="B4128" s="2">
        <v>0.92734954478799103</v>
      </c>
      <c r="C4128" s="2">
        <v>8.4708842220660205E-2</v>
      </c>
      <c r="D4128" s="2">
        <v>0.86710316058332104</v>
      </c>
      <c r="E4128" s="2">
        <v>1.6577864110009902E-2</v>
      </c>
      <c r="F4128" s="2">
        <v>3.1942713772945802E-2</v>
      </c>
    </row>
    <row r="4129" spans="1:6" x14ac:dyDescent="0.2">
      <c r="A4129" s="1">
        <v>43803.5065509259</v>
      </c>
      <c r="B4129" s="2">
        <v>0.93422329332140996</v>
      </c>
      <c r="C4129" s="2">
        <v>8.7741378338344903E-2</v>
      </c>
      <c r="D4129" s="2">
        <v>0.86083591927343905</v>
      </c>
      <c r="E4129" s="2">
        <v>1.8195216706108401E-2</v>
      </c>
      <c r="F4129" s="2">
        <v>3.3155728220019699E-2</v>
      </c>
    </row>
    <row r="4130" spans="1:6" x14ac:dyDescent="0.2">
      <c r="A4130" s="1">
        <v>43803.586956018502</v>
      </c>
      <c r="B4130" s="2">
        <v>0.93806450573714395</v>
      </c>
      <c r="C4130" s="2">
        <v>8.9156561859931094E-2</v>
      </c>
      <c r="D4130" s="2">
        <v>0.85638819963416801</v>
      </c>
      <c r="E4130" s="2">
        <v>1.6982202259034501E-2</v>
      </c>
      <c r="F4130" s="2">
        <v>3.4773080816118303E-2</v>
      </c>
    </row>
    <row r="4131" spans="1:6" x14ac:dyDescent="0.2">
      <c r="A4131" s="1">
        <v>43803.653715277796</v>
      </c>
      <c r="B4131" s="2">
        <v>0.93341461702336004</v>
      </c>
      <c r="C4131" s="2">
        <v>8.9965238157980396E-2</v>
      </c>
      <c r="D4131" s="2">
        <v>0.85335566351648295</v>
      </c>
      <c r="E4131" s="2">
        <v>1.6577864110009902E-2</v>
      </c>
      <c r="F4131" s="2">
        <v>3.6390433412216802E-2</v>
      </c>
    </row>
    <row r="4132" spans="1:6" x14ac:dyDescent="0.2">
      <c r="A4132" s="1">
        <v>43803.707141203697</v>
      </c>
      <c r="B4132" s="2">
        <v>0.92997774275665102</v>
      </c>
      <c r="C4132" s="2">
        <v>8.7539209263832601E-2</v>
      </c>
      <c r="D4132" s="2">
        <v>0.86609231521075902</v>
      </c>
      <c r="E4132" s="2">
        <v>1.63756950354975E-2</v>
      </c>
      <c r="F4132" s="2">
        <v>3.5783926188679802E-2</v>
      </c>
    </row>
    <row r="4133" spans="1:6" x14ac:dyDescent="0.2">
      <c r="A4133" s="1">
        <v>43803.760578703703</v>
      </c>
      <c r="B4133" s="2">
        <v>0.92957340460762605</v>
      </c>
      <c r="C4133" s="2">
        <v>8.6326194816758697E-2</v>
      </c>
      <c r="D4133" s="2">
        <v>0.866294484285272</v>
      </c>
      <c r="E4133" s="2">
        <v>1.63756950354975E-2</v>
      </c>
      <c r="F4133" s="2">
        <v>3.55817571141675E-2</v>
      </c>
    </row>
    <row r="4134" spans="1:6" x14ac:dyDescent="0.2">
      <c r="A4134" s="1">
        <v>43803.800590277802</v>
      </c>
      <c r="B4134" s="2">
        <v>0.92674303756445398</v>
      </c>
      <c r="C4134" s="2">
        <v>8.7539209263832601E-2</v>
      </c>
      <c r="D4134" s="2">
        <v>0.86285761001856198</v>
      </c>
      <c r="E4134" s="2">
        <v>1.63756950354975E-2</v>
      </c>
      <c r="F4134" s="2">
        <v>3.3964404518069001E-2</v>
      </c>
    </row>
    <row r="4135" spans="1:6" x14ac:dyDescent="0.2">
      <c r="A4135" s="1">
        <v>43803.8672800926</v>
      </c>
      <c r="B4135" s="2">
        <v>0.927753882937015</v>
      </c>
      <c r="C4135" s="2">
        <v>8.1271967953950794E-2</v>
      </c>
      <c r="D4135" s="2">
        <v>0.87700944523442403</v>
      </c>
      <c r="E4135" s="2">
        <v>1.63756950354975E-2</v>
      </c>
      <c r="F4135" s="2">
        <v>3.4166573592581302E-2</v>
      </c>
    </row>
    <row r="4136" spans="1:6" x14ac:dyDescent="0.2">
      <c r="A4136" s="1">
        <v>43803.9210185185</v>
      </c>
      <c r="B4136" s="2">
        <v>0.92795605201152798</v>
      </c>
      <c r="C4136" s="2">
        <v>8.6932702040295601E-2</v>
      </c>
      <c r="D4136" s="2">
        <v>0.88691572988552803</v>
      </c>
      <c r="E4136" s="2">
        <v>1.63756950354975E-2</v>
      </c>
      <c r="F4136" s="2">
        <v>3.4773080816118303E-2</v>
      </c>
    </row>
    <row r="4137" spans="1:6" x14ac:dyDescent="0.2">
      <c r="A4137" s="1">
        <v>43803.987928240698</v>
      </c>
      <c r="B4137" s="2">
        <v>0.92714737571347905</v>
      </c>
      <c r="C4137" s="2">
        <v>7.8441600910778397E-2</v>
      </c>
      <c r="D4137" s="2">
        <v>0.87458341634027703</v>
      </c>
      <c r="E4137" s="2">
        <v>1.63756950354975E-2</v>
      </c>
      <c r="F4137" s="2">
        <v>3.37622354435567E-2</v>
      </c>
    </row>
    <row r="4138" spans="1:6" x14ac:dyDescent="0.2">
      <c r="A4138" s="1">
        <v>43804.054664351897</v>
      </c>
      <c r="B4138" s="2">
        <v>0.92633869941542901</v>
      </c>
      <c r="C4138" s="2">
        <v>8.0665460730413904E-2</v>
      </c>
      <c r="D4138" s="2">
        <v>0.86690099150880895</v>
      </c>
      <c r="E4138" s="2">
        <v>1.63756950354975E-2</v>
      </c>
      <c r="F4138" s="2">
        <v>3.15383756239212E-2</v>
      </c>
    </row>
    <row r="4139" spans="1:6" x14ac:dyDescent="0.2">
      <c r="A4139" s="1">
        <v>43804.108587962997</v>
      </c>
      <c r="B4139" s="2">
        <v>0.92734954478799103</v>
      </c>
      <c r="C4139" s="2">
        <v>8.4708842220660205E-2</v>
      </c>
      <c r="D4139" s="2">
        <v>0.87559426171283805</v>
      </c>
      <c r="E4139" s="2">
        <v>1.63756950354975E-2</v>
      </c>
      <c r="F4139" s="2">
        <v>3.21448828474582E-2</v>
      </c>
    </row>
    <row r="4140" spans="1:6" x14ac:dyDescent="0.2">
      <c r="A4140" s="1">
        <v>43804.176180555602</v>
      </c>
      <c r="B4140" s="2">
        <v>0.92694520663896696</v>
      </c>
      <c r="C4140" s="2">
        <v>7.7632924612729096E-2</v>
      </c>
      <c r="D4140" s="2">
        <v>0.86083591927343905</v>
      </c>
      <c r="E4140" s="2">
        <v>1.63756950354975E-2</v>
      </c>
      <c r="F4140" s="2">
        <v>3.1336206549408899E-2</v>
      </c>
    </row>
    <row r="4141" spans="1:6" x14ac:dyDescent="0.2">
      <c r="A4141" s="1">
        <v>43804.229814814797</v>
      </c>
      <c r="B4141" s="2">
        <v>0.92836039016055205</v>
      </c>
      <c r="C4141" s="2">
        <v>8.1069798879438507E-2</v>
      </c>
      <c r="D4141" s="2">
        <v>0.87761595245796098</v>
      </c>
      <c r="E4141" s="2">
        <v>1.63756950354975E-2</v>
      </c>
      <c r="F4141" s="2">
        <v>3.1942713772945802E-2</v>
      </c>
    </row>
    <row r="4142" spans="1:6" x14ac:dyDescent="0.2">
      <c r="A4142" s="1">
        <v>43804.296666666698</v>
      </c>
      <c r="B4142" s="2">
        <v>0.92512568496835501</v>
      </c>
      <c r="C4142" s="2">
        <v>7.8845939059803E-2</v>
      </c>
      <c r="D4142" s="2">
        <v>0.86770966780685799</v>
      </c>
      <c r="E4142" s="2">
        <v>1.63756950354975E-2</v>
      </c>
      <c r="F4142" s="2">
        <v>3.1134037474896601E-2</v>
      </c>
    </row>
    <row r="4143" spans="1:6" x14ac:dyDescent="0.2">
      <c r="A4143" s="1">
        <v>43804.350219907399</v>
      </c>
      <c r="B4143" s="2">
        <v>0.92633869941542901</v>
      </c>
      <c r="C4143" s="2">
        <v>8.0058953506876904E-2</v>
      </c>
      <c r="D4143" s="2">
        <v>0.87256172559515299</v>
      </c>
      <c r="E4143" s="2">
        <v>1.63756950354975E-2</v>
      </c>
      <c r="F4143" s="2">
        <v>3.09318684003843E-2</v>
      </c>
    </row>
    <row r="4144" spans="1:6" x14ac:dyDescent="0.2">
      <c r="A4144" s="1">
        <v>43804.403842592597</v>
      </c>
      <c r="B4144" s="2">
        <v>0.92411483959579399</v>
      </c>
      <c r="C4144" s="2">
        <v>8.5315349444197094E-2</v>
      </c>
      <c r="D4144" s="2">
        <v>0.898237198058217</v>
      </c>
      <c r="E4144" s="2">
        <v>1.63756950354975E-2</v>
      </c>
      <c r="F4144" s="2">
        <v>3.3964404518069001E-2</v>
      </c>
    </row>
    <row r="4145" spans="1:6" x14ac:dyDescent="0.2">
      <c r="A4145" s="1">
        <v>43804.470844907402</v>
      </c>
      <c r="B4145" s="2">
        <v>0.92532785404286699</v>
      </c>
      <c r="C4145" s="2">
        <v>7.5004726644069E-2</v>
      </c>
      <c r="D4145" s="2">
        <v>0.86912485132844397</v>
      </c>
      <c r="E4145" s="2">
        <v>1.63756950354975E-2</v>
      </c>
      <c r="F4145" s="2">
        <v>3.05275302513596E-2</v>
      </c>
    </row>
    <row r="4146" spans="1:6" x14ac:dyDescent="0.2">
      <c r="A4146" s="1">
        <v>43804.524826388901</v>
      </c>
      <c r="B4146" s="2">
        <v>0.92310399422323197</v>
      </c>
      <c r="C4146" s="2">
        <v>8.2080644252000096E-2</v>
      </c>
      <c r="D4146" s="2">
        <v>0.88590488451296601</v>
      </c>
      <c r="E4146" s="2">
        <v>1.63756950354975E-2</v>
      </c>
      <c r="F4146" s="2">
        <v>3.05275302513596E-2</v>
      </c>
    </row>
    <row r="4147" spans="1:6" x14ac:dyDescent="0.2">
      <c r="A4147" s="1">
        <v>43804.579085648104</v>
      </c>
      <c r="B4147" s="2">
        <v>0.92290182514871999</v>
      </c>
      <c r="C4147" s="2">
        <v>7.7228586463704493E-2</v>
      </c>
      <c r="D4147" s="2">
        <v>0.874987754489301</v>
      </c>
      <c r="E4147" s="2">
        <v>1.63756950354975E-2</v>
      </c>
      <c r="F4147" s="2">
        <v>3.0729699325871902E-2</v>
      </c>
    </row>
    <row r="4148" spans="1:6" x14ac:dyDescent="0.2">
      <c r="A4148" s="1">
        <v>43804.646747685198</v>
      </c>
      <c r="B4148" s="2">
        <v>0.92431700867030597</v>
      </c>
      <c r="C4148" s="2">
        <v>8.4911011295172506E-2</v>
      </c>
      <c r="D4148" s="2">
        <v>0.88893742063065095</v>
      </c>
      <c r="E4148" s="2">
        <v>1.63756950354975E-2</v>
      </c>
      <c r="F4148" s="2">
        <v>3.2751390070995097E-2</v>
      </c>
    </row>
    <row r="4149" spans="1:6" x14ac:dyDescent="0.2">
      <c r="A4149" s="1">
        <v>43804.727812500001</v>
      </c>
      <c r="B4149" s="2">
        <v>0.93119075720372502</v>
      </c>
      <c r="C4149" s="2">
        <v>8.1878475177487794E-2</v>
      </c>
      <c r="D4149" s="2">
        <v>0.86872051317941901</v>
      </c>
      <c r="E4149" s="2">
        <v>2.1227752823793099E-2</v>
      </c>
      <c r="F4149" s="2">
        <v>3.2751390070995097E-2</v>
      </c>
    </row>
    <row r="4150" spans="1:6" x14ac:dyDescent="0.2">
      <c r="A4150" s="1">
        <v>43804.7813425926</v>
      </c>
      <c r="B4150" s="2">
        <v>0.93159509535274898</v>
      </c>
      <c r="C4150" s="2">
        <v>7.8845939059803E-2</v>
      </c>
      <c r="D4150" s="2">
        <v>0.87195521837161605</v>
      </c>
      <c r="E4150" s="2">
        <v>1.8397385780620699E-2</v>
      </c>
      <c r="F4150" s="2">
        <v>3.5177418965142898E-2</v>
      </c>
    </row>
    <row r="4151" spans="1:6" x14ac:dyDescent="0.2">
      <c r="A4151" s="1">
        <v>43804.861817129597</v>
      </c>
      <c r="B4151" s="2">
        <v>0.92815822108603996</v>
      </c>
      <c r="C4151" s="2">
        <v>8.3697996848098602E-2</v>
      </c>
      <c r="D4151" s="2">
        <v>0.85760121408124201</v>
      </c>
      <c r="E4151" s="2">
        <v>1.75887094825714E-2</v>
      </c>
      <c r="F4151" s="2">
        <v>3.37622354435567E-2</v>
      </c>
    </row>
    <row r="4152" spans="1:6" x14ac:dyDescent="0.2">
      <c r="A4152" s="1">
        <v>43804.902094907397</v>
      </c>
      <c r="B4152" s="2">
        <v>0.92633869941542901</v>
      </c>
      <c r="C4152" s="2">
        <v>7.9654615357852301E-2</v>
      </c>
      <c r="D4152" s="2">
        <v>0.85982507390087803</v>
      </c>
      <c r="E4152" s="2">
        <v>1.7184371333546802E-2</v>
      </c>
      <c r="F4152" s="2">
        <v>3.37622354435567E-2</v>
      </c>
    </row>
    <row r="4153" spans="1:6" x14ac:dyDescent="0.2">
      <c r="A4153" s="1">
        <v>43804.955995370401</v>
      </c>
      <c r="B4153" s="2">
        <v>0.92654086848994199</v>
      </c>
      <c r="C4153" s="2">
        <v>8.1878475177487794E-2</v>
      </c>
      <c r="D4153" s="2">
        <v>0.87296606374417796</v>
      </c>
      <c r="E4153" s="2">
        <v>1.7184371333546802E-2</v>
      </c>
      <c r="F4153" s="2">
        <v>3.3560066369044399E-2</v>
      </c>
    </row>
    <row r="4154" spans="1:6" x14ac:dyDescent="0.2">
      <c r="A4154" s="1">
        <v>43805.023136574098</v>
      </c>
      <c r="B4154" s="2">
        <v>0.92553002311737997</v>
      </c>
      <c r="C4154" s="2">
        <v>7.8037262761753795E-2</v>
      </c>
      <c r="D4154" s="2">
        <v>0.87013569670100599</v>
      </c>
      <c r="E4154" s="2">
        <v>1.7184371333546802E-2</v>
      </c>
      <c r="F4154" s="2">
        <v>3.2549220996482803E-2</v>
      </c>
    </row>
    <row r="4155" spans="1:6" x14ac:dyDescent="0.2">
      <c r="A4155" s="1">
        <v>43805.063506944403</v>
      </c>
      <c r="B4155" s="2">
        <v>0.92411483959579399</v>
      </c>
      <c r="C4155" s="2">
        <v>7.8845939059803E-2</v>
      </c>
      <c r="D4155" s="2">
        <v>0.87175304929710395</v>
      </c>
      <c r="E4155" s="2">
        <v>1.6780033184522199E-2</v>
      </c>
      <c r="F4155" s="2">
        <v>3.2347051921970502E-2</v>
      </c>
    </row>
    <row r="4156" spans="1:6" x14ac:dyDescent="0.2">
      <c r="A4156" s="1">
        <v>43805.117743055598</v>
      </c>
      <c r="B4156" s="2">
        <v>0.92472134681933105</v>
      </c>
      <c r="C4156" s="2">
        <v>7.3791712196995096E-2</v>
      </c>
      <c r="D4156" s="2">
        <v>0.85881422852831601</v>
      </c>
      <c r="E4156" s="2">
        <v>1.7386540408059099E-2</v>
      </c>
      <c r="F4156" s="2">
        <v>3.0123192102335002E-2</v>
      </c>
    </row>
    <row r="4157" spans="1:6" x14ac:dyDescent="0.2">
      <c r="A4157" s="1">
        <v>43805.1718287037</v>
      </c>
      <c r="B4157" s="2">
        <v>0.92391267052128201</v>
      </c>
      <c r="C4157" s="2">
        <v>7.7228586463704493E-2</v>
      </c>
      <c r="D4157" s="2">
        <v>0.88489403914040399</v>
      </c>
      <c r="E4157" s="2">
        <v>1.6780033184522199E-2</v>
      </c>
      <c r="F4157" s="2">
        <v>3.2751390070995097E-2</v>
      </c>
    </row>
    <row r="4158" spans="1:6" x14ac:dyDescent="0.2">
      <c r="A4158" s="1">
        <v>43805.239074074103</v>
      </c>
      <c r="B4158" s="2">
        <v>0.92290182514871999</v>
      </c>
      <c r="C4158" s="2">
        <v>7.6015572016630603E-2</v>
      </c>
      <c r="D4158" s="2">
        <v>0.87417907819125196</v>
      </c>
      <c r="E4158" s="2">
        <v>1.6982202259034501E-2</v>
      </c>
      <c r="F4158" s="2">
        <v>3.1336206549408899E-2</v>
      </c>
    </row>
    <row r="4159" spans="1:6" x14ac:dyDescent="0.2">
      <c r="A4159" s="1">
        <v>43805.279386574097</v>
      </c>
      <c r="B4159" s="2">
        <v>0.92290182514871999</v>
      </c>
      <c r="C4159" s="2">
        <v>7.2780866824433493E-2</v>
      </c>
      <c r="D4159" s="2">
        <v>0.866294484285272</v>
      </c>
      <c r="E4159" s="2">
        <v>1.7386540408059099E-2</v>
      </c>
      <c r="F4159" s="2">
        <v>3.0123192102335002E-2</v>
      </c>
    </row>
    <row r="4160" spans="1:6" x14ac:dyDescent="0.2">
      <c r="A4160" s="1">
        <v>43805.333495370403</v>
      </c>
      <c r="B4160" s="2">
        <v>0.92229531792518304</v>
      </c>
      <c r="C4160" s="2">
        <v>7.5004726644069E-2</v>
      </c>
      <c r="D4160" s="2">
        <v>0.87559426171283805</v>
      </c>
      <c r="E4160" s="2">
        <v>1.75887094825714E-2</v>
      </c>
      <c r="F4160" s="2">
        <v>3.1336206549408899E-2</v>
      </c>
    </row>
    <row r="4161" spans="1:6" x14ac:dyDescent="0.2">
      <c r="A4161" s="1">
        <v>43805.387199074103</v>
      </c>
      <c r="B4161" s="2">
        <v>0.92350833237225705</v>
      </c>
      <c r="C4161" s="2">
        <v>7.9048108134315301E-2</v>
      </c>
      <c r="D4161" s="2">
        <v>0.87802029060698605</v>
      </c>
      <c r="E4161" s="2">
        <v>1.7790878557083799E-2</v>
      </c>
      <c r="F4161" s="2">
        <v>3.1336206549408899E-2</v>
      </c>
    </row>
    <row r="4162" spans="1:6" x14ac:dyDescent="0.2">
      <c r="A4162" s="1">
        <v>43805.440925925897</v>
      </c>
      <c r="B4162" s="2">
        <v>0.92229531792518304</v>
      </c>
      <c r="C4162" s="2">
        <v>7.3791712196995096E-2</v>
      </c>
      <c r="D4162" s="2">
        <v>0.87903113597954796</v>
      </c>
      <c r="E4162" s="2">
        <v>1.8397385780620699E-2</v>
      </c>
      <c r="F4162" s="2">
        <v>3.1740544698433501E-2</v>
      </c>
    </row>
    <row r="4163" spans="1:6" x14ac:dyDescent="0.2">
      <c r="A4163" s="1">
        <v>43805.494826388902</v>
      </c>
      <c r="B4163" s="2">
        <v>0.92290182514871999</v>
      </c>
      <c r="C4163" s="2">
        <v>7.6217741091142904E-2</v>
      </c>
      <c r="D4163" s="2">
        <v>0.88388319376784297</v>
      </c>
      <c r="E4163" s="2">
        <v>1.79930476315961E-2</v>
      </c>
      <c r="F4163" s="2">
        <v>3.2347051921970502E-2</v>
      </c>
    </row>
    <row r="4164" spans="1:6" x14ac:dyDescent="0.2">
      <c r="A4164" s="1">
        <v>43805.589247685202</v>
      </c>
      <c r="B4164" s="2">
        <v>0.93321244794884795</v>
      </c>
      <c r="C4164" s="2">
        <v>7.4600388495044398E-2</v>
      </c>
      <c r="D4164" s="2">
        <v>0.877413783383449</v>
      </c>
      <c r="E4164" s="2">
        <v>2.2238598196354702E-2</v>
      </c>
      <c r="F4164" s="2">
        <v>3.09318684003843E-2</v>
      </c>
    </row>
    <row r="4165" spans="1:6" x14ac:dyDescent="0.2">
      <c r="A4165" s="1">
        <v>43805.630104166703</v>
      </c>
      <c r="B4165" s="2">
        <v>0.93321244794884795</v>
      </c>
      <c r="C4165" s="2">
        <v>8.4304504071635505E-2</v>
      </c>
      <c r="D4165" s="2">
        <v>0.90693046826224699</v>
      </c>
      <c r="E4165" s="2">
        <v>2.1632090972817701E-2</v>
      </c>
      <c r="F4165" s="2">
        <v>3.6996940635753699E-2</v>
      </c>
    </row>
    <row r="4166" spans="1:6" x14ac:dyDescent="0.2">
      <c r="A4166" s="1">
        <v>43805.6706597222</v>
      </c>
      <c r="B4166" s="2">
        <v>0.94049053463129095</v>
      </c>
      <c r="C4166" s="2">
        <v>8.5113180369684793E-2</v>
      </c>
      <c r="D4166" s="2">
        <v>0.89035260415223705</v>
      </c>
      <c r="E4166" s="2">
        <v>1.6577864110009902E-2</v>
      </c>
      <c r="F4166" s="2">
        <v>3.7401278784778301E-2</v>
      </c>
    </row>
    <row r="4167" spans="1:6" x14ac:dyDescent="0.2">
      <c r="A4167" s="1">
        <v>43805.738275463002</v>
      </c>
      <c r="B4167" s="2">
        <v>0.93482980054494602</v>
      </c>
      <c r="C4167" s="2">
        <v>7.9250277208827602E-2</v>
      </c>
      <c r="D4167" s="2">
        <v>0.861442426496976</v>
      </c>
      <c r="E4167" s="2">
        <v>1.8599554855133E-2</v>
      </c>
      <c r="F4167" s="2">
        <v>3.9220800455389199E-2</v>
      </c>
    </row>
    <row r="4168" spans="1:6" x14ac:dyDescent="0.2">
      <c r="A4168" s="1">
        <v>43805.792337963001</v>
      </c>
      <c r="B4168" s="2">
        <v>0.93280810979982298</v>
      </c>
      <c r="C4168" s="2">
        <v>8.1271967953950794E-2</v>
      </c>
      <c r="D4168" s="2">
        <v>0.86265544094405</v>
      </c>
      <c r="E4168" s="2">
        <v>1.6577864110009902E-2</v>
      </c>
      <c r="F4168" s="2">
        <v>3.6188264337704501E-2</v>
      </c>
    </row>
    <row r="4169" spans="1:6" x14ac:dyDescent="0.2">
      <c r="A4169" s="1">
        <v>43805.846423611103</v>
      </c>
      <c r="B4169" s="2">
        <v>0.92957340460762605</v>
      </c>
      <c r="C4169" s="2">
        <v>8.1069798879438507E-2</v>
      </c>
      <c r="D4169" s="2">
        <v>0.85638819963416801</v>
      </c>
      <c r="E4169" s="2">
        <v>1.6173525960985199E-2</v>
      </c>
      <c r="F4169" s="2">
        <v>3.55817571141675E-2</v>
      </c>
    </row>
    <row r="4170" spans="1:6" x14ac:dyDescent="0.2">
      <c r="A4170" s="1">
        <v>43805.9003240741</v>
      </c>
      <c r="B4170" s="2">
        <v>0.92492351589384303</v>
      </c>
      <c r="C4170" s="2">
        <v>7.7632924612729096E-2</v>
      </c>
      <c r="D4170" s="2">
        <v>0.87195521837161605</v>
      </c>
      <c r="E4170" s="2">
        <v>1.7184371333546802E-2</v>
      </c>
      <c r="F4170" s="2">
        <v>3.5177418965142898E-2</v>
      </c>
    </row>
    <row r="4171" spans="1:6" x14ac:dyDescent="0.2">
      <c r="A4171" s="1">
        <v>43805.954641203702</v>
      </c>
      <c r="B4171" s="2">
        <v>0.92694520663896696</v>
      </c>
      <c r="C4171" s="2">
        <v>8.0463291655901603E-2</v>
      </c>
      <c r="D4171" s="2">
        <v>0.88408536284235595</v>
      </c>
      <c r="E4171" s="2">
        <v>1.7184371333546802E-2</v>
      </c>
      <c r="F4171" s="2">
        <v>3.4773080816118303E-2</v>
      </c>
    </row>
    <row r="4172" spans="1:6" x14ac:dyDescent="0.2">
      <c r="A4172" s="1">
        <v>43805.995300925897</v>
      </c>
      <c r="B4172" s="2">
        <v>0.92209314885067095</v>
      </c>
      <c r="C4172" s="2">
        <v>7.7632924612729096E-2</v>
      </c>
      <c r="D4172" s="2">
        <v>0.88752223710906497</v>
      </c>
      <c r="E4172" s="2">
        <v>1.7184371333546802E-2</v>
      </c>
      <c r="F4172" s="2">
        <v>3.4773080816118303E-2</v>
      </c>
    </row>
    <row r="4173" spans="1:6" x14ac:dyDescent="0.2">
      <c r="A4173" s="1">
        <v>43806.049293981501</v>
      </c>
      <c r="B4173" s="2">
        <v>0.92310399422323197</v>
      </c>
      <c r="C4173" s="2">
        <v>7.6824248314679905E-2</v>
      </c>
      <c r="D4173" s="2">
        <v>0.88994826600321197</v>
      </c>
      <c r="E4173" s="2">
        <v>1.7184371333546802E-2</v>
      </c>
      <c r="F4173" s="2">
        <v>3.2751390070995097E-2</v>
      </c>
    </row>
    <row r="4174" spans="1:6" x14ac:dyDescent="0.2">
      <c r="A4174" s="1">
        <v>43806.090324074103</v>
      </c>
      <c r="B4174" s="2">
        <v>0.92168881070164599</v>
      </c>
      <c r="C4174" s="2">
        <v>8.0058953506876904E-2</v>
      </c>
      <c r="D4174" s="2">
        <v>0.90046105787785302</v>
      </c>
      <c r="E4174" s="2">
        <v>1.7184371333546802E-2</v>
      </c>
      <c r="F4174" s="2">
        <v>3.4368742667093603E-2</v>
      </c>
    </row>
    <row r="4175" spans="1:6" x14ac:dyDescent="0.2">
      <c r="A4175" s="1">
        <v>43806.144861111097</v>
      </c>
      <c r="B4175" s="2">
        <v>0.92027362718005901</v>
      </c>
      <c r="C4175" s="2">
        <v>8.5719687593221697E-2</v>
      </c>
      <c r="D4175" s="2">
        <v>0.90450443936809899</v>
      </c>
      <c r="E4175" s="2">
        <v>1.7184371333546802E-2</v>
      </c>
      <c r="F4175" s="2">
        <v>3.4368742667093603E-2</v>
      </c>
    </row>
    <row r="4176" spans="1:6" x14ac:dyDescent="0.2">
      <c r="A4176" s="1">
        <v>43806.212337962999</v>
      </c>
      <c r="B4176" s="2">
        <v>0.91764542921140002</v>
      </c>
      <c r="C4176" s="2">
        <v>8.0058953506876904E-2</v>
      </c>
      <c r="D4176" s="2">
        <v>0.89763069083468106</v>
      </c>
      <c r="E4176" s="2">
        <v>1.7184371333546802E-2</v>
      </c>
      <c r="F4176" s="2">
        <v>3.05275302513596E-2</v>
      </c>
    </row>
    <row r="4177" spans="1:6" x14ac:dyDescent="0.2">
      <c r="A4177" s="1">
        <v>43806.2662962963</v>
      </c>
      <c r="B4177" s="2">
        <v>0.91724109106237495</v>
      </c>
      <c r="C4177" s="2">
        <v>7.8643769985290699E-2</v>
      </c>
      <c r="D4177" s="2">
        <v>0.89257646397187296</v>
      </c>
      <c r="E4177" s="2">
        <v>1.7184371333546802E-2</v>
      </c>
      <c r="F4177" s="2">
        <v>3.2549220996482803E-2</v>
      </c>
    </row>
    <row r="4178" spans="1:6" x14ac:dyDescent="0.2">
      <c r="A4178" s="1">
        <v>43806.320324074099</v>
      </c>
      <c r="B4178" s="2">
        <v>0.91724109106237495</v>
      </c>
      <c r="C4178" s="2">
        <v>7.8643769985290699E-2</v>
      </c>
      <c r="D4178" s="2">
        <v>0.89257646397187296</v>
      </c>
      <c r="E4178" s="2">
        <v>1.7184371333546802E-2</v>
      </c>
      <c r="F4178" s="2">
        <v>3.2549220996482803E-2</v>
      </c>
    </row>
    <row r="4179" spans="1:6" x14ac:dyDescent="0.2">
      <c r="A4179" s="1">
        <v>43806.374432870398</v>
      </c>
      <c r="B4179" s="2">
        <v>0.919060612732986</v>
      </c>
      <c r="C4179" s="2">
        <v>7.15678523773597E-2</v>
      </c>
      <c r="D4179" s="2">
        <v>0.88267017932076897</v>
      </c>
      <c r="E4179" s="2">
        <v>1.7184371333546802E-2</v>
      </c>
      <c r="F4179" s="2">
        <v>3.0325361176847299E-2</v>
      </c>
    </row>
    <row r="4180" spans="1:6" x14ac:dyDescent="0.2">
      <c r="A4180" s="1">
        <v>43806.455474536997</v>
      </c>
      <c r="B4180" s="2">
        <v>0.92108230347810904</v>
      </c>
      <c r="C4180" s="2">
        <v>6.7726639961625701E-2</v>
      </c>
      <c r="D4180" s="2">
        <v>0.87377474004222699</v>
      </c>
      <c r="E4180" s="2">
        <v>1.7184371333546802E-2</v>
      </c>
      <c r="F4180" s="2">
        <v>2.93145158042857E-2</v>
      </c>
    </row>
    <row r="4181" spans="1:6" x14ac:dyDescent="0.2">
      <c r="A4181" s="1">
        <v>43806.522951388899</v>
      </c>
      <c r="B4181" s="2">
        <v>0.92088013440359695</v>
      </c>
      <c r="C4181" s="2">
        <v>7.3589543122482795E-2</v>
      </c>
      <c r="D4181" s="2">
        <v>0.89136344952479896</v>
      </c>
      <c r="E4181" s="2">
        <v>1.7184371333546802E-2</v>
      </c>
      <c r="F4181" s="2">
        <v>3.05275302513596E-2</v>
      </c>
    </row>
    <row r="4182" spans="1:6" x14ac:dyDescent="0.2">
      <c r="A4182" s="1">
        <v>43806.577152777798</v>
      </c>
      <c r="B4182" s="2">
        <v>0.92128447255262103</v>
      </c>
      <c r="C4182" s="2">
        <v>7.1972190526384303E-2</v>
      </c>
      <c r="D4182" s="2">
        <v>0.877413783383449</v>
      </c>
      <c r="E4182" s="2">
        <v>1.7184371333546802E-2</v>
      </c>
      <c r="F4182" s="2">
        <v>3.0123192102335002E-2</v>
      </c>
    </row>
    <row r="4183" spans="1:6" x14ac:dyDescent="0.2">
      <c r="A4183" s="1">
        <v>43806.645358796297</v>
      </c>
      <c r="B4183" s="2">
        <v>0.92472134681933105</v>
      </c>
      <c r="C4183" s="2">
        <v>7.5611233867606001E-2</v>
      </c>
      <c r="D4183" s="2">
        <v>0.87963764320308402</v>
      </c>
      <c r="E4183" s="2">
        <v>1.7184371333546802E-2</v>
      </c>
      <c r="F4183" s="2">
        <v>3.0325361176847299E-2</v>
      </c>
    </row>
    <row r="4184" spans="1:6" x14ac:dyDescent="0.2">
      <c r="A4184" s="1">
        <v>43806.713622685202</v>
      </c>
      <c r="B4184" s="2">
        <v>0.92532785404286699</v>
      </c>
      <c r="C4184" s="2">
        <v>7.1163514228335001E-2</v>
      </c>
      <c r="D4184" s="2">
        <v>0.87963764320308402</v>
      </c>
      <c r="E4184" s="2">
        <v>1.7184371333546802E-2</v>
      </c>
      <c r="F4184" s="2">
        <v>3.0325361176847299E-2</v>
      </c>
    </row>
    <row r="4185" spans="1:6" x14ac:dyDescent="0.2">
      <c r="A4185" s="1">
        <v>43806.768043981501</v>
      </c>
      <c r="B4185" s="2">
        <v>0.92916906645860198</v>
      </c>
      <c r="C4185" s="2">
        <v>7.4600388495044398E-2</v>
      </c>
      <c r="D4185" s="2">
        <v>0.88024415042662096</v>
      </c>
      <c r="E4185" s="2">
        <v>1.7184371333546802E-2</v>
      </c>
      <c r="F4185" s="2">
        <v>3.0123192102335002E-2</v>
      </c>
    </row>
    <row r="4186" spans="1:6" x14ac:dyDescent="0.2">
      <c r="A4186" s="1">
        <v>43806.835648148197</v>
      </c>
      <c r="B4186" s="2">
        <v>0.92937123553311396</v>
      </c>
      <c r="C4186" s="2">
        <v>7.6015572016630603E-2</v>
      </c>
      <c r="D4186" s="2">
        <v>0.88024415042662096</v>
      </c>
      <c r="E4186" s="2">
        <v>1.7184371333546802E-2</v>
      </c>
      <c r="F4186" s="2">
        <v>3.05275302513596E-2</v>
      </c>
    </row>
    <row r="4187" spans="1:6" x14ac:dyDescent="0.2">
      <c r="A4187" s="1">
        <v>43806.903449074103</v>
      </c>
      <c r="B4187" s="2">
        <v>0.93098858812921303</v>
      </c>
      <c r="C4187" s="2">
        <v>7.3589543122482795E-2</v>
      </c>
      <c r="D4187" s="2">
        <v>0.863868455391124</v>
      </c>
      <c r="E4187" s="2">
        <v>1.7184371333546802E-2</v>
      </c>
      <c r="F4187" s="2">
        <v>2.8910177655261101E-2</v>
      </c>
    </row>
    <row r="4188" spans="1:6" x14ac:dyDescent="0.2">
      <c r="A4188" s="1">
        <v>43806.957673611098</v>
      </c>
      <c r="B4188" s="2">
        <v>0.931392926278237</v>
      </c>
      <c r="C4188" s="2">
        <v>7.1972190526384303E-2</v>
      </c>
      <c r="D4188" s="2">
        <v>0.88004198135210898</v>
      </c>
      <c r="E4188" s="2">
        <v>1.7184371333546802E-2</v>
      </c>
      <c r="F4188" s="2">
        <v>3.0123192102335002E-2</v>
      </c>
    </row>
    <row r="4189" spans="1:6" x14ac:dyDescent="0.2">
      <c r="A4189" s="1">
        <v>43807.025335648199</v>
      </c>
      <c r="B4189" s="2">
        <v>0.93280810979982298</v>
      </c>
      <c r="C4189" s="2">
        <v>7.54090647930937E-2</v>
      </c>
      <c r="D4189" s="2">
        <v>0.87438124726576405</v>
      </c>
      <c r="E4189" s="2">
        <v>1.7184371333546802E-2</v>
      </c>
      <c r="F4189" s="2">
        <v>3.0123192102335002E-2</v>
      </c>
    </row>
    <row r="4190" spans="1:6" x14ac:dyDescent="0.2">
      <c r="A4190" s="1">
        <v>43807.080300925903</v>
      </c>
      <c r="B4190" s="2">
        <v>0.93098858812921303</v>
      </c>
      <c r="C4190" s="2">
        <v>7.8441600910778397E-2</v>
      </c>
      <c r="D4190" s="2">
        <v>0.87458341634027703</v>
      </c>
      <c r="E4190" s="2">
        <v>1.51626805884237E-2</v>
      </c>
      <c r="F4190" s="2">
        <v>3.09318684003843E-2</v>
      </c>
    </row>
    <row r="4191" spans="1:6" x14ac:dyDescent="0.2">
      <c r="A4191" s="1">
        <v>43807.148877314801</v>
      </c>
      <c r="B4191" s="2">
        <v>0.93321244794884795</v>
      </c>
      <c r="C4191" s="2">
        <v>7.6622079240167604E-2</v>
      </c>
      <c r="D4191" s="2">
        <v>0.87054003485002995</v>
      </c>
      <c r="E4191" s="2">
        <v>1.7184371333546802E-2</v>
      </c>
      <c r="F4191" s="2">
        <v>3.0325361176847299E-2</v>
      </c>
    </row>
    <row r="4192" spans="1:6" x14ac:dyDescent="0.2">
      <c r="A4192" s="1">
        <v>43807.2032638889</v>
      </c>
      <c r="B4192" s="2">
        <v>0.93199943350177405</v>
      </c>
      <c r="C4192" s="2">
        <v>7.8037262761753795E-2</v>
      </c>
      <c r="D4192" s="2">
        <v>0.88024415042662096</v>
      </c>
      <c r="E4192" s="2">
        <v>1.7790878557083799E-2</v>
      </c>
      <c r="F4192" s="2">
        <v>3.1740544698433501E-2</v>
      </c>
    </row>
    <row r="4193" spans="1:6" x14ac:dyDescent="0.2">
      <c r="A4193" s="1">
        <v>43807.271539351903</v>
      </c>
      <c r="B4193" s="2">
        <v>0.93058424998018796</v>
      </c>
      <c r="C4193" s="2">
        <v>7.8239431836266096E-2</v>
      </c>
      <c r="D4193" s="2">
        <v>0.86932702040295595</v>
      </c>
      <c r="E4193" s="2">
        <v>1.4151835215862101E-2</v>
      </c>
      <c r="F4193" s="2">
        <v>3.0729699325871902E-2</v>
      </c>
    </row>
    <row r="4194" spans="1:6" x14ac:dyDescent="0.2">
      <c r="A4194" s="1">
        <v>43807.3260532407</v>
      </c>
      <c r="B4194" s="2">
        <v>0.93098858812921303</v>
      </c>
      <c r="C4194" s="2">
        <v>8.4304504071635505E-2</v>
      </c>
      <c r="D4194" s="2">
        <v>0.88792657525808905</v>
      </c>
      <c r="E4194" s="2">
        <v>1.9003893004157699E-2</v>
      </c>
      <c r="F4194" s="2">
        <v>3.15383756239212E-2</v>
      </c>
    </row>
    <row r="4195" spans="1:6" x14ac:dyDescent="0.2">
      <c r="A4195" s="1">
        <v>43807.393819444398</v>
      </c>
      <c r="B4195" s="2">
        <v>0.93199943350177405</v>
      </c>
      <c r="C4195" s="2">
        <v>8.4708842220660205E-2</v>
      </c>
      <c r="D4195" s="2">
        <v>0.89156561859931105</v>
      </c>
      <c r="E4195" s="2">
        <v>1.7184371333546802E-2</v>
      </c>
      <c r="F4195" s="2">
        <v>3.09318684003843E-2</v>
      </c>
    </row>
    <row r="4196" spans="1:6" x14ac:dyDescent="0.2">
      <c r="A4196" s="1">
        <v>43807.448043981502</v>
      </c>
      <c r="B4196" s="2">
        <v>0.93159509535274898</v>
      </c>
      <c r="C4196" s="2">
        <v>7.7835093687241397E-2</v>
      </c>
      <c r="D4196" s="2">
        <v>0.87175304929710395</v>
      </c>
      <c r="E4196" s="2">
        <v>1.7790878557083799E-2</v>
      </c>
      <c r="F4196" s="2">
        <v>3.1134037474896601E-2</v>
      </c>
    </row>
    <row r="4197" spans="1:6" x14ac:dyDescent="0.2">
      <c r="A4197" s="1">
        <v>43807.515798611101</v>
      </c>
      <c r="B4197" s="2">
        <v>0.92492351589384303</v>
      </c>
      <c r="C4197" s="2">
        <v>8.4708842220660205E-2</v>
      </c>
      <c r="D4197" s="2">
        <v>0.89257646397187296</v>
      </c>
      <c r="E4197" s="2">
        <v>1.7386540408059099E-2</v>
      </c>
      <c r="F4197" s="2">
        <v>3.3357897294532E-2</v>
      </c>
    </row>
    <row r="4198" spans="1:6" x14ac:dyDescent="0.2">
      <c r="A4198" s="1">
        <v>43807.570092592599</v>
      </c>
      <c r="B4198" s="2">
        <v>0.92330616329774395</v>
      </c>
      <c r="C4198" s="2">
        <v>7.9654615357852301E-2</v>
      </c>
      <c r="D4198" s="2">
        <v>0.88812874433260203</v>
      </c>
      <c r="E4198" s="2">
        <v>1.6982202259034501E-2</v>
      </c>
      <c r="F4198" s="2">
        <v>3.2953559145507398E-2</v>
      </c>
    </row>
    <row r="4199" spans="1:6" x14ac:dyDescent="0.2">
      <c r="A4199" s="1">
        <v>43807.597442129598</v>
      </c>
      <c r="B4199" s="2">
        <v>0.92532785404286699</v>
      </c>
      <c r="C4199" s="2">
        <v>7.7835093687241397E-2</v>
      </c>
      <c r="D4199" s="2">
        <v>0.87923330505406005</v>
      </c>
      <c r="E4199" s="2">
        <v>1.63756950354975E-2</v>
      </c>
      <c r="F4199" s="2">
        <v>3.1336206549408899E-2</v>
      </c>
    </row>
    <row r="4200" spans="1:6" x14ac:dyDescent="0.2">
      <c r="A4200" s="1">
        <v>43807.6652777778</v>
      </c>
      <c r="B4200" s="2">
        <v>0.92209314885067095</v>
      </c>
      <c r="C4200" s="2">
        <v>7.6622079240167604E-2</v>
      </c>
      <c r="D4200" s="2">
        <v>0.87903113597954796</v>
      </c>
      <c r="E4200" s="2">
        <v>1.63756950354975E-2</v>
      </c>
      <c r="F4200" s="2">
        <v>2.9718853953310399E-2</v>
      </c>
    </row>
    <row r="4201" spans="1:6" x14ac:dyDescent="0.2">
      <c r="A4201" s="1">
        <v>43807.7196527778</v>
      </c>
      <c r="B4201" s="2">
        <v>0.92168881070164599</v>
      </c>
      <c r="C4201" s="2">
        <v>7.945244628334E-2</v>
      </c>
      <c r="D4201" s="2">
        <v>0.89176778767382303</v>
      </c>
      <c r="E4201" s="2">
        <v>1.63756950354975E-2</v>
      </c>
      <c r="F4201" s="2">
        <v>3.2549220996482803E-2</v>
      </c>
    </row>
    <row r="4202" spans="1:6" x14ac:dyDescent="0.2">
      <c r="A4202" s="1">
        <v>43807.774351851898</v>
      </c>
      <c r="B4202" s="2">
        <v>0.92088013440359695</v>
      </c>
      <c r="C4202" s="2">
        <v>7.5813402942118302E-2</v>
      </c>
      <c r="D4202" s="2">
        <v>0.87195521837161605</v>
      </c>
      <c r="E4202" s="2">
        <v>1.63756950354975E-2</v>
      </c>
      <c r="F4202" s="2">
        <v>3.05275302513596E-2</v>
      </c>
    </row>
    <row r="4203" spans="1:6" x14ac:dyDescent="0.2">
      <c r="A4203" s="1">
        <v>43807.842407407399</v>
      </c>
      <c r="B4203" s="2">
        <v>0.92027362718005901</v>
      </c>
      <c r="C4203" s="2">
        <v>7.5206895718581301E-2</v>
      </c>
      <c r="D4203" s="2">
        <v>0.88388319376784297</v>
      </c>
      <c r="E4203" s="2">
        <v>1.63756950354975E-2</v>
      </c>
      <c r="F4203" s="2">
        <v>3.2347051921970502E-2</v>
      </c>
    </row>
    <row r="4204" spans="1:6" x14ac:dyDescent="0.2">
      <c r="A4204" s="1">
        <v>43807.910289351901</v>
      </c>
      <c r="B4204" s="2">
        <v>0.92168881070164599</v>
      </c>
      <c r="C4204" s="2">
        <v>7.945244628334E-2</v>
      </c>
      <c r="D4204" s="2">
        <v>0.88489403914040399</v>
      </c>
      <c r="E4204" s="2">
        <v>1.63756950354975E-2</v>
      </c>
      <c r="F4204" s="2">
        <v>3.09318684003843E-2</v>
      </c>
    </row>
    <row r="4205" spans="1:6" x14ac:dyDescent="0.2">
      <c r="A4205" s="1">
        <v>43807.964722222197</v>
      </c>
      <c r="B4205" s="2">
        <v>0.92047579625457199</v>
      </c>
      <c r="C4205" s="2">
        <v>7.7228586463704493E-2</v>
      </c>
      <c r="D4205" s="2">
        <v>0.88994826600321197</v>
      </c>
      <c r="E4205" s="2">
        <v>1.63756950354975E-2</v>
      </c>
      <c r="F4205" s="2">
        <v>3.1134037474896601E-2</v>
      </c>
    </row>
    <row r="4206" spans="1:6" x14ac:dyDescent="0.2">
      <c r="A4206" s="1">
        <v>43808.032500000001</v>
      </c>
      <c r="B4206" s="2">
        <v>0.92310399422323197</v>
      </c>
      <c r="C4206" s="2">
        <v>7.6419910165655205E-2</v>
      </c>
      <c r="D4206" s="2">
        <v>0.89075694230126201</v>
      </c>
      <c r="E4206" s="2">
        <v>1.63756950354975E-2</v>
      </c>
      <c r="F4206" s="2">
        <v>3.09318684003843E-2</v>
      </c>
    </row>
    <row r="4207" spans="1:6" x14ac:dyDescent="0.2">
      <c r="A4207" s="1">
        <v>43808.100856481498</v>
      </c>
      <c r="B4207" s="2">
        <v>0.92027362718005901</v>
      </c>
      <c r="C4207" s="2">
        <v>7.945244628334E-2</v>
      </c>
      <c r="D4207" s="2">
        <v>0.88125499579918298</v>
      </c>
      <c r="E4207" s="2">
        <v>1.63756950354975E-2</v>
      </c>
      <c r="F4207" s="2">
        <v>3.0729699325871902E-2</v>
      </c>
    </row>
    <row r="4208" spans="1:6" x14ac:dyDescent="0.2">
      <c r="A4208" s="1">
        <v>43808.169652777797</v>
      </c>
      <c r="B4208" s="2">
        <v>0.92088013440359695</v>
      </c>
      <c r="C4208" s="2">
        <v>8.2282813326512397E-2</v>
      </c>
      <c r="D4208" s="2">
        <v>0.89641767638760705</v>
      </c>
      <c r="E4208" s="2">
        <v>1.63756950354975E-2</v>
      </c>
      <c r="F4208" s="2">
        <v>2.9718853953310399E-2</v>
      </c>
    </row>
    <row r="4209" spans="1:6" x14ac:dyDescent="0.2">
      <c r="A4209" s="1">
        <v>43808.237928240698</v>
      </c>
      <c r="B4209" s="2">
        <v>0.92128447255262103</v>
      </c>
      <c r="C4209" s="2">
        <v>7.5813402942118302E-2</v>
      </c>
      <c r="D4209" s="2">
        <v>0.87700944523442403</v>
      </c>
      <c r="E4209" s="2">
        <v>1.63756950354975E-2</v>
      </c>
      <c r="F4209" s="2">
        <v>2.93145158042857E-2</v>
      </c>
    </row>
    <row r="4210" spans="1:6" x14ac:dyDescent="0.2">
      <c r="A4210" s="1">
        <v>43808.292627314797</v>
      </c>
      <c r="B4210" s="2">
        <v>0.92512568496835501</v>
      </c>
      <c r="C4210" s="2">
        <v>7.3993881271507495E-2</v>
      </c>
      <c r="D4210" s="2">
        <v>0.87175304929710395</v>
      </c>
      <c r="E4210" s="2">
        <v>1.63756950354975E-2</v>
      </c>
      <c r="F4210" s="2">
        <v>2.8101501357211799E-2</v>
      </c>
    </row>
    <row r="4211" spans="1:6" x14ac:dyDescent="0.2">
      <c r="A4211" s="1">
        <v>43808.360775462999</v>
      </c>
      <c r="B4211" s="2">
        <v>0.92209314885067095</v>
      </c>
      <c r="C4211" s="2">
        <v>7.7026417389192206E-2</v>
      </c>
      <c r="D4211" s="2">
        <v>0.893385140269922</v>
      </c>
      <c r="E4211" s="2">
        <v>1.63756950354975E-2</v>
      </c>
      <c r="F4211" s="2">
        <v>2.8505839506236499E-2</v>
      </c>
    </row>
    <row r="4212" spans="1:6" x14ac:dyDescent="0.2">
      <c r="A4212" s="1">
        <v>43808.415833333303</v>
      </c>
      <c r="B4212" s="2">
        <v>0.92431700867030597</v>
      </c>
      <c r="C4212" s="2">
        <v>7.8845939059803E-2</v>
      </c>
      <c r="D4212" s="2">
        <v>0.88408536284235595</v>
      </c>
      <c r="E4212" s="2">
        <v>1.63756950354975E-2</v>
      </c>
      <c r="F4212" s="2">
        <v>2.99210230278227E-2</v>
      </c>
    </row>
    <row r="4213" spans="1:6" x14ac:dyDescent="0.2">
      <c r="A4213" s="1">
        <v>43808.594270833302</v>
      </c>
      <c r="B4213" s="2">
        <v>0.92492351589384303</v>
      </c>
      <c r="C4213" s="2">
        <v>8.1878475177487794E-2</v>
      </c>
      <c r="D4213" s="2">
        <v>0.86710316058332104</v>
      </c>
      <c r="E4213" s="2">
        <v>1.8599554855133E-2</v>
      </c>
      <c r="F4213" s="2">
        <v>3.2953559145507398E-2</v>
      </c>
    </row>
    <row r="4214" spans="1:6" x14ac:dyDescent="0.2">
      <c r="A4214" s="1">
        <v>43808.676446759302</v>
      </c>
      <c r="B4214" s="2">
        <v>0.92128447255262103</v>
      </c>
      <c r="C4214" s="2">
        <v>8.1271967953950794E-2</v>
      </c>
      <c r="D4214" s="2">
        <v>0.87438124726576405</v>
      </c>
      <c r="E4214" s="2">
        <v>1.9003893004157699E-2</v>
      </c>
      <c r="F4214" s="2">
        <v>3.2751390070995097E-2</v>
      </c>
    </row>
    <row r="4215" spans="1:6" x14ac:dyDescent="0.2">
      <c r="A4215" s="1">
        <v>43808.758136574099</v>
      </c>
      <c r="B4215" s="2">
        <v>0.92148664162713401</v>
      </c>
      <c r="C4215" s="2">
        <v>9.0167407232492697E-2</v>
      </c>
      <c r="D4215" s="2">
        <v>0.87761595245796098</v>
      </c>
      <c r="E4215" s="2">
        <v>1.9003893004157699E-2</v>
      </c>
      <c r="F4215" s="2">
        <v>3.1942713772945802E-2</v>
      </c>
    </row>
    <row r="4216" spans="1:6" x14ac:dyDescent="0.2">
      <c r="A4216" s="1">
        <v>43808.826180555603</v>
      </c>
      <c r="B4216" s="2">
        <v>0.92269965607420801</v>
      </c>
      <c r="C4216" s="2">
        <v>7.8239431836266096E-2</v>
      </c>
      <c r="D4216" s="2">
        <v>0.87842462875601102</v>
      </c>
      <c r="E4216" s="2">
        <v>1.9003893004157699E-2</v>
      </c>
      <c r="F4216" s="2">
        <v>3.1336206549408899E-2</v>
      </c>
    </row>
    <row r="4217" spans="1:6" x14ac:dyDescent="0.2">
      <c r="A4217" s="1">
        <v>43808.9077314815</v>
      </c>
      <c r="B4217" s="2">
        <v>0.92573219219189196</v>
      </c>
      <c r="C4217" s="2">
        <v>8.1069798879438507E-2</v>
      </c>
      <c r="D4217" s="2">
        <v>0.87559426171283805</v>
      </c>
      <c r="E4217" s="2">
        <v>1.98125693022069E-2</v>
      </c>
      <c r="F4217" s="2">
        <v>3.0123192102335002E-2</v>
      </c>
    </row>
    <row r="4218" spans="1:6" x14ac:dyDescent="0.2">
      <c r="A4218" s="1">
        <v>43808.989467592597</v>
      </c>
      <c r="B4218" s="2">
        <v>0.92795605201152798</v>
      </c>
      <c r="C4218" s="2">
        <v>7.945244628334E-2</v>
      </c>
      <c r="D4218" s="2">
        <v>0.86649665335978399</v>
      </c>
      <c r="E4218" s="2">
        <v>1.9610400227694599E-2</v>
      </c>
      <c r="F4218" s="2">
        <v>2.87080085807488E-2</v>
      </c>
    </row>
    <row r="4219" spans="1:6" x14ac:dyDescent="0.2">
      <c r="A4219" s="1">
        <v>43809.071145833303</v>
      </c>
      <c r="B4219" s="2">
        <v>0.930179911831163</v>
      </c>
      <c r="C4219" s="2">
        <v>7.8845939059803E-2</v>
      </c>
      <c r="D4219" s="2">
        <v>0.87417907819125196</v>
      </c>
      <c r="E4219" s="2">
        <v>2.0216907451231499E-2</v>
      </c>
      <c r="F4219" s="2">
        <v>2.9516684878798102E-2</v>
      </c>
    </row>
    <row r="4220" spans="1:6" x14ac:dyDescent="0.2">
      <c r="A4220" s="1">
        <v>43809.1398611111</v>
      </c>
      <c r="B4220" s="2">
        <v>0.93058424998018796</v>
      </c>
      <c r="C4220" s="2">
        <v>7.945244628334E-2</v>
      </c>
      <c r="D4220" s="2">
        <v>0.87417907819125196</v>
      </c>
      <c r="E4220" s="2">
        <v>1.98125693022069E-2</v>
      </c>
      <c r="F4220" s="2">
        <v>2.9516684878798102E-2</v>
      </c>
    </row>
    <row r="4221" spans="1:6" x14ac:dyDescent="0.2">
      <c r="A4221" s="1">
        <v>43809.207939814798</v>
      </c>
      <c r="B4221" s="2">
        <v>0.93301027887433596</v>
      </c>
      <c r="C4221" s="2">
        <v>8.1878475177487794E-2</v>
      </c>
      <c r="D4221" s="2">
        <v>0.865081469838198</v>
      </c>
      <c r="E4221" s="2">
        <v>2.0419076525743901E-2</v>
      </c>
      <c r="F4221" s="2">
        <v>2.8505839506236499E-2</v>
      </c>
    </row>
    <row r="4222" spans="1:6" x14ac:dyDescent="0.2">
      <c r="A4222" s="1">
        <v>43809.289664351898</v>
      </c>
      <c r="B4222" s="2">
        <v>0.93402112424689698</v>
      </c>
      <c r="C4222" s="2">
        <v>7.9250277208827602E-2</v>
      </c>
      <c r="D4222" s="2">
        <v>0.86346411724209904</v>
      </c>
      <c r="E4222" s="2">
        <v>2.0216907451231499E-2</v>
      </c>
      <c r="F4222" s="2">
        <v>2.8505839506236499E-2</v>
      </c>
    </row>
    <row r="4223" spans="1:6" x14ac:dyDescent="0.2">
      <c r="A4223" s="1">
        <v>43809.358287037001</v>
      </c>
      <c r="B4223" s="2">
        <v>0.93604281499202102</v>
      </c>
      <c r="C4223" s="2">
        <v>8.1878475177487794E-2</v>
      </c>
      <c r="D4223" s="2">
        <v>0.85861205945380403</v>
      </c>
      <c r="E4223" s="2">
        <v>2.1227752823793099E-2</v>
      </c>
      <c r="F4223" s="2">
        <v>2.8505839506236499E-2</v>
      </c>
    </row>
    <row r="4224" spans="1:6" x14ac:dyDescent="0.2">
      <c r="A4224" s="1">
        <v>43809.427326388897</v>
      </c>
      <c r="B4224" s="2">
        <v>0.93644715314104499</v>
      </c>
      <c r="C4224" s="2">
        <v>7.9250277208827602E-2</v>
      </c>
      <c r="D4224" s="2">
        <v>0.85982507390087803</v>
      </c>
      <c r="E4224" s="2">
        <v>2.0419076525743901E-2</v>
      </c>
      <c r="F4224" s="2">
        <v>2.8910177655261101E-2</v>
      </c>
    </row>
    <row r="4225" spans="1:6" x14ac:dyDescent="0.2">
      <c r="A4225" s="1">
        <v>43809.468900462998</v>
      </c>
      <c r="B4225" s="2">
        <v>0.93664932221555697</v>
      </c>
      <c r="C4225" s="2">
        <v>8.2687151475536999E-2</v>
      </c>
      <c r="D4225" s="2">
        <v>0.85840989037929105</v>
      </c>
      <c r="E4225" s="2">
        <v>2.08234146747685E-2</v>
      </c>
      <c r="F4225" s="2">
        <v>2.8101501357211799E-2</v>
      </c>
    </row>
    <row r="4226" spans="1:6" x14ac:dyDescent="0.2">
      <c r="A4226" s="1">
        <v>43809.537870370397</v>
      </c>
      <c r="B4226" s="2">
        <v>0.93584064591750804</v>
      </c>
      <c r="C4226" s="2">
        <v>8.2282813326512397E-2</v>
      </c>
      <c r="D4226" s="2">
        <v>0.85557952333611897</v>
      </c>
      <c r="E4226" s="2">
        <v>2.1025583749280801E-2</v>
      </c>
      <c r="F4226" s="2">
        <v>2.9718853953310399E-2</v>
      </c>
    </row>
    <row r="4227" spans="1:6" x14ac:dyDescent="0.2">
      <c r="A4227" s="1">
        <v>43809.6199305556</v>
      </c>
      <c r="B4227" s="2">
        <v>0.93402112424689698</v>
      </c>
      <c r="C4227" s="2">
        <v>8.1676306102975396E-2</v>
      </c>
      <c r="D4227" s="2">
        <v>0.85719687593221705</v>
      </c>
      <c r="E4227" s="2">
        <v>2.1025583749280801E-2</v>
      </c>
      <c r="F4227" s="2">
        <v>2.87080085807488E-2</v>
      </c>
    </row>
    <row r="4228" spans="1:6" x14ac:dyDescent="0.2">
      <c r="A4228" s="1">
        <v>43809.688506944498</v>
      </c>
      <c r="B4228" s="2">
        <v>0.93543630776848397</v>
      </c>
      <c r="C4228" s="2">
        <v>7.9654615357852301E-2</v>
      </c>
      <c r="D4228" s="2">
        <v>0.85921856667734098</v>
      </c>
      <c r="E4228" s="2">
        <v>2.0419076525743901E-2</v>
      </c>
      <c r="F4228" s="2">
        <v>2.8303670431724201E-2</v>
      </c>
    </row>
    <row r="4229" spans="1:6" x14ac:dyDescent="0.2">
      <c r="A4229" s="1">
        <v>43809.7570949074</v>
      </c>
      <c r="B4229" s="2">
        <v>0.93563847684299595</v>
      </c>
      <c r="C4229" s="2">
        <v>8.1069798879438507E-2</v>
      </c>
      <c r="D4229" s="2">
        <v>0.85942073575185296</v>
      </c>
      <c r="E4229" s="2">
        <v>2.0621245600256199E-2</v>
      </c>
      <c r="F4229" s="2">
        <v>2.8505839506236499E-2</v>
      </c>
    </row>
    <row r="4230" spans="1:6" x14ac:dyDescent="0.2">
      <c r="A4230" s="1">
        <v>43809.8389930556</v>
      </c>
      <c r="B4230" s="2">
        <v>0.93402112424689698</v>
      </c>
      <c r="C4230" s="2">
        <v>7.8239431836266096E-2</v>
      </c>
      <c r="D4230" s="2">
        <v>0.85335566351648295</v>
      </c>
      <c r="E4230" s="2">
        <v>2.0216907451231499E-2</v>
      </c>
      <c r="F4230" s="2">
        <v>2.8303670431724201E-2</v>
      </c>
    </row>
    <row r="4231" spans="1:6" x14ac:dyDescent="0.2">
      <c r="A4231" s="1">
        <v>43809.907523148097</v>
      </c>
      <c r="B4231" s="2">
        <v>0.93321244794884795</v>
      </c>
      <c r="C4231" s="2">
        <v>8.1271967953950794E-2</v>
      </c>
      <c r="D4231" s="2">
        <v>0.85921856667734098</v>
      </c>
      <c r="E4231" s="2">
        <v>2.0014738376719202E-2</v>
      </c>
      <c r="F4231" s="2">
        <v>2.9516684878798102E-2</v>
      </c>
    </row>
    <row r="4232" spans="1:6" x14ac:dyDescent="0.2">
      <c r="A4232" s="1">
        <v>43809.989479166703</v>
      </c>
      <c r="B4232" s="2">
        <v>0.93301027887433596</v>
      </c>
      <c r="C4232" s="2">
        <v>8.0463291655901603E-2</v>
      </c>
      <c r="D4232" s="2">
        <v>0.85638819963416801</v>
      </c>
      <c r="E4232" s="2">
        <v>2.0014738376719202E-2</v>
      </c>
      <c r="F4232" s="2">
        <v>2.8910177655261101E-2</v>
      </c>
    </row>
    <row r="4233" spans="1:6" x14ac:dyDescent="0.2">
      <c r="A4233" s="1">
        <v>43810.072106481501</v>
      </c>
      <c r="B4233" s="2">
        <v>0.92977557368213903</v>
      </c>
      <c r="C4233" s="2">
        <v>8.3293658699074E-2</v>
      </c>
      <c r="D4233" s="2">
        <v>0.86609231521075902</v>
      </c>
      <c r="E4233" s="2">
        <v>1.6173525960985199E-2</v>
      </c>
      <c r="F4233" s="2">
        <v>3.05275302513596E-2</v>
      </c>
    </row>
    <row r="4234" spans="1:6" x14ac:dyDescent="0.2">
      <c r="A4234" s="1">
        <v>43810.141666666699</v>
      </c>
      <c r="B4234" s="2">
        <v>0.93038208090567498</v>
      </c>
      <c r="C4234" s="2">
        <v>8.3293658699074E-2</v>
      </c>
      <c r="D4234" s="2">
        <v>0.86063375019892696</v>
      </c>
      <c r="E4234" s="2">
        <v>1.98125693022069E-2</v>
      </c>
      <c r="F4234" s="2">
        <v>2.9718853953310399E-2</v>
      </c>
    </row>
    <row r="4235" spans="1:6" x14ac:dyDescent="0.2">
      <c r="A4235" s="1">
        <v>43810.2106712963</v>
      </c>
      <c r="B4235" s="2">
        <v>0.92593436126640505</v>
      </c>
      <c r="C4235" s="2">
        <v>8.1271967953950794E-2</v>
      </c>
      <c r="D4235" s="2">
        <v>0.865081469838198</v>
      </c>
      <c r="E4235" s="2">
        <v>2.0419076525743901E-2</v>
      </c>
      <c r="F4235" s="2">
        <v>2.99210230278227E-2</v>
      </c>
    </row>
    <row r="4236" spans="1:6" x14ac:dyDescent="0.2">
      <c r="A4236" s="1">
        <v>43810.293182870402</v>
      </c>
      <c r="B4236" s="2">
        <v>0.92694520663896696</v>
      </c>
      <c r="C4236" s="2">
        <v>8.5517518518709396E-2</v>
      </c>
      <c r="D4236" s="2">
        <v>0.88044631950113394</v>
      </c>
      <c r="E4236" s="2">
        <v>2.0419076525743901E-2</v>
      </c>
      <c r="F4236" s="2">
        <v>2.99210230278227E-2</v>
      </c>
    </row>
    <row r="4237" spans="1:6" x14ac:dyDescent="0.2">
      <c r="A4237" s="1">
        <v>43810.362534722197</v>
      </c>
      <c r="B4237" s="2">
        <v>0.92694520663896696</v>
      </c>
      <c r="C4237" s="2">
        <v>8.0665460730413904E-2</v>
      </c>
      <c r="D4237" s="2">
        <v>0.88085065765015802</v>
      </c>
      <c r="E4237" s="2">
        <v>1.8801723929645301E-2</v>
      </c>
      <c r="F4237" s="2">
        <v>3.09318684003843E-2</v>
      </c>
    </row>
    <row r="4238" spans="1:6" x14ac:dyDescent="0.2">
      <c r="A4238" s="1">
        <v>43810.4309953704</v>
      </c>
      <c r="B4238" s="2">
        <v>0.92512568496835501</v>
      </c>
      <c r="C4238" s="2">
        <v>7.8441600910778397E-2</v>
      </c>
      <c r="D4238" s="2">
        <v>0.865081469838198</v>
      </c>
      <c r="E4238" s="2">
        <v>1.9408231153182302E-2</v>
      </c>
      <c r="F4238" s="2">
        <v>2.8910177655261101E-2</v>
      </c>
    </row>
    <row r="4239" spans="1:6" x14ac:dyDescent="0.2">
      <c r="A4239" s="1">
        <v>43810.513854166697</v>
      </c>
      <c r="B4239" s="2">
        <v>0.92492351589384303</v>
      </c>
      <c r="C4239" s="2">
        <v>8.1676306102975396E-2</v>
      </c>
      <c r="D4239" s="2">
        <v>0.86811400595588295</v>
      </c>
      <c r="E4239" s="2">
        <v>1.9408231153182302E-2</v>
      </c>
      <c r="F4239" s="2">
        <v>2.9112346729773399E-2</v>
      </c>
    </row>
    <row r="4240" spans="1:6" x14ac:dyDescent="0.2">
      <c r="A4240" s="1">
        <v>43810.582696759302</v>
      </c>
      <c r="B4240" s="2">
        <v>0.92553002311737997</v>
      </c>
      <c r="C4240" s="2">
        <v>8.3495827773586301E-2</v>
      </c>
      <c r="D4240" s="2">
        <v>0.87013569670100599</v>
      </c>
      <c r="E4240" s="2">
        <v>1.9408231153182302E-2</v>
      </c>
      <c r="F4240" s="2">
        <v>2.87080085807488E-2</v>
      </c>
    </row>
    <row r="4241" spans="1:6" x14ac:dyDescent="0.2">
      <c r="A4241" s="1">
        <v>43810.6659953704</v>
      </c>
      <c r="B4241" s="2">
        <v>0.92350833237225705</v>
      </c>
      <c r="C4241" s="2">
        <v>8.0463291655901603E-2</v>
      </c>
      <c r="D4241" s="2">
        <v>0.86285761001856198</v>
      </c>
      <c r="E4241" s="2">
        <v>2.0014738376719202E-2</v>
      </c>
      <c r="F4241" s="2">
        <v>2.7899332282699502E-2</v>
      </c>
    </row>
    <row r="4242" spans="1:6" x14ac:dyDescent="0.2">
      <c r="A4242" s="1">
        <v>43810.734664351898</v>
      </c>
      <c r="B4242" s="2">
        <v>0.92451917774481795</v>
      </c>
      <c r="C4242" s="2">
        <v>8.3697996848098602E-2</v>
      </c>
      <c r="D4242" s="2">
        <v>0.86770966780685799</v>
      </c>
      <c r="E4242" s="2">
        <v>1.9408231153182302E-2</v>
      </c>
      <c r="F4242" s="2">
        <v>2.8101501357211799E-2</v>
      </c>
    </row>
    <row r="4243" spans="1:6" x14ac:dyDescent="0.2">
      <c r="A4243" s="1">
        <v>43810.803796296299</v>
      </c>
      <c r="B4243" s="2">
        <v>0.92431700867030597</v>
      </c>
      <c r="C4243" s="2">
        <v>7.7632924612729096E-2</v>
      </c>
      <c r="D4243" s="2">
        <v>0.86103808834795104</v>
      </c>
      <c r="E4243" s="2">
        <v>1.9206062078670001E-2</v>
      </c>
      <c r="F4243" s="2">
        <v>2.9112346729773399E-2</v>
      </c>
    </row>
    <row r="4244" spans="1:6" x14ac:dyDescent="0.2">
      <c r="A4244" s="1">
        <v>43810.886215277802</v>
      </c>
      <c r="B4244" s="2">
        <v>0.92553002311737997</v>
      </c>
      <c r="C4244" s="2">
        <v>8.1878475177487794E-2</v>
      </c>
      <c r="D4244" s="2">
        <v>0.86831617503039504</v>
      </c>
      <c r="E4244" s="2">
        <v>2.1025583749280801E-2</v>
      </c>
      <c r="F4244" s="2">
        <v>2.8505839506236499E-2</v>
      </c>
    </row>
    <row r="4245" spans="1:6" x14ac:dyDescent="0.2">
      <c r="A4245" s="1">
        <v>43810.955474536997</v>
      </c>
      <c r="B4245" s="2">
        <v>0.92451917774481795</v>
      </c>
      <c r="C4245" s="2">
        <v>8.3697996848098602E-2</v>
      </c>
      <c r="D4245" s="2">
        <v>0.86811400595588295</v>
      </c>
      <c r="E4245" s="2">
        <v>1.9206062078670001E-2</v>
      </c>
      <c r="F4245" s="2">
        <v>2.8303670431724201E-2</v>
      </c>
    </row>
    <row r="4246" spans="1:6" x14ac:dyDescent="0.2">
      <c r="A4246" s="1">
        <v>43811.037858796299</v>
      </c>
      <c r="B4246" s="2">
        <v>0.92593436126640505</v>
      </c>
      <c r="C4246" s="2">
        <v>8.4506673146147904E-2</v>
      </c>
      <c r="D4246" s="2">
        <v>0.87094437299905503</v>
      </c>
      <c r="E4246" s="2">
        <v>1.9408231153182302E-2</v>
      </c>
      <c r="F4246" s="2">
        <v>2.8505839506236499E-2</v>
      </c>
    </row>
    <row r="4247" spans="1:6" x14ac:dyDescent="0.2">
      <c r="A4247" s="1">
        <v>43811.107534722199</v>
      </c>
      <c r="B4247" s="2">
        <v>0.92310399422323197</v>
      </c>
      <c r="C4247" s="2">
        <v>8.3293658699074E-2</v>
      </c>
      <c r="D4247" s="2">
        <v>0.86973135855198103</v>
      </c>
      <c r="E4247" s="2">
        <v>2.0419076525743901E-2</v>
      </c>
      <c r="F4247" s="2">
        <v>2.7899332282699502E-2</v>
      </c>
    </row>
    <row r="4248" spans="1:6" x14ac:dyDescent="0.2">
      <c r="A4248" s="1">
        <v>43811.177037037</v>
      </c>
      <c r="B4248" s="2">
        <v>0.92350833237225705</v>
      </c>
      <c r="C4248" s="2">
        <v>8.4911011295172506E-2</v>
      </c>
      <c r="D4248" s="2">
        <v>0.86912485132844397</v>
      </c>
      <c r="E4248" s="2">
        <v>1.9610400227694599E-2</v>
      </c>
      <c r="F4248" s="2">
        <v>2.8303670431724201E-2</v>
      </c>
    </row>
    <row r="4249" spans="1:6" x14ac:dyDescent="0.2">
      <c r="A4249" s="1">
        <v>43811.246435185203</v>
      </c>
      <c r="B4249" s="2">
        <v>0.92350833237225705</v>
      </c>
      <c r="C4249" s="2">
        <v>8.4102334997123204E-2</v>
      </c>
      <c r="D4249" s="2">
        <v>0.87215738744612903</v>
      </c>
      <c r="E4249" s="2">
        <v>1.9610400227694599E-2</v>
      </c>
      <c r="F4249" s="2">
        <v>2.87080085807488E-2</v>
      </c>
    </row>
    <row r="4250" spans="1:6" x14ac:dyDescent="0.2">
      <c r="A4250" s="1">
        <v>43811.316423611097</v>
      </c>
      <c r="B4250" s="2">
        <v>0.92249748699969503</v>
      </c>
      <c r="C4250" s="2">
        <v>8.5113180369684793E-2</v>
      </c>
      <c r="D4250" s="2">
        <v>0.87013569670100599</v>
      </c>
      <c r="E4250" s="2">
        <v>1.9610400227694599E-2</v>
      </c>
      <c r="F4250" s="2">
        <v>2.8303670431724201E-2</v>
      </c>
    </row>
    <row r="4251" spans="1:6" x14ac:dyDescent="0.2">
      <c r="A4251" s="1">
        <v>43811.385717592602</v>
      </c>
      <c r="B4251" s="2">
        <v>0.92209314885067095</v>
      </c>
      <c r="C4251" s="2">
        <v>8.5719687593221697E-2</v>
      </c>
      <c r="D4251" s="2">
        <v>0.86669882243429597</v>
      </c>
      <c r="E4251" s="2">
        <v>1.9610400227694599E-2</v>
      </c>
      <c r="F4251" s="2">
        <v>2.8101501357211799E-2</v>
      </c>
    </row>
    <row r="4252" spans="1:6" x14ac:dyDescent="0.2">
      <c r="A4252" s="1">
        <v>43811.468067129601</v>
      </c>
      <c r="B4252" s="2">
        <v>0.92472134681933105</v>
      </c>
      <c r="C4252" s="2">
        <v>8.3900165922610903E-2</v>
      </c>
      <c r="D4252" s="2">
        <v>0.87559426171283805</v>
      </c>
      <c r="E4252" s="2">
        <v>1.9610400227694599E-2</v>
      </c>
      <c r="F4252" s="2">
        <v>2.87080085807488E-2</v>
      </c>
    </row>
    <row r="4253" spans="1:6" x14ac:dyDescent="0.2">
      <c r="A4253" s="1">
        <v>43811.536956018499</v>
      </c>
      <c r="B4253" s="2">
        <v>0.92269965607420801</v>
      </c>
      <c r="C4253" s="2">
        <v>8.5921856667734095E-2</v>
      </c>
      <c r="D4253" s="2">
        <v>0.877413783383449</v>
      </c>
      <c r="E4253" s="2">
        <v>1.9610400227694599E-2</v>
      </c>
      <c r="F4253" s="2">
        <v>2.7494994133674899E-2</v>
      </c>
    </row>
    <row r="4254" spans="1:6" x14ac:dyDescent="0.2">
      <c r="A4254" s="1">
        <v>43811.689375000002</v>
      </c>
      <c r="B4254" s="2">
        <v>0.90511094659163605</v>
      </c>
      <c r="C4254" s="2">
        <v>0.100478030032621</v>
      </c>
      <c r="D4254" s="2">
        <v>0.88711789896004001</v>
      </c>
      <c r="E4254" s="2">
        <v>1.8195216706108401E-2</v>
      </c>
      <c r="F4254" s="2">
        <v>4.7711901584906402E-2</v>
      </c>
    </row>
    <row r="4255" spans="1:6" x14ac:dyDescent="0.2">
      <c r="A4255" s="1">
        <v>43811.758472222202</v>
      </c>
      <c r="B4255" s="2">
        <v>1.01234400622166</v>
      </c>
      <c r="C4255" s="2">
        <v>0.112382169107029</v>
      </c>
      <c r="D4255" s="2">
        <v>0.99221923147211499</v>
      </c>
      <c r="E4255" s="2">
        <v>2.0350895814150002E-2</v>
      </c>
      <c r="F4255" s="2">
        <v>5.3364571245993399E-2</v>
      </c>
    </row>
    <row r="4256" spans="1:6" x14ac:dyDescent="0.2">
      <c r="A4256" s="1">
        <v>43811.8280324074</v>
      </c>
      <c r="B4256" s="2">
        <v>1.01234400622166</v>
      </c>
      <c r="C4256" s="2">
        <v>0.112382169107029</v>
      </c>
      <c r="D4256" s="2">
        <v>0.99221923147211499</v>
      </c>
      <c r="E4256" s="2">
        <v>2.0350895814150002E-2</v>
      </c>
      <c r="F4256" s="2">
        <v>5.3364571245993399E-2</v>
      </c>
    </row>
    <row r="4257" spans="1:6" x14ac:dyDescent="0.2">
      <c r="A4257" s="1">
        <v>43811.883298611101</v>
      </c>
      <c r="B4257" s="2">
        <v>0.88616845217393403</v>
      </c>
      <c r="C4257" s="2">
        <v>0.122557617014104</v>
      </c>
      <c r="D4257" s="2">
        <v>0.81403583256600198</v>
      </c>
      <c r="E4257" s="2">
        <v>7.7333404093770194E-2</v>
      </c>
      <c r="F4257" s="2">
        <v>5.0424997406171797E-2</v>
      </c>
    </row>
    <row r="4258" spans="1:6" x14ac:dyDescent="0.2">
      <c r="A4258" s="1">
        <v>43811.952534722201</v>
      </c>
      <c r="B4258" s="2">
        <v>0.96395409839690704</v>
      </c>
      <c r="C4258" s="2">
        <v>0.13318530705038201</v>
      </c>
      <c r="D4258" s="2">
        <v>0.87667136746066399</v>
      </c>
      <c r="E4258" s="2">
        <v>4.5450333984935101E-2</v>
      </c>
      <c r="F4258" s="2">
        <v>4.7485423566350098E-2</v>
      </c>
    </row>
    <row r="4259" spans="1:6" x14ac:dyDescent="0.2">
      <c r="A4259" s="1">
        <v>43812.0076736111</v>
      </c>
      <c r="B4259" s="2">
        <v>0.99832450021635999</v>
      </c>
      <c r="C4259" s="2">
        <v>0.136577123019407</v>
      </c>
      <c r="D4259" s="2">
        <v>0.905162621600474</v>
      </c>
      <c r="E4259" s="2">
        <v>4.5450333984935101E-2</v>
      </c>
      <c r="F4259" s="2">
        <v>4.3867486532723397E-2</v>
      </c>
    </row>
    <row r="4260" spans="1:6" x14ac:dyDescent="0.2">
      <c r="A4260" s="1">
        <v>43812.076828703699</v>
      </c>
      <c r="B4260" s="2">
        <v>1.01234400622166</v>
      </c>
      <c r="C4260" s="2">
        <v>0.13725548621321201</v>
      </c>
      <c r="D4260" s="2">
        <v>0.91895600654117504</v>
      </c>
      <c r="E4260" s="2">
        <v>4.5450333984935101E-2</v>
      </c>
      <c r="F4260" s="2">
        <v>4.0927912692901802E-2</v>
      </c>
    </row>
    <row r="4261" spans="1:6" x14ac:dyDescent="0.2">
      <c r="A4261" s="1">
        <v>43812.146446759303</v>
      </c>
      <c r="B4261" s="2">
        <v>1.0204843645473201</v>
      </c>
      <c r="C4261" s="2">
        <v>0.12346210127251001</v>
      </c>
      <c r="D4261" s="2">
        <v>0.93320163361107999</v>
      </c>
      <c r="E4261" s="2">
        <v>4.5450333984935101E-2</v>
      </c>
      <c r="F4261" s="2">
        <v>3.8892823111486702E-2</v>
      </c>
    </row>
    <row r="4262" spans="1:6" x14ac:dyDescent="0.2">
      <c r="A4262" s="1">
        <v>43812.202303240701</v>
      </c>
      <c r="B4262" s="2">
        <v>1.02432842264555</v>
      </c>
      <c r="C4262" s="2">
        <v>0.12504494872472199</v>
      </c>
      <c r="D4262" s="2">
        <v>0.93817629703231697</v>
      </c>
      <c r="E4262" s="2">
        <v>4.5450333984935101E-2</v>
      </c>
      <c r="F4262" s="2">
        <v>3.70838545946734E-2</v>
      </c>
    </row>
    <row r="4263" spans="1:6" x14ac:dyDescent="0.2">
      <c r="A4263" s="1">
        <v>43812.272187499999</v>
      </c>
      <c r="B4263" s="2">
        <v>1.0288508439375901</v>
      </c>
      <c r="C4263" s="2">
        <v>0.117809074657469</v>
      </c>
      <c r="D4263" s="2">
        <v>0.94789950281018898</v>
      </c>
      <c r="E4263" s="2">
        <v>4.5450333984935101E-2</v>
      </c>
      <c r="F4263" s="2">
        <v>3.6631612465470101E-2</v>
      </c>
    </row>
    <row r="4264" spans="1:6" x14ac:dyDescent="0.2">
      <c r="A4264" s="1">
        <v>43812.341655092598</v>
      </c>
      <c r="B4264" s="2">
        <v>1.0311120545835999</v>
      </c>
      <c r="C4264" s="2">
        <v>0.121200890626494</v>
      </c>
      <c r="D4264" s="2">
        <v>0.94428156577656197</v>
      </c>
      <c r="E4264" s="2">
        <v>4.5450333984935101E-2</v>
      </c>
      <c r="F4264" s="2">
        <v>3.5048765013258397E-2</v>
      </c>
    </row>
    <row r="4265" spans="1:6" x14ac:dyDescent="0.2">
      <c r="A4265" s="1">
        <v>43812.410694444399</v>
      </c>
      <c r="B4265" s="2">
        <v>1.03292102310042</v>
      </c>
      <c r="C4265" s="2">
        <v>0.11713071146366399</v>
      </c>
      <c r="D4265" s="2">
        <v>0.95061295558540904</v>
      </c>
      <c r="E4265" s="2">
        <v>4.5450333984935101E-2</v>
      </c>
      <c r="F4265" s="2">
        <v>3.4822643948656702E-2</v>
      </c>
    </row>
    <row r="4266" spans="1:6" x14ac:dyDescent="0.2">
      <c r="A4266" s="1">
        <v>43812.578055555598</v>
      </c>
      <c r="B4266" s="2">
        <v>0.66726859186523502</v>
      </c>
      <c r="C4266" s="2">
        <v>7.1924652930706101E-2</v>
      </c>
      <c r="D4266" s="2">
        <v>0.62970470430223502</v>
      </c>
      <c r="E4266" s="2">
        <v>1.67435932935854E-2</v>
      </c>
      <c r="F4266" s="2">
        <v>2.3295434147597101E-2</v>
      </c>
    </row>
    <row r="4267" spans="1:6" x14ac:dyDescent="0.2">
      <c r="A4267" s="1">
        <v>43812.661898148202</v>
      </c>
      <c r="B4267" s="2">
        <v>1.0886014197295599</v>
      </c>
      <c r="C4267" s="2">
        <v>0.121217239169886</v>
      </c>
      <c r="D4267" s="2">
        <v>1.02787511350465</v>
      </c>
      <c r="E4267" s="2">
        <v>3.05985263923985E-2</v>
      </c>
      <c r="F4267" s="2">
        <v>4.2602563669416303E-2</v>
      </c>
    </row>
    <row r="4268" spans="1:6" x14ac:dyDescent="0.2">
      <c r="A4268" s="1">
        <v>43813.742696759298</v>
      </c>
      <c r="B4268" s="2">
        <v>1.0716545435737701</v>
      </c>
      <c r="C4268" s="2">
        <v>0.11721589341088</v>
      </c>
      <c r="D4268" s="2">
        <v>1.0384669111020199</v>
      </c>
      <c r="E4268" s="2">
        <v>3.05985263923985E-2</v>
      </c>
      <c r="F4268" s="2">
        <v>3.3423005751696801E-2</v>
      </c>
    </row>
    <row r="4269" spans="1:6" x14ac:dyDescent="0.2">
      <c r="A4269" s="1">
        <v>43814.3600462963</v>
      </c>
      <c r="B4269" s="2">
        <v>1.0716545435737701</v>
      </c>
      <c r="C4269" s="2">
        <v>0.11721589341088</v>
      </c>
      <c r="D4269" s="2">
        <v>1.0384669111020199</v>
      </c>
      <c r="E4269" s="2">
        <v>3.05985263923985E-2</v>
      </c>
      <c r="F4269" s="2">
        <v>3.3423005751696801E-2</v>
      </c>
    </row>
    <row r="4270" spans="1:6" x14ac:dyDescent="0.2">
      <c r="A4270" s="1">
        <v>43814.598923611098</v>
      </c>
      <c r="B4270" s="2">
        <v>0.86876277626417397</v>
      </c>
      <c r="C4270" s="2">
        <v>9.7209164615850496E-2</v>
      </c>
      <c r="D4270" s="2">
        <v>0.84899142074908596</v>
      </c>
      <c r="E4270" s="2">
        <v>0.10544722941380399</v>
      </c>
      <c r="F4270" s="2">
        <v>3.3658379031638298E-2</v>
      </c>
    </row>
    <row r="4271" spans="1:6" x14ac:dyDescent="0.2">
      <c r="A4271" s="1">
        <v>43814.665856481501</v>
      </c>
      <c r="B4271" s="2">
        <v>0.99657046727242304</v>
      </c>
      <c r="C4271" s="2">
        <v>0.121452612449828</v>
      </c>
      <c r="D4271" s="2">
        <v>0.94973118456406003</v>
      </c>
      <c r="E4271" s="2">
        <v>4.5662416308656202E-2</v>
      </c>
      <c r="F4271" s="2">
        <v>3.8130471350527301E-2</v>
      </c>
    </row>
    <row r="4272" spans="1:6" x14ac:dyDescent="0.2">
      <c r="A4272" s="1">
        <v>43814.733009259297</v>
      </c>
      <c r="B4272" s="2">
        <v>1.04364512326073</v>
      </c>
      <c r="C4272" s="2">
        <v>0.12427709180912599</v>
      </c>
      <c r="D4272" s="2">
        <v>0.99727658711224798</v>
      </c>
      <c r="E4272" s="2">
        <v>2.80094203130417E-2</v>
      </c>
      <c r="F4272" s="2">
        <v>3.93073377502349E-2</v>
      </c>
    </row>
    <row r="4273" spans="1:6" x14ac:dyDescent="0.2">
      <c r="A4273" s="1">
        <v>43814.800393518497</v>
      </c>
      <c r="B4273" s="2">
        <v>1.0582382666171</v>
      </c>
      <c r="C4273" s="2">
        <v>0.12804306428819001</v>
      </c>
      <c r="D4273" s="2">
        <v>1.0048085320703799</v>
      </c>
      <c r="E4273" s="2">
        <v>2.07128486348543E-2</v>
      </c>
      <c r="F4273" s="2">
        <v>3.6953604950819702E-2</v>
      </c>
    </row>
    <row r="4274" spans="1:6" x14ac:dyDescent="0.2">
      <c r="A4274" s="1">
        <v>43814.867743055598</v>
      </c>
      <c r="B4274" s="2">
        <v>1.0638872253356999</v>
      </c>
      <c r="C4274" s="2">
        <v>0.126630824608541</v>
      </c>
      <c r="D4274" s="2">
        <v>1.01587107622763</v>
      </c>
      <c r="E4274" s="2">
        <v>2.07128486348543E-2</v>
      </c>
      <c r="F4274" s="2">
        <v>3.5541365271170501E-2</v>
      </c>
    </row>
    <row r="4275" spans="1:6" x14ac:dyDescent="0.2">
      <c r="A4275" s="1">
        <v>43814.934872685197</v>
      </c>
      <c r="B4275" s="2">
        <v>1.0667117046950001</v>
      </c>
      <c r="C4275" s="2">
        <v>0.134398142846612</v>
      </c>
      <c r="D4275" s="2">
        <v>1.01610644950757</v>
      </c>
      <c r="E4275" s="2">
        <v>2.07128486348543E-2</v>
      </c>
      <c r="F4275" s="2">
        <v>3.5070618711287499E-2</v>
      </c>
    </row>
    <row r="4276" spans="1:6" x14ac:dyDescent="0.2">
      <c r="A4276" s="1">
        <v>43814.988576388903</v>
      </c>
      <c r="B4276" s="2">
        <v>1.06812394437465</v>
      </c>
      <c r="C4276" s="2">
        <v>0.12427709180912599</v>
      </c>
      <c r="D4276" s="2">
        <v>1.0154003296677501</v>
      </c>
      <c r="E4276" s="2">
        <v>2.07128486348543E-2</v>
      </c>
      <c r="F4276" s="2">
        <v>3.3423005751696801E-2</v>
      </c>
    </row>
    <row r="4277" spans="1:6" x14ac:dyDescent="0.2">
      <c r="A4277" s="1">
        <v>43815.055706018502</v>
      </c>
      <c r="B4277" s="2">
        <v>1.0709484237339499</v>
      </c>
      <c r="C4277" s="2">
        <v>0.123570971969301</v>
      </c>
      <c r="D4277" s="2">
        <v>1.0146942098279199</v>
      </c>
      <c r="E4277" s="2">
        <v>2.07128486348543E-2</v>
      </c>
      <c r="F4277" s="2">
        <v>3.2246139351989098E-2</v>
      </c>
    </row>
    <row r="4278" spans="1:6" x14ac:dyDescent="0.2">
      <c r="A4278" s="1">
        <v>43815.123078703698</v>
      </c>
      <c r="B4278" s="2">
        <v>1.06930081077436</v>
      </c>
      <c r="C4278" s="2">
        <v>0.122394105569594</v>
      </c>
      <c r="D4278" s="2">
        <v>1.0236383944656999</v>
      </c>
      <c r="E4278" s="2">
        <v>2.07128486348543E-2</v>
      </c>
      <c r="F4278" s="2">
        <v>3.3658379031638298E-2</v>
      </c>
    </row>
    <row r="4279" spans="1:6" x14ac:dyDescent="0.2">
      <c r="A4279" s="1">
        <v>43815.190381944398</v>
      </c>
      <c r="B4279" s="2">
        <v>1.0704776771740601</v>
      </c>
      <c r="C4279" s="2">
        <v>0.12168798572976899</v>
      </c>
      <c r="D4279" s="2">
        <v>1.0109282373488599</v>
      </c>
      <c r="E4279" s="2">
        <v>2.07128486348543E-2</v>
      </c>
      <c r="F4279" s="2">
        <v>3.20107660720476E-2</v>
      </c>
    </row>
    <row r="4280" spans="1:6" x14ac:dyDescent="0.2">
      <c r="A4280" s="1">
        <v>43815.244247685201</v>
      </c>
      <c r="B4280" s="2">
        <v>1.07141917029383</v>
      </c>
      <c r="C4280" s="2">
        <v>0.12051111933006201</v>
      </c>
      <c r="D4280" s="2">
        <v>1.01234047702851</v>
      </c>
      <c r="E4280" s="2">
        <v>2.07128486348543E-2</v>
      </c>
      <c r="F4280" s="2">
        <v>3.2481512631930699E-2</v>
      </c>
    </row>
    <row r="4281" spans="1:6" x14ac:dyDescent="0.2">
      <c r="A4281" s="1">
        <v>43815.311504629601</v>
      </c>
      <c r="B4281" s="2">
        <v>1.0707130504539999</v>
      </c>
      <c r="C4281" s="2">
        <v>0.12310022540941799</v>
      </c>
      <c r="D4281" s="2">
        <v>1.00810375798956</v>
      </c>
      <c r="E4281" s="2">
        <v>2.07128486348543E-2</v>
      </c>
      <c r="F4281" s="2">
        <v>3.1304646232223003E-2</v>
      </c>
    </row>
    <row r="4282" spans="1:6" x14ac:dyDescent="0.2">
      <c r="A4282" s="1">
        <v>43815.378842592603</v>
      </c>
      <c r="B4282" s="2">
        <v>1.07330215653336</v>
      </c>
      <c r="C4282" s="2">
        <v>0.12310022540941799</v>
      </c>
      <c r="D4282" s="2">
        <v>1.01328197014827</v>
      </c>
      <c r="E4282" s="2">
        <v>2.07128486348543E-2</v>
      </c>
      <c r="F4282" s="2">
        <v>3.20107660720476E-2</v>
      </c>
    </row>
    <row r="4283" spans="1:6" x14ac:dyDescent="0.2">
      <c r="A4283" s="1">
        <v>43815.513888888898</v>
      </c>
      <c r="B4283" s="2">
        <v>1.0817755946112599</v>
      </c>
      <c r="C4283" s="2">
        <v>0.123806345249243</v>
      </c>
      <c r="D4283" s="2">
        <v>1.03681929814242</v>
      </c>
      <c r="E4283" s="2">
        <v>2.07128486348543E-2</v>
      </c>
      <c r="F4283" s="2">
        <v>3.20107660720476E-2</v>
      </c>
    </row>
    <row r="4284" spans="1:6" x14ac:dyDescent="0.2">
      <c r="A4284" s="1">
        <v>43815.567442129599</v>
      </c>
      <c r="B4284" s="2">
        <v>1.08577694037026</v>
      </c>
      <c r="C4284" s="2">
        <v>0.13039679708760599</v>
      </c>
      <c r="D4284" s="2">
        <v>1.03870228438196</v>
      </c>
      <c r="E4284" s="2">
        <v>1.81237425554975E-2</v>
      </c>
      <c r="F4284" s="2">
        <v>3.8365844630468798E-2</v>
      </c>
    </row>
    <row r="4285" spans="1:6" x14ac:dyDescent="0.2">
      <c r="A4285" s="1">
        <v>43815.634594907402</v>
      </c>
      <c r="B4285" s="2">
        <v>1.0860123136502</v>
      </c>
      <c r="C4285" s="2">
        <v>0.13416276956667</v>
      </c>
      <c r="D4285" s="2">
        <v>1.04741109573979</v>
      </c>
      <c r="E4285" s="2">
        <v>1.8359115835439099E-2</v>
      </c>
      <c r="F4285" s="2">
        <v>4.33086835092409E-2</v>
      </c>
    </row>
    <row r="4286" spans="1:6" x14ac:dyDescent="0.2">
      <c r="A4286" s="1">
        <v>43815.688611111102</v>
      </c>
      <c r="B4286" s="2">
        <v>1.0836585808507899</v>
      </c>
      <c r="C4286" s="2">
        <v>0.13604575580620201</v>
      </c>
      <c r="D4286" s="2">
        <v>1.0151649563878</v>
      </c>
      <c r="E4286" s="2">
        <v>1.60053830360238E-2</v>
      </c>
      <c r="F4286" s="2">
        <v>4.2602563669416303E-2</v>
      </c>
    </row>
    <row r="4287" spans="1:6" x14ac:dyDescent="0.2">
      <c r="A4287" s="1">
        <v>43815.742627314801</v>
      </c>
      <c r="B4287" s="2">
        <v>1.0775388755723101</v>
      </c>
      <c r="C4287" s="2">
        <v>0.14028247484515</v>
      </c>
      <c r="D4287" s="2">
        <v>1.00221942599102</v>
      </c>
      <c r="E4287" s="2">
        <v>1.5770009756082299E-2</v>
      </c>
      <c r="F4287" s="2">
        <v>4.33086835092409E-2</v>
      </c>
    </row>
    <row r="4288" spans="1:6" x14ac:dyDescent="0.2">
      <c r="A4288" s="1">
        <v>43815.796689814801</v>
      </c>
      <c r="B4288" s="2">
        <v>1.0728314099734799</v>
      </c>
      <c r="C4288" s="2">
        <v>0.139576355005325</v>
      </c>
      <c r="D4288" s="2">
        <v>1.0010425595913099</v>
      </c>
      <c r="E4288" s="2">
        <v>1.50638899162577E-2</v>
      </c>
      <c r="F4288" s="2">
        <v>4.2131817109533301E-2</v>
      </c>
    </row>
    <row r="4289" spans="1:6" x14ac:dyDescent="0.2">
      <c r="A4289" s="1">
        <v>43815.850682870398</v>
      </c>
      <c r="B4289" s="2">
        <v>1.0709484237339499</v>
      </c>
      <c r="C4289" s="2">
        <v>0.13792874204573499</v>
      </c>
      <c r="D4289" s="2">
        <v>1.0010425595913099</v>
      </c>
      <c r="E4289" s="2">
        <v>1.5770009756082299E-2</v>
      </c>
      <c r="F4289" s="2">
        <v>3.9778084310117999E-2</v>
      </c>
    </row>
    <row r="4290" spans="1:6" x14ac:dyDescent="0.2">
      <c r="A4290" s="1">
        <v>43815.918078703697</v>
      </c>
      <c r="B4290" s="2">
        <v>1.0685946909345301</v>
      </c>
      <c r="C4290" s="2">
        <v>0.13275052988702099</v>
      </c>
      <c r="D4290" s="2">
        <v>1.0095159976692101</v>
      </c>
      <c r="E4290" s="2">
        <v>1.60053830360238E-2</v>
      </c>
      <c r="F4290" s="2">
        <v>3.7424351510702697E-2</v>
      </c>
    </row>
    <row r="4291" spans="1:6" x14ac:dyDescent="0.2">
      <c r="A4291" s="1">
        <v>43815.972164351799</v>
      </c>
      <c r="B4291" s="2">
        <v>1.0669470779749399</v>
      </c>
      <c r="C4291" s="2">
        <v>0.128749184128015</v>
      </c>
      <c r="D4291" s="2">
        <v>1.0113989839087401</v>
      </c>
      <c r="E4291" s="2">
        <v>1.52992631961992E-2</v>
      </c>
      <c r="F4291" s="2">
        <v>3.41291255915213E-2</v>
      </c>
    </row>
    <row r="4292" spans="1:6" x14ac:dyDescent="0.2">
      <c r="A4292" s="1">
        <v>43816.039942129602</v>
      </c>
      <c r="B4292" s="2">
        <v>1.06647633141506</v>
      </c>
      <c r="C4292" s="2">
        <v>0.12827843756813201</v>
      </c>
      <c r="D4292" s="2">
        <v>1.0069268915898499</v>
      </c>
      <c r="E4292" s="2">
        <v>1.52992631961992E-2</v>
      </c>
      <c r="F4292" s="2">
        <v>3.3893752311579803E-2</v>
      </c>
    </row>
    <row r="4293" spans="1:6" x14ac:dyDescent="0.2">
      <c r="A4293" s="1">
        <v>43816.0940625</v>
      </c>
      <c r="B4293" s="2">
        <v>1.07024230389412</v>
      </c>
      <c r="C4293" s="2">
        <v>0.128749184128015</v>
      </c>
      <c r="D4293" s="2">
        <v>1.0113989839087401</v>
      </c>
      <c r="E4293" s="2">
        <v>1.52992631961992E-2</v>
      </c>
      <c r="F4293" s="2">
        <v>3.2246139351989098E-2</v>
      </c>
    </row>
    <row r="4294" spans="1:6" x14ac:dyDescent="0.2">
      <c r="A4294" s="1">
        <v>43816.148402777799</v>
      </c>
      <c r="B4294" s="2">
        <v>1.06812394437465</v>
      </c>
      <c r="C4294" s="2">
        <v>0.12992605052772299</v>
      </c>
      <c r="D4294" s="2">
        <v>1.0194016754267501</v>
      </c>
      <c r="E4294" s="2">
        <v>1.52992631961992E-2</v>
      </c>
      <c r="F4294" s="2">
        <v>3.2952259191813701E-2</v>
      </c>
    </row>
    <row r="4295" spans="1:6" x14ac:dyDescent="0.2">
      <c r="A4295" s="1">
        <v>43816.202523148102</v>
      </c>
      <c r="B4295" s="2">
        <v>1.0678885710947099</v>
      </c>
      <c r="C4295" s="2">
        <v>0.123806345249243</v>
      </c>
      <c r="D4295" s="2">
        <v>1.01916630214681</v>
      </c>
      <c r="E4295" s="2">
        <v>1.52992631961992E-2</v>
      </c>
      <c r="F4295" s="2">
        <v>3.1304646232223003E-2</v>
      </c>
    </row>
    <row r="4296" spans="1:6" x14ac:dyDescent="0.2">
      <c r="A4296" s="1">
        <v>43816.270069444399</v>
      </c>
      <c r="B4296" s="2">
        <v>1.0667117046950001</v>
      </c>
      <c r="C4296" s="2">
        <v>0.124983211648951</v>
      </c>
      <c r="D4296" s="2">
        <v>1.0208139151064</v>
      </c>
      <c r="E4296" s="2">
        <v>1.52992631961992E-2</v>
      </c>
      <c r="F4296" s="2">
        <v>3.20107660720476E-2</v>
      </c>
    </row>
    <row r="4297" spans="1:6" x14ac:dyDescent="0.2">
      <c r="A4297" s="1">
        <v>43816.324178240699</v>
      </c>
      <c r="B4297" s="2">
        <v>1.06812394437465</v>
      </c>
      <c r="C4297" s="2">
        <v>0.12451246508906801</v>
      </c>
      <c r="D4297" s="2">
        <v>1.02199078150611</v>
      </c>
      <c r="E4297" s="2">
        <v>1.52992631961992E-2</v>
      </c>
      <c r="F4297" s="2">
        <v>3.2246139351989098E-2</v>
      </c>
    </row>
    <row r="4298" spans="1:6" x14ac:dyDescent="0.2">
      <c r="A4298" s="1">
        <v>43816.378310185202</v>
      </c>
      <c r="B4298" s="2">
        <v>1.0685946909345301</v>
      </c>
      <c r="C4298" s="2">
        <v>0.126160078048658</v>
      </c>
      <c r="D4298" s="2">
        <v>1.01492958310786</v>
      </c>
      <c r="E4298" s="2">
        <v>1.52992631961992E-2</v>
      </c>
      <c r="F4298" s="2">
        <v>3.1069272952281499E-2</v>
      </c>
    </row>
    <row r="4299" spans="1:6" x14ac:dyDescent="0.2">
      <c r="A4299" s="1">
        <v>43816.4325231482</v>
      </c>
      <c r="B4299" s="2">
        <v>1.06741782453482</v>
      </c>
      <c r="C4299" s="2">
        <v>0.13345664972684601</v>
      </c>
      <c r="D4299" s="2">
        <v>1.01492958310786</v>
      </c>
      <c r="E4299" s="2">
        <v>1.52992631961992E-2</v>
      </c>
      <c r="F4299" s="2">
        <v>3.1775392792106102E-2</v>
      </c>
    </row>
    <row r="4300" spans="1:6" x14ac:dyDescent="0.2">
      <c r="A4300" s="1">
        <v>43816.446261574099</v>
      </c>
      <c r="B4300" s="2">
        <v>1.0697715573342399</v>
      </c>
      <c r="C4300" s="2">
        <v>0.12521858492889201</v>
      </c>
      <c r="D4300" s="2">
        <v>1.0163418227875101</v>
      </c>
      <c r="E4300" s="2">
        <v>1.52992631961992E-2</v>
      </c>
      <c r="F4300" s="2">
        <v>3.0363153112456898E-2</v>
      </c>
    </row>
    <row r="4301" spans="1:6" x14ac:dyDescent="0.2">
      <c r="A4301" s="1">
        <v>43816.586053240702</v>
      </c>
      <c r="B4301" s="2">
        <v>0.94737745176464405</v>
      </c>
      <c r="C4301" s="2">
        <v>0.11650977357105601</v>
      </c>
      <c r="D4301" s="2">
        <v>0.957969249362013</v>
      </c>
      <c r="E4301" s="2">
        <v>7.1082730542341002E-2</v>
      </c>
      <c r="F4301" s="2">
        <v>3.93073377502349E-2</v>
      </c>
    </row>
    <row r="4302" spans="1:6" x14ac:dyDescent="0.2">
      <c r="A4302" s="1">
        <v>43816.697881944398</v>
      </c>
      <c r="B4302" s="2">
        <v>0.90124428889610497</v>
      </c>
      <c r="C4302" s="2">
        <v>0.11227305453210799</v>
      </c>
      <c r="D4302" s="2">
        <v>0.90147966217604703</v>
      </c>
      <c r="E4302" s="2">
        <v>6.9199744302808799E-2</v>
      </c>
      <c r="F4302" s="2">
        <v>6.5198398543802896E-2</v>
      </c>
    </row>
    <row r="4303" spans="1:6" x14ac:dyDescent="0.2">
      <c r="A4303" s="1">
        <v>43817.602546296301</v>
      </c>
      <c r="B4303" s="2">
        <v>1.0478818422996801</v>
      </c>
      <c r="C4303" s="2">
        <v>0.14804979308322</v>
      </c>
      <c r="D4303" s="2">
        <v>0.99303986807330002</v>
      </c>
      <c r="E4303" s="2">
        <v>6.9199744302808799E-2</v>
      </c>
      <c r="F4303" s="2">
        <v>3.8130471350527301E-2</v>
      </c>
    </row>
    <row r="4304" spans="1:6" x14ac:dyDescent="0.2">
      <c r="A4304" s="1">
        <v>43817.826342592598</v>
      </c>
      <c r="B4304" s="2">
        <v>1.06318110549588</v>
      </c>
      <c r="C4304" s="2">
        <v>0.148285166363162</v>
      </c>
      <c r="D4304" s="2">
        <v>1.00739763814973</v>
      </c>
      <c r="E4304" s="2">
        <v>1.20040372770179E-2</v>
      </c>
      <c r="F4304" s="2">
        <v>3.6953604950819702E-2</v>
      </c>
    </row>
    <row r="4305" spans="1:6" x14ac:dyDescent="0.2">
      <c r="A4305" s="1">
        <v>43817.854502314804</v>
      </c>
      <c r="B4305" s="2">
        <v>1.0648287184554699</v>
      </c>
      <c r="C4305" s="2">
        <v>0.14334232748438999</v>
      </c>
      <c r="D4305" s="2">
        <v>0.99633509399248199</v>
      </c>
      <c r="E4305" s="2">
        <v>1.17686639970763E-2</v>
      </c>
      <c r="F4305" s="2">
        <v>3.5305991991228997E-2</v>
      </c>
    </row>
    <row r="4306" spans="1:6" x14ac:dyDescent="0.2">
      <c r="A4306" s="1">
        <v>43818.626759259299</v>
      </c>
      <c r="B4306" s="2">
        <v>1.0815402213313099</v>
      </c>
      <c r="C4306" s="2">
        <v>0.14475456716403901</v>
      </c>
      <c r="D4306" s="2">
        <v>1.0344655653430099</v>
      </c>
      <c r="E4306" s="2">
        <v>1.7652995995614498E-2</v>
      </c>
      <c r="F4306" s="2">
        <v>3.8365844630468798E-2</v>
      </c>
    </row>
    <row r="4307" spans="1:6" x14ac:dyDescent="0.2">
      <c r="A4307" s="1">
        <v>43818.822627314803</v>
      </c>
      <c r="B4307" s="2">
        <v>1.0735375298133001</v>
      </c>
      <c r="C4307" s="2">
        <v>0.15416949836169999</v>
      </c>
      <c r="D4307" s="2">
        <v>0.99092150855382699</v>
      </c>
      <c r="E4307" s="2">
        <v>1.7652995995614498E-2</v>
      </c>
      <c r="F4307" s="2">
        <v>4.0484204149942603E-2</v>
      </c>
    </row>
    <row r="4308" spans="1:6" x14ac:dyDescent="0.2">
      <c r="A4308" s="1">
        <v>43818.948796296303</v>
      </c>
      <c r="B4308" s="2">
        <v>1.06930081077436</v>
      </c>
      <c r="C4308" s="2">
        <v>0.15487561820152401</v>
      </c>
      <c r="D4308" s="2">
        <v>0.99562897415265705</v>
      </c>
      <c r="E4308" s="2">
        <v>1.7652995995614498E-2</v>
      </c>
      <c r="F4308" s="2">
        <v>3.86012179104104E-2</v>
      </c>
    </row>
    <row r="4309" spans="1:6" x14ac:dyDescent="0.2">
      <c r="A4309" s="1">
        <v>43819.089062500003</v>
      </c>
      <c r="B4309" s="2">
        <v>1.0667117046950001</v>
      </c>
      <c r="C4309" s="2">
        <v>0.14922665948292799</v>
      </c>
      <c r="D4309" s="2">
        <v>1.0055146519102001</v>
      </c>
      <c r="E4309" s="2">
        <v>1.7652995995614498E-2</v>
      </c>
      <c r="F4309" s="2">
        <v>3.5541365271170501E-2</v>
      </c>
    </row>
    <row r="4310" spans="1:6" x14ac:dyDescent="0.2">
      <c r="A4310" s="1">
        <v>43819.215995370403</v>
      </c>
      <c r="B4310" s="2">
        <v>1.06624095813512</v>
      </c>
      <c r="C4310" s="2">
        <v>0.14593143356374599</v>
      </c>
      <c r="D4310" s="2">
        <v>1.00245479927096</v>
      </c>
      <c r="E4310" s="2">
        <v>1.7652995995614498E-2</v>
      </c>
      <c r="F4310" s="2">
        <v>3.3893752311579803E-2</v>
      </c>
    </row>
    <row r="4311" spans="1:6" x14ac:dyDescent="0.2">
      <c r="A4311" s="1">
        <v>43819.3424884259</v>
      </c>
      <c r="B4311" s="2">
        <v>1.06412259861564</v>
      </c>
      <c r="C4311" s="2">
        <v>0.14475456716403901</v>
      </c>
      <c r="D4311" s="2">
        <v>0.99774733367213098</v>
      </c>
      <c r="E4311" s="2">
        <v>1.7652995995614498E-2</v>
      </c>
      <c r="F4311" s="2">
        <v>3.2716885911872197E-2</v>
      </c>
    </row>
    <row r="4312" spans="1:6" x14ac:dyDescent="0.2">
      <c r="A4312" s="1">
        <v>43819.469178240703</v>
      </c>
      <c r="B4312" s="2">
        <v>1.06129811925634</v>
      </c>
      <c r="C4312" s="2">
        <v>0.142400834364624</v>
      </c>
      <c r="D4312" s="2">
        <v>1.0111636106288</v>
      </c>
      <c r="E4312" s="2">
        <v>1.7652995995614498E-2</v>
      </c>
      <c r="F4312" s="2">
        <v>3.41291255915213E-2</v>
      </c>
    </row>
    <row r="4313" spans="1:6" x14ac:dyDescent="0.2">
      <c r="A4313" s="1">
        <v>43819.581631944398</v>
      </c>
      <c r="B4313" s="2">
        <v>1.06247498565605</v>
      </c>
      <c r="C4313" s="2">
        <v>0.142165461084682</v>
      </c>
      <c r="D4313" s="2">
        <v>1.00598539847008</v>
      </c>
      <c r="E4313" s="2">
        <v>1.7652995995614498E-2</v>
      </c>
      <c r="F4313" s="2">
        <v>3.3423005751696801E-2</v>
      </c>
    </row>
    <row r="4314" spans="1:6" x14ac:dyDescent="0.2">
      <c r="A4314" s="1">
        <v>43819.6802314815</v>
      </c>
      <c r="B4314" s="2">
        <v>1.06412259861564</v>
      </c>
      <c r="C4314" s="2">
        <v>0.145460687003863</v>
      </c>
      <c r="D4314" s="2">
        <v>1.01328197014827</v>
      </c>
      <c r="E4314" s="2">
        <v>1.7652995995614498E-2</v>
      </c>
      <c r="F4314" s="2">
        <v>3.2246139351989098E-2</v>
      </c>
    </row>
    <row r="4315" spans="1:6" x14ac:dyDescent="0.2">
      <c r="A4315" s="1">
        <v>43819.792789351799</v>
      </c>
      <c r="B4315" s="2">
        <v>1.06341647877582</v>
      </c>
      <c r="C4315" s="2">
        <v>0.14663755340357101</v>
      </c>
      <c r="D4315" s="2">
        <v>1.0128112235883899</v>
      </c>
      <c r="E4315" s="2">
        <v>1.7652995995614498E-2</v>
      </c>
      <c r="F4315" s="2">
        <v>3.45998721514044E-2</v>
      </c>
    </row>
    <row r="4316" spans="1:6" x14ac:dyDescent="0.2">
      <c r="A4316" s="1">
        <v>43819.905335648102</v>
      </c>
      <c r="B4316" s="2">
        <v>1.06341647877582</v>
      </c>
      <c r="C4316" s="2">
        <v>0.14946203276286901</v>
      </c>
      <c r="D4316" s="2">
        <v>1.00716226486979</v>
      </c>
      <c r="E4316" s="2">
        <v>1.7652995995614498E-2</v>
      </c>
      <c r="F4316" s="2">
        <v>3.3187632471755199E-2</v>
      </c>
    </row>
    <row r="4317" spans="1:6" x14ac:dyDescent="0.2">
      <c r="A4317" s="1">
        <v>43820.017766203702</v>
      </c>
      <c r="B4317" s="2">
        <v>1.06223961237611</v>
      </c>
      <c r="C4317" s="2">
        <v>0.150874272442519</v>
      </c>
      <c r="D4317" s="2">
        <v>1.0097513709491499</v>
      </c>
      <c r="E4317" s="2">
        <v>1.7652995995614498E-2</v>
      </c>
      <c r="F4317" s="2">
        <v>3.41291255915213E-2</v>
      </c>
    </row>
    <row r="4318" spans="1:6" x14ac:dyDescent="0.2">
      <c r="A4318" s="1">
        <v>43820.116203703699</v>
      </c>
      <c r="B4318" s="2">
        <v>1.0617688658162301</v>
      </c>
      <c r="C4318" s="2">
        <v>0.14946203276286901</v>
      </c>
      <c r="D4318" s="2">
        <v>1.00410241223055</v>
      </c>
      <c r="E4318" s="2">
        <v>1.7652995995614498E-2</v>
      </c>
      <c r="F4318" s="2">
        <v>3.3187632471755199E-2</v>
      </c>
    </row>
    <row r="4319" spans="1:6" x14ac:dyDescent="0.2">
      <c r="A4319" s="1">
        <v>43820.215601851902</v>
      </c>
      <c r="B4319" s="2">
        <v>1.06129811925634</v>
      </c>
      <c r="C4319" s="2">
        <v>0.147814419803279</v>
      </c>
      <c r="D4319" s="2">
        <v>1.00410241223055</v>
      </c>
      <c r="E4319" s="2">
        <v>1.7652995995614498E-2</v>
      </c>
      <c r="F4319" s="2">
        <v>3.3658379031638298E-2</v>
      </c>
    </row>
    <row r="4320" spans="1:6" x14ac:dyDescent="0.2">
      <c r="A4320" s="1">
        <v>43820.300775463002</v>
      </c>
      <c r="B4320" s="2">
        <v>1.0608273726964601</v>
      </c>
      <c r="C4320" s="2">
        <v>0.14922665948292799</v>
      </c>
      <c r="D4320" s="2">
        <v>0.99986569319160501</v>
      </c>
      <c r="E4320" s="2">
        <v>1.7652995995614498E-2</v>
      </c>
      <c r="F4320" s="2">
        <v>3.3423005751696801E-2</v>
      </c>
    </row>
    <row r="4321" spans="1:6" x14ac:dyDescent="0.2">
      <c r="A4321" s="1">
        <v>43820.399722222202</v>
      </c>
      <c r="B4321" s="2">
        <v>1.06153349253628</v>
      </c>
      <c r="C4321" s="2">
        <v>0.14899128620298599</v>
      </c>
      <c r="D4321" s="2">
        <v>1.0069268915898499</v>
      </c>
      <c r="E4321" s="2">
        <v>1.7652995995614498E-2</v>
      </c>
      <c r="F4321" s="2">
        <v>3.4364498871462902E-2</v>
      </c>
    </row>
    <row r="4322" spans="1:6" x14ac:dyDescent="0.2">
      <c r="A4322" s="1">
        <v>43820.498634259297</v>
      </c>
      <c r="B4322" s="2">
        <v>1.0582382666171</v>
      </c>
      <c r="C4322" s="2">
        <v>0.14969740604281101</v>
      </c>
      <c r="D4322" s="2">
        <v>1.00504390535032</v>
      </c>
      <c r="E4322" s="2">
        <v>1.7652995995614498E-2</v>
      </c>
      <c r="F4322" s="2">
        <v>3.41291255915213E-2</v>
      </c>
    </row>
    <row r="4323" spans="1:6" x14ac:dyDescent="0.2">
      <c r="A4323" s="1">
        <v>43820.583391203698</v>
      </c>
      <c r="B4323" s="2">
        <v>1.0596505062967501</v>
      </c>
      <c r="C4323" s="2">
        <v>0.14875591292304499</v>
      </c>
      <c r="D4323" s="2">
        <v>1.00622077175003</v>
      </c>
      <c r="E4323" s="2">
        <v>1.7652995995614498E-2</v>
      </c>
      <c r="F4323" s="2">
        <v>3.4364498871462902E-2</v>
      </c>
    </row>
    <row r="4324" spans="1:6" x14ac:dyDescent="0.2">
      <c r="A4324" s="1">
        <v>43820.6688194444</v>
      </c>
      <c r="B4324" s="2">
        <v>1.05941513301681</v>
      </c>
      <c r="C4324" s="2">
        <v>0.15228651212216801</v>
      </c>
      <c r="D4324" s="2">
        <v>1.0045731587904401</v>
      </c>
      <c r="E4324" s="2">
        <v>1.7652995995614498E-2</v>
      </c>
      <c r="F4324" s="2">
        <v>3.41291255915213E-2</v>
      </c>
    </row>
    <row r="4325" spans="1:6" x14ac:dyDescent="0.2">
      <c r="A4325" s="1">
        <v>43820.768356481502</v>
      </c>
      <c r="B4325" s="2">
        <v>1.05941513301681</v>
      </c>
      <c r="C4325" s="2">
        <v>0.150638899162577</v>
      </c>
      <c r="D4325" s="2">
        <v>1.0135173434282101</v>
      </c>
      <c r="E4325" s="2">
        <v>1.7652995995614498E-2</v>
      </c>
      <c r="F4325" s="2">
        <v>3.5305991991228997E-2</v>
      </c>
    </row>
    <row r="4326" spans="1:6" x14ac:dyDescent="0.2">
      <c r="A4326" s="1">
        <v>43820.853217592601</v>
      </c>
      <c r="B4326" s="2">
        <v>1.0596505062967501</v>
      </c>
      <c r="C4326" s="2">
        <v>0.150638899162577</v>
      </c>
      <c r="D4326" s="2">
        <v>0.99445210775295001</v>
      </c>
      <c r="E4326" s="2">
        <v>1.7652995995614498E-2</v>
      </c>
      <c r="F4326" s="2">
        <v>3.5070618711287499E-2</v>
      </c>
    </row>
    <row r="4327" spans="1:6" x14ac:dyDescent="0.2">
      <c r="A4327" s="1">
        <v>43820.9379513889</v>
      </c>
      <c r="B4327" s="2">
        <v>1.0582382666171</v>
      </c>
      <c r="C4327" s="2">
        <v>0.15534636476140801</v>
      </c>
      <c r="D4327" s="2">
        <v>1.0095159976692101</v>
      </c>
      <c r="E4327" s="2">
        <v>1.7652995995614498E-2</v>
      </c>
      <c r="F4327" s="2">
        <v>3.4835245431345897E-2</v>
      </c>
    </row>
    <row r="4328" spans="1:6" x14ac:dyDescent="0.2">
      <c r="A4328" s="1">
        <v>43821.022789351897</v>
      </c>
      <c r="B4328" s="2">
        <v>1.05729677349734</v>
      </c>
      <c r="C4328" s="2">
        <v>0.15228651212216801</v>
      </c>
      <c r="D4328" s="2">
        <v>1.00245479927096</v>
      </c>
      <c r="E4328" s="2">
        <v>1.7652995995614498E-2</v>
      </c>
      <c r="F4328" s="2">
        <v>3.41291255915213E-2</v>
      </c>
    </row>
    <row r="4329" spans="1:6" x14ac:dyDescent="0.2">
      <c r="A4329" s="1">
        <v>43821.107731481497</v>
      </c>
      <c r="B4329" s="2">
        <v>1.05729677349734</v>
      </c>
      <c r="C4329" s="2">
        <v>0.150874272442519</v>
      </c>
      <c r="D4329" s="2">
        <v>1.0029255458308399</v>
      </c>
      <c r="E4329" s="2">
        <v>1.7652995995614498E-2</v>
      </c>
      <c r="F4329" s="2">
        <v>3.41291255915213E-2</v>
      </c>
    </row>
    <row r="4330" spans="1:6" x14ac:dyDescent="0.2">
      <c r="A4330" s="1">
        <v>43821.193506944401</v>
      </c>
      <c r="B4330" s="2">
        <v>1.05917975973687</v>
      </c>
      <c r="C4330" s="2">
        <v>0.153698751801817</v>
      </c>
      <c r="D4330" s="2">
        <v>1.0118697304686199</v>
      </c>
      <c r="E4330" s="2">
        <v>1.7652995995614498E-2</v>
      </c>
      <c r="F4330" s="2">
        <v>3.4835245431345897E-2</v>
      </c>
    </row>
    <row r="4331" spans="1:6" x14ac:dyDescent="0.2">
      <c r="A4331" s="1">
        <v>43821.2643634259</v>
      </c>
      <c r="B4331" s="2">
        <v>1.0598858795766899</v>
      </c>
      <c r="C4331" s="2">
        <v>0.153463378521875</v>
      </c>
      <c r="D4331" s="2">
        <v>1.0029255458308399</v>
      </c>
      <c r="E4331" s="2">
        <v>1.7652995995614498E-2</v>
      </c>
      <c r="F4331" s="2">
        <v>3.3893752311579803E-2</v>
      </c>
    </row>
    <row r="4332" spans="1:6" x14ac:dyDescent="0.2">
      <c r="A4332" s="1">
        <v>43821.349791666697</v>
      </c>
      <c r="B4332" s="2">
        <v>1.0598858795766899</v>
      </c>
      <c r="C4332" s="2">
        <v>0.153463378521875</v>
      </c>
      <c r="D4332" s="2">
        <v>1.0029255458308399</v>
      </c>
      <c r="E4332" s="2">
        <v>1.7652995995614498E-2</v>
      </c>
      <c r="F4332" s="2">
        <v>3.3893752311579803E-2</v>
      </c>
    </row>
    <row r="4333" spans="1:6" x14ac:dyDescent="0.2">
      <c r="A4333" s="1">
        <v>43821.507083333301</v>
      </c>
      <c r="B4333" s="2">
        <v>1.0598858795766899</v>
      </c>
      <c r="C4333" s="2">
        <v>0.153463378521875</v>
      </c>
      <c r="D4333" s="2">
        <v>1.0029255458308399</v>
      </c>
      <c r="E4333" s="2">
        <v>1.7652995995614498E-2</v>
      </c>
      <c r="F4333" s="2">
        <v>3.3893752311579803E-2</v>
      </c>
    </row>
    <row r="4334" spans="1:6" x14ac:dyDescent="0.2">
      <c r="A4334" s="1">
        <v>43821.719710648198</v>
      </c>
      <c r="B4334" s="2">
        <v>1.0163418227875101</v>
      </c>
      <c r="C4334" s="2">
        <v>0.150874272442519</v>
      </c>
      <c r="D4334" s="2">
        <v>0.96244134168090201</v>
      </c>
      <c r="E4334" s="2">
        <v>1.7652995995614498E-2</v>
      </c>
      <c r="F4334" s="2">
        <v>3.41291255915213E-2</v>
      </c>
    </row>
    <row r="4335" spans="1:6" x14ac:dyDescent="0.2">
      <c r="A4335" s="1">
        <v>43821.818842592598</v>
      </c>
      <c r="B4335" s="2">
        <v>1.0422328835810799</v>
      </c>
      <c r="C4335" s="2">
        <v>0.155581738041349</v>
      </c>
      <c r="D4335" s="2">
        <v>0.98692016279482098</v>
      </c>
      <c r="E4335" s="2">
        <v>1.7652995995614498E-2</v>
      </c>
      <c r="F4335" s="2">
        <v>3.3893752311579803E-2</v>
      </c>
    </row>
    <row r="4336" spans="1:6" x14ac:dyDescent="0.2">
      <c r="A4336" s="1">
        <v>43821.932175925896</v>
      </c>
      <c r="B4336" s="2">
        <v>1.0511770682188599</v>
      </c>
      <c r="C4336" s="2">
        <v>0.152992631961992</v>
      </c>
      <c r="D4336" s="2">
        <v>0.99303986807330002</v>
      </c>
      <c r="E4336" s="2">
        <v>1.7652995995614498E-2</v>
      </c>
      <c r="F4336" s="2">
        <v>3.4364498871462902E-2</v>
      </c>
    </row>
    <row r="4337" spans="1:6" x14ac:dyDescent="0.2">
      <c r="A4337" s="1">
        <v>43822.017256944397</v>
      </c>
      <c r="B4337" s="2">
        <v>1.05753214677728</v>
      </c>
      <c r="C4337" s="2">
        <v>0.15793547084076401</v>
      </c>
      <c r="D4337" s="2">
        <v>0.99680584055236499</v>
      </c>
      <c r="E4337" s="2">
        <v>1.7652995995614498E-2</v>
      </c>
      <c r="F4337" s="2">
        <v>3.41291255915213E-2</v>
      </c>
    </row>
    <row r="4338" spans="1:6" x14ac:dyDescent="0.2">
      <c r="A4338" s="1">
        <v>43822.1166898148</v>
      </c>
      <c r="B4338" s="2">
        <v>1.0587090131769901</v>
      </c>
      <c r="C4338" s="2">
        <v>0.156523231161115</v>
      </c>
      <c r="D4338" s="2">
        <v>1.0019840527110799</v>
      </c>
      <c r="E4338" s="2">
        <v>1.7652995995614498E-2</v>
      </c>
      <c r="F4338" s="2">
        <v>3.4835245431345897E-2</v>
      </c>
    </row>
    <row r="4339" spans="1:6" x14ac:dyDescent="0.2">
      <c r="A4339" s="1">
        <v>43822.202291666697</v>
      </c>
      <c r="B4339" s="2">
        <v>1.06129811925634</v>
      </c>
      <c r="C4339" s="2">
        <v>0.153463378521875</v>
      </c>
      <c r="D4339" s="2">
        <v>0.99680584055236499</v>
      </c>
      <c r="E4339" s="2">
        <v>1.7652995995614498E-2</v>
      </c>
      <c r="F4339" s="2">
        <v>3.3893752311579803E-2</v>
      </c>
    </row>
    <row r="4340" spans="1:6" x14ac:dyDescent="0.2">
      <c r="A4340" s="1">
        <v>43822.2873958333</v>
      </c>
      <c r="B4340" s="2">
        <v>1.06247498565605</v>
      </c>
      <c r="C4340" s="2">
        <v>0.15464024492158299</v>
      </c>
      <c r="D4340" s="2">
        <v>0.99915957335177996</v>
      </c>
      <c r="E4340" s="2">
        <v>1.7652995995614498E-2</v>
      </c>
      <c r="F4340" s="2">
        <v>3.3893752311579803E-2</v>
      </c>
    </row>
    <row r="4341" spans="1:6" x14ac:dyDescent="0.2">
      <c r="A4341" s="1">
        <v>43822.386597222197</v>
      </c>
      <c r="B4341" s="2">
        <v>1.0645933451755201</v>
      </c>
      <c r="C4341" s="2">
        <v>0.15393412508175799</v>
      </c>
      <c r="D4341" s="2">
        <v>0.990450761993944</v>
      </c>
      <c r="E4341" s="2">
        <v>1.7652995995614498E-2</v>
      </c>
      <c r="F4341" s="2">
        <v>3.2952259191813701E-2</v>
      </c>
    </row>
    <row r="4342" spans="1:6" x14ac:dyDescent="0.2">
      <c r="A4342" s="1">
        <v>43822.471840277802</v>
      </c>
      <c r="B4342" s="2">
        <v>1.0645933451755201</v>
      </c>
      <c r="C4342" s="2">
        <v>0.15675860444105699</v>
      </c>
      <c r="D4342" s="2">
        <v>1.0010425595913099</v>
      </c>
      <c r="E4342" s="2">
        <v>1.7652995995614498E-2</v>
      </c>
      <c r="F4342" s="2">
        <v>3.4364498871462902E-2</v>
      </c>
    </row>
    <row r="4343" spans="1:6" x14ac:dyDescent="0.2">
      <c r="A4343" s="1">
        <v>43822.557037036997</v>
      </c>
      <c r="B4343" s="2">
        <v>1.0657702115752301</v>
      </c>
      <c r="C4343" s="2">
        <v>0.15817084412070601</v>
      </c>
      <c r="D4343" s="2">
        <v>0.99303986807330002</v>
      </c>
      <c r="E4343" s="2">
        <v>1.7652995995614498E-2</v>
      </c>
      <c r="F4343" s="2">
        <v>3.3187632471755199E-2</v>
      </c>
    </row>
    <row r="4344" spans="1:6" x14ac:dyDescent="0.2">
      <c r="A4344" s="1">
        <v>43822.6427430556</v>
      </c>
      <c r="B4344" s="2">
        <v>1.0678885710947099</v>
      </c>
      <c r="C4344" s="2">
        <v>0.16264293643959499</v>
      </c>
      <c r="D4344" s="2">
        <v>1.0010425595913099</v>
      </c>
      <c r="E4344" s="2">
        <v>1.7652995995614498E-2</v>
      </c>
      <c r="F4344" s="2">
        <v>3.2952259191813701E-2</v>
      </c>
    </row>
    <row r="4345" spans="1:6" x14ac:dyDescent="0.2">
      <c r="A4345" s="1">
        <v>43822.799050925903</v>
      </c>
      <c r="B4345" s="2">
        <v>1.0735375298133001</v>
      </c>
      <c r="C4345" s="2">
        <v>0.16758577531836699</v>
      </c>
      <c r="D4345" s="2">
        <v>1.0137527167081499</v>
      </c>
      <c r="E4345" s="2">
        <v>1.7888369275555999E-2</v>
      </c>
      <c r="F4345" s="2">
        <v>4.0013457590059497E-2</v>
      </c>
    </row>
    <row r="4346" spans="1:6" x14ac:dyDescent="0.2">
      <c r="A4346" s="1">
        <v>43822.9125810185</v>
      </c>
      <c r="B4346" s="2">
        <v>1.0737729030932399</v>
      </c>
      <c r="C4346" s="2">
        <v>0.166644282198601</v>
      </c>
      <c r="D4346" s="2">
        <v>1.00810375798956</v>
      </c>
      <c r="E4346" s="2">
        <v>1.85944891153806E-2</v>
      </c>
      <c r="F4346" s="2">
        <v>4.2367190389474799E-2</v>
      </c>
    </row>
    <row r="4347" spans="1:6" x14ac:dyDescent="0.2">
      <c r="A4347" s="1">
        <v>43823.012256944399</v>
      </c>
      <c r="B4347" s="2">
        <v>1.07330215653336</v>
      </c>
      <c r="C4347" s="2">
        <v>0.174411600436671</v>
      </c>
      <c r="D4347" s="2">
        <v>1.0106928640689199</v>
      </c>
      <c r="E4347" s="2">
        <v>1.81237425554975E-2</v>
      </c>
      <c r="F4347" s="2">
        <v>4.4250176629007001E-2</v>
      </c>
    </row>
    <row r="4348" spans="1:6" x14ac:dyDescent="0.2">
      <c r="A4348" s="1">
        <v>43823.126817129603</v>
      </c>
      <c r="B4348" s="2">
        <v>1.07212529013365</v>
      </c>
      <c r="C4348" s="2">
        <v>0.174882346996554</v>
      </c>
      <c r="D4348" s="2">
        <v>1.0179894357471</v>
      </c>
      <c r="E4348" s="2">
        <v>1.7417622715673001E-2</v>
      </c>
      <c r="F4348" s="2">
        <v>4.58977895885977E-2</v>
      </c>
    </row>
    <row r="4349" spans="1:6" x14ac:dyDescent="0.2">
      <c r="A4349" s="1">
        <v>43823.226747685199</v>
      </c>
      <c r="B4349" s="2">
        <v>1.0728314099734799</v>
      </c>
      <c r="C4349" s="2">
        <v>0.17935443931544301</v>
      </c>
      <c r="D4349" s="2">
        <v>1.02316764790582</v>
      </c>
      <c r="E4349" s="2">
        <v>1.8359115835439099E-2</v>
      </c>
      <c r="F4349" s="2">
        <v>4.7310029268246803E-2</v>
      </c>
    </row>
    <row r="4350" spans="1:6" x14ac:dyDescent="0.2">
      <c r="A4350" s="1">
        <v>43823.326689814799</v>
      </c>
      <c r="B4350" s="2">
        <v>1.06906543749441</v>
      </c>
      <c r="C4350" s="2">
        <v>0.17935443931544301</v>
      </c>
      <c r="D4350" s="2">
        <v>1.0085745045494401</v>
      </c>
      <c r="E4350" s="2">
        <v>1.81237425554975E-2</v>
      </c>
      <c r="F4350" s="2">
        <v>4.6368536148480702E-2</v>
      </c>
    </row>
    <row r="4351" spans="1:6" x14ac:dyDescent="0.2">
      <c r="A4351" s="1">
        <v>43823.426666666703</v>
      </c>
      <c r="B4351" s="2">
        <v>1.06930081077436</v>
      </c>
      <c r="C4351" s="2">
        <v>0.18194354539480001</v>
      </c>
      <c r="D4351" s="2">
        <v>1.0111636106288</v>
      </c>
      <c r="E4351" s="2">
        <v>1.8359115835439099E-2</v>
      </c>
      <c r="F4351" s="2">
        <v>4.7074655988305299E-2</v>
      </c>
    </row>
    <row r="4352" spans="1:6" x14ac:dyDescent="0.2">
      <c r="A4352" s="1">
        <v>43823.512627314798</v>
      </c>
      <c r="B4352" s="2">
        <v>1.0688300642144699</v>
      </c>
      <c r="C4352" s="2">
        <v>0.17817757291573599</v>
      </c>
      <c r="D4352" s="2">
        <v>1.00998674422909</v>
      </c>
      <c r="E4352" s="2">
        <v>1.7652995995614498E-2</v>
      </c>
      <c r="F4352" s="2">
        <v>4.6603909428422297E-2</v>
      </c>
    </row>
    <row r="4353" spans="1:6" x14ac:dyDescent="0.2">
      <c r="A4353" s="1">
        <v>43823.698067129597</v>
      </c>
      <c r="B4353" s="2">
        <v>1.0598858795766899</v>
      </c>
      <c r="C4353" s="2">
        <v>0.175353093556437</v>
      </c>
      <c r="D4353" s="2">
        <v>0.98692016279482098</v>
      </c>
      <c r="E4353" s="2">
        <v>2.8480166872924699E-2</v>
      </c>
      <c r="F4353" s="2">
        <v>4.2837936949357801E-2</v>
      </c>
    </row>
    <row r="4354" spans="1:6" x14ac:dyDescent="0.2">
      <c r="A4354" s="1">
        <v>43823.812291666698</v>
      </c>
      <c r="B4354" s="2">
        <v>1.0580028933371599</v>
      </c>
      <c r="C4354" s="2">
        <v>0.16240756315965299</v>
      </c>
      <c r="D4354" s="2">
        <v>0.99351061463318402</v>
      </c>
      <c r="E4354" s="2">
        <v>2.8480166872924699E-2</v>
      </c>
      <c r="F4354" s="2">
        <v>3.8365844630468798E-2</v>
      </c>
    </row>
    <row r="4355" spans="1:6" x14ac:dyDescent="0.2">
      <c r="A4355" s="1">
        <v>43823.9121759259</v>
      </c>
      <c r="B4355" s="2">
        <v>1.0601212528566399</v>
      </c>
      <c r="C4355" s="2">
        <v>0.15793547084076401</v>
      </c>
      <c r="D4355" s="2">
        <v>0.99351061463318402</v>
      </c>
      <c r="E4355" s="2">
        <v>2.8480166872924699E-2</v>
      </c>
      <c r="F4355" s="2">
        <v>3.4835245431345897E-2</v>
      </c>
    </row>
    <row r="4356" spans="1:6" x14ac:dyDescent="0.2">
      <c r="A4356" s="1">
        <v>43824.012395833299</v>
      </c>
      <c r="B4356" s="2">
        <v>1.0610627459763999</v>
      </c>
      <c r="C4356" s="2">
        <v>0.15110964572246</v>
      </c>
      <c r="D4356" s="2">
        <v>1.0144588365479801</v>
      </c>
      <c r="E4356" s="2">
        <v>2.8480166872924699E-2</v>
      </c>
      <c r="F4356" s="2">
        <v>3.5305991991228997E-2</v>
      </c>
    </row>
    <row r="4357" spans="1:6" x14ac:dyDescent="0.2">
      <c r="A4357" s="1">
        <v>43824.112777777802</v>
      </c>
      <c r="B4357" s="2">
        <v>1.0627103589359901</v>
      </c>
      <c r="C4357" s="2">
        <v>0.14899128620298599</v>
      </c>
      <c r="D4357" s="2">
        <v>0.99562897415265705</v>
      </c>
      <c r="E4357" s="2">
        <v>2.8480166872924699E-2</v>
      </c>
      <c r="F4357" s="2">
        <v>3.2246139351989098E-2</v>
      </c>
    </row>
    <row r="4358" spans="1:6" x14ac:dyDescent="0.2">
      <c r="A4358" s="1">
        <v>43824.199131944399</v>
      </c>
      <c r="B4358" s="2">
        <v>1.06318110549588</v>
      </c>
      <c r="C4358" s="2">
        <v>0.150403525882635</v>
      </c>
      <c r="D4358" s="2">
        <v>1.0017486794311401</v>
      </c>
      <c r="E4358" s="2">
        <v>2.8480166872924699E-2</v>
      </c>
      <c r="F4358" s="2">
        <v>3.2246139351989098E-2</v>
      </c>
    </row>
    <row r="4359" spans="1:6" x14ac:dyDescent="0.2">
      <c r="A4359" s="1">
        <v>43824.285393518498</v>
      </c>
      <c r="B4359" s="2">
        <v>1.0638872253356999</v>
      </c>
      <c r="C4359" s="2">
        <v>0.14804979308322</v>
      </c>
      <c r="D4359" s="2">
        <v>1.00339629239073</v>
      </c>
      <c r="E4359" s="2">
        <v>2.8480166872924699E-2</v>
      </c>
      <c r="F4359" s="2">
        <v>3.2246139351989098E-2</v>
      </c>
    </row>
    <row r="4360" spans="1:6" x14ac:dyDescent="0.2">
      <c r="A4360" s="1">
        <v>43824.357175925899</v>
      </c>
      <c r="B4360" s="2">
        <v>1.06930081077436</v>
      </c>
      <c r="C4360" s="2">
        <v>0.145696060283805</v>
      </c>
      <c r="D4360" s="2">
        <v>1.0048085320703799</v>
      </c>
      <c r="E4360" s="2">
        <v>2.8480166872924699E-2</v>
      </c>
      <c r="F4360" s="2">
        <v>3.1540019512164598E-2</v>
      </c>
    </row>
    <row r="4361" spans="1:6" x14ac:dyDescent="0.2">
      <c r="A4361" s="1">
        <v>43824.429155092599</v>
      </c>
      <c r="B4361" s="2">
        <v>1.0676531978147601</v>
      </c>
      <c r="C4361" s="2">
        <v>0.14616680684368799</v>
      </c>
      <c r="D4361" s="2">
        <v>0.99868882679189697</v>
      </c>
      <c r="E4361" s="2">
        <v>2.8480166872924699E-2</v>
      </c>
      <c r="F4361" s="2">
        <v>3.1069272952281499E-2</v>
      </c>
    </row>
    <row r="4362" spans="1:6" x14ac:dyDescent="0.2">
      <c r="A4362" s="1">
        <v>43824.515254629601</v>
      </c>
      <c r="B4362" s="2">
        <v>1.0688300642144699</v>
      </c>
      <c r="C4362" s="2">
        <v>0.142871580924507</v>
      </c>
      <c r="D4362" s="2">
        <v>1.0017486794311401</v>
      </c>
      <c r="E4362" s="2">
        <v>2.8480166872924699E-2</v>
      </c>
      <c r="F4362" s="2">
        <v>3.1540019512164598E-2</v>
      </c>
    </row>
    <row r="4363" spans="1:6" x14ac:dyDescent="0.2">
      <c r="A4363" s="1">
        <v>43824.587627314802</v>
      </c>
      <c r="B4363" s="2">
        <v>1.0697715573342399</v>
      </c>
      <c r="C4363" s="2">
        <v>0.14475456716403901</v>
      </c>
      <c r="D4363" s="2">
        <v>0.99657046727242304</v>
      </c>
      <c r="E4363" s="2">
        <v>2.8480166872924699E-2</v>
      </c>
      <c r="F4363" s="2">
        <v>3.1069272952281499E-2</v>
      </c>
    </row>
    <row r="4364" spans="1:6" x14ac:dyDescent="0.2">
      <c r="A4364" s="1">
        <v>43824.660092592603</v>
      </c>
      <c r="B4364" s="2">
        <v>1.0697715573342399</v>
      </c>
      <c r="C4364" s="2">
        <v>0.145225313723922</v>
      </c>
      <c r="D4364" s="2">
        <v>0.995864347432599</v>
      </c>
      <c r="E4364" s="2">
        <v>2.8480166872924699E-2</v>
      </c>
      <c r="F4364" s="2">
        <v>3.1304646232223003E-2</v>
      </c>
    </row>
    <row r="4365" spans="1:6" x14ac:dyDescent="0.2">
      <c r="A4365" s="1">
        <v>43824.717974537001</v>
      </c>
      <c r="B4365" s="2">
        <v>1.0709484237339499</v>
      </c>
      <c r="C4365" s="2">
        <v>0.15134501900240199</v>
      </c>
      <c r="D4365" s="2">
        <v>0.99609972071254105</v>
      </c>
      <c r="E4365" s="2">
        <v>2.8480166872924699E-2</v>
      </c>
      <c r="F4365" s="2">
        <v>3.2481512631930699E-2</v>
      </c>
    </row>
    <row r="4366" spans="1:6" x14ac:dyDescent="0.2">
      <c r="A4366" s="1">
        <v>43824.790219907401</v>
      </c>
      <c r="B4366" s="2">
        <v>1.0716545435737701</v>
      </c>
      <c r="C4366" s="2">
        <v>0.147814419803279</v>
      </c>
      <c r="D4366" s="2">
        <v>0.99680584055236499</v>
      </c>
      <c r="E4366" s="2">
        <v>2.8480166872924699E-2</v>
      </c>
      <c r="F4366" s="2">
        <v>3.1304646232223003E-2</v>
      </c>
    </row>
    <row r="4367" spans="1:6" x14ac:dyDescent="0.2">
      <c r="A4367" s="1">
        <v>43824.848055555602</v>
      </c>
      <c r="B4367" s="2">
        <v>1.0735375298133001</v>
      </c>
      <c r="C4367" s="2">
        <v>0.14381307404427299</v>
      </c>
      <c r="D4367" s="2">
        <v>0.995864347432599</v>
      </c>
      <c r="E4367" s="2">
        <v>2.8480166872924699E-2</v>
      </c>
      <c r="F4367" s="2">
        <v>3.1069272952281499E-2</v>
      </c>
    </row>
    <row r="4368" spans="1:6" x14ac:dyDescent="0.2">
      <c r="A4368" s="1">
        <v>43824.934421296297</v>
      </c>
      <c r="B4368" s="2">
        <v>1.0737729030932399</v>
      </c>
      <c r="C4368" s="2">
        <v>0.14734367324339601</v>
      </c>
      <c r="D4368" s="2">
        <v>0.994922854312833</v>
      </c>
      <c r="E4368" s="2">
        <v>2.8480166872924699E-2</v>
      </c>
      <c r="F4368" s="2">
        <v>3.0833899672340001E-2</v>
      </c>
    </row>
    <row r="4369" spans="1:6" x14ac:dyDescent="0.2">
      <c r="A4369" s="1">
        <v>43825.006365740701</v>
      </c>
      <c r="B4369" s="2">
        <v>1.0763620091726001</v>
      </c>
      <c r="C4369" s="2">
        <v>0.14334232748438999</v>
      </c>
      <c r="D4369" s="2">
        <v>1.0010425595913099</v>
      </c>
      <c r="E4369" s="2">
        <v>2.8480166872924699E-2</v>
      </c>
      <c r="F4369" s="2">
        <v>3.1304646232223003E-2</v>
      </c>
    </row>
    <row r="4370" spans="1:6" x14ac:dyDescent="0.2">
      <c r="A4370" s="1">
        <v>43825.092766203699</v>
      </c>
      <c r="B4370" s="2">
        <v>1.07518514277289</v>
      </c>
      <c r="C4370" s="2">
        <v>0.14334232748438999</v>
      </c>
      <c r="D4370" s="2">
        <v>1.0001010664715499</v>
      </c>
      <c r="E4370" s="2">
        <v>2.8480166872924699E-2</v>
      </c>
      <c r="F4370" s="2">
        <v>3.1540019512164598E-2</v>
      </c>
    </row>
    <row r="4371" spans="1:6" x14ac:dyDescent="0.2">
      <c r="A4371" s="1">
        <v>43825.121736111098</v>
      </c>
      <c r="B4371" s="2">
        <v>1.07518514277289</v>
      </c>
      <c r="C4371" s="2">
        <v>0.14334232748438999</v>
      </c>
      <c r="D4371" s="2" t="e">
        <f>#VALUE!</f>
        <v>#VALUE!</v>
      </c>
      <c r="E4371" s="2">
        <v>2.8480166872924699E-2</v>
      </c>
      <c r="F4371" s="2">
        <v>3.1540019512164598E-2</v>
      </c>
    </row>
    <row r="4372" spans="1:6" x14ac:dyDescent="0.2">
      <c r="A4372" s="1">
        <v>43825.150659722203</v>
      </c>
      <c r="B4372" s="2">
        <v>1.07518514277289</v>
      </c>
      <c r="C4372" s="2">
        <v>0.14334232748438999</v>
      </c>
      <c r="D4372" s="2" t="e">
        <f>#VALUE!</f>
        <v>#VALUE!</v>
      </c>
      <c r="E4372" s="2">
        <v>2.8480166872924699E-2</v>
      </c>
      <c r="F4372" s="2">
        <v>3.1540019512164598E-2</v>
      </c>
    </row>
    <row r="4373" spans="1:6" x14ac:dyDescent="0.2">
      <c r="A4373" s="1">
        <v>43825.322858796302</v>
      </c>
      <c r="B4373" s="2">
        <v>1.07612663589266</v>
      </c>
      <c r="C4373" s="2">
        <v>0.145225313723922</v>
      </c>
      <c r="D4373" s="2">
        <v>1.0019840527110799</v>
      </c>
      <c r="E4373" s="2">
        <v>2.8480166872924699E-2</v>
      </c>
      <c r="F4373" s="2">
        <v>3.20107660720476E-2</v>
      </c>
    </row>
    <row r="4374" spans="1:6" x14ac:dyDescent="0.2">
      <c r="A4374" s="1">
        <v>43826.665243055599</v>
      </c>
      <c r="B4374" s="2">
        <v>1.0834232075708501</v>
      </c>
      <c r="C4374" s="2">
        <v>0.153698751801817</v>
      </c>
      <c r="D4374" s="2">
        <v>0.97915284455675</v>
      </c>
      <c r="E4374" s="2">
        <v>1.55346364761408E-2</v>
      </c>
      <c r="F4374" s="2">
        <v>3.1069272952281499E-2</v>
      </c>
    </row>
    <row r="4375" spans="1:6" x14ac:dyDescent="0.2">
      <c r="A4375" s="1">
        <v>43827.503657407397</v>
      </c>
      <c r="B4375" s="2">
        <v>1.0817755946112599</v>
      </c>
      <c r="C4375" s="2">
        <v>0.15746472428088101</v>
      </c>
      <c r="D4375" s="2">
        <v>0.99021538871400205</v>
      </c>
      <c r="E4375" s="2">
        <v>1.6946876155789901E-2</v>
      </c>
      <c r="F4375" s="2">
        <v>3.1540019512164598E-2</v>
      </c>
    </row>
    <row r="4376" spans="1:6" x14ac:dyDescent="0.2">
      <c r="A4376" s="1">
        <v>43829.253067129597</v>
      </c>
      <c r="B4376" s="2">
        <v>1.0627103589359901</v>
      </c>
      <c r="C4376" s="2">
        <v>0.15699397772099799</v>
      </c>
      <c r="D4376" s="2">
        <v>0.995864347432599</v>
      </c>
      <c r="E4376" s="2">
        <v>1.60053830360238E-2</v>
      </c>
      <c r="F4376" s="2">
        <v>3.3658379031638298E-2</v>
      </c>
    </row>
    <row r="4377" spans="1:6" x14ac:dyDescent="0.2">
      <c r="A4377" s="1">
        <v>43830.6040856482</v>
      </c>
      <c r="B4377" s="2">
        <v>1.08389395413073</v>
      </c>
      <c r="C4377" s="2">
        <v>0.15746472428088101</v>
      </c>
      <c r="D4377" s="2">
        <v>0.98692016279482098</v>
      </c>
      <c r="E4377" s="2">
        <v>1.60053830360238E-2</v>
      </c>
      <c r="F4377" s="2">
        <v>3.2716885911872197E-2</v>
      </c>
    </row>
    <row r="4378" spans="1:6" x14ac:dyDescent="0.2">
      <c r="A4378" s="1">
        <v>43832.747939814799</v>
      </c>
      <c r="B4378" s="2">
        <v>1.06412259861564</v>
      </c>
      <c r="C4378" s="2">
        <v>0.14852053964310299</v>
      </c>
      <c r="D4378" s="2">
        <v>0.98338956359569796</v>
      </c>
      <c r="E4378" s="2">
        <v>2.2595834874386499E-2</v>
      </c>
      <c r="F4378" s="2">
        <v>3.5070618711287499E-2</v>
      </c>
    </row>
    <row r="4379" spans="1:6" x14ac:dyDescent="0.2">
      <c r="A4379" s="1">
        <v>43832.836979166699</v>
      </c>
      <c r="B4379" s="2">
        <v>1.07024230389412</v>
      </c>
      <c r="C4379" s="2">
        <v>0.14899128620298599</v>
      </c>
      <c r="D4379" s="2">
        <v>1.0017486794311401</v>
      </c>
      <c r="E4379" s="2">
        <v>2.2595834874386499E-2</v>
      </c>
      <c r="F4379" s="2">
        <v>3.6247485110995098E-2</v>
      </c>
    </row>
    <row r="4380" spans="1:6" x14ac:dyDescent="0.2">
      <c r="A4380" s="1">
        <v>43832.925844907397</v>
      </c>
      <c r="B4380" s="2">
        <v>1.07141917029383</v>
      </c>
      <c r="C4380" s="2">
        <v>0.14852053964310299</v>
      </c>
      <c r="D4380" s="2">
        <v>0.98386031015558095</v>
      </c>
      <c r="E4380" s="2">
        <v>2.2595834874386499E-2</v>
      </c>
      <c r="F4380" s="2">
        <v>3.41291255915213E-2</v>
      </c>
    </row>
    <row r="4381" spans="1:6" x14ac:dyDescent="0.2">
      <c r="A4381" s="1">
        <v>43833.000011574099</v>
      </c>
      <c r="B4381" s="2">
        <v>1.0716545435737701</v>
      </c>
      <c r="C4381" s="2">
        <v>0.14969740604281101</v>
      </c>
      <c r="D4381" s="2">
        <v>0.98715553607476203</v>
      </c>
      <c r="E4381" s="2">
        <v>2.2595834874386499E-2</v>
      </c>
      <c r="F4381" s="2">
        <v>3.3893752311579803E-2</v>
      </c>
    </row>
    <row r="4382" spans="1:6" x14ac:dyDescent="0.2">
      <c r="A4382" s="1">
        <v>43833.074317129598</v>
      </c>
      <c r="B4382" s="2">
        <v>1.07141917029383</v>
      </c>
      <c r="C4382" s="2">
        <v>0.148285166363162</v>
      </c>
      <c r="D4382" s="2">
        <v>0.99609972071254105</v>
      </c>
      <c r="E4382" s="2">
        <v>2.2595834874386499E-2</v>
      </c>
      <c r="F4382" s="2">
        <v>3.5070618711287499E-2</v>
      </c>
    </row>
    <row r="4383" spans="1:6" x14ac:dyDescent="0.2">
      <c r="A4383" s="1">
        <v>43833.163946759298</v>
      </c>
      <c r="B4383" s="2">
        <v>1.07118379701389</v>
      </c>
      <c r="C4383" s="2">
        <v>0.14710829996345401</v>
      </c>
      <c r="D4383" s="2">
        <v>0.99798270695207203</v>
      </c>
      <c r="E4383" s="2">
        <v>2.2595834874386499E-2</v>
      </c>
      <c r="F4383" s="2">
        <v>3.5070618711287499E-2</v>
      </c>
    </row>
    <row r="4384" spans="1:6" x14ac:dyDescent="0.2">
      <c r="A4384" s="1">
        <v>43833.238576388903</v>
      </c>
      <c r="B4384" s="2">
        <v>1.0685946909345301</v>
      </c>
      <c r="C4384" s="2">
        <v>0.14734367324339601</v>
      </c>
      <c r="D4384" s="2">
        <v>0.98668478951487903</v>
      </c>
      <c r="E4384" s="2">
        <v>2.2595834874386499E-2</v>
      </c>
      <c r="F4384" s="2">
        <v>3.3893752311579803E-2</v>
      </c>
    </row>
    <row r="4385" spans="1:6" x14ac:dyDescent="0.2">
      <c r="A4385" s="1">
        <v>43833.2984027778</v>
      </c>
      <c r="B4385" s="2">
        <v>1.0697715573342399</v>
      </c>
      <c r="C4385" s="2">
        <v>0.14663755340357101</v>
      </c>
      <c r="D4385" s="2">
        <v>0.99256912151341703</v>
      </c>
      <c r="E4385" s="2">
        <v>2.2595834874386499E-2</v>
      </c>
      <c r="F4385" s="2">
        <v>3.5070618711287499E-2</v>
      </c>
    </row>
    <row r="4386" spans="1:6" x14ac:dyDescent="0.2">
      <c r="A4386" s="1">
        <v>43833.388101851902</v>
      </c>
      <c r="B4386" s="2">
        <v>1.07024230389412</v>
      </c>
      <c r="C4386" s="2">
        <v>0.14875591292304499</v>
      </c>
      <c r="D4386" s="2">
        <v>0.99821808023201397</v>
      </c>
      <c r="E4386" s="2">
        <v>2.2595834874386499E-2</v>
      </c>
      <c r="F4386" s="2">
        <v>3.5070618711287499E-2</v>
      </c>
    </row>
    <row r="4387" spans="1:6" x14ac:dyDescent="0.2">
      <c r="A4387" s="1">
        <v>43833.432916666701</v>
      </c>
      <c r="B4387" s="2">
        <v>1.0688300642144699</v>
      </c>
      <c r="C4387" s="2">
        <v>0.14734367324339601</v>
      </c>
      <c r="D4387" s="2">
        <v>1.00716226486979</v>
      </c>
      <c r="E4387" s="2">
        <v>2.2595834874386499E-2</v>
      </c>
      <c r="F4387" s="2">
        <v>3.60121118310536E-2</v>
      </c>
    </row>
    <row r="4388" spans="1:6" x14ac:dyDescent="0.2">
      <c r="A4388" s="1">
        <v>43833.477523148104</v>
      </c>
      <c r="B4388" s="2">
        <v>1.06906543749441</v>
      </c>
      <c r="C4388" s="2">
        <v>0.148285166363162</v>
      </c>
      <c r="D4388" s="2">
        <v>0.995864347432599</v>
      </c>
      <c r="E4388" s="2">
        <v>2.2595834874386499E-2</v>
      </c>
      <c r="F4388" s="2">
        <v>3.4835245431345897E-2</v>
      </c>
    </row>
    <row r="4389" spans="1:6" x14ac:dyDescent="0.2">
      <c r="A4389" s="1">
        <v>43833.894120370402</v>
      </c>
      <c r="B4389" s="2">
        <v>1.07330215653336</v>
      </c>
      <c r="C4389" s="2">
        <v>0.145696060283805</v>
      </c>
      <c r="D4389" s="2">
        <v>0.99798270695207203</v>
      </c>
      <c r="E4389" s="2">
        <v>2.2595834874386499E-2</v>
      </c>
      <c r="F4389" s="2">
        <v>3.5070618711287499E-2</v>
      </c>
    </row>
    <row r="4390" spans="1:6" x14ac:dyDescent="0.2">
      <c r="A4390" s="1">
        <v>43833.939282407402</v>
      </c>
      <c r="B4390" s="2">
        <v>1.0728314099734799</v>
      </c>
      <c r="C4390" s="2">
        <v>0.14687292668351301</v>
      </c>
      <c r="D4390" s="2">
        <v>0.99986569319160501</v>
      </c>
      <c r="E4390" s="2">
        <v>2.2595834874386499E-2</v>
      </c>
      <c r="F4390" s="2">
        <v>3.5305991991228997E-2</v>
      </c>
    </row>
    <row r="4391" spans="1:6" x14ac:dyDescent="0.2">
      <c r="A4391" s="1">
        <v>43834.148090277798</v>
      </c>
      <c r="B4391" s="2">
        <v>1.07118379701389</v>
      </c>
      <c r="C4391" s="2">
        <v>0.14969740604281101</v>
      </c>
      <c r="D4391" s="2">
        <v>0.99092150855382699</v>
      </c>
      <c r="E4391" s="2">
        <v>1.8829862395322101E-2</v>
      </c>
      <c r="F4391" s="2">
        <v>3.5070618711287499E-2</v>
      </c>
    </row>
    <row r="4392" spans="1:6" x14ac:dyDescent="0.2">
      <c r="A4392" s="1">
        <v>43834.252083333296</v>
      </c>
      <c r="B4392" s="2">
        <v>1.0716545435737701</v>
      </c>
      <c r="C4392" s="2">
        <v>0.14852053964310299</v>
      </c>
      <c r="D4392" s="2">
        <v>0.99421673447300796</v>
      </c>
      <c r="E4392" s="2">
        <v>1.8359115835439099E-2</v>
      </c>
      <c r="F4392" s="2">
        <v>3.5305991991228997E-2</v>
      </c>
    </row>
    <row r="4393" spans="1:6" x14ac:dyDescent="0.2">
      <c r="A4393" s="1">
        <v>43834.4614814815</v>
      </c>
      <c r="B4393" s="2">
        <v>1.0744790229330701</v>
      </c>
      <c r="C4393" s="2">
        <v>0.14969740604281101</v>
      </c>
      <c r="D4393" s="2">
        <v>1.0008071863113699</v>
      </c>
      <c r="E4393" s="2">
        <v>1.85944891153806E-2</v>
      </c>
      <c r="F4393" s="2">
        <v>3.60121118310536E-2</v>
      </c>
    </row>
    <row r="4394" spans="1:6" x14ac:dyDescent="0.2">
      <c r="A4394" s="1">
        <v>43836.819699074098</v>
      </c>
      <c r="B4394" s="2">
        <v>1.0744790229330701</v>
      </c>
      <c r="C4394" s="2">
        <v>0.14969740604281101</v>
      </c>
      <c r="D4394" s="2">
        <v>1.0008071863113699</v>
      </c>
      <c r="E4394" s="2">
        <v>1.85944891153806E-2</v>
      </c>
      <c r="F4394" s="2">
        <v>3.60121118310536E-2</v>
      </c>
    </row>
    <row r="4395" spans="1:6" x14ac:dyDescent="0.2">
      <c r="A4395" s="1">
        <v>43837.436493055597</v>
      </c>
      <c r="B4395" s="2">
        <v>1.07306678325342</v>
      </c>
      <c r="C4395" s="2">
        <v>0.156523231161115</v>
      </c>
      <c r="D4395" s="2">
        <v>0.97938821783669205</v>
      </c>
      <c r="E4395" s="2">
        <v>1.85944891153806E-2</v>
      </c>
      <c r="F4395" s="2">
        <v>3.41291255915213E-2</v>
      </c>
    </row>
    <row r="4396" spans="1:6" x14ac:dyDescent="0.2">
      <c r="A4396" s="1">
        <v>43838.490138888897</v>
      </c>
      <c r="B4396" s="2">
        <v>1.03752541798225</v>
      </c>
      <c r="C4396" s="2">
        <v>0.177942199635794</v>
      </c>
      <c r="D4396" s="2">
        <v>1.0001010664715499</v>
      </c>
      <c r="E4396" s="2">
        <v>1.85944891153806E-2</v>
      </c>
      <c r="F4396" s="2">
        <v>4.7545402548188398E-2</v>
      </c>
    </row>
    <row r="4397" spans="1:6" x14ac:dyDescent="0.2">
      <c r="A4397" s="1">
        <v>43839.427557870396</v>
      </c>
      <c r="B4397" s="2">
        <v>1.04976482853921</v>
      </c>
      <c r="C4397" s="2">
        <v>0.18241429195468301</v>
      </c>
      <c r="D4397" s="2">
        <v>0.98574329639511304</v>
      </c>
      <c r="E4397" s="2">
        <v>1.85944891153806E-2</v>
      </c>
      <c r="F4397" s="2">
        <v>5.2252868147018898E-2</v>
      </c>
    </row>
    <row r="4398" spans="1:6" x14ac:dyDescent="0.2">
      <c r="A4398" s="1">
        <v>43840.606516203698</v>
      </c>
      <c r="B4398" s="2">
        <v>1.04976482853921</v>
      </c>
      <c r="C4398" s="2">
        <v>0.18241429195468301</v>
      </c>
      <c r="D4398" s="2">
        <v>0.98574329639511304</v>
      </c>
      <c r="E4398" s="2">
        <v>1.85944891153806E-2</v>
      </c>
      <c r="F4398" s="2">
        <v>5.2252868147018898E-2</v>
      </c>
    </row>
    <row r="4399" spans="1:6" x14ac:dyDescent="0.2">
      <c r="A4399" s="1">
        <v>43840.729016203702</v>
      </c>
      <c r="B4399" s="2">
        <v>0.86381993738540197</v>
      </c>
      <c r="C4399" s="2">
        <v>0.17558846683637899</v>
      </c>
      <c r="D4399" s="2">
        <v>0.838870369711601</v>
      </c>
      <c r="E4399" s="2">
        <v>3.3893752311579803E-2</v>
      </c>
      <c r="F4399" s="2">
        <v>6.5433771823744394E-2</v>
      </c>
    </row>
    <row r="4400" spans="1:6" x14ac:dyDescent="0.2">
      <c r="A4400" s="1">
        <v>43840.835925925901</v>
      </c>
      <c r="B4400" s="2">
        <v>0.96102910200125302</v>
      </c>
      <c r="C4400" s="2">
        <v>0.199125794830531</v>
      </c>
      <c r="D4400" s="2">
        <v>0.91936803145160295</v>
      </c>
      <c r="E4400" s="2">
        <v>2.3772701274094199E-2</v>
      </c>
      <c r="F4400" s="2">
        <v>7.0847357262399505E-2</v>
      </c>
    </row>
    <row r="4401" spans="1:6" x14ac:dyDescent="0.2">
      <c r="A4401" s="1">
        <v>43840.927835648203</v>
      </c>
      <c r="B4401" s="2">
        <v>0.99139225511370999</v>
      </c>
      <c r="C4401" s="2">
        <v>0.210188338987783</v>
      </c>
      <c r="D4401" s="2">
        <v>0.92784146952949798</v>
      </c>
      <c r="E4401" s="2">
        <v>2.3772701274094199E-2</v>
      </c>
      <c r="F4401" s="2">
        <v>7.2730343501931694E-2</v>
      </c>
    </row>
    <row r="4402" spans="1:6" x14ac:dyDescent="0.2">
      <c r="A4402" s="1">
        <v>43841.442430555602</v>
      </c>
      <c r="B4402" s="2">
        <v>1.00339629239073</v>
      </c>
      <c r="C4402" s="2">
        <v>0.22713521514357299</v>
      </c>
      <c r="D4402" s="2">
        <v>0.93913938696669097</v>
      </c>
      <c r="E4402" s="2">
        <v>2.3772701274094199E-2</v>
      </c>
      <c r="F4402" s="2">
        <v>8.3322141099300404E-2</v>
      </c>
    </row>
    <row r="4403" spans="1:6" x14ac:dyDescent="0.2">
      <c r="A4403" s="1">
        <v>43841.574293981503</v>
      </c>
      <c r="B4403" s="2">
        <v>0.99609972071254105</v>
      </c>
      <c r="C4403" s="2">
        <v>0.22737058842351501</v>
      </c>
      <c r="D4403" s="2">
        <v>0.93655028088733405</v>
      </c>
      <c r="E4403" s="2">
        <v>2.3772701274094199E-2</v>
      </c>
      <c r="F4403" s="2">
        <v>8.8029606698130897E-2</v>
      </c>
    </row>
    <row r="4404" spans="1:6" x14ac:dyDescent="0.2">
      <c r="A4404" s="1">
        <v>43841.648194444497</v>
      </c>
      <c r="B4404" s="2">
        <v>0.95443865016288998</v>
      </c>
      <c r="C4404" s="2">
        <v>0.22242774954474301</v>
      </c>
      <c r="D4404" s="2">
        <v>0.92054489785131</v>
      </c>
      <c r="E4404" s="2">
        <v>2.3772701274094199E-2</v>
      </c>
      <c r="F4404" s="2">
        <v>9.1089459337370796E-2</v>
      </c>
    </row>
    <row r="4405" spans="1:6" x14ac:dyDescent="0.2">
      <c r="A4405" s="1">
        <v>43841.663124999999</v>
      </c>
      <c r="B4405" s="2">
        <v>0.95443865016288998</v>
      </c>
      <c r="C4405" s="2">
        <v>3.7188978230761199E-2</v>
      </c>
      <c r="D4405" s="2">
        <v>0.92054489785131</v>
      </c>
      <c r="E4405" s="2">
        <v>2.3772701274094199E-2</v>
      </c>
      <c r="F4405" s="2">
        <v>2.2125088314503501E-2</v>
      </c>
    </row>
    <row r="4406" spans="1:6" x14ac:dyDescent="0.2">
      <c r="A4406" s="1">
        <v>43841.840173611097</v>
      </c>
      <c r="B4406" s="2">
        <v>0.95514477000271503</v>
      </c>
      <c r="C4406" s="2">
        <v>0.22266312282468401</v>
      </c>
      <c r="D4406" s="2">
        <v>0.92689997640973099</v>
      </c>
      <c r="E4406" s="2">
        <v>2.3772701274094199E-2</v>
      </c>
      <c r="F4406" s="2">
        <v>9.2501699017019906E-2</v>
      </c>
    </row>
    <row r="4407" spans="1:6" x14ac:dyDescent="0.2">
      <c r="A4407" s="1">
        <v>43843.440740740698</v>
      </c>
      <c r="B4407" s="2">
        <v>0.79744467244189199</v>
      </c>
      <c r="C4407" s="2">
        <v>0.188769370513104</v>
      </c>
      <c r="D4407" s="2">
        <v>0.81839289435668805</v>
      </c>
      <c r="E4407" s="2">
        <v>0.110154695012634</v>
      </c>
      <c r="F4407" s="2">
        <v>7.3671836621697795E-2</v>
      </c>
    </row>
    <row r="4408" spans="1:6" x14ac:dyDescent="0.2">
      <c r="A4408" s="1">
        <v>43843.722893518498</v>
      </c>
      <c r="B4408" s="2">
        <v>0.95184954408353295</v>
      </c>
      <c r="C4408" s="2">
        <v>0.23490253338164299</v>
      </c>
      <c r="D4408" s="2">
        <v>0.936314907607392</v>
      </c>
      <c r="E4408" s="2">
        <v>2.0948221914795902E-2</v>
      </c>
      <c r="F4408" s="2">
        <v>0.14875591292304499</v>
      </c>
    </row>
    <row r="4409" spans="1:6" x14ac:dyDescent="0.2">
      <c r="A4409" s="1">
        <v>43844.482557870397</v>
      </c>
      <c r="B4409" s="2">
        <v>0.95184954408353295</v>
      </c>
      <c r="C4409" s="2">
        <v>0.23490253338164299</v>
      </c>
      <c r="D4409" s="2">
        <v>0.936314907607392</v>
      </c>
      <c r="E4409" s="2">
        <v>2.0948221914795902E-2</v>
      </c>
      <c r="F4409" s="2">
        <v>0.14875591292304499</v>
      </c>
    </row>
    <row r="4410" spans="1:6" x14ac:dyDescent="0.2">
      <c r="A4410" s="1">
        <v>43844.647395833301</v>
      </c>
      <c r="B4410" s="2">
        <v>0.94455297240534597</v>
      </c>
      <c r="C4410" s="2">
        <v>0.233961040261877</v>
      </c>
      <c r="D4410" s="2">
        <v>0.92478161689025795</v>
      </c>
      <c r="E4410" s="2">
        <v>1.60053830360238E-2</v>
      </c>
      <c r="F4410" s="2">
        <v>0.13839948860561799</v>
      </c>
    </row>
    <row r="4411" spans="1:6" x14ac:dyDescent="0.2">
      <c r="A4411" s="1">
        <v>43845.518472222197</v>
      </c>
      <c r="B4411" s="2">
        <v>0.93819789384692498</v>
      </c>
      <c r="C4411" s="2">
        <v>0.234196413541819</v>
      </c>
      <c r="D4411" s="2">
        <v>0.93655028088733405</v>
      </c>
      <c r="E4411" s="2">
        <v>1.7417622715673001E-2</v>
      </c>
      <c r="F4411" s="2">
        <v>0.15511099148146601</v>
      </c>
    </row>
    <row r="4412" spans="1:6" x14ac:dyDescent="0.2">
      <c r="A4412" s="1">
        <v>43845.685694444401</v>
      </c>
      <c r="B4412" s="2">
        <v>0.92525236345014095</v>
      </c>
      <c r="C4412" s="2">
        <v>0.23466716010170199</v>
      </c>
      <c r="D4412" s="2">
        <v>0.92666460312979004</v>
      </c>
      <c r="E4412" s="2">
        <v>2.00067287950298E-2</v>
      </c>
      <c r="F4412" s="2">
        <v>0.172057867637256</v>
      </c>
    </row>
    <row r="4413" spans="1:6" x14ac:dyDescent="0.2">
      <c r="A4413" s="1">
        <v>43845.949548611097</v>
      </c>
      <c r="B4413" s="2">
        <v>0.90406876825540405</v>
      </c>
      <c r="C4413" s="2">
        <v>0.233961040261877</v>
      </c>
      <c r="D4413" s="2">
        <v>0.90595175449493504</v>
      </c>
      <c r="E4413" s="2">
        <v>1.5770009756082299E-2</v>
      </c>
      <c r="F4413" s="2">
        <v>0.16899801499801601</v>
      </c>
    </row>
    <row r="4414" spans="1:6" x14ac:dyDescent="0.2">
      <c r="A4414" s="1">
        <v>43846.400127314802</v>
      </c>
      <c r="B4414" s="2">
        <v>0.90406876825540405</v>
      </c>
      <c r="C4414" s="2">
        <v>0.233961040261877</v>
      </c>
      <c r="D4414" s="2">
        <v>0.90595175449493504</v>
      </c>
      <c r="E4414" s="2">
        <v>1.5770009756082299E-2</v>
      </c>
      <c r="F4414" s="2">
        <v>0.16899801499801601</v>
      </c>
    </row>
    <row r="4415" spans="1:6" x14ac:dyDescent="0.2">
      <c r="A4415" s="1">
        <v>43846.556203703702</v>
      </c>
      <c r="B4415" s="2">
        <v>0.91442519257283095</v>
      </c>
      <c r="C4415" s="2">
        <v>0.23466716010170199</v>
      </c>
      <c r="D4415" s="2">
        <v>0.94008088008645696</v>
      </c>
      <c r="E4415" s="2">
        <v>1.85944891153806E-2</v>
      </c>
      <c r="F4415" s="2">
        <v>0.183120411794508</v>
      </c>
    </row>
    <row r="4416" spans="1:6" x14ac:dyDescent="0.2">
      <c r="A4416" s="1">
        <v>43846.6496064815</v>
      </c>
      <c r="B4416" s="2">
        <v>0.85158052682844299</v>
      </c>
      <c r="C4416" s="2">
        <v>0.23466716010170199</v>
      </c>
      <c r="D4416" s="2">
        <v>0.86452605722522702</v>
      </c>
      <c r="E4416" s="2">
        <v>4.54270430287146E-2</v>
      </c>
      <c r="F4416" s="2">
        <v>0.19583056891135001</v>
      </c>
    </row>
    <row r="4417" spans="1:6" x14ac:dyDescent="0.2">
      <c r="A4417" s="1">
        <v>43847.148645833302</v>
      </c>
      <c r="B4417" s="2">
        <v>0.98927389559423595</v>
      </c>
      <c r="C4417" s="2">
        <v>0.233961040261877</v>
      </c>
      <c r="D4417" s="2">
        <v>0.91630817881236304</v>
      </c>
      <c r="E4417" s="2">
        <v>1.60053830360238E-2</v>
      </c>
      <c r="F4417" s="2">
        <v>8.6146620458598694E-2</v>
      </c>
    </row>
    <row r="4418" spans="1:6" x14ac:dyDescent="0.2">
      <c r="A4418" s="1">
        <v>43847.381921296299</v>
      </c>
      <c r="B4418" s="2">
        <v>0.98927389559423595</v>
      </c>
      <c r="C4418" s="2">
        <v>0.233961040261877</v>
      </c>
      <c r="D4418" s="2">
        <v>0.91630817881236304</v>
      </c>
      <c r="E4418" s="2">
        <v>1.60053830360238E-2</v>
      </c>
      <c r="F4418" s="2">
        <v>8.6146620458598694E-2</v>
      </c>
    </row>
    <row r="4419" spans="1:6" x14ac:dyDescent="0.2">
      <c r="A4419" s="1">
        <v>43847.539537037002</v>
      </c>
      <c r="B4419" s="2">
        <v>1.0055146519102001</v>
      </c>
      <c r="C4419" s="2">
        <v>0.23466716010170199</v>
      </c>
      <c r="D4419" s="2">
        <v>0.96950254007914805</v>
      </c>
      <c r="E4419" s="2">
        <v>2.2595834874386499E-2</v>
      </c>
      <c r="F4419" s="2">
        <v>9.1560205897253805E-2</v>
      </c>
    </row>
    <row r="4420" spans="1:6" x14ac:dyDescent="0.2">
      <c r="A4420" s="1">
        <v>43847.696423611102</v>
      </c>
      <c r="B4420" s="2">
        <v>1.0055146519102001</v>
      </c>
      <c r="C4420" s="2">
        <v>0.23466716010170199</v>
      </c>
      <c r="D4420" s="2">
        <v>0.96950254007914805</v>
      </c>
      <c r="E4420" s="2">
        <v>2.2595834874386499E-2</v>
      </c>
      <c r="F4420" s="2">
        <v>9.1560205897253805E-2</v>
      </c>
    </row>
    <row r="4421" spans="1:6" x14ac:dyDescent="0.2">
      <c r="A4421" s="1">
        <v>43850.388124999998</v>
      </c>
      <c r="B4421" s="2">
        <v>1.0055146519102001</v>
      </c>
      <c r="C4421" s="2">
        <v>0.23466716010170199</v>
      </c>
      <c r="D4421" s="2">
        <v>0.96950254007914805</v>
      </c>
      <c r="E4421" s="2">
        <v>2.2595834874386499E-2</v>
      </c>
      <c r="F4421" s="2">
        <v>9.1560205897253805E-2</v>
      </c>
    </row>
    <row r="4422" spans="1:6" x14ac:dyDescent="0.2">
      <c r="A4422" s="1">
        <v>43850.498842592599</v>
      </c>
      <c r="B4422" s="2">
        <v>1.0055146519102001</v>
      </c>
      <c r="C4422" s="2">
        <v>0.23466716010170199</v>
      </c>
      <c r="D4422" s="2">
        <v>0.96950254007914805</v>
      </c>
      <c r="E4422" s="2">
        <v>2.2595834874386499E-2</v>
      </c>
      <c r="F4422" s="2">
        <v>9.1560205897253805E-2</v>
      </c>
    </row>
    <row r="4423" spans="1:6" x14ac:dyDescent="0.2">
      <c r="A4423" s="1">
        <v>43850.593287037002</v>
      </c>
      <c r="B4423" s="2">
        <v>1.0055146519102001</v>
      </c>
      <c r="C4423" s="2">
        <v>0.23466716010170199</v>
      </c>
      <c r="D4423" s="2">
        <v>0.96950254007914805</v>
      </c>
      <c r="E4423" s="2">
        <v>2.2595834874386499E-2</v>
      </c>
      <c r="F4423" s="2">
        <v>9.1560205897253805E-2</v>
      </c>
    </row>
    <row r="4424" spans="1:6" x14ac:dyDescent="0.2">
      <c r="A4424" s="1">
        <v>43850.813773148097</v>
      </c>
      <c r="B4424" s="2">
        <v>1.0055146519102001</v>
      </c>
      <c r="C4424" s="2">
        <v>0.23466716010170199</v>
      </c>
      <c r="D4424" s="2">
        <v>0.96950254007914805</v>
      </c>
      <c r="E4424" s="2">
        <v>2.2595834874386499E-2</v>
      </c>
      <c r="F4424" s="2">
        <v>9.1560205897253805E-2</v>
      </c>
    </row>
    <row r="4425" spans="1:6" x14ac:dyDescent="0.2">
      <c r="A4425" s="1">
        <v>43850.956828703696</v>
      </c>
      <c r="B4425" s="2">
        <v>1.0055146519102001</v>
      </c>
      <c r="C4425" s="2">
        <v>0.23466716010170199</v>
      </c>
      <c r="D4425" s="2">
        <v>0.96950254007914805</v>
      </c>
      <c r="E4425" s="2">
        <v>2.2595834874386499E-2</v>
      </c>
      <c r="F4425" s="2">
        <v>9.1560205897253805E-2</v>
      </c>
    </row>
    <row r="4426" spans="1:6" x14ac:dyDescent="0.2">
      <c r="A4426" s="1">
        <v>43851.051493055602</v>
      </c>
      <c r="B4426" s="2">
        <v>1.0055146519102001</v>
      </c>
      <c r="C4426" s="2">
        <v>0.23466716010170199</v>
      </c>
      <c r="D4426" s="2">
        <v>0.96950254007914805</v>
      </c>
      <c r="E4426" s="2">
        <v>2.2595834874386499E-2</v>
      </c>
      <c r="F4426" s="2">
        <v>9.1560205897253805E-2</v>
      </c>
    </row>
    <row r="4427" spans="1:6" x14ac:dyDescent="0.2">
      <c r="A4427" s="1">
        <v>43861.0637152778</v>
      </c>
      <c r="B4427" s="2">
        <v>1.18020571213225</v>
      </c>
      <c r="C4427" s="2">
        <v>0.27543658590726899</v>
      </c>
      <c r="D4427" s="2">
        <v>1.1379371086780701</v>
      </c>
      <c r="E4427" s="2">
        <v>2.6521476677129199E-2</v>
      </c>
      <c r="F4427" s="2">
        <v>0.10746723361878401</v>
      </c>
    </row>
    <row r="4428" spans="1:6" x14ac:dyDescent="0.2">
      <c r="A4428" s="1">
        <v>43861.398136574098</v>
      </c>
      <c r="B4428" s="2">
        <v>1.18020571213225</v>
      </c>
      <c r="C4428" s="2">
        <v>0.27543658590726899</v>
      </c>
      <c r="D4428" s="2">
        <v>1.1379371086780701</v>
      </c>
      <c r="E4428" s="2">
        <v>2.6521476677129199E-2</v>
      </c>
      <c r="F4428" s="2">
        <v>0.10746723361878401</v>
      </c>
    </row>
    <row r="4429" spans="1:6" x14ac:dyDescent="0.2">
      <c r="A4429" s="1">
        <v>43914.589374028103</v>
      </c>
      <c r="B4429" s="2">
        <v>0.65375190707896003</v>
      </c>
      <c r="C4429" s="2">
        <v>1.03164879337664E-2</v>
      </c>
      <c r="D4429" s="2">
        <v>0.54212965585203898</v>
      </c>
      <c r="E4429" s="2">
        <v>5.4244701820810298E-3</v>
      </c>
      <c r="F4429" s="2">
        <v>2.34786532139356E-3</v>
      </c>
    </row>
    <row r="4430" spans="1:6" x14ac:dyDescent="0.2">
      <c r="A4430" s="1">
        <v>43914.673853211803</v>
      </c>
      <c r="B4430" s="2">
        <v>0.65375190707896003</v>
      </c>
      <c r="C4430" s="2">
        <v>1.02720945286346E-2</v>
      </c>
      <c r="D4430" s="2">
        <v>0.54212965585203898</v>
      </c>
      <c r="E4430" s="2">
        <v>5.3134802780328803E-3</v>
      </c>
      <c r="F4430" s="2">
        <v>1.39341350227904E-3</v>
      </c>
    </row>
    <row r="4431" spans="1:6" x14ac:dyDescent="0.2">
      <c r="A4431" s="1">
        <v>43914.7760864667</v>
      </c>
      <c r="B4431" s="2">
        <v>0.64869105889393697</v>
      </c>
      <c r="C4431" s="2">
        <v>1.02942848399818E-2</v>
      </c>
      <c r="D4431" s="2">
        <v>0.54179671170476895</v>
      </c>
      <c r="E4431" s="2">
        <v>4.5921034226882604E-3</v>
      </c>
      <c r="F4431" s="2">
        <v>1.39341350227904E-3</v>
      </c>
    </row>
    <row r="4432" spans="1:6" x14ac:dyDescent="0.2">
      <c r="A4432" s="1">
        <v>43914.884580461498</v>
      </c>
      <c r="B4432" s="2">
        <v>0.64629381501682104</v>
      </c>
      <c r="C4432" s="2">
        <v>1.01833077183711E-2</v>
      </c>
      <c r="D4432" s="2">
        <v>0.53769031533886102</v>
      </c>
      <c r="E4432" s="2">
        <v>0</v>
      </c>
      <c r="F4432" s="2">
        <v>1.0382662612248199E-3</v>
      </c>
    </row>
    <row r="4433" spans="1:6" x14ac:dyDescent="0.2">
      <c r="A4433" s="1">
        <v>43914.991836931898</v>
      </c>
      <c r="B4433" s="2">
        <v>0.64482883264747204</v>
      </c>
      <c r="C4433" s="2">
        <v>1.02720945286346E-2</v>
      </c>
      <c r="D4433" s="2">
        <v>0.54179671170476895</v>
      </c>
      <c r="E4433" s="2">
        <v>0</v>
      </c>
      <c r="F4433" s="2">
        <v>1.28195064804665E-4</v>
      </c>
    </row>
    <row r="4434" spans="1:6" x14ac:dyDescent="0.2">
      <c r="A4434" s="1">
        <v>43915.101694650599</v>
      </c>
      <c r="B4434" s="2">
        <v>0.64482883264747204</v>
      </c>
      <c r="C4434" s="2">
        <v>1.02720945286346E-2</v>
      </c>
      <c r="D4434" s="2">
        <v>0.54179671170476895</v>
      </c>
      <c r="E4434" s="2">
        <v>0</v>
      </c>
      <c r="F4434" s="2">
        <v>1.28195064804665E-4</v>
      </c>
    </row>
    <row r="4435" spans="1:6" x14ac:dyDescent="0.2">
      <c r="A4435" s="1">
        <v>43915.212537043597</v>
      </c>
      <c r="B4435" s="2">
        <v>0.64549473372444899</v>
      </c>
      <c r="C4435" s="2">
        <v>1.02720945286346E-2</v>
      </c>
      <c r="D4435" s="2">
        <v>0.54457129313428698</v>
      </c>
      <c r="E4435" s="2">
        <v>0</v>
      </c>
      <c r="F4435" s="2">
        <v>6.1652252125422098E-4</v>
      </c>
    </row>
    <row r="4436" spans="1:6" x14ac:dyDescent="0.2">
      <c r="A4436" s="1">
        <v>43915.321930557497</v>
      </c>
      <c r="B4436" s="2">
        <v>0.64549473372444899</v>
      </c>
      <c r="C4436" s="2">
        <v>1.0449668149161701E-2</v>
      </c>
      <c r="D4436" s="2">
        <v>0.54457129313428698</v>
      </c>
      <c r="E4436" s="2">
        <v>0</v>
      </c>
      <c r="F4436" s="2">
        <v>6.1652252125422098E-4</v>
      </c>
    </row>
    <row r="4437" spans="1:6" x14ac:dyDescent="0.2">
      <c r="A4437" s="1">
        <v>43915.431060757699</v>
      </c>
      <c r="B4437" s="2">
        <v>0.64549473372444899</v>
      </c>
      <c r="C4437" s="2">
        <v>1.06272417696888E-2</v>
      </c>
      <c r="D4437" s="2">
        <v>0.54323949098033397</v>
      </c>
      <c r="E4437" s="2">
        <v>0</v>
      </c>
      <c r="F4437" s="2">
        <v>8.82882952044888E-4</v>
      </c>
    </row>
    <row r="4438" spans="1:6" x14ac:dyDescent="0.2">
      <c r="A4438" s="1">
        <v>43915.543593316899</v>
      </c>
      <c r="B4438" s="2">
        <v>0.64496201286286803</v>
      </c>
      <c r="C4438" s="2">
        <v>1.06272417696888E-2</v>
      </c>
      <c r="D4438" s="2">
        <v>0.54323949098033397</v>
      </c>
      <c r="E4438" s="2">
        <v>0</v>
      </c>
      <c r="F4438" s="2">
        <v>3.5016209046355402E-4</v>
      </c>
    </row>
    <row r="4439" spans="1:6" x14ac:dyDescent="0.2">
      <c r="A4439" s="1">
        <v>43915.649246663197</v>
      </c>
      <c r="B4439" s="2">
        <v>0.64309748984733295</v>
      </c>
      <c r="C4439" s="2">
        <v>1.0383071650245299E-2</v>
      </c>
      <c r="D4439" s="2">
        <v>0.54323949098033397</v>
      </c>
      <c r="E4439" s="2">
        <v>0</v>
      </c>
      <c r="F4439" s="2">
        <v>2.3918496885281501E-4</v>
      </c>
    </row>
    <row r="4440" spans="1:6" x14ac:dyDescent="0.2">
      <c r="A4440" s="1">
        <v>43915.7587744556</v>
      </c>
      <c r="B4440" s="2">
        <v>0.64269794920114698</v>
      </c>
      <c r="C4440" s="2">
        <v>9.7837670721850501E-3</v>
      </c>
      <c r="D4440" s="2">
        <v>0.54257358990335702</v>
      </c>
      <c r="E4440" s="2">
        <v>0</v>
      </c>
      <c r="F4440" s="2">
        <v>-4.9851505906689797E-6</v>
      </c>
    </row>
    <row r="4441" spans="1:6" x14ac:dyDescent="0.2">
      <c r="A4441" s="1">
        <v>43915.872472914802</v>
      </c>
      <c r="B4441" s="2">
        <v>0.64309748984733295</v>
      </c>
      <c r="C4441" s="2">
        <v>9.4508101424780108E-3</v>
      </c>
      <c r="D4441" s="2">
        <v>0.53757932543481302</v>
      </c>
      <c r="E4441" s="2">
        <v>0</v>
      </c>
      <c r="F4441" s="2">
        <v>-4.9851505906689797E-6</v>
      </c>
    </row>
    <row r="4442" spans="1:6" x14ac:dyDescent="0.2">
      <c r="A4442" s="1">
        <v>43915.984213657903</v>
      </c>
      <c r="B4442" s="2">
        <v>0.64349703049351903</v>
      </c>
      <c r="C4442" s="2">
        <v>9.4508101424780108E-3</v>
      </c>
      <c r="D4442" s="2">
        <v>0.53990998559545</v>
      </c>
      <c r="E4442" s="2">
        <v>0</v>
      </c>
      <c r="F4442" s="2">
        <v>-4.9851505906689797E-6</v>
      </c>
    </row>
    <row r="4443" spans="1:6" x14ac:dyDescent="0.2">
      <c r="A4443" s="1">
        <v>43916.097351564204</v>
      </c>
      <c r="B4443" s="2">
        <v>0.64669335566300701</v>
      </c>
      <c r="C4443" s="2">
        <v>9.5395969527415705E-3</v>
      </c>
      <c r="D4443" s="2">
        <v>0.53757932543481302</v>
      </c>
      <c r="E4443" s="2">
        <v>0</v>
      </c>
      <c r="F4443" s="2">
        <v>-4.9851505906689797E-6</v>
      </c>
    </row>
    <row r="4444" spans="1:6" x14ac:dyDescent="0.2">
      <c r="A4444" s="1">
        <v>43916.211413192301</v>
      </c>
      <c r="B4444" s="2">
        <v>0.646826535878402</v>
      </c>
      <c r="C4444" s="2">
        <v>9.7615639784004501E-3</v>
      </c>
      <c r="D4444" s="2">
        <v>0.53880015046715601</v>
      </c>
      <c r="E4444" s="2">
        <v>0</v>
      </c>
      <c r="F4444" s="2">
        <v>1.72179431939259E-5</v>
      </c>
    </row>
    <row r="4445" spans="1:6" x14ac:dyDescent="0.2">
      <c r="A4445" s="1">
        <v>43916.323321988901</v>
      </c>
      <c r="B4445" s="2">
        <v>0.646826535878402</v>
      </c>
      <c r="C4445" s="2">
        <v>9.7615639784004501E-3</v>
      </c>
      <c r="D4445" s="2">
        <v>0.53458277697963696</v>
      </c>
      <c r="E4445" s="2">
        <v>0</v>
      </c>
      <c r="F4445" s="2">
        <v>3.7236518424814901E-4</v>
      </c>
    </row>
    <row r="4446" spans="1:6" x14ac:dyDescent="0.2">
      <c r="A4446" s="1">
        <v>43916.433570933703</v>
      </c>
      <c r="B4446" s="2">
        <v>0.64735925673998396</v>
      </c>
      <c r="C4446" s="2">
        <v>1.02942848399818E-2</v>
      </c>
      <c r="D4446" s="2">
        <v>0.53880015046715601</v>
      </c>
      <c r="E4446" s="2">
        <v>0</v>
      </c>
      <c r="F4446" s="2">
        <v>5.2773571099066499E-4</v>
      </c>
    </row>
    <row r="4447" spans="1:6" x14ac:dyDescent="0.2">
      <c r="A4447" s="1">
        <v>43916.543622864898</v>
      </c>
      <c r="B4447" s="2">
        <v>0.64735925673998396</v>
      </c>
      <c r="C4447" s="2">
        <v>9.6283837630051199E-3</v>
      </c>
      <c r="D4447" s="2">
        <v>0.53547064508227205</v>
      </c>
      <c r="E4447" s="2">
        <v>0</v>
      </c>
      <c r="F4447" s="2">
        <v>3.7236518424814901E-4</v>
      </c>
    </row>
    <row r="4448" spans="1:6" x14ac:dyDescent="0.2">
      <c r="A4448" s="1">
        <v>43916.647444786999</v>
      </c>
      <c r="B4448" s="2">
        <v>0.64363021070891402</v>
      </c>
      <c r="C4448" s="2">
        <v>9.3176299270826806E-3</v>
      </c>
      <c r="D4448" s="2">
        <v>0.53713539138349498</v>
      </c>
      <c r="E4448" s="2">
        <v>0</v>
      </c>
      <c r="F4448" s="2">
        <v>2.8357837398459301E-4</v>
      </c>
    </row>
    <row r="4449" spans="1:6" x14ac:dyDescent="0.2">
      <c r="A4449" s="1">
        <v>43916.757614467897</v>
      </c>
      <c r="B4449" s="2">
        <v>0.64363021070891402</v>
      </c>
      <c r="C4449" s="2">
        <v>9.1178659952083803E-3</v>
      </c>
      <c r="D4449" s="2">
        <v>0.53713539138349498</v>
      </c>
      <c r="E4449" s="2">
        <v>0</v>
      </c>
      <c r="F4449" s="2">
        <v>-4.9851505906689797E-6</v>
      </c>
    </row>
    <row r="4450" spans="1:6" x14ac:dyDescent="0.2">
      <c r="A4450" s="1">
        <v>43916.874385660703</v>
      </c>
      <c r="B4450" s="2">
        <v>0.64629381501682104</v>
      </c>
      <c r="C4450" s="2">
        <v>9.1178659952083803E-3</v>
      </c>
      <c r="D4450" s="2">
        <v>0.54168572180072105</v>
      </c>
      <c r="E4450" s="2">
        <v>0</v>
      </c>
      <c r="F4450" s="2">
        <v>-4.9851505906689797E-6</v>
      </c>
    </row>
    <row r="4451" spans="1:6" x14ac:dyDescent="0.2">
      <c r="A4451" s="1">
        <v>43916.987198050701</v>
      </c>
      <c r="B4451" s="2">
        <v>0.64695971609379799</v>
      </c>
      <c r="C4451" s="2">
        <v>9.42861983113083E-3</v>
      </c>
      <c r="D4451" s="2">
        <v>0.54168572180072105</v>
      </c>
      <c r="E4451" s="2">
        <v>0</v>
      </c>
      <c r="F4451" s="2">
        <v>8.3801659672886702E-5</v>
      </c>
    </row>
    <row r="4452" spans="1:6" x14ac:dyDescent="0.2">
      <c r="A4452" s="1">
        <v>43917.100894333897</v>
      </c>
      <c r="B4452" s="2">
        <v>0.64869105889393697</v>
      </c>
      <c r="C4452" s="2">
        <v>9.7171705732686797E-3</v>
      </c>
      <c r="D4452" s="2">
        <v>0.54024292974272003</v>
      </c>
      <c r="E4452" s="2">
        <v>0</v>
      </c>
      <c r="F4452" s="2">
        <v>1.28195064804665E-4</v>
      </c>
    </row>
    <row r="4453" spans="1:6" x14ac:dyDescent="0.2">
      <c r="A4453" s="1">
        <v>43917.215823118102</v>
      </c>
      <c r="B4453" s="2">
        <v>0.64962332040170501</v>
      </c>
      <c r="C4453" s="2">
        <v>9.7393736670532693E-3</v>
      </c>
      <c r="D4453" s="2">
        <v>0.54024292974272003</v>
      </c>
      <c r="E4453" s="2">
        <v>0</v>
      </c>
      <c r="F4453" s="2">
        <v>7.2751242530237202E-4</v>
      </c>
    </row>
    <row r="4454" spans="1:6" x14ac:dyDescent="0.2">
      <c r="A4454" s="1">
        <v>43917.327348200699</v>
      </c>
      <c r="B4454" s="2">
        <v>0.64962332040170501</v>
      </c>
      <c r="C4454" s="2">
        <v>1.01389143132393E-2</v>
      </c>
      <c r="D4454" s="2">
        <v>0.54157473189667305</v>
      </c>
      <c r="E4454" s="2">
        <v>0</v>
      </c>
      <c r="F4454" s="2">
        <v>1.39341350227904E-3</v>
      </c>
    </row>
    <row r="4455" spans="1:6" x14ac:dyDescent="0.2">
      <c r="A4455" s="1">
        <v>43917.437770905402</v>
      </c>
      <c r="B4455" s="2">
        <v>0.648291518247751</v>
      </c>
      <c r="C4455" s="2">
        <v>1.01389143132393E-2</v>
      </c>
      <c r="D4455" s="2">
        <v>0.54168572180072105</v>
      </c>
      <c r="E4455" s="2">
        <v>0</v>
      </c>
      <c r="F4455" s="2">
        <v>1.39341350227904E-3</v>
      </c>
    </row>
    <row r="4456" spans="1:6" x14ac:dyDescent="0.2">
      <c r="A4456" s="1">
        <v>43917.5455211308</v>
      </c>
      <c r="B4456" s="2">
        <v>0.64629381501682104</v>
      </c>
      <c r="C4456" s="2">
        <v>9.4508101424780108E-3</v>
      </c>
      <c r="D4456" s="2">
        <v>0.54179671170476895</v>
      </c>
      <c r="E4456" s="2">
        <v>0</v>
      </c>
      <c r="F4456" s="2">
        <v>1.23803019309911E-3</v>
      </c>
    </row>
    <row r="4457" spans="1:6" x14ac:dyDescent="0.2">
      <c r="A4457" s="1">
        <v>43917.649087204903</v>
      </c>
      <c r="B4457" s="2">
        <v>0.64469565243207705</v>
      </c>
      <c r="C4457" s="2">
        <v>9.3398330208672702E-3</v>
      </c>
      <c r="D4457" s="2">
        <v>0.54168572180072105</v>
      </c>
      <c r="E4457" s="2">
        <v>0</v>
      </c>
      <c r="F4457" s="2">
        <v>1.1936367879673299E-3</v>
      </c>
    </row>
    <row r="4458" spans="1:6" x14ac:dyDescent="0.2">
      <c r="A4458" s="1">
        <v>43917.758612520403</v>
      </c>
      <c r="B4458" s="2">
        <v>0.64442929200128596</v>
      </c>
      <c r="C4458" s="2">
        <v>9.3620233322144596E-3</v>
      </c>
      <c r="D4458" s="2">
        <v>0.54279555692901604</v>
      </c>
      <c r="E4458" s="2">
        <v>0</v>
      </c>
      <c r="F4458" s="2">
        <v>1.72179431939259E-5</v>
      </c>
    </row>
    <row r="4459" spans="1:6" x14ac:dyDescent="0.2">
      <c r="A4459" s="1">
        <v>43917.873413449997</v>
      </c>
      <c r="B4459" s="2">
        <v>0.64429611178589097</v>
      </c>
      <c r="C4459" s="2">
        <v>9.3398330208672702E-3</v>
      </c>
      <c r="D4459" s="2">
        <v>0.53913309461442505</v>
      </c>
      <c r="E4459" s="2">
        <v>0</v>
      </c>
      <c r="F4459" s="2">
        <v>1.72179431939259E-5</v>
      </c>
    </row>
    <row r="4460" spans="1:6" x14ac:dyDescent="0.2">
      <c r="A4460" s="1">
        <v>43917.9823333604</v>
      </c>
      <c r="B4460" s="2">
        <v>0.64442929200128596</v>
      </c>
      <c r="C4460" s="2">
        <v>8.6517288501060108E-3</v>
      </c>
      <c r="D4460" s="2">
        <v>0.54157473189667305</v>
      </c>
      <c r="E4460" s="2">
        <v>0</v>
      </c>
      <c r="F4460" s="2">
        <v>3.94082545411089E-5</v>
      </c>
    </row>
    <row r="4461" spans="1:6" x14ac:dyDescent="0.2">
      <c r="A4461" s="1">
        <v>43918.094147174801</v>
      </c>
      <c r="B4461" s="2">
        <v>0.64482883264747204</v>
      </c>
      <c r="C4461" s="2">
        <v>8.6517288501060108E-3</v>
      </c>
      <c r="D4461" s="2">
        <v>0.54157473189667305</v>
      </c>
      <c r="E4461" s="2">
        <v>0</v>
      </c>
      <c r="F4461" s="2">
        <v>2.6137528019999802E-4</v>
      </c>
    </row>
    <row r="4462" spans="1:6" x14ac:dyDescent="0.2">
      <c r="A4462" s="1">
        <v>43918.206845345303</v>
      </c>
      <c r="B4462" s="2">
        <v>0.64509519307826302</v>
      </c>
      <c r="C4462" s="2">
        <v>8.7183253490223794E-3</v>
      </c>
      <c r="D4462" s="2">
        <v>0.54157473189667305</v>
      </c>
      <c r="E4462" s="2">
        <v>0</v>
      </c>
      <c r="F4462" s="2">
        <v>5.7212911612244304E-4</v>
      </c>
    </row>
    <row r="4463" spans="1:6" x14ac:dyDescent="0.2">
      <c r="A4463" s="1">
        <v>43918.3182918354</v>
      </c>
      <c r="B4463" s="2">
        <v>0.64629381501682104</v>
      </c>
      <c r="C4463" s="2">
        <v>9.9169472875803907E-3</v>
      </c>
      <c r="D4463" s="2">
        <v>0.54146375477506203</v>
      </c>
      <c r="E4463" s="2">
        <v>0</v>
      </c>
      <c r="F4463" s="2">
        <v>1.0160631674402201E-3</v>
      </c>
    </row>
    <row r="4464" spans="1:6" x14ac:dyDescent="0.2">
      <c r="A4464" s="1">
        <v>43918.426308650203</v>
      </c>
      <c r="B4464" s="2">
        <v>0.64576109415523997</v>
      </c>
      <c r="C4464" s="2">
        <v>9.9169472875803907E-3</v>
      </c>
      <c r="D4464" s="2">
        <v>0.54146375477506203</v>
      </c>
      <c r="E4464" s="2">
        <v>0</v>
      </c>
      <c r="F4464" s="2">
        <v>1.0160631674402201E-3</v>
      </c>
    </row>
    <row r="4465" spans="1:6" x14ac:dyDescent="0.2">
      <c r="A4465" s="1">
        <v>43918.536509791302</v>
      </c>
      <c r="B4465" s="2">
        <v>0.64576109415523997</v>
      </c>
      <c r="C4465" s="2">
        <v>9.1622594003401593E-3</v>
      </c>
      <c r="D4465" s="2">
        <v>0.54146375477506203</v>
      </c>
      <c r="E4465" s="2">
        <v>0</v>
      </c>
      <c r="F4465" s="2">
        <v>8.3848954691310995E-4</v>
      </c>
    </row>
    <row r="4466" spans="1:6" x14ac:dyDescent="0.2">
      <c r="A4466" s="1">
        <v>43918.6462243305</v>
      </c>
      <c r="B4466" s="2">
        <v>0.64509519307826302</v>
      </c>
      <c r="C4466" s="2">
        <v>8.6961222552377898E-3</v>
      </c>
      <c r="D4466" s="2">
        <v>0.53646949030651903</v>
      </c>
      <c r="E4466" s="2">
        <v>0</v>
      </c>
      <c r="F4466" s="2">
        <v>1.5039815858925901E-4</v>
      </c>
    </row>
    <row r="4467" spans="1:6" x14ac:dyDescent="0.2">
      <c r="A4467" s="1">
        <v>43918.760065471499</v>
      </c>
      <c r="B4467" s="2">
        <v>0.64509519307826302</v>
      </c>
      <c r="C4467" s="2">
        <v>8.4741552295788999E-3</v>
      </c>
      <c r="D4467" s="2">
        <v>0.53646949030651903</v>
      </c>
      <c r="E4467" s="2">
        <v>0</v>
      </c>
      <c r="F4467" s="2">
        <v>1.5039815858925901E-4</v>
      </c>
    </row>
    <row r="4468" spans="1:6" x14ac:dyDescent="0.2">
      <c r="A4468" s="1">
        <v>43918.878003999598</v>
      </c>
      <c r="B4468" s="2">
        <v>0.646826535878402</v>
      </c>
      <c r="C4468" s="2">
        <v>8.4741552295788999E-3</v>
      </c>
      <c r="D4468" s="2">
        <v>0.53447178707558896</v>
      </c>
      <c r="E4468" s="2">
        <v>0</v>
      </c>
      <c r="F4468" s="2">
        <v>-4.9851505906689797E-6</v>
      </c>
    </row>
    <row r="4469" spans="1:6" x14ac:dyDescent="0.2">
      <c r="A4469" s="1">
        <v>43918.993627823504</v>
      </c>
      <c r="B4469" s="2">
        <v>0.64775879738617004</v>
      </c>
      <c r="C4469" s="2">
        <v>8.9846857798130501E-3</v>
      </c>
      <c r="D4469" s="2">
        <v>0.54423834898701695</v>
      </c>
      <c r="E4469" s="2">
        <v>0</v>
      </c>
      <c r="F4469" s="2">
        <v>3.5016209046355402E-4</v>
      </c>
    </row>
    <row r="4470" spans="1:6" x14ac:dyDescent="0.2">
      <c r="A4470" s="1">
        <v>43919.1502445597</v>
      </c>
      <c r="B4470" s="2">
        <v>0.65082194234026203</v>
      </c>
      <c r="C4470" s="2">
        <v>9.0512694962920099E-3</v>
      </c>
      <c r="D4470" s="2">
        <v>0.54257358990335702</v>
      </c>
      <c r="E4470" s="2">
        <v>0</v>
      </c>
      <c r="F4470" s="2">
        <v>9.0508604582948305E-4</v>
      </c>
    </row>
    <row r="4471" spans="1:6" x14ac:dyDescent="0.2">
      <c r="A4471" s="1">
        <v>43919.266313316497</v>
      </c>
      <c r="B4471" s="2">
        <v>0.65095512255565802</v>
      </c>
      <c r="C4471" s="2">
        <v>9.3176299270826806E-3</v>
      </c>
      <c r="D4471" s="2">
        <v>0.54257358990335702</v>
      </c>
      <c r="E4471" s="2">
        <v>0</v>
      </c>
      <c r="F4471" s="2">
        <v>9.9387285609303893E-4</v>
      </c>
    </row>
    <row r="4472" spans="1:6" x14ac:dyDescent="0.2">
      <c r="A4472" s="1">
        <v>43919.378990768302</v>
      </c>
      <c r="B4472" s="2">
        <v>0.651221482986449</v>
      </c>
      <c r="C4472" s="2">
        <v>9.8059573835322395E-3</v>
      </c>
      <c r="D4472" s="2">
        <v>0.54068686379403696</v>
      </c>
      <c r="E4472" s="2">
        <v>0</v>
      </c>
      <c r="F4472" s="2">
        <v>9.9387285609303893E-4</v>
      </c>
    </row>
    <row r="4473" spans="1:6" x14ac:dyDescent="0.2">
      <c r="A4473" s="1">
        <v>43919.4801540892</v>
      </c>
      <c r="B4473" s="2">
        <v>0.651221482986449</v>
      </c>
      <c r="C4473" s="2">
        <v>9.42861983113083E-3</v>
      </c>
      <c r="D4473" s="2">
        <v>0.54068686379403696</v>
      </c>
      <c r="E4473" s="2">
        <v>0</v>
      </c>
      <c r="F4473" s="2">
        <v>8.3848954691310995E-4</v>
      </c>
    </row>
    <row r="4474" spans="1:6" x14ac:dyDescent="0.2">
      <c r="A4474" s="1">
        <v>43919.588162604901</v>
      </c>
      <c r="B4474" s="2">
        <v>0.646826535878402</v>
      </c>
      <c r="C4474" s="2">
        <v>9.42861983113083E-3</v>
      </c>
      <c r="D4474" s="2">
        <v>0.54002096271706101</v>
      </c>
      <c r="E4474" s="2">
        <v>0</v>
      </c>
      <c r="F4474" s="2">
        <v>4.8334230585888699E-4</v>
      </c>
    </row>
    <row r="4475" spans="1:6" x14ac:dyDescent="0.2">
      <c r="A4475" s="1">
        <v>43919.691887542198</v>
      </c>
      <c r="B4475" s="2">
        <v>0.64336385027812404</v>
      </c>
      <c r="C4475" s="2">
        <v>9.42861983113083E-3</v>
      </c>
      <c r="D4475" s="2">
        <v>0.54057588667242695</v>
      </c>
      <c r="E4475" s="2">
        <v>0</v>
      </c>
      <c r="F4475" s="2">
        <v>3.94082545411089E-5</v>
      </c>
    </row>
    <row r="4476" spans="1:6" x14ac:dyDescent="0.2">
      <c r="A4476" s="1">
        <v>43919.800919727597</v>
      </c>
      <c r="B4476" s="2">
        <v>0.64336385027812404</v>
      </c>
      <c r="C4476" s="2">
        <v>8.3631781079681593E-3</v>
      </c>
      <c r="D4476" s="2">
        <v>0.54057588667242695</v>
      </c>
      <c r="E4476" s="2">
        <v>0</v>
      </c>
      <c r="F4476" s="2">
        <v>3.94082545411089E-5</v>
      </c>
    </row>
    <row r="4477" spans="1:6" x14ac:dyDescent="0.2">
      <c r="A4477" s="1">
        <v>43919.914556227202</v>
      </c>
      <c r="B4477" s="2">
        <v>0.64363021070891402</v>
      </c>
      <c r="C4477" s="2">
        <v>8.3409750141835697E-3</v>
      </c>
      <c r="D4477" s="2">
        <v>0.54057588667242695</v>
      </c>
      <c r="E4477" s="2">
        <v>0</v>
      </c>
      <c r="F4477" s="2">
        <v>-4.9851505906689797E-6</v>
      </c>
    </row>
    <row r="4478" spans="1:6" x14ac:dyDescent="0.2">
      <c r="A4478" s="1">
        <v>43920.0236825846</v>
      </c>
      <c r="B4478" s="2">
        <v>0.64442929200128596</v>
      </c>
      <c r="C4478" s="2">
        <v>8.3631781079681593E-3</v>
      </c>
      <c r="D4478" s="2">
        <v>0.54146375477506203</v>
      </c>
      <c r="E4478" s="2">
        <v>0</v>
      </c>
      <c r="F4478" s="2">
        <v>3.5016209046355402E-4</v>
      </c>
    </row>
    <row r="4479" spans="1:6" x14ac:dyDescent="0.2">
      <c r="A4479" s="1">
        <v>43920.137867147998</v>
      </c>
      <c r="B4479" s="2">
        <v>0.64642699523221603</v>
      </c>
      <c r="C4479" s="2">
        <v>8.0080308669139393E-3</v>
      </c>
      <c r="D4479" s="2">
        <v>0.54801178842321796</v>
      </c>
      <c r="E4479" s="2">
        <v>0</v>
      </c>
      <c r="F4479" s="2">
        <v>8.6069264069770499E-4</v>
      </c>
    </row>
    <row r="4480" spans="1:6" x14ac:dyDescent="0.2">
      <c r="A4480" s="1">
        <v>43920.253657868103</v>
      </c>
      <c r="B4480" s="2">
        <v>0.64762561717077405</v>
      </c>
      <c r="C4480" s="2">
        <v>8.4963583233634895E-3</v>
      </c>
      <c r="D4480" s="2">
        <v>0.54801178842321796</v>
      </c>
      <c r="E4480" s="2">
        <v>0</v>
      </c>
      <c r="F4480" s="2">
        <v>8.6069264069770499E-4</v>
      </c>
    </row>
    <row r="4481" spans="1:6" x14ac:dyDescent="0.2">
      <c r="A4481" s="1">
        <v>43920.367563075197</v>
      </c>
      <c r="B4481" s="2">
        <v>0.64802515781696102</v>
      </c>
      <c r="C4481" s="2">
        <v>9.0734725900766099E-3</v>
      </c>
      <c r="D4481" s="2">
        <v>0.54667998626926495</v>
      </c>
      <c r="E4481" s="2">
        <v>0</v>
      </c>
      <c r="F4481" s="2">
        <v>8.6069264069770499E-4</v>
      </c>
    </row>
    <row r="4482" spans="1:6" x14ac:dyDescent="0.2">
      <c r="A4482" s="1">
        <v>43920.482194504497</v>
      </c>
      <c r="B4482" s="2">
        <v>0.64802515781696102</v>
      </c>
      <c r="C4482" s="2">
        <v>9.0734725900766099E-3</v>
      </c>
      <c r="D4482" s="2">
        <v>0.54013195262110902</v>
      </c>
      <c r="E4482" s="2">
        <v>0</v>
      </c>
      <c r="F4482" s="2">
        <v>6.8311902017059397E-4</v>
      </c>
    </row>
    <row r="4483" spans="1:6" x14ac:dyDescent="0.2">
      <c r="A4483" s="1">
        <v>43920.5951739179</v>
      </c>
      <c r="B4483" s="2">
        <v>0.64922377975551904</v>
      </c>
      <c r="C4483" s="2">
        <v>8.7405156603695706E-3</v>
      </c>
      <c r="D4483" s="2">
        <v>0.543572447910041</v>
      </c>
      <c r="E4483" s="2">
        <v>0</v>
      </c>
      <c r="F4483" s="2">
        <v>8.3848954691310995E-4</v>
      </c>
    </row>
    <row r="4484" spans="1:6" x14ac:dyDescent="0.2">
      <c r="A4484" s="1">
        <v>43920.7041449424</v>
      </c>
      <c r="B4484" s="2">
        <v>0.64869105889393697</v>
      </c>
      <c r="C4484" s="2">
        <v>8.4297618244471208E-3</v>
      </c>
      <c r="D4484" s="2">
        <v>0.53769031533886102</v>
      </c>
      <c r="E4484" s="2">
        <v>0</v>
      </c>
      <c r="F4484" s="2">
        <v>8.3848954691310995E-4</v>
      </c>
    </row>
    <row r="4485" spans="1:6" x14ac:dyDescent="0.2">
      <c r="A4485" s="1">
        <v>43920.819843897902</v>
      </c>
      <c r="B4485" s="2">
        <v>0.64922377975551904</v>
      </c>
      <c r="C4485" s="2">
        <v>8.27439129770461E-3</v>
      </c>
      <c r="D4485" s="2">
        <v>0.53569261210793095</v>
      </c>
      <c r="E4485" s="2">
        <v>0</v>
      </c>
      <c r="F4485" s="2">
        <v>8.3848954691310995E-4</v>
      </c>
    </row>
    <row r="4486" spans="1:6" x14ac:dyDescent="0.2">
      <c r="A4486" s="1">
        <v>43920.937198202802</v>
      </c>
      <c r="B4486" s="2">
        <v>0.64909059954012305</v>
      </c>
      <c r="C4486" s="2">
        <v>7.4309166002008301E-3</v>
      </c>
      <c r="D4486" s="2">
        <v>0.53513768815256502</v>
      </c>
      <c r="E4486" s="2">
        <v>0</v>
      </c>
      <c r="F4486" s="2">
        <v>2.1698187506821999E-4</v>
      </c>
    </row>
    <row r="4487" spans="1:6" x14ac:dyDescent="0.2">
      <c r="A4487" s="1">
        <v>43921.052900873903</v>
      </c>
      <c r="B4487" s="2">
        <v>0.6497565006171</v>
      </c>
      <c r="C4487" s="2">
        <v>7.63068053207512E-3</v>
      </c>
      <c r="D4487" s="2">
        <v>0.535026711030955</v>
      </c>
      <c r="E4487" s="2">
        <v>0</v>
      </c>
      <c r="F4487" s="2">
        <v>1.72179431939259E-5</v>
      </c>
    </row>
    <row r="4488" spans="1:6" x14ac:dyDescent="0.2">
      <c r="A4488" s="1">
        <v>43921.166889002401</v>
      </c>
      <c r="B4488" s="2">
        <v>0.64909059954012305</v>
      </c>
      <c r="C4488" s="2">
        <v>7.63068053207512E-3</v>
      </c>
      <c r="D4488" s="2">
        <v>0.535026711030955</v>
      </c>
      <c r="E4488" s="2">
        <v>3.0383598079508599E-3</v>
      </c>
      <c r="F4488" s="2">
        <v>2.1698187506821999E-4</v>
      </c>
    </row>
    <row r="4489" spans="1:6" x14ac:dyDescent="0.2">
      <c r="A4489" s="1">
        <v>43921.2799561176</v>
      </c>
      <c r="B4489" s="2">
        <v>0.65135466320184399</v>
      </c>
      <c r="C4489" s="2">
        <v>7.7860638412550502E-3</v>
      </c>
      <c r="D4489" s="2">
        <v>0.54057588667242695</v>
      </c>
      <c r="E4489" s="2">
        <v>4.8140704483471504E-3</v>
      </c>
      <c r="F4489" s="2">
        <v>1.30462669201548E-3</v>
      </c>
    </row>
    <row r="4490" spans="1:6" x14ac:dyDescent="0.2">
      <c r="A4490" s="1">
        <v>43921.453853425097</v>
      </c>
      <c r="B4490" s="2">
        <v>0.65135466320184399</v>
      </c>
      <c r="C4490" s="2">
        <v>7.7860638412550502E-3</v>
      </c>
      <c r="D4490" s="2">
        <v>0.54057588667242695</v>
      </c>
      <c r="E4490" s="2">
        <v>3.0383598079508599E-3</v>
      </c>
      <c r="F4490" s="2">
        <v>1.30462669201548E-3</v>
      </c>
    </row>
    <row r="4491" spans="1:6" x14ac:dyDescent="0.2">
      <c r="A4491" s="1">
        <v>43921.668313642898</v>
      </c>
      <c r="B4491" s="2">
        <v>0.65215374449421604</v>
      </c>
      <c r="C4491" s="2">
        <v>4.5231421728506704E-3</v>
      </c>
      <c r="D4491" s="2">
        <v>0.53413884292831904</v>
      </c>
      <c r="E4491" s="2">
        <v>0</v>
      </c>
      <c r="F4491" s="2">
        <v>1.72179431939259E-5</v>
      </c>
    </row>
    <row r="4492" spans="1:6" x14ac:dyDescent="0.2">
      <c r="A4492" s="1">
        <v>43921.9110826674</v>
      </c>
      <c r="B4492" s="2">
        <v>0.65255328514040201</v>
      </c>
      <c r="C4492" s="2">
        <v>3.0137663983702198E-3</v>
      </c>
      <c r="D4492" s="2">
        <v>0.53413884292831904</v>
      </c>
      <c r="E4492" s="2">
        <v>0</v>
      </c>
      <c r="F4492" s="2">
        <v>1.72179431939259E-5</v>
      </c>
    </row>
    <row r="4493" spans="1:6" x14ac:dyDescent="0.2">
      <c r="A4493" s="1">
        <v>43922.154333617596</v>
      </c>
      <c r="B4493" s="2">
        <v>0.20555503239523701</v>
      </c>
      <c r="C4493" s="2">
        <v>8.57221395904033E-4</v>
      </c>
      <c r="D4493" s="2">
        <v>0.17049293230236001</v>
      </c>
      <c r="E4493" s="2">
        <v>0</v>
      </c>
      <c r="F4493" s="2">
        <v>5.4159344290934899E-6</v>
      </c>
    </row>
    <row r="4494" spans="1:6" x14ac:dyDescent="0.2">
      <c r="A4494" s="1">
        <v>43922.406553055298</v>
      </c>
      <c r="B4494" s="2">
        <v>0.20618341347337499</v>
      </c>
      <c r="C4494" s="2">
        <v>8.57221395904033E-4</v>
      </c>
      <c r="D4494" s="2">
        <v>0.17049293230236001</v>
      </c>
      <c r="E4494" s="2">
        <v>0</v>
      </c>
      <c r="F4494" s="2">
        <v>5.4159344290934899E-6</v>
      </c>
    </row>
    <row r="4495" spans="1:6" x14ac:dyDescent="0.2">
      <c r="A4495" s="1">
        <v>43922.6308462776</v>
      </c>
      <c r="B4495" s="2">
        <v>0.20618341347337499</v>
      </c>
      <c r="C4495" s="2">
        <v>8.57221395904033E-4</v>
      </c>
      <c r="D4495" s="2">
        <v>0.16993436732327699</v>
      </c>
      <c r="E4495" s="2">
        <v>0</v>
      </c>
      <c r="F4495" s="2">
        <v>-1.56808791933665E-6</v>
      </c>
    </row>
    <row r="4496" spans="1:6" x14ac:dyDescent="0.2">
      <c r="A4496" s="1">
        <v>43922.877584313901</v>
      </c>
      <c r="B4496" s="2">
        <v>0.20618341347337499</v>
      </c>
      <c r="C4496" s="2">
        <v>8.1532932402821599E-4</v>
      </c>
      <c r="D4496" s="2">
        <v>0.16993436732327699</v>
      </c>
      <c r="E4496" s="2">
        <v>0</v>
      </c>
      <c r="F4496" s="2">
        <v>-1.56808791933665E-6</v>
      </c>
    </row>
    <row r="4497" spans="1:6" x14ac:dyDescent="0.2">
      <c r="A4497" s="1">
        <v>43923.1545567414</v>
      </c>
      <c r="B4497" s="2">
        <v>0.20714693514725699</v>
      </c>
      <c r="C4497" s="2">
        <v>8.1532932402821599E-4</v>
      </c>
      <c r="D4497" s="2">
        <v>0.16993436732327699</v>
      </c>
      <c r="E4497" s="2">
        <v>0</v>
      </c>
      <c r="F4497" s="2">
        <v>-1.56808791933665E-6</v>
      </c>
    </row>
    <row r="4498" spans="1:6" x14ac:dyDescent="0.2">
      <c r="A4498" s="1">
        <v>43923.4693367828</v>
      </c>
      <c r="B4498" s="2">
        <v>0.20714693514725699</v>
      </c>
      <c r="C4498" s="2">
        <v>8.3627334959699698E-4</v>
      </c>
      <c r="D4498" s="2">
        <v>0.17014382768265601</v>
      </c>
      <c r="E4498" s="2">
        <v>0</v>
      </c>
      <c r="F4498" s="2">
        <v>-1.56808791933665E-6</v>
      </c>
    </row>
    <row r="4499" spans="1:6" x14ac:dyDescent="0.2">
      <c r="A4499" s="1">
        <v>43923.688703369196</v>
      </c>
      <c r="B4499" s="2">
        <v>0.20530367996398199</v>
      </c>
      <c r="C4499" s="2">
        <v>8.3559022616752198E-3</v>
      </c>
      <c r="D4499" s="2">
        <v>0.16787467579975199</v>
      </c>
      <c r="E4499" s="2">
        <v>0</v>
      </c>
      <c r="F4499" s="2">
        <v>6.6802193866425498E-3</v>
      </c>
    </row>
    <row r="4500" spans="1:6" x14ac:dyDescent="0.2">
      <c r="A4500" s="1">
        <v>43924.666150722798</v>
      </c>
      <c r="B4500" s="2">
        <v>0.20530367996398199</v>
      </c>
      <c r="C4500" s="2">
        <v>8.3559022616752198E-3</v>
      </c>
      <c r="D4500" s="2">
        <v>0.16909652588576099</v>
      </c>
      <c r="E4500" s="2">
        <v>0</v>
      </c>
      <c r="F4500" s="2">
        <v>6.6802193866425498E-3</v>
      </c>
    </row>
    <row r="4501" spans="1:6" x14ac:dyDescent="0.2">
      <c r="A4501" s="1">
        <v>43924.9412358318</v>
      </c>
      <c r="B4501" s="2">
        <v>0.209283430812923</v>
      </c>
      <c r="C4501" s="2">
        <v>2.2955158636404102E-3</v>
      </c>
      <c r="D4501" s="2">
        <v>0.16909652588576099</v>
      </c>
      <c r="E4501" s="2">
        <v>0</v>
      </c>
      <c r="F4501" s="2">
        <v>1.3669062600240099E-3</v>
      </c>
    </row>
    <row r="4502" spans="1:6" x14ac:dyDescent="0.2">
      <c r="A4502" s="1">
        <v>43925.228590728198</v>
      </c>
      <c r="B4502" s="2">
        <v>0.211336142334838</v>
      </c>
      <c r="C4502" s="2">
        <v>1.2063219948691699E-3</v>
      </c>
      <c r="D4502" s="2">
        <v>0.16909652588576099</v>
      </c>
      <c r="E4502" s="2">
        <v>0</v>
      </c>
      <c r="F4502" s="2">
        <v>1.1712812609793799E-4</v>
      </c>
    </row>
    <row r="4503" spans="1:6" x14ac:dyDescent="0.2">
      <c r="A4503" s="1">
        <v>43925.477478412802</v>
      </c>
      <c r="B4503" s="2">
        <v>0.21141992647859001</v>
      </c>
      <c r="C4503" s="2">
        <v>1.0178056610588701E-3</v>
      </c>
      <c r="D4503" s="2">
        <v>0.16553569977631699</v>
      </c>
      <c r="E4503" s="2">
        <v>0</v>
      </c>
      <c r="F4503" s="2">
        <v>-1.56808791933665E-6</v>
      </c>
    </row>
    <row r="4504" spans="1:6" x14ac:dyDescent="0.2">
      <c r="A4504" s="1">
        <v>43925.729699216303</v>
      </c>
      <c r="B4504" s="2">
        <v>0.211629386837969</v>
      </c>
      <c r="C4504" s="2">
        <v>9.6194956522444703E-4</v>
      </c>
      <c r="D4504" s="2">
        <v>0.16508187100803101</v>
      </c>
      <c r="E4504" s="2">
        <v>0</v>
      </c>
      <c r="F4504" s="2">
        <v>-1.56808791933665E-6</v>
      </c>
    </row>
    <row r="4505" spans="1:6" x14ac:dyDescent="0.2">
      <c r="A4505" s="1">
        <v>43926.014631659396</v>
      </c>
      <c r="B4505" s="2">
        <v>0.21225776791610601</v>
      </c>
      <c r="C4505" s="2">
        <v>9.2005749334863099E-4</v>
      </c>
      <c r="D4505" s="2">
        <v>0.16508187100803101</v>
      </c>
      <c r="E4505" s="2">
        <v>0</v>
      </c>
      <c r="F4505" s="2">
        <v>-1.56808791933665E-6</v>
      </c>
    </row>
    <row r="4506" spans="1:6" x14ac:dyDescent="0.2">
      <c r="A4506" s="1">
        <v>43926.294611712699</v>
      </c>
      <c r="B4506" s="2">
        <v>0.21326317764112601</v>
      </c>
      <c r="C4506" s="2">
        <v>9.2005749334863099E-4</v>
      </c>
      <c r="D4506" s="2">
        <v>0.16462803821900701</v>
      </c>
      <c r="E4506" s="2">
        <v>0</v>
      </c>
      <c r="F4506" s="2">
        <v>5.4159344290934899E-6</v>
      </c>
    </row>
    <row r="4507" spans="1:6" x14ac:dyDescent="0.2">
      <c r="A4507" s="1">
        <v>43926.538032846198</v>
      </c>
      <c r="B4507" s="2">
        <v>0.21326317764112601</v>
      </c>
      <c r="C4507" s="2">
        <v>9.2005749334863099E-4</v>
      </c>
      <c r="D4507" s="2">
        <v>0.164383669810101</v>
      </c>
      <c r="E4507" s="2">
        <v>0</v>
      </c>
      <c r="F4507" s="2">
        <v>5.4159344290934899E-6</v>
      </c>
    </row>
    <row r="4508" spans="1:6" x14ac:dyDescent="0.2">
      <c r="A4508" s="1">
        <v>43926.783242797297</v>
      </c>
      <c r="B4508" s="2">
        <v>0.212173983772355</v>
      </c>
      <c r="C4508" s="2">
        <v>8.8514944382124398E-4</v>
      </c>
      <c r="D4508" s="2">
        <v>0.164383669810101</v>
      </c>
      <c r="E4508" s="2">
        <v>0</v>
      </c>
      <c r="F4508" s="2">
        <v>-1.56808791933665E-6</v>
      </c>
    </row>
    <row r="4509" spans="1:6" x14ac:dyDescent="0.2">
      <c r="A4509" s="1">
        <v>43927.043967698402</v>
      </c>
      <c r="B4509" s="2">
        <v>0.21209019962860301</v>
      </c>
      <c r="C4509" s="2">
        <v>8.7118541986263805E-4</v>
      </c>
      <c r="D4509" s="2">
        <v>0.164104389330929</v>
      </c>
      <c r="E4509" s="2">
        <v>0</v>
      </c>
      <c r="F4509" s="2">
        <v>-1.56808791933665E-6</v>
      </c>
    </row>
    <row r="4510" spans="1:6" x14ac:dyDescent="0.2">
      <c r="A4510" s="1">
        <v>43927.308829410103</v>
      </c>
      <c r="B4510" s="2">
        <v>0.211796955125472</v>
      </c>
      <c r="C4510" s="2">
        <v>8.57221395904033E-4</v>
      </c>
      <c r="D4510" s="2">
        <v>0.16543097160699599</v>
      </c>
      <c r="E4510" s="2">
        <v>0</v>
      </c>
      <c r="F4510" s="2">
        <v>-1.56808791933665E-6</v>
      </c>
    </row>
    <row r="4511" spans="1:6" x14ac:dyDescent="0.2">
      <c r="A4511" s="1">
        <v>43927.5449590965</v>
      </c>
      <c r="B4511" s="2">
        <v>0.211796955125472</v>
      </c>
      <c r="C4511" s="2">
        <v>8.57221395904033E-4</v>
      </c>
      <c r="D4511" s="2">
        <v>0.16469785833879999</v>
      </c>
      <c r="E4511" s="2">
        <v>0</v>
      </c>
      <c r="F4511" s="2">
        <v>-1.56808791933665E-6</v>
      </c>
    </row>
    <row r="4512" spans="1:6" x14ac:dyDescent="0.2">
      <c r="A4512" s="1">
        <v>43928.693606625799</v>
      </c>
      <c r="B4512" s="2">
        <v>0.213011825209871</v>
      </c>
      <c r="C4512" s="2">
        <v>8.0136530006961104E-4</v>
      </c>
      <c r="D4512" s="2">
        <v>0.16543097160699599</v>
      </c>
      <c r="E4512" s="2">
        <v>0</v>
      </c>
      <c r="F4512" s="2">
        <v>-1.56808791933665E-6</v>
      </c>
    </row>
    <row r="4513" spans="1:6" x14ac:dyDescent="0.2">
      <c r="A4513" s="1">
        <v>43928.964062199098</v>
      </c>
      <c r="B4513" s="2">
        <v>0.21309560935362301</v>
      </c>
      <c r="C4513" s="2">
        <v>8.0136530006961104E-4</v>
      </c>
      <c r="D4513" s="2">
        <v>0.165046958937765</v>
      </c>
      <c r="E4513" s="2">
        <v>0</v>
      </c>
      <c r="F4513" s="2">
        <v>-1.56808791933665E-6</v>
      </c>
    </row>
    <row r="4514" spans="1:6" x14ac:dyDescent="0.2">
      <c r="A4514" s="1">
        <v>43929.241855426</v>
      </c>
      <c r="B4514" s="2">
        <v>0.21309560935362301</v>
      </c>
      <c r="C4514" s="2">
        <v>8.0136530006961104E-4</v>
      </c>
      <c r="D4514" s="2">
        <v>0.165046958937765</v>
      </c>
      <c r="E4514" s="2">
        <v>0</v>
      </c>
      <c r="F4514" s="2">
        <v>-1.56808791933665E-6</v>
      </c>
    </row>
    <row r="4515" spans="1:6" x14ac:dyDescent="0.2">
      <c r="A4515" s="1">
        <v>43929.484068747399</v>
      </c>
      <c r="B4515" s="2">
        <v>0.21259290449111301</v>
      </c>
      <c r="C4515" s="2">
        <v>7.5947322819379403E-4</v>
      </c>
      <c r="D4515" s="2">
        <v>0.165046958937765</v>
      </c>
      <c r="E4515" s="2">
        <v>0</v>
      </c>
      <c r="F4515" s="2">
        <v>1.3109215005654401E-4</v>
      </c>
    </row>
    <row r="4516" spans="1:6" x14ac:dyDescent="0.2">
      <c r="A4516" s="1">
        <v>43929.711696384999</v>
      </c>
      <c r="B4516" s="2">
        <v>0.21058208504107401</v>
      </c>
      <c r="C4516" s="2">
        <v>7.5947322819379403E-4</v>
      </c>
      <c r="D4516" s="2">
        <v>0.165326239416938</v>
      </c>
      <c r="E4516" s="2">
        <v>0</v>
      </c>
      <c r="F4516" s="2">
        <v>1.3109215005654401E-4</v>
      </c>
    </row>
    <row r="4517" spans="1:6" x14ac:dyDescent="0.2">
      <c r="A4517" s="1">
        <v>43929.963732177901</v>
      </c>
      <c r="B4517" s="2">
        <v>0.21058208504107401</v>
      </c>
      <c r="C4517" s="2">
        <v>6.8965310840076604E-4</v>
      </c>
      <c r="D4517" s="2">
        <v>0.16595462049507501</v>
      </c>
      <c r="E4517" s="2">
        <v>0</v>
      </c>
      <c r="F4517" s="2">
        <v>-1.56808791933665E-6</v>
      </c>
    </row>
    <row r="4518" spans="1:6" x14ac:dyDescent="0.2">
      <c r="A4518" s="1">
        <v>43930.236724678798</v>
      </c>
      <c r="B4518" s="2">
        <v>0.21083343747232799</v>
      </c>
      <c r="C4518" s="2">
        <v>6.8965310840076604E-4</v>
      </c>
      <c r="D4518" s="2">
        <v>0.16595462049507501</v>
      </c>
      <c r="E4518" s="2">
        <v>0</v>
      </c>
      <c r="F4518" s="2">
        <v>-8.5480895295120695E-6</v>
      </c>
    </row>
    <row r="4519" spans="1:6" x14ac:dyDescent="0.2">
      <c r="A4519" s="1">
        <v>43930.504781179698</v>
      </c>
      <c r="B4519" s="2">
        <v>0.21083343747232799</v>
      </c>
      <c r="C4519" s="2">
        <v>7.3852518188675801E-4</v>
      </c>
      <c r="D4519" s="2">
        <v>0.16379019678149101</v>
      </c>
      <c r="E4519" s="2">
        <v>0</v>
      </c>
      <c r="F4519" s="2">
        <v>-8.5480895295120695E-6</v>
      </c>
    </row>
    <row r="4520" spans="1:6" x14ac:dyDescent="0.2">
      <c r="A4520" s="1">
        <v>43930.773104721397</v>
      </c>
      <c r="B4520" s="2">
        <v>0.210959113687956</v>
      </c>
      <c r="C4520" s="2">
        <v>7.3852518188675801E-4</v>
      </c>
      <c r="D4520" s="2">
        <v>0.16379019678149101</v>
      </c>
      <c r="E4520" s="2">
        <v>0</v>
      </c>
      <c r="F4520" s="2">
        <v>-8.5480895295120695E-6</v>
      </c>
    </row>
    <row r="4521" spans="1:6" x14ac:dyDescent="0.2">
      <c r="A4521" s="1">
        <v>43931.063553428998</v>
      </c>
      <c r="B4521" s="2">
        <v>0.212132091700479</v>
      </c>
      <c r="C4521" s="2">
        <v>7.3852518188675801E-4</v>
      </c>
      <c r="D4521" s="2">
        <v>0.16525641929714399</v>
      </c>
      <c r="E4521" s="2">
        <v>0</v>
      </c>
      <c r="F4521" s="2">
        <v>-1.56808791933665E-6</v>
      </c>
    </row>
    <row r="4522" spans="1:6" x14ac:dyDescent="0.2">
      <c r="A4522" s="1">
        <v>43931.351536578899</v>
      </c>
      <c r="B4522" s="2">
        <v>0.212634796562989</v>
      </c>
      <c r="C4522" s="2">
        <v>7.3852518188675801E-4</v>
      </c>
      <c r="D4522" s="2">
        <v>0.16525641929714399</v>
      </c>
      <c r="E4522" s="2">
        <v>0</v>
      </c>
      <c r="F4522" s="2">
        <v>7.8041725376257502E-4</v>
      </c>
    </row>
    <row r="4523" spans="1:6" x14ac:dyDescent="0.2">
      <c r="A4523" s="1">
        <v>43931.603138828599</v>
      </c>
      <c r="B4523" s="2">
        <v>0.212634796562989</v>
      </c>
      <c r="C4523" s="2">
        <v>7.3852518188675801E-4</v>
      </c>
      <c r="D4523" s="2">
        <v>0.16525641929714399</v>
      </c>
      <c r="E4523" s="2">
        <v>0</v>
      </c>
      <c r="F4523" s="2">
        <v>7.8041725376257502E-4</v>
      </c>
    </row>
    <row r="4524" spans="1:6" x14ac:dyDescent="0.2">
      <c r="A4524" s="1">
        <v>43931.878377522698</v>
      </c>
      <c r="B4524" s="2">
        <v>0.212173983772355</v>
      </c>
      <c r="C4524" s="2">
        <v>7.1758115631797702E-4</v>
      </c>
      <c r="D4524" s="2">
        <v>0.16462803821900701</v>
      </c>
      <c r="E4524" s="2">
        <v>0</v>
      </c>
      <c r="F4524" s="2">
        <v>-1.56808791933665E-6</v>
      </c>
    </row>
    <row r="4525" spans="1:6" x14ac:dyDescent="0.2">
      <c r="A4525" s="1">
        <v>43932.177748673501</v>
      </c>
      <c r="B4525" s="2">
        <v>0.212173983772355</v>
      </c>
      <c r="C4525" s="2">
        <v>7.1758115631797702E-4</v>
      </c>
      <c r="D4525" s="2">
        <v>0.16480259052885901</v>
      </c>
      <c r="E4525" s="2">
        <v>0</v>
      </c>
      <c r="F4525" s="2">
        <v>-1.56808791933665E-6</v>
      </c>
    </row>
    <row r="4526" spans="1:6" x14ac:dyDescent="0.2">
      <c r="A4526" s="1">
        <v>43932.448895964699</v>
      </c>
      <c r="B4526" s="2">
        <v>0.212173983772355</v>
      </c>
      <c r="C4526" s="2">
        <v>7.8740127611100501E-4</v>
      </c>
      <c r="D4526" s="2">
        <v>0.16480259052885901</v>
      </c>
      <c r="E4526" s="2">
        <v>0</v>
      </c>
      <c r="F4526" s="2">
        <v>-1.56808791933665E-6</v>
      </c>
    </row>
    <row r="4527" spans="1:6" x14ac:dyDescent="0.2">
      <c r="A4527" s="1">
        <v>43932.5912630081</v>
      </c>
      <c r="B4527" s="2">
        <v>0.210791545400453</v>
      </c>
      <c r="C4527" s="2">
        <v>1.54843857148588E-3</v>
      </c>
      <c r="D4527" s="2">
        <v>0.165500791726789</v>
      </c>
      <c r="E4527" s="2">
        <v>0</v>
      </c>
      <c r="F4527" s="2">
        <v>1.7298422193235999E-4</v>
      </c>
    </row>
    <row r="4528" spans="1:6" x14ac:dyDescent="0.2">
      <c r="A4528" s="1">
        <v>43932.6522803638</v>
      </c>
      <c r="B4528" s="2">
        <v>0.20919964666917201</v>
      </c>
      <c r="C4528" s="2">
        <v>2.73538060796735E-3</v>
      </c>
      <c r="D4528" s="2">
        <v>0.16591971244554701</v>
      </c>
      <c r="E4528" s="2">
        <v>0</v>
      </c>
      <c r="F4528" s="2">
        <v>4.6622872506307702E-4</v>
      </c>
    </row>
    <row r="4529" spans="1:6" x14ac:dyDescent="0.2">
      <c r="A4529" s="1">
        <v>43932.759023274702</v>
      </c>
      <c r="B4529" s="2">
        <v>0.20781720829726999</v>
      </c>
      <c r="C4529" s="2">
        <v>2.7633086558845601E-3</v>
      </c>
      <c r="D4529" s="2">
        <v>0.16591971244554701</v>
      </c>
      <c r="E4529" s="2">
        <v>0</v>
      </c>
      <c r="F4529" s="2">
        <v>4.8717275063185801E-4</v>
      </c>
    </row>
    <row r="4530" spans="1:6" x14ac:dyDescent="0.2">
      <c r="A4530" s="1">
        <v>43932.864253309701</v>
      </c>
      <c r="B4530" s="2">
        <v>0.206728014428498</v>
      </c>
      <c r="C4530" s="2">
        <v>2.7633086558845601E-3</v>
      </c>
      <c r="D4530" s="2">
        <v>0.16689719412265</v>
      </c>
      <c r="E4530" s="2">
        <v>0</v>
      </c>
      <c r="F4530" s="2">
        <v>4.8717275063185801E-4</v>
      </c>
    </row>
    <row r="4531" spans="1:6" x14ac:dyDescent="0.2">
      <c r="A4531" s="1">
        <v>43932.971268956098</v>
      </c>
      <c r="B4531" s="2">
        <v>0.20542935617961</v>
      </c>
      <c r="C4531" s="2">
        <v>2.7633086558845601E-3</v>
      </c>
      <c r="D4531" s="2">
        <v>0.16853796492741699</v>
      </c>
      <c r="E4531" s="2">
        <v>0</v>
      </c>
      <c r="F4531" s="2">
        <v>4.8717275063185801E-4</v>
      </c>
    </row>
    <row r="4532" spans="1:6" x14ac:dyDescent="0.2">
      <c r="A4532" s="1">
        <v>43933.076002411799</v>
      </c>
      <c r="B4532" s="2">
        <v>0.60457221824857099</v>
      </c>
      <c r="C4532" s="2">
        <v>7.9858624790340605E-3</v>
      </c>
      <c r="D4532" s="2">
        <v>0.49711711675630899</v>
      </c>
      <c r="E4532" s="2">
        <v>0</v>
      </c>
      <c r="F4532" s="2">
        <v>9.0151256988151105E-4</v>
      </c>
    </row>
    <row r="4533" spans="1:6" x14ac:dyDescent="0.2">
      <c r="A4533" s="1">
        <v>43933.181761724802</v>
      </c>
      <c r="B4533" s="2">
        <v>0.60531360370417997</v>
      </c>
      <c r="C4533" s="2">
        <v>7.9652743683558506E-3</v>
      </c>
      <c r="D4533" s="2">
        <v>0.49835275918232402</v>
      </c>
      <c r="E4533" s="2">
        <v>0</v>
      </c>
      <c r="F4533" s="2">
        <v>1.45755759134363E-3</v>
      </c>
    </row>
    <row r="4534" spans="1:6" x14ac:dyDescent="0.2">
      <c r="A4534" s="1">
        <v>43933.286358100901</v>
      </c>
      <c r="B4534" s="2">
        <v>0.60457221824857099</v>
      </c>
      <c r="C4534" s="2">
        <v>7.5739816703623997E-3</v>
      </c>
      <c r="D4534" s="2">
        <v>0.49907355652725499</v>
      </c>
      <c r="E4534" s="2">
        <v>0</v>
      </c>
      <c r="F4534" s="2">
        <v>4.8963176120985104E-4</v>
      </c>
    </row>
    <row r="4535" spans="1:6" x14ac:dyDescent="0.2">
      <c r="A4535" s="1">
        <v>43933.391652190498</v>
      </c>
      <c r="B4535" s="2">
        <v>0.60370726855036005</v>
      </c>
      <c r="C4535" s="2">
        <v>7.1827008318796999E-3</v>
      </c>
      <c r="D4535" s="2">
        <v>0.50453098317191003</v>
      </c>
      <c r="E4535" s="2">
        <v>0</v>
      </c>
      <c r="F4535" s="2">
        <v>1.3339933487421299E-3</v>
      </c>
    </row>
    <row r="4536" spans="1:6" x14ac:dyDescent="0.2">
      <c r="A4536" s="1">
        <v>43933.494815857302</v>
      </c>
      <c r="B4536" s="2">
        <v>0.60086529097052599</v>
      </c>
      <c r="C4536" s="2">
        <v>7.1827008318796999E-3</v>
      </c>
      <c r="D4536" s="2">
        <v>0.49907355652725499</v>
      </c>
      <c r="E4536" s="2">
        <v>0</v>
      </c>
      <c r="F4536" s="2">
        <v>4.0725559947551901E-4</v>
      </c>
    </row>
    <row r="4537" spans="1:6" x14ac:dyDescent="0.2">
      <c r="A4537" s="1">
        <v>43933.596945182602</v>
      </c>
      <c r="B4537" s="2">
        <v>0.59851757036109698</v>
      </c>
      <c r="C4537" s="2">
        <v>7.2238889127468698E-3</v>
      </c>
      <c r="D4537" s="2">
        <v>0.49886761612291902</v>
      </c>
      <c r="E4537" s="2">
        <v>0</v>
      </c>
      <c r="F4537" s="2">
        <v>1.3339933487421299E-3</v>
      </c>
    </row>
    <row r="4538" spans="1:6" x14ac:dyDescent="0.2">
      <c r="A4538" s="1">
        <v>43933.6970883873</v>
      </c>
      <c r="B4538" s="2">
        <v>0.59629341399427005</v>
      </c>
      <c r="C4538" s="2">
        <v>7.3474531553483604E-3</v>
      </c>
      <c r="D4538" s="2">
        <v>0.49886761612291902</v>
      </c>
      <c r="E4538" s="2">
        <v>0</v>
      </c>
      <c r="F4538" s="2">
        <v>5.1023173139881401E-4</v>
      </c>
    </row>
    <row r="4539" spans="1:6" x14ac:dyDescent="0.2">
      <c r="A4539" s="1">
        <v>43933.802474970602</v>
      </c>
      <c r="B4539" s="2">
        <v>0.59629341399427005</v>
      </c>
      <c r="C4539" s="2">
        <v>7.3474531553483604E-3</v>
      </c>
      <c r="D4539" s="2">
        <v>0.504736923576246</v>
      </c>
      <c r="E4539" s="2">
        <v>0</v>
      </c>
      <c r="F4539" s="2">
        <v>5.1023173139881401E-4</v>
      </c>
    </row>
    <row r="4540" spans="1:6" x14ac:dyDescent="0.2">
      <c r="A4540" s="1">
        <v>43933.911004534602</v>
      </c>
      <c r="B4540" s="2">
        <v>0.59629341399427005</v>
      </c>
      <c r="C4540" s="2">
        <v>6.3589392145363801E-3</v>
      </c>
      <c r="D4540" s="2">
        <v>0.504736923576246</v>
      </c>
      <c r="E4540" s="2">
        <v>0</v>
      </c>
      <c r="F4540" s="2">
        <v>5.1023173139881401E-4</v>
      </c>
    </row>
    <row r="4541" spans="1:6" x14ac:dyDescent="0.2">
      <c r="A4541" s="1">
        <v>43934.020676386201</v>
      </c>
      <c r="B4541" s="2">
        <v>0.59777618490548801</v>
      </c>
      <c r="C4541" s="2">
        <v>6.3589392145363801E-3</v>
      </c>
      <c r="D4541" s="2">
        <v>0.50370722155456704</v>
      </c>
      <c r="E4541" s="2">
        <v>0</v>
      </c>
      <c r="F4541" s="2">
        <v>-4.6252091961401502E-6</v>
      </c>
    </row>
    <row r="4542" spans="1:6" x14ac:dyDescent="0.2">
      <c r="A4542" s="1">
        <v>43934.133523523597</v>
      </c>
      <c r="B4542" s="2">
        <v>0.59777618490548801</v>
      </c>
      <c r="C4542" s="2">
        <v>6.6472557806065398E-3</v>
      </c>
      <c r="D4542" s="2">
        <v>0.50370722155456704</v>
      </c>
      <c r="E4542" s="2">
        <v>0</v>
      </c>
      <c r="F4542" s="2">
        <v>4.2785556966448202E-4</v>
      </c>
    </row>
    <row r="4543" spans="1:6" x14ac:dyDescent="0.2">
      <c r="A4543" s="1">
        <v>43934.246767558601</v>
      </c>
      <c r="B4543" s="2">
        <v>0.59777618490548801</v>
      </c>
      <c r="C4543" s="2">
        <v>6.6472557806065398E-3</v>
      </c>
      <c r="D4543" s="2">
        <v>0.50762008923694701</v>
      </c>
      <c r="E4543" s="2">
        <v>0</v>
      </c>
      <c r="F4543" s="2">
        <v>4.2785556966448202E-4</v>
      </c>
    </row>
    <row r="4544" spans="1:6" x14ac:dyDescent="0.2">
      <c r="A4544" s="1">
        <v>43934.354758515503</v>
      </c>
      <c r="B4544" s="2">
        <v>0.59901182733150304</v>
      </c>
      <c r="C4544" s="2">
        <v>6.70903197215191E-3</v>
      </c>
      <c r="D4544" s="2">
        <v>0.50762008923694701</v>
      </c>
      <c r="E4544" s="2">
        <v>0</v>
      </c>
      <c r="F4544" s="2">
        <v>1.9930026426167899E-3</v>
      </c>
    </row>
    <row r="4545" spans="1:6" x14ac:dyDescent="0.2">
      <c r="A4545" s="1">
        <v>43934.464183570497</v>
      </c>
      <c r="B4545" s="2">
        <v>0.59789974914808997</v>
      </c>
      <c r="C4545" s="2">
        <v>6.6472557806065398E-3</v>
      </c>
      <c r="D4545" s="2">
        <v>0.504633947444322</v>
      </c>
      <c r="E4545" s="2">
        <v>0</v>
      </c>
      <c r="F4545" s="2">
        <v>1.9930026426167899E-3</v>
      </c>
    </row>
    <row r="4546" spans="1:6" x14ac:dyDescent="0.2">
      <c r="A4546" s="1">
        <v>43934.574202687298</v>
      </c>
      <c r="B4546" s="2">
        <v>0.59789974914808997</v>
      </c>
      <c r="C4546" s="2">
        <v>6.6472557806065398E-3</v>
      </c>
      <c r="D4546" s="2">
        <v>0.50432504276757395</v>
      </c>
      <c r="E4546" s="2">
        <v>0</v>
      </c>
      <c r="F4546" s="2">
        <v>1.80727084461486E-4</v>
      </c>
    </row>
    <row r="4547" spans="1:6" x14ac:dyDescent="0.2">
      <c r="A4547" s="1">
        <v>43934.680150969398</v>
      </c>
      <c r="B4547" s="2">
        <v>0.59629341399427005</v>
      </c>
      <c r="C4547" s="2">
        <v>6.4825034571378802E-3</v>
      </c>
      <c r="D4547" s="2">
        <v>0.50267751953288697</v>
      </c>
      <c r="E4547" s="2">
        <v>0</v>
      </c>
      <c r="F4547" s="2">
        <v>1.80727084461486E-4</v>
      </c>
    </row>
    <row r="4548" spans="1:6" x14ac:dyDescent="0.2">
      <c r="A4548" s="1">
        <v>43934.792009971599</v>
      </c>
      <c r="B4548" s="2">
        <v>0.59629341399427005</v>
      </c>
      <c r="C4548" s="2">
        <v>6.2765630528020498E-3</v>
      </c>
      <c r="D4548" s="2">
        <v>0.50267751953288697</v>
      </c>
      <c r="E4548" s="2">
        <v>0</v>
      </c>
      <c r="F4548" s="2">
        <v>-4.6252091961401502E-6</v>
      </c>
    </row>
    <row r="4549" spans="1:6" x14ac:dyDescent="0.2">
      <c r="A4549" s="1">
        <v>43934.907577380298</v>
      </c>
      <c r="B4549" s="2">
        <v>0.59691123520727796</v>
      </c>
      <c r="C4549" s="2">
        <v>6.1941868910677196E-3</v>
      </c>
      <c r="D4549" s="2">
        <v>0.50504582825299404</v>
      </c>
      <c r="E4549" s="2">
        <v>0</v>
      </c>
      <c r="F4549" s="2">
        <v>-4.6252091961401502E-6</v>
      </c>
    </row>
    <row r="4550" spans="1:6" x14ac:dyDescent="0.2">
      <c r="A4550" s="1">
        <v>43935.018375777698</v>
      </c>
      <c r="B4550" s="2">
        <v>0.59691123520727796</v>
      </c>
      <c r="C4550" s="2">
        <v>6.1941868910677196E-3</v>
      </c>
      <c r="D4550" s="2">
        <v>0.50720820842827596</v>
      </c>
      <c r="E4550" s="2">
        <v>0</v>
      </c>
      <c r="F4550" s="2">
        <v>-4.6252091961401502E-6</v>
      </c>
    </row>
    <row r="4551" spans="1:6" x14ac:dyDescent="0.2">
      <c r="A4551" s="1">
        <v>43935.1316608337</v>
      </c>
      <c r="B4551" s="2">
        <v>0.59691123520727796</v>
      </c>
      <c r="C4551" s="2">
        <v>6.1941868910677196E-3</v>
      </c>
      <c r="D4551" s="2">
        <v>0.50504582825299404</v>
      </c>
      <c r="E4551" s="2">
        <v>0</v>
      </c>
      <c r="F4551" s="2">
        <v>3.24879437741188E-4</v>
      </c>
    </row>
    <row r="4552" spans="1:6" x14ac:dyDescent="0.2">
      <c r="A4552" s="1">
        <v>43935.245722797503</v>
      </c>
      <c r="B4552" s="2">
        <v>0.599135391574105</v>
      </c>
      <c r="C4552" s="2">
        <v>6.5442796486832504E-3</v>
      </c>
      <c r="D4552" s="2">
        <v>0.50720820842827596</v>
      </c>
      <c r="E4552" s="2">
        <v>0</v>
      </c>
      <c r="F4552" s="2">
        <v>7.1617213573464396E-4</v>
      </c>
    </row>
    <row r="4553" spans="1:6" x14ac:dyDescent="0.2">
      <c r="A4553" s="1">
        <v>43935.356692003297</v>
      </c>
      <c r="B4553" s="2">
        <v>0.599135391574105</v>
      </c>
      <c r="C4553" s="2">
        <v>6.8531961849423702E-3</v>
      </c>
      <c r="D4553" s="2">
        <v>0.50710523229635196</v>
      </c>
      <c r="E4553" s="2">
        <v>0</v>
      </c>
      <c r="F4553" s="2">
        <v>2.7343880982257799E-3</v>
      </c>
    </row>
    <row r="4554" spans="1:6" x14ac:dyDescent="0.2">
      <c r="A4554" s="1">
        <v>43935.46596786</v>
      </c>
      <c r="B4554" s="2">
        <v>0.59876469884630001</v>
      </c>
      <c r="C4554" s="2">
        <v>6.5442796486832504E-3</v>
      </c>
      <c r="D4554" s="2">
        <v>0.50710523229635196</v>
      </c>
      <c r="E4554" s="2">
        <v>0</v>
      </c>
      <c r="F4554" s="2">
        <v>7.1617213573464396E-4</v>
      </c>
    </row>
    <row r="4555" spans="1:6" x14ac:dyDescent="0.2">
      <c r="A4555" s="1">
        <v>43935.575592706598</v>
      </c>
      <c r="B4555" s="2">
        <v>0.59691123520727796</v>
      </c>
      <c r="C4555" s="2">
        <v>6.4207154060817503E-3</v>
      </c>
      <c r="D4555" s="2">
        <v>0.50545770906166598</v>
      </c>
      <c r="E4555" s="2">
        <v>0</v>
      </c>
      <c r="F4555" s="2">
        <v>-4.6252091961401502E-6</v>
      </c>
    </row>
    <row r="4556" spans="1:6" x14ac:dyDescent="0.2">
      <c r="A4556" s="1">
        <v>43935.680637951002</v>
      </c>
      <c r="B4556" s="2">
        <v>0.59505777156825501</v>
      </c>
      <c r="C4556" s="2">
        <v>6.3589392145363801E-3</v>
      </c>
      <c r="D4556" s="2">
        <v>0.50504582825299404</v>
      </c>
      <c r="E4556" s="2">
        <v>0</v>
      </c>
      <c r="F4556" s="2">
        <v>-2.5213319874343498E-5</v>
      </c>
    </row>
    <row r="4557" spans="1:6" x14ac:dyDescent="0.2">
      <c r="A4557" s="1">
        <v>43935.789336610302</v>
      </c>
      <c r="B4557" s="2">
        <v>0.59505777156825501</v>
      </c>
      <c r="C4557" s="2">
        <v>6.1118107293333798E-3</v>
      </c>
      <c r="D4557" s="2">
        <v>0.50494286398058197</v>
      </c>
      <c r="E4557" s="2">
        <v>0</v>
      </c>
      <c r="F4557" s="2">
        <v>-2.5213319874343498E-5</v>
      </c>
    </row>
    <row r="4558" spans="1:6" x14ac:dyDescent="0.2">
      <c r="A4558" s="1">
        <v>43935.902528721097</v>
      </c>
      <c r="B4558" s="2">
        <v>0.59542846429606</v>
      </c>
      <c r="C4558" s="2">
        <v>5.80289419307426E-3</v>
      </c>
      <c r="D4558" s="2">
        <v>0.50494286398058197</v>
      </c>
      <c r="E4558" s="2">
        <v>0</v>
      </c>
      <c r="F4558" s="2">
        <v>-4.6252091961401502E-6</v>
      </c>
    </row>
    <row r="4559" spans="1:6" x14ac:dyDescent="0.2">
      <c r="A4559" s="1">
        <v>43936.009679618299</v>
      </c>
      <c r="B4559" s="2">
        <v>0.59542846429606</v>
      </c>
      <c r="C4559" s="2">
        <v>5.80289419307426E-3</v>
      </c>
      <c r="D4559" s="2">
        <v>0.50659038721526795</v>
      </c>
      <c r="E4559" s="2">
        <v>0</v>
      </c>
      <c r="F4559" s="2">
        <v>-4.6252091961401502E-6</v>
      </c>
    </row>
    <row r="4560" spans="1:6" x14ac:dyDescent="0.2">
      <c r="A4560" s="1">
        <v>43936.121577523103</v>
      </c>
      <c r="B4560" s="2">
        <v>0.59592272126646595</v>
      </c>
      <c r="C4560" s="2">
        <v>6.1529988102005497E-3</v>
      </c>
      <c r="D4560" s="2">
        <v>0.50875275553103905</v>
      </c>
      <c r="E4560" s="2">
        <v>0</v>
      </c>
      <c r="F4560" s="2">
        <v>-4.6252091961401502E-6</v>
      </c>
    </row>
    <row r="4561" spans="1:6" x14ac:dyDescent="0.2">
      <c r="A4561" s="1">
        <v>43936.232480266801</v>
      </c>
      <c r="B4561" s="2">
        <v>0.59468707884045102</v>
      </c>
      <c r="C4561" s="2">
        <v>6.5442796486832504E-3</v>
      </c>
      <c r="D4561" s="2">
        <v>0.50659038721526795</v>
      </c>
      <c r="E4561" s="2">
        <v>0</v>
      </c>
      <c r="F4561" s="2">
        <v>-4.6252091961401502E-6</v>
      </c>
    </row>
    <row r="4562" spans="1:6" x14ac:dyDescent="0.2">
      <c r="A4562" s="1">
        <v>43936.341328575902</v>
      </c>
      <c r="B4562" s="2">
        <v>0.59468707884045102</v>
      </c>
      <c r="C4562" s="2">
        <v>6.4413153762707103E-3</v>
      </c>
      <c r="D4562" s="2">
        <v>0.50566364946600095</v>
      </c>
      <c r="E4562" s="2">
        <v>0</v>
      </c>
      <c r="F4562" s="2">
        <v>-2.5213319874343498E-5</v>
      </c>
    </row>
    <row r="4563" spans="1:6" x14ac:dyDescent="0.2">
      <c r="A4563" s="1">
        <v>43936.450411840597</v>
      </c>
      <c r="B4563" s="2">
        <v>0.59468707884045102</v>
      </c>
      <c r="C4563" s="2">
        <v>6.4413153762707103E-3</v>
      </c>
      <c r="D4563" s="2">
        <v>0.50566364946600095</v>
      </c>
      <c r="E4563" s="2">
        <v>0</v>
      </c>
      <c r="F4563" s="2">
        <v>-2.5213319874343498E-5</v>
      </c>
    </row>
    <row r="4564" spans="1:6" x14ac:dyDescent="0.2">
      <c r="A4564" s="1">
        <v>43936.558023481797</v>
      </c>
      <c r="B4564" s="2">
        <v>0.59468707884045102</v>
      </c>
      <c r="C4564" s="2">
        <v>6.1941868910677196E-3</v>
      </c>
      <c r="D4564" s="2">
        <v>0.50432504276757395</v>
      </c>
      <c r="E4564" s="2">
        <v>0</v>
      </c>
      <c r="F4564" s="2">
        <v>2.9403285025616098E-3</v>
      </c>
    </row>
    <row r="4565" spans="1:6" x14ac:dyDescent="0.2">
      <c r="A4565" s="1">
        <v>43936.662386650103</v>
      </c>
      <c r="B4565" s="2">
        <v>0.59394569338484204</v>
      </c>
      <c r="C4565" s="2">
        <v>5.9264584356757601E-3</v>
      </c>
      <c r="D4565" s="2">
        <v>0.50617850640659701</v>
      </c>
      <c r="E4565" s="2">
        <v>0</v>
      </c>
      <c r="F4565" s="2">
        <v>2.9403285025616098E-3</v>
      </c>
    </row>
    <row r="4566" spans="1:6" x14ac:dyDescent="0.2">
      <c r="A4566" s="1">
        <v>43936.714386117303</v>
      </c>
      <c r="B4566" s="2">
        <v>0.59209222974581899</v>
      </c>
      <c r="C4566" s="2">
        <v>5.9264584356757601E-3</v>
      </c>
      <c r="D4566" s="2">
        <v>0.51338642055835104</v>
      </c>
      <c r="E4566" s="2">
        <v>0</v>
      </c>
      <c r="F4566" s="2">
        <v>4.6084398479264502E-3</v>
      </c>
    </row>
    <row r="4567" spans="1:6" x14ac:dyDescent="0.2">
      <c r="A4567" s="1">
        <v>43937.635393020399</v>
      </c>
      <c r="B4567" s="2">
        <v>1.1369743953431399</v>
      </c>
      <c r="C4567" s="2">
        <v>2.7249717482809299E-2</v>
      </c>
      <c r="D4567" s="2">
        <v>0.99000840301850201</v>
      </c>
      <c r="E4567" s="2">
        <v>9.56946466258724E-3</v>
      </c>
      <c r="F4567" s="2">
        <v>3.1482898084178798E-2</v>
      </c>
    </row>
    <row r="4568" spans="1:6" x14ac:dyDescent="0.2">
      <c r="A4568" s="1">
        <v>43937.690763166604</v>
      </c>
      <c r="B4568" s="2">
        <v>1.11798437518839</v>
      </c>
      <c r="C4568" s="2">
        <v>2.78431442211849E-2</v>
      </c>
      <c r="D4568" s="2">
        <v>0.98624997292100203</v>
      </c>
      <c r="E4568" s="2">
        <v>9.6683653218297E-3</v>
      </c>
      <c r="F4568" s="2">
        <v>3.1482898084178798E-2</v>
      </c>
    </row>
    <row r="4569" spans="1:6" x14ac:dyDescent="0.2">
      <c r="A4569" s="1">
        <v>43937.745559587798</v>
      </c>
      <c r="B4569" s="2">
        <v>1.1129994948977699</v>
      </c>
      <c r="C4569" s="2">
        <v>2.8476144893009901E-2</v>
      </c>
      <c r="D4569" s="2">
        <v>0.985656523399705</v>
      </c>
      <c r="E4569" s="2">
        <v>9.6683653218297E-3</v>
      </c>
      <c r="F4569" s="2">
        <v>2.8317894725053701E-2</v>
      </c>
    </row>
    <row r="4570" spans="1:6" x14ac:dyDescent="0.2">
      <c r="A4570" s="1">
        <v>43937.799454429703</v>
      </c>
      <c r="B4570" s="2">
        <v>1.1108631176303601</v>
      </c>
      <c r="C4570" s="2">
        <v>2.8476144893009901E-2</v>
      </c>
      <c r="D4570" s="2">
        <v>0.985656523399705</v>
      </c>
      <c r="E4570" s="2">
        <v>8.8771144820484101E-3</v>
      </c>
      <c r="F4570" s="2">
        <v>2.8317894725053701E-2</v>
      </c>
    </row>
    <row r="4571" spans="1:6" x14ac:dyDescent="0.2">
      <c r="A4571" s="1">
        <v>43937.854340450896</v>
      </c>
      <c r="B4571" s="2">
        <v>1.1129994948977699</v>
      </c>
      <c r="C4571" s="2">
        <v>2.7605768969250499E-2</v>
      </c>
      <c r="D4571" s="2">
        <v>0.98704122376078296</v>
      </c>
      <c r="E4571" s="2">
        <v>8.8771144820484101E-3</v>
      </c>
      <c r="F4571" s="2">
        <v>2.9544344918175099E-2</v>
      </c>
    </row>
    <row r="4572" spans="1:6" x14ac:dyDescent="0.2">
      <c r="A4572" s="1">
        <v>43937.910772185598</v>
      </c>
      <c r="B4572" s="2">
        <v>1.1132368701497</v>
      </c>
      <c r="C4572" s="2">
        <v>2.7131018465381702E-2</v>
      </c>
      <c r="D4572" s="2">
        <v>0.99416248131881402</v>
      </c>
      <c r="E4572" s="2">
        <v>8.97601514129087E-3</v>
      </c>
      <c r="F4572" s="2">
        <v>2.9544344918175099E-2</v>
      </c>
    </row>
    <row r="4573" spans="1:6" x14ac:dyDescent="0.2">
      <c r="A4573" s="1">
        <v>43937.965470719202</v>
      </c>
      <c r="B4573" s="2">
        <v>1.11394899590551</v>
      </c>
      <c r="C4573" s="2">
        <v>2.6656267961512999E-2</v>
      </c>
      <c r="D4573" s="2">
        <v>0.99416248131881402</v>
      </c>
      <c r="E4573" s="2">
        <v>1.1053020117065699E-2</v>
      </c>
      <c r="F4573" s="2">
        <v>3.1047721513759501E-2</v>
      </c>
    </row>
    <row r="4574" spans="1:6" x14ac:dyDescent="0.2">
      <c r="A4574" s="1">
        <v>43938.020864049598</v>
      </c>
      <c r="B4574" s="2">
        <v>1.11442374640938</v>
      </c>
      <c r="C4574" s="2">
        <v>2.6339767625600401E-2</v>
      </c>
      <c r="D4574" s="2">
        <v>0.99416248131881402</v>
      </c>
      <c r="E4574" s="2">
        <v>8.97601514129087E-3</v>
      </c>
      <c r="F4574" s="2">
        <v>3.1047721513759501E-2</v>
      </c>
    </row>
    <row r="4575" spans="1:6" x14ac:dyDescent="0.2">
      <c r="A4575" s="1">
        <v>43938.076475760499</v>
      </c>
      <c r="B4575" s="2">
        <v>1.1156106226690501</v>
      </c>
      <c r="C4575" s="2">
        <v>2.6339767625600401E-2</v>
      </c>
      <c r="D4575" s="2">
        <v>0.99574498299837699</v>
      </c>
      <c r="E4575" s="2">
        <v>1.1053020117065699E-2</v>
      </c>
      <c r="F4575" s="2">
        <v>3.1799398420091302E-2</v>
      </c>
    </row>
    <row r="4576" spans="1:6" x14ac:dyDescent="0.2">
      <c r="A4576" s="1">
        <v>43938.132401887502</v>
      </c>
      <c r="B4576" s="2">
        <v>1.11798437518839</v>
      </c>
      <c r="C4576" s="2">
        <v>2.6339767625600401E-2</v>
      </c>
      <c r="D4576" s="2">
        <v>0.99574498299837699</v>
      </c>
      <c r="E4576" s="2">
        <v>8.2836877436728504E-3</v>
      </c>
      <c r="F4576" s="2">
        <v>3.4173150939435203E-2</v>
      </c>
    </row>
    <row r="4577" spans="1:6" x14ac:dyDescent="0.2">
      <c r="A4577" s="1">
        <v>43938.187909946697</v>
      </c>
      <c r="B4577" s="2">
        <v>1.1156106226690501</v>
      </c>
      <c r="C4577" s="2">
        <v>2.7764019137206799E-2</v>
      </c>
      <c r="D4577" s="2">
        <v>0.99732748467793997</v>
      </c>
      <c r="E4577" s="2">
        <v>1.0756318139338399E-2</v>
      </c>
      <c r="F4577" s="2">
        <v>3.4410526191369598E-2</v>
      </c>
    </row>
    <row r="4578" spans="1:6" x14ac:dyDescent="0.2">
      <c r="A4578" s="1">
        <v>43938.2443489734</v>
      </c>
      <c r="B4578" s="2">
        <v>1.1191712514480601</v>
      </c>
      <c r="C4578" s="2">
        <v>2.68936432134473E-2</v>
      </c>
      <c r="D4578" s="2">
        <v>1.0064268693354199</v>
      </c>
      <c r="E4578" s="2">
        <v>8.97601514129087E-3</v>
      </c>
      <c r="F4578" s="2">
        <v>3.4489651275347699E-2</v>
      </c>
    </row>
    <row r="4579" spans="1:6" x14ac:dyDescent="0.2">
      <c r="A4579" s="1">
        <v>43938.299869868897</v>
      </c>
      <c r="B4579" s="2">
        <v>1.1151358721651801</v>
      </c>
      <c r="C4579" s="2">
        <v>2.7764019137206799E-2</v>
      </c>
      <c r="D4579" s="2">
        <v>1.00800937101499</v>
      </c>
      <c r="E4579" s="2">
        <v>1.0756318139338399E-2</v>
      </c>
      <c r="F4579" s="2">
        <v>3.4489651275347699E-2</v>
      </c>
    </row>
    <row r="4580" spans="1:6" x14ac:dyDescent="0.2">
      <c r="A4580" s="1">
        <v>43938.354952209302</v>
      </c>
      <c r="B4580" s="2">
        <v>1.1167974989287199</v>
      </c>
      <c r="C4580" s="2">
        <v>2.7131018465381702E-2</v>
      </c>
      <c r="D4580" s="2">
        <v>1.00840499643488</v>
      </c>
      <c r="E4580" s="2">
        <v>1.1053020117065699E-2</v>
      </c>
      <c r="F4580" s="2">
        <v>3.5636976384491002E-2</v>
      </c>
    </row>
    <row r="4581" spans="1:6" x14ac:dyDescent="0.2">
      <c r="A4581" s="1">
        <v>43938.412130618599</v>
      </c>
      <c r="B4581" s="2">
        <v>1.1167974989287199</v>
      </c>
      <c r="C4581" s="2">
        <v>2.7131018465381702E-2</v>
      </c>
      <c r="D4581" s="2">
        <v>1.00840499643488</v>
      </c>
      <c r="E4581" s="2">
        <v>1.1250844218471501E-2</v>
      </c>
      <c r="F4581" s="2">
        <v>3.6190851972337901E-2</v>
      </c>
    </row>
    <row r="4582" spans="1:6" x14ac:dyDescent="0.2">
      <c r="A4582" s="1">
        <v>43938.466290672397</v>
      </c>
      <c r="B4582" s="2">
        <v>1.1167974989287199</v>
      </c>
      <c r="C4582" s="2">
        <v>2.6656267961512999E-2</v>
      </c>
      <c r="D4582" s="2">
        <v>1.0070202960737999</v>
      </c>
      <c r="E4582" s="2">
        <v>1.1250844218471501E-2</v>
      </c>
      <c r="F4582" s="2">
        <v>3.5913902786954E-2</v>
      </c>
    </row>
    <row r="4583" spans="1:6" x14ac:dyDescent="0.2">
      <c r="A4583" s="1">
        <v>43938.521288343502</v>
      </c>
      <c r="B4583" s="2">
        <v>1.11418637115744</v>
      </c>
      <c r="C4583" s="2">
        <v>2.6300216475071799E-2</v>
      </c>
      <c r="D4583" s="2">
        <v>1.00365749139619</v>
      </c>
      <c r="E4583" s="2">
        <v>9.1738392426966003E-3</v>
      </c>
      <c r="F4583" s="2">
        <v>3.5913902786954E-2</v>
      </c>
    </row>
    <row r="4584" spans="1:6" x14ac:dyDescent="0.2">
      <c r="A4584" s="1">
        <v>43938.578694902499</v>
      </c>
      <c r="B4584" s="2">
        <v>1.1125247443938999</v>
      </c>
      <c r="C4584" s="2">
        <v>2.6379341559049901E-2</v>
      </c>
      <c r="D4584" s="2">
        <v>1.0022727910351099</v>
      </c>
      <c r="E4584" s="2">
        <v>9.1738392426966003E-3</v>
      </c>
      <c r="F4584" s="2">
        <v>3.54391522830853E-2</v>
      </c>
    </row>
    <row r="4585" spans="1:6" x14ac:dyDescent="0.2">
      <c r="A4585" s="1">
        <v>43938.632998158901</v>
      </c>
      <c r="B4585" s="2">
        <v>1.1113378681342301</v>
      </c>
      <c r="C4585" s="2">
        <v>2.6300216475071799E-2</v>
      </c>
      <c r="D4585" s="2">
        <v>0.99732748467793997</v>
      </c>
      <c r="E4585" s="2">
        <v>9.1738392426966003E-3</v>
      </c>
      <c r="F4585" s="2">
        <v>3.5162225880622199E-2</v>
      </c>
    </row>
    <row r="4586" spans="1:6" x14ac:dyDescent="0.2">
      <c r="A4586" s="1">
        <v>43938.686578376299</v>
      </c>
      <c r="B4586" s="2">
        <v>1.1084893651110199</v>
      </c>
      <c r="C4586" s="2">
        <v>2.5983716139159299E-2</v>
      </c>
      <c r="D4586" s="2">
        <v>0.99337123047903297</v>
      </c>
      <c r="E4586" s="2">
        <v>7.7891616645397498E-3</v>
      </c>
      <c r="F4586" s="2">
        <v>3.3342348949125203E-2</v>
      </c>
    </row>
    <row r="4587" spans="1:6" x14ac:dyDescent="0.2">
      <c r="A4587" s="1">
        <v>43938.742332606897</v>
      </c>
      <c r="B4587" s="2">
        <v>1.1046913610800599</v>
      </c>
      <c r="C4587" s="2">
        <v>2.55880907192686E-2</v>
      </c>
      <c r="D4587" s="2">
        <v>0.98842590133894004</v>
      </c>
      <c r="E4587" s="2">
        <v>7.7891616645397498E-3</v>
      </c>
      <c r="F4587" s="2">
        <v>3.1126846597737599E-2</v>
      </c>
    </row>
    <row r="4588" spans="1:6" x14ac:dyDescent="0.2">
      <c r="A4588" s="1">
        <v>43938.796504698403</v>
      </c>
      <c r="B4588" s="2">
        <v>1.1046913610800599</v>
      </c>
      <c r="C4588" s="2">
        <v>2.55880907192686E-2</v>
      </c>
      <c r="D4588" s="2">
        <v>0.98842590133894004</v>
      </c>
      <c r="E4588" s="2">
        <v>8.4815118450785806E-3</v>
      </c>
      <c r="F4588" s="2">
        <v>3.1126846597737599E-2</v>
      </c>
    </row>
    <row r="4589" spans="1:6" x14ac:dyDescent="0.2">
      <c r="A4589" s="1">
        <v>43938.851930183402</v>
      </c>
      <c r="B4589" s="2">
        <v>1.1077772393552101</v>
      </c>
      <c r="C4589" s="2">
        <v>2.6141966307115499E-2</v>
      </c>
      <c r="D4589" s="2">
        <v>0.99495373215859595</v>
      </c>
      <c r="E4589" s="2">
        <v>9.0749385834541403E-3</v>
      </c>
      <c r="F4589" s="2">
        <v>3.0968596429781399E-2</v>
      </c>
    </row>
    <row r="4590" spans="1:6" x14ac:dyDescent="0.2">
      <c r="A4590" s="1">
        <v>43938.9087058613</v>
      </c>
      <c r="B4590" s="2">
        <v>1.1087267403629499</v>
      </c>
      <c r="C4590" s="2">
        <v>2.6141966307115499E-2</v>
      </c>
      <c r="D4590" s="2">
        <v>0.99495373215859595</v>
      </c>
      <c r="E4590" s="2">
        <v>9.2727399019390602E-3</v>
      </c>
      <c r="F4590" s="2">
        <v>3.09290224963319E-2</v>
      </c>
    </row>
    <row r="4591" spans="1:6" x14ac:dyDescent="0.2">
      <c r="A4591" s="1">
        <v>43938.963698358602</v>
      </c>
      <c r="B4591" s="2">
        <v>1.1087267403629499</v>
      </c>
      <c r="C4591" s="2">
        <v>2.6141966307115499E-2</v>
      </c>
      <c r="D4591" s="2">
        <v>0.99495373215859595</v>
      </c>
      <c r="E4591" s="2">
        <v>9.56946466258724E-3</v>
      </c>
      <c r="F4591" s="2">
        <v>3.09290224963319E-2</v>
      </c>
    </row>
    <row r="4592" spans="1:6" x14ac:dyDescent="0.2">
      <c r="A4592" s="1">
        <v>43939.020128333897</v>
      </c>
      <c r="B4592" s="2">
        <v>1.10991361662262</v>
      </c>
      <c r="C4592" s="2">
        <v>2.6774966978940599E-2</v>
      </c>
      <c r="D4592" s="2">
        <v>0.99614060841826801</v>
      </c>
      <c r="E4592" s="2">
        <v>1.09541194578233E-2</v>
      </c>
      <c r="F4592" s="2">
        <v>3.3500599117081503E-2</v>
      </c>
    </row>
    <row r="4593" spans="1:6" x14ac:dyDescent="0.2">
      <c r="A4593" s="1">
        <v>43939.076185463797</v>
      </c>
      <c r="B4593" s="2">
        <v>1.11418637115744</v>
      </c>
      <c r="C4593" s="2">
        <v>2.6774966978940599E-2</v>
      </c>
      <c r="D4593" s="2">
        <v>0.99614060841826801</v>
      </c>
      <c r="E4593" s="2">
        <v>1.09541194578233E-2</v>
      </c>
      <c r="F4593" s="2">
        <v>3.3500599117081503E-2</v>
      </c>
    </row>
    <row r="4594" spans="1:6" x14ac:dyDescent="0.2">
      <c r="A4594" s="1">
        <v>43939.133558895803</v>
      </c>
      <c r="B4594" s="2">
        <v>1.11418637115744</v>
      </c>
      <c r="C4594" s="2">
        <v>2.7289268633337999E-2</v>
      </c>
      <c r="D4594" s="2">
        <v>0.99475590805719005</v>
      </c>
      <c r="E4594" s="2">
        <v>1.13497448777139E-2</v>
      </c>
      <c r="F4594" s="2">
        <v>3.5636976384491002E-2</v>
      </c>
    </row>
    <row r="4595" spans="1:6" x14ac:dyDescent="0.2">
      <c r="A4595" s="1">
        <v>43939.190054997598</v>
      </c>
      <c r="B4595" s="2">
        <v>1.11774699993646</v>
      </c>
      <c r="C4595" s="2">
        <v>2.8120093406568701E-2</v>
      </c>
      <c r="D4595" s="2">
        <v>0.99475590805719005</v>
      </c>
      <c r="E4595" s="2">
        <v>1.0360692719447701E-2</v>
      </c>
      <c r="F4595" s="2">
        <v>3.5636976384491002E-2</v>
      </c>
    </row>
    <row r="4596" spans="1:6" x14ac:dyDescent="0.2">
      <c r="A4596" s="1">
        <v>43939.246468606201</v>
      </c>
      <c r="B4596" s="2">
        <v>1.1167974989287199</v>
      </c>
      <c r="C4596" s="2">
        <v>2.8555269976988099E-2</v>
      </c>
      <c r="D4596" s="2">
        <v>1.0103831235343299</v>
      </c>
      <c r="E4596" s="2">
        <v>1.0360692719447701E-2</v>
      </c>
      <c r="F4596" s="2">
        <v>3.6784278710713401E-2</v>
      </c>
    </row>
    <row r="4597" spans="1:6" x14ac:dyDescent="0.2">
      <c r="A4597" s="1">
        <v>43939.303142831603</v>
      </c>
      <c r="B4597" s="2">
        <v>1.1167974989287199</v>
      </c>
      <c r="C4597" s="2">
        <v>2.8555269976988099E-2</v>
      </c>
      <c r="D4597" s="2">
        <v>1.0103831235343299</v>
      </c>
      <c r="E4597" s="2">
        <v>1.0360692719447701E-2</v>
      </c>
      <c r="F4597" s="2">
        <v>3.9158031230057302E-2</v>
      </c>
    </row>
    <row r="4598" spans="1:6" x14ac:dyDescent="0.2">
      <c r="A4598" s="1">
        <v>43939.358742377401</v>
      </c>
      <c r="B4598" s="2">
        <v>1.1156106226690501</v>
      </c>
      <c r="C4598" s="2">
        <v>2.53111415338848E-2</v>
      </c>
      <c r="D4598" s="2">
        <v>0.98545872208121998</v>
      </c>
      <c r="E4598" s="2">
        <v>1.04595933786902E-2</v>
      </c>
      <c r="F4598" s="2">
        <v>3.9632781733926099E-2</v>
      </c>
    </row>
    <row r="4599" spans="1:6" x14ac:dyDescent="0.2">
      <c r="A4599" s="1">
        <v>43939.414954111096</v>
      </c>
      <c r="B4599" s="2">
        <v>1.1122873691419699</v>
      </c>
      <c r="C4599" s="2">
        <v>2.4836391030015999E-2</v>
      </c>
      <c r="D4599" s="2">
        <v>0.98545872208121998</v>
      </c>
      <c r="E4599" s="2">
        <v>1.04595933786902E-2</v>
      </c>
      <c r="F4599" s="2">
        <v>3.9632781733926099E-2</v>
      </c>
    </row>
    <row r="4600" spans="1:6" x14ac:dyDescent="0.2">
      <c r="A4600" s="1">
        <v>43939.470155810101</v>
      </c>
      <c r="B4600" s="2">
        <v>1.1122873691419699</v>
      </c>
      <c r="C4600" s="2">
        <v>2.4045140190234699E-2</v>
      </c>
      <c r="D4600" s="2">
        <v>0.99000840301850201</v>
      </c>
      <c r="E4600" s="2">
        <v>9.56946466258724E-3</v>
      </c>
      <c r="F4600" s="2">
        <v>3.7615103483944201E-2</v>
      </c>
    </row>
    <row r="4601" spans="1:6" x14ac:dyDescent="0.2">
      <c r="A4601" s="1">
        <v>43939.525106453097</v>
      </c>
      <c r="B4601" s="2">
        <v>1.1115752433861601</v>
      </c>
      <c r="C4601" s="2">
        <v>2.4045140190234699E-2</v>
      </c>
      <c r="D4601" s="2">
        <v>0.99000840301850201</v>
      </c>
      <c r="E4601" s="2">
        <v>9.56946466258724E-3</v>
      </c>
      <c r="F4601" s="2">
        <v>3.7615103483944201E-2</v>
      </c>
    </row>
    <row r="4602" spans="1:6" x14ac:dyDescent="0.2">
      <c r="A4602" s="1">
        <v>43939.580694204298</v>
      </c>
      <c r="B4602" s="2">
        <v>1.10967624137069</v>
      </c>
      <c r="C4602" s="2">
        <v>2.4124265274212801E-2</v>
      </c>
      <c r="D4602" s="2">
        <v>0.98407402172014302</v>
      </c>
      <c r="E4602" s="2">
        <v>1.00639907417203E-2</v>
      </c>
      <c r="F4602" s="2">
        <v>4.6437538956045202E-2</v>
      </c>
    </row>
    <row r="4603" spans="1:6" x14ac:dyDescent="0.2">
      <c r="A4603" s="1">
        <v>43939.634839257204</v>
      </c>
      <c r="B4603" s="2">
        <v>1.1056408620878</v>
      </c>
      <c r="C4603" s="2">
        <v>2.49550900474436E-2</v>
      </c>
      <c r="D4603" s="2">
        <v>0.98407402172014302</v>
      </c>
      <c r="E4603" s="2">
        <v>1.0657417480095899E-2</v>
      </c>
      <c r="F4603" s="2">
        <v>4.6437538956045202E-2</v>
      </c>
    </row>
    <row r="4604" spans="1:6" x14ac:dyDescent="0.2">
      <c r="A4604" s="1">
        <v>43939.688408918497</v>
      </c>
      <c r="B4604" s="2">
        <v>1.1046913610800599</v>
      </c>
      <c r="C4604" s="2">
        <v>2.4124265274212801E-2</v>
      </c>
      <c r="D4604" s="2">
        <v>0.98803027591904902</v>
      </c>
      <c r="E4604" s="2">
        <v>1.00639907417203E-2</v>
      </c>
      <c r="F4604" s="2">
        <v>3.5597402451041503E-2</v>
      </c>
    </row>
    <row r="4605" spans="1:6" x14ac:dyDescent="0.2">
      <c r="A4605" s="1">
        <v>43939.743766077801</v>
      </c>
      <c r="B4605" s="2">
        <v>1.1042166105761999</v>
      </c>
      <c r="C4605" s="2">
        <v>2.6023267289687901E-2</v>
      </c>
      <c r="D4605" s="2">
        <v>0.98941497628012698</v>
      </c>
      <c r="E4605" s="2">
        <v>1.0657417480095899E-2</v>
      </c>
      <c r="F4605" s="2">
        <v>3.5597402451041503E-2</v>
      </c>
    </row>
    <row r="4606" spans="1:6" x14ac:dyDescent="0.2">
      <c r="A4606" s="1">
        <v>43939.797973483801</v>
      </c>
      <c r="B4606" s="2">
        <v>1.1032671095684601</v>
      </c>
      <c r="C4606" s="2">
        <v>2.3135213115946601E-2</v>
      </c>
      <c r="D4606" s="2">
        <v>0.98941497628012698</v>
      </c>
      <c r="E4606" s="2">
        <v>8.4815118450785806E-3</v>
      </c>
      <c r="F4606" s="2">
        <v>3.4410526191369598E-2</v>
      </c>
    </row>
    <row r="4607" spans="1:6" x14ac:dyDescent="0.2">
      <c r="A4607" s="1">
        <v>43939.854640278201</v>
      </c>
      <c r="B4607" s="2">
        <v>1.1032671095684601</v>
      </c>
      <c r="C4607" s="2">
        <v>2.6141966307115499E-2</v>
      </c>
      <c r="D4607" s="2">
        <v>0.98941497628012698</v>
      </c>
      <c r="E4607" s="2">
        <v>1.22398963767377E-2</v>
      </c>
      <c r="F4607" s="2">
        <v>3.5083100796644097E-2</v>
      </c>
    </row>
    <row r="4608" spans="1:6" x14ac:dyDescent="0.2">
      <c r="A4608" s="1">
        <v>43939.911125928003</v>
      </c>
      <c r="B4608" s="2">
        <v>1.1049287363319999</v>
      </c>
      <c r="C4608" s="2">
        <v>2.3966015106256601E-2</v>
      </c>
      <c r="D4608" s="2">
        <v>0.97715058826351697</v>
      </c>
      <c r="E4608" s="2">
        <v>1.1250844218471501E-2</v>
      </c>
      <c r="F4608" s="2">
        <v>3.5083100796644097E-2</v>
      </c>
    </row>
    <row r="4609" spans="1:6" x14ac:dyDescent="0.2">
      <c r="A4609" s="1">
        <v>43939.966837401502</v>
      </c>
      <c r="B4609" s="2">
        <v>1.1082519898590799</v>
      </c>
      <c r="C4609" s="2">
        <v>2.70518933814036E-2</v>
      </c>
      <c r="D4609" s="2">
        <v>0.99020622711990802</v>
      </c>
      <c r="E4609" s="2">
        <v>1.1250844218471501E-2</v>
      </c>
      <c r="F4609" s="2">
        <v>3.5083100796644097E-2</v>
      </c>
    </row>
    <row r="4610" spans="1:6" x14ac:dyDescent="0.2">
      <c r="A4610" s="1">
        <v>43940.023579466397</v>
      </c>
      <c r="B4610" s="2">
        <v>1.1113378681342301</v>
      </c>
      <c r="C4610" s="2">
        <v>2.5706766953775401E-2</v>
      </c>
      <c r="D4610" s="2">
        <v>0.98624997292100203</v>
      </c>
      <c r="E4610" s="2">
        <v>1.1250844218471501E-2</v>
      </c>
      <c r="F4610" s="2">
        <v>4.3430785764876301E-2</v>
      </c>
    </row>
    <row r="4611" spans="1:6" x14ac:dyDescent="0.2">
      <c r="A4611" s="1">
        <v>43940.080062766501</v>
      </c>
      <c r="B4611" s="2">
        <v>1.1125247443938999</v>
      </c>
      <c r="C4611" s="2">
        <v>2.72101435493599E-2</v>
      </c>
      <c r="D4611" s="2">
        <v>0.99020622711990802</v>
      </c>
      <c r="E4611" s="2">
        <v>1.05584940379326E-2</v>
      </c>
      <c r="F4611" s="2">
        <v>4.1966983102741301E-2</v>
      </c>
    </row>
    <row r="4612" spans="1:6" x14ac:dyDescent="0.2">
      <c r="A4612" s="1">
        <v>43940.136899026598</v>
      </c>
      <c r="B4612" s="2">
        <v>1.11418637115744</v>
      </c>
      <c r="C4612" s="2">
        <v>2.5706766953775401E-2</v>
      </c>
      <c r="D4612" s="2">
        <v>0.99594278431686201</v>
      </c>
      <c r="E4612" s="2">
        <v>1.0360692719447701E-2</v>
      </c>
      <c r="F4612" s="2">
        <v>4.1966983102741301E-2</v>
      </c>
    </row>
    <row r="4613" spans="1:6" x14ac:dyDescent="0.2">
      <c r="A4613" s="1">
        <v>43940.193981157303</v>
      </c>
      <c r="B4613" s="2">
        <v>1.11774699993646</v>
      </c>
      <c r="C4613" s="2">
        <v>2.4242964291640402E-2</v>
      </c>
      <c r="D4613" s="2">
        <v>0.99594278431686201</v>
      </c>
      <c r="E4613" s="2">
        <v>9.7672659810721599E-3</v>
      </c>
      <c r="F4613" s="2">
        <v>3.6982102812119201E-2</v>
      </c>
    </row>
    <row r="4614" spans="1:6" x14ac:dyDescent="0.2">
      <c r="A4614" s="1">
        <v>43940.250678520599</v>
      </c>
      <c r="B4614" s="2">
        <v>1.11774699993646</v>
      </c>
      <c r="C4614" s="2">
        <v>2.4242964291640402E-2</v>
      </c>
      <c r="D4614" s="2">
        <v>0.99594278431686201</v>
      </c>
      <c r="E4614" s="2">
        <v>1.0360692719447701E-2</v>
      </c>
      <c r="F4614" s="2">
        <v>3.6982102812119201E-2</v>
      </c>
    </row>
    <row r="4615" spans="1:6" x14ac:dyDescent="0.2">
      <c r="A4615" s="1">
        <v>43940.307342016204</v>
      </c>
      <c r="B4615" s="2">
        <v>1.1167974989287199</v>
      </c>
      <c r="C4615" s="2">
        <v>2.5508965635290499E-2</v>
      </c>
      <c r="D4615" s="2">
        <v>1.0052399930757501</v>
      </c>
      <c r="E4615" s="2">
        <v>9.7672659810721599E-3</v>
      </c>
      <c r="F4615" s="2">
        <v>3.9632781733926099E-2</v>
      </c>
    </row>
    <row r="4616" spans="1:6" x14ac:dyDescent="0.2">
      <c r="A4616" s="1">
        <v>43940.363412017199</v>
      </c>
      <c r="B4616" s="2">
        <v>1.1165601236767799</v>
      </c>
      <c r="C4616" s="2">
        <v>2.62606425416223E-2</v>
      </c>
      <c r="D4616" s="2">
        <v>1.0052399930757501</v>
      </c>
      <c r="E4616" s="2">
        <v>1.48114274316456E-2</v>
      </c>
      <c r="F4616" s="2">
        <v>4.0542731591135001E-2</v>
      </c>
    </row>
    <row r="4617" spans="1:6" x14ac:dyDescent="0.2">
      <c r="A4617" s="1">
        <v>43940.419927101502</v>
      </c>
      <c r="B4617" s="2">
        <v>1.1153732474171101</v>
      </c>
      <c r="C4617" s="2">
        <v>2.62606425416223E-2</v>
      </c>
      <c r="D4617" s="2">
        <v>0.98308496956187696</v>
      </c>
      <c r="E4617" s="2">
        <v>8.6793131635635005E-3</v>
      </c>
      <c r="F4617" s="2">
        <v>3.9632781733926099E-2</v>
      </c>
    </row>
    <row r="4618" spans="1:6" x14ac:dyDescent="0.2">
      <c r="A4618" s="1">
        <v>43940.474487722196</v>
      </c>
      <c r="B4618" s="2">
        <v>1.1115752433861601</v>
      </c>
      <c r="C4618" s="2">
        <v>2.55880907192686E-2</v>
      </c>
      <c r="D4618" s="2">
        <v>0.98308496956187696</v>
      </c>
      <c r="E4618" s="2">
        <v>1.0756318139338399E-2</v>
      </c>
      <c r="F4618" s="2">
        <v>3.7219478064053603E-2</v>
      </c>
    </row>
    <row r="4619" spans="1:6" x14ac:dyDescent="0.2">
      <c r="A4619" s="1">
        <v>43940.529004381999</v>
      </c>
      <c r="B4619" s="2">
        <v>1.1046913610800599</v>
      </c>
      <c r="C4619" s="2">
        <v>2.36890887037935E-2</v>
      </c>
      <c r="D4619" s="2">
        <v>0.98229371872209503</v>
      </c>
      <c r="E4619" s="2">
        <v>9.6683653218297E-3</v>
      </c>
      <c r="F4619" s="2">
        <v>3.6784278710713401E-2</v>
      </c>
    </row>
    <row r="4620" spans="1:6" x14ac:dyDescent="0.2">
      <c r="A4620" s="1">
        <v>43940.5843126033</v>
      </c>
      <c r="B4620" s="2">
        <v>1.1046913610800599</v>
      </c>
      <c r="C4620" s="2">
        <v>2.2660462612077902E-2</v>
      </c>
      <c r="D4620" s="2">
        <v>0.97477683574417295</v>
      </c>
      <c r="E4620" s="2">
        <v>1.0756318139338399E-2</v>
      </c>
      <c r="F4620" s="2">
        <v>3.7219478064053603E-2</v>
      </c>
    </row>
    <row r="4621" spans="1:6" x14ac:dyDescent="0.2">
      <c r="A4621" s="1">
        <v>43940.638353830902</v>
      </c>
      <c r="B4621" s="2">
        <v>1.1042166105761999</v>
      </c>
      <c r="C4621" s="2">
        <v>2.2660462612077902E-2</v>
      </c>
      <c r="D4621" s="2">
        <v>0.97477683574417295</v>
      </c>
      <c r="E4621" s="2">
        <v>9.6683653218297E-3</v>
      </c>
      <c r="F4621" s="2">
        <v>3.3579724201059598E-2</v>
      </c>
    </row>
    <row r="4622" spans="1:6" x14ac:dyDescent="0.2">
      <c r="A4622" s="1">
        <v>43940.692628370402</v>
      </c>
      <c r="B4622" s="2">
        <v>1.1042166105761999</v>
      </c>
      <c r="C4622" s="2">
        <v>2.15922625869127E-2</v>
      </c>
      <c r="D4622" s="2">
        <v>0.97794183910329802</v>
      </c>
      <c r="E4622" s="2">
        <v>9.2727399019390602E-3</v>
      </c>
      <c r="F4622" s="2">
        <v>3.4845725544709702E-2</v>
      </c>
    </row>
    <row r="4623" spans="1:6" x14ac:dyDescent="0.2">
      <c r="A4623" s="1">
        <v>43940.747932320701</v>
      </c>
      <c r="B4623" s="2">
        <v>1.1030297343165201</v>
      </c>
      <c r="C4623" s="2">
        <v>2.27000137626065E-2</v>
      </c>
      <c r="D4623" s="2">
        <v>0.983678396300252</v>
      </c>
      <c r="E4623" s="2">
        <v>0</v>
      </c>
      <c r="F4623" s="2">
        <v>3.23532740079382E-2</v>
      </c>
    </row>
    <row r="4624" spans="1:6" x14ac:dyDescent="0.2">
      <c r="A4624" s="1">
        <v>43940.802457001802</v>
      </c>
      <c r="B4624" s="2">
        <v>1.1030297343165201</v>
      </c>
      <c r="C4624" s="2">
        <v>2.15922625869127E-2</v>
      </c>
      <c r="D4624" s="2">
        <v>0.98387622040165801</v>
      </c>
      <c r="E4624" s="2">
        <v>0</v>
      </c>
      <c r="F4624" s="2">
        <v>3.23532740079382E-2</v>
      </c>
    </row>
    <row r="4625" spans="1:6" x14ac:dyDescent="0.2">
      <c r="A4625" s="1">
        <v>43940.8587980831</v>
      </c>
      <c r="B4625" s="2">
        <v>1.10587823733974</v>
      </c>
      <c r="C4625" s="2">
        <v>2.3135213115946601E-2</v>
      </c>
      <c r="D4625" s="2">
        <v>0.98545872208121998</v>
      </c>
      <c r="E4625" s="2">
        <v>0</v>
      </c>
      <c r="F4625" s="2">
        <v>3.23532740079382E-2</v>
      </c>
    </row>
    <row r="4626" spans="1:6" x14ac:dyDescent="0.2">
      <c r="A4626" s="1">
        <v>43940.915686093897</v>
      </c>
      <c r="B4626" s="2">
        <v>1.1087267403629499</v>
      </c>
      <c r="C4626" s="2">
        <v>2.3135213115946601E-2</v>
      </c>
      <c r="D4626" s="2">
        <v>0.98545872208121998</v>
      </c>
      <c r="E4626" s="2">
        <v>0</v>
      </c>
      <c r="F4626" s="2">
        <v>3.3500599117081503E-2</v>
      </c>
    </row>
    <row r="4627" spans="1:6" x14ac:dyDescent="0.2">
      <c r="A4627" s="1">
        <v>43940.9712802227</v>
      </c>
      <c r="B4627" s="2">
        <v>1.1087267403629499</v>
      </c>
      <c r="C4627" s="2">
        <v>2.4361640526147199E-2</v>
      </c>
      <c r="D4627" s="2">
        <v>0.98506309666132996</v>
      </c>
      <c r="E4627" s="2">
        <v>4.8220279726619497E-3</v>
      </c>
      <c r="F4627" s="2">
        <v>3.3500599117081503E-2</v>
      </c>
    </row>
    <row r="4628" spans="1:6" x14ac:dyDescent="0.2">
      <c r="A4628" s="1">
        <v>43941.028266306203</v>
      </c>
      <c r="B4628" s="2">
        <v>1.11062574237842</v>
      </c>
      <c r="C4628" s="2">
        <v>2.44803395435748E-2</v>
      </c>
      <c r="D4628" s="2">
        <v>0.98506309666132996</v>
      </c>
      <c r="E4628" s="2">
        <v>7.5913603460548403E-3</v>
      </c>
      <c r="F4628" s="2">
        <v>3.3500599117081503E-2</v>
      </c>
    </row>
    <row r="4629" spans="1:6" x14ac:dyDescent="0.2">
      <c r="A4629" s="1">
        <v>43941.083463097602</v>
      </c>
      <c r="B4629" s="2">
        <v>1.11371162065357</v>
      </c>
      <c r="C4629" s="2">
        <v>2.44803395435748E-2</v>
      </c>
      <c r="D4629" s="2">
        <v>0.97220525912342304</v>
      </c>
      <c r="E4629" s="2">
        <v>7.5913603460548403E-3</v>
      </c>
      <c r="F4629" s="2">
        <v>3.23532740079382E-2</v>
      </c>
    </row>
    <row r="4630" spans="1:6" x14ac:dyDescent="0.2">
      <c r="A4630" s="1">
        <v>43941.140690039698</v>
      </c>
      <c r="B4630" s="2">
        <v>1.1151358721651801</v>
      </c>
      <c r="C4630" s="2">
        <v>2.22252632587377E-2</v>
      </c>
      <c r="D4630" s="2">
        <v>0.97220525912342304</v>
      </c>
      <c r="E4630" s="2">
        <v>9.56946466258724E-3</v>
      </c>
      <c r="F4630" s="2">
        <v>4.0859231927047497E-2</v>
      </c>
    </row>
    <row r="4631" spans="1:6" x14ac:dyDescent="0.2">
      <c r="A4631" s="1">
        <v>43941.197509076599</v>
      </c>
      <c r="B4631" s="2">
        <v>1.1163227484248499</v>
      </c>
      <c r="C4631" s="2">
        <v>2.22252632587377E-2</v>
      </c>
      <c r="D4631" s="2">
        <v>0.97220525912342304</v>
      </c>
      <c r="E4631" s="2">
        <v>9.56946466258724E-3</v>
      </c>
      <c r="F4631" s="2">
        <v>3.4885276695238401E-2</v>
      </c>
    </row>
    <row r="4632" spans="1:6" x14ac:dyDescent="0.2">
      <c r="A4632" s="1">
        <v>43941.254219345697</v>
      </c>
      <c r="B4632" s="2">
        <v>1.1163227484248499</v>
      </c>
      <c r="C4632" s="2">
        <v>2.49550900474436E-2</v>
      </c>
      <c r="D4632" s="2">
        <v>0.98723902507926797</v>
      </c>
      <c r="E4632" s="2">
        <v>9.4705412204239801E-3</v>
      </c>
      <c r="F4632" s="2">
        <v>3.5320476048578499E-2</v>
      </c>
    </row>
    <row r="4633" spans="1:6" x14ac:dyDescent="0.2">
      <c r="A4633" s="1">
        <v>43941.3108596108</v>
      </c>
      <c r="B4633" s="2">
        <v>1.1158479979209801</v>
      </c>
      <c r="C4633" s="2">
        <v>2.5667215803246698E-2</v>
      </c>
      <c r="D4633" s="2">
        <v>0.98723902507926797</v>
      </c>
      <c r="E4633" s="2">
        <v>9.3716405611815202E-3</v>
      </c>
      <c r="F4633" s="2">
        <v>3.4885276695238401E-2</v>
      </c>
    </row>
    <row r="4634" spans="1:6" x14ac:dyDescent="0.2">
      <c r="A4634" s="1">
        <v>43941.366431423601</v>
      </c>
      <c r="B4634" s="2">
        <v>1.11466112166131</v>
      </c>
      <c r="C4634" s="2">
        <v>2.5667215803246698E-2</v>
      </c>
      <c r="D4634" s="2">
        <v>0.98723902507926797</v>
      </c>
      <c r="E4634" s="2">
        <v>9.3716405611815202E-3</v>
      </c>
      <c r="F4634" s="2">
        <v>3.5320476048578499E-2</v>
      </c>
    </row>
    <row r="4635" spans="1:6" x14ac:dyDescent="0.2">
      <c r="A4635" s="1">
        <v>43941.423375838101</v>
      </c>
      <c r="B4635" s="2">
        <v>1.11418637115744</v>
      </c>
      <c r="C4635" s="2">
        <v>2.6023267289687901E-2</v>
      </c>
      <c r="D4635" s="2">
        <v>0.99574498299837699</v>
      </c>
      <c r="E4635" s="2">
        <v>1.1250844218471501E-2</v>
      </c>
      <c r="F4635" s="2">
        <v>3.8881104827594298E-2</v>
      </c>
    </row>
    <row r="4636" spans="1:6" x14ac:dyDescent="0.2">
      <c r="A4636" s="1">
        <v>43941.478108910698</v>
      </c>
      <c r="B4636" s="2">
        <v>1.1113378681342301</v>
      </c>
      <c r="C4636" s="2">
        <v>2.6023267289687901E-2</v>
      </c>
      <c r="D4636" s="2">
        <v>0.99574498299837699</v>
      </c>
      <c r="E4636" s="2">
        <v>1.1250844218471501E-2</v>
      </c>
      <c r="F4636" s="2">
        <v>3.9553656649947998E-2</v>
      </c>
    </row>
    <row r="4637" spans="1:6" x14ac:dyDescent="0.2">
      <c r="A4637" s="1">
        <v>43941.532975729497</v>
      </c>
      <c r="B4637" s="2">
        <v>1.11038836712649</v>
      </c>
      <c r="C4637" s="2">
        <v>2.5152891365928499E-2</v>
      </c>
      <c r="D4637" s="2">
        <v>0.99060185253979904</v>
      </c>
      <c r="E4637" s="2">
        <v>8.2836877436728504E-3</v>
      </c>
      <c r="F4637" s="2">
        <v>3.9553656649947998E-2</v>
      </c>
    </row>
    <row r="4638" spans="1:6" x14ac:dyDescent="0.2">
      <c r="A4638" s="1">
        <v>43941.587836240004</v>
      </c>
      <c r="B4638" s="2">
        <v>1.1042166105761999</v>
      </c>
      <c r="C4638" s="2">
        <v>2.5152891365928499E-2</v>
      </c>
      <c r="D4638" s="2">
        <v>0.98090901836101796</v>
      </c>
      <c r="E4638" s="2">
        <v>0</v>
      </c>
      <c r="F4638" s="2">
        <v>3.2986274679763297E-2</v>
      </c>
    </row>
    <row r="4639" spans="1:6" x14ac:dyDescent="0.2">
      <c r="A4639" s="1">
        <v>43941.641348814701</v>
      </c>
      <c r="B4639" s="2">
        <v>1.1032671095684601</v>
      </c>
      <c r="C4639" s="2">
        <v>2.4836391030015999E-2</v>
      </c>
      <c r="D4639" s="2">
        <v>0.97220525912342304</v>
      </c>
      <c r="E4639" s="2">
        <v>0</v>
      </c>
      <c r="F4639" s="2">
        <v>3.2986274679763297E-2</v>
      </c>
    </row>
    <row r="4640" spans="1:6" x14ac:dyDescent="0.2">
      <c r="A4640" s="1">
        <v>43941.6946069072</v>
      </c>
      <c r="B4640" s="2">
        <v>1.1027923590645901</v>
      </c>
      <c r="C4640" s="2">
        <v>2.4203390358190999E-2</v>
      </c>
      <c r="D4640" s="2">
        <v>0.975568086583954</v>
      </c>
      <c r="E4640" s="2">
        <v>0</v>
      </c>
      <c r="F4640" s="2">
        <v>3.2867598445256503E-2</v>
      </c>
    </row>
    <row r="4641" spans="1:6" x14ac:dyDescent="0.2">
      <c r="A4641" s="1">
        <v>43941.748880937397</v>
      </c>
      <c r="B4641" s="2">
        <v>1.10231760856072</v>
      </c>
      <c r="C4641" s="2">
        <v>2.4203390358190999E-2</v>
      </c>
      <c r="D4641" s="2">
        <v>0.96389712530572003</v>
      </c>
      <c r="E4641" s="2">
        <v>0</v>
      </c>
      <c r="F4641" s="2">
        <v>3.0414720841934501E-2</v>
      </c>
    </row>
    <row r="4642" spans="1:6" x14ac:dyDescent="0.2">
      <c r="A4642" s="1">
        <v>43941.8035801308</v>
      </c>
      <c r="B4642" s="2">
        <v>1.1027923590645901</v>
      </c>
      <c r="C4642" s="2">
        <v>2.4282515442169101E-2</v>
      </c>
      <c r="D4642" s="2">
        <v>0.96172117410486102</v>
      </c>
      <c r="E4642" s="2">
        <v>0</v>
      </c>
      <c r="F4642" s="2">
        <v>3.0414720841934501E-2</v>
      </c>
    </row>
    <row r="4643" spans="1:6" x14ac:dyDescent="0.2">
      <c r="A4643" s="1">
        <v>43942.434011055302</v>
      </c>
      <c r="B4643" s="2">
        <v>1.1122873691419699</v>
      </c>
      <c r="C4643" s="2">
        <v>2.59045910551811E-2</v>
      </c>
      <c r="D4643" s="2">
        <v>0.96172117410486102</v>
      </c>
      <c r="E4643" s="2">
        <v>8.7782138228059605E-3</v>
      </c>
      <c r="F4643" s="2">
        <v>3.5636976384491002E-2</v>
      </c>
    </row>
    <row r="4644" spans="1:6" x14ac:dyDescent="0.2">
      <c r="A4644" s="1">
        <v>43942.489742680496</v>
      </c>
      <c r="B4644" s="2">
        <v>1.1122873691419699</v>
      </c>
      <c r="C4644" s="2">
        <v>2.4282515442169101E-2</v>
      </c>
      <c r="D4644" s="2">
        <v>0.96290805036453297</v>
      </c>
      <c r="E4644" s="2">
        <v>8.7782138228059605E-3</v>
      </c>
      <c r="F4644" s="2">
        <v>3.5636976384491002E-2</v>
      </c>
    </row>
    <row r="4645" spans="1:6" x14ac:dyDescent="0.2">
      <c r="A4645" s="1">
        <v>43942.544703555497</v>
      </c>
      <c r="B4645" s="2">
        <v>1.1115752433861601</v>
      </c>
      <c r="C4645" s="2">
        <v>2.5469391701840999E-2</v>
      </c>
      <c r="D4645" s="2">
        <v>0.97715058826351697</v>
      </c>
      <c r="E4645" s="2">
        <v>0</v>
      </c>
      <c r="F4645" s="2">
        <v>3.5953476720403499E-2</v>
      </c>
    </row>
    <row r="4646" spans="1:6" x14ac:dyDescent="0.2">
      <c r="A4646" s="1">
        <v>43942.600573058902</v>
      </c>
      <c r="B4646" s="2">
        <v>1.1056408620878</v>
      </c>
      <c r="C4646" s="2">
        <v>2.3372588367881E-2</v>
      </c>
      <c r="D4646" s="2">
        <v>0.967457754084736</v>
      </c>
      <c r="E4646" s="2">
        <v>0</v>
      </c>
      <c r="F4646" s="2">
        <v>3.5953476720403499E-2</v>
      </c>
    </row>
    <row r="4647" spans="1:6" x14ac:dyDescent="0.2">
      <c r="A4647" s="1">
        <v>43942.6543387036</v>
      </c>
      <c r="B4647" s="2">
        <v>1.1027923590645901</v>
      </c>
      <c r="C4647" s="2">
        <v>2.3372588367881E-2</v>
      </c>
      <c r="D4647" s="2">
        <v>0.97715058826351697</v>
      </c>
      <c r="E4647" s="2">
        <v>0</v>
      </c>
      <c r="F4647" s="2">
        <v>3.5953476720403499E-2</v>
      </c>
    </row>
    <row r="4648" spans="1:6" x14ac:dyDescent="0.2">
      <c r="A4648" s="1">
        <v>43942.708984062898</v>
      </c>
      <c r="B4648" s="2">
        <v>1.1027923590645901</v>
      </c>
      <c r="C4648" s="2">
        <v>2.3372588367881E-2</v>
      </c>
      <c r="D4648" s="2">
        <v>0.967457754084736</v>
      </c>
      <c r="E4648" s="2">
        <v>0</v>
      </c>
      <c r="F4648" s="2">
        <v>4.4024235286172601E-2</v>
      </c>
    </row>
    <row r="4649" spans="1:6" x14ac:dyDescent="0.2">
      <c r="A4649" s="1">
        <v>43942.761240871303</v>
      </c>
      <c r="B4649" s="2">
        <v>1.1001812312933099</v>
      </c>
      <c r="C4649" s="2">
        <v>2.4401214459596698E-2</v>
      </c>
      <c r="D4649" s="2">
        <v>0.96112774736648499</v>
      </c>
      <c r="E4649" s="2">
        <v>0</v>
      </c>
      <c r="F4649" s="2">
        <v>3.3421474033103402E-2</v>
      </c>
    </row>
    <row r="4650" spans="1:6" x14ac:dyDescent="0.2">
      <c r="A4650" s="1">
        <v>43942.815755528703</v>
      </c>
      <c r="B4650" s="2">
        <v>1.0997064807894401</v>
      </c>
      <c r="C4650" s="2">
        <v>2.4915516113994101E-2</v>
      </c>
      <c r="D4650" s="2">
        <v>0.96092992326507998</v>
      </c>
      <c r="E4650" s="2">
        <v>0</v>
      </c>
      <c r="F4650" s="2">
        <v>2.8594843910437501E-2</v>
      </c>
    </row>
    <row r="4651" spans="1:6" x14ac:dyDescent="0.2">
      <c r="A4651" s="1">
        <v>43942.871011629002</v>
      </c>
      <c r="B4651" s="2">
        <v>1.0997064807894401</v>
      </c>
      <c r="C4651" s="2">
        <v>2.5073766281950401E-2</v>
      </c>
      <c r="D4651" s="2">
        <v>0.96092992326507998</v>
      </c>
      <c r="E4651" s="2">
        <v>0</v>
      </c>
      <c r="F4651" s="2">
        <v>2.8594843910437501E-2</v>
      </c>
    </row>
    <row r="4652" spans="1:6" x14ac:dyDescent="0.2">
      <c r="A4652" s="1">
        <v>43942.928232401799</v>
      </c>
      <c r="B4652" s="2">
        <v>1.1035044848203901</v>
      </c>
      <c r="C4652" s="2">
        <v>2.5073766281950401E-2</v>
      </c>
      <c r="D4652" s="2">
        <v>0.97695276416211096</v>
      </c>
      <c r="E4652" s="2">
        <v>0</v>
      </c>
      <c r="F4652" s="2">
        <v>3.2788473361278297E-2</v>
      </c>
    </row>
    <row r="4653" spans="1:6" x14ac:dyDescent="0.2">
      <c r="A4653" s="1">
        <v>43942.984804248699</v>
      </c>
      <c r="B4653" s="2">
        <v>1.10896411561488</v>
      </c>
      <c r="C4653" s="2">
        <v>2.55880907192686E-2</v>
      </c>
      <c r="D4653" s="2">
        <v>0.97695276416211096</v>
      </c>
      <c r="E4653" s="2">
        <v>0</v>
      </c>
      <c r="F4653" s="2">
        <v>3.2788473361278297E-2</v>
      </c>
    </row>
    <row r="4654" spans="1:6" x14ac:dyDescent="0.2">
      <c r="A4654" s="1">
        <v>43943.041632788401</v>
      </c>
      <c r="B4654" s="2">
        <v>1.1274044418721201</v>
      </c>
      <c r="C4654" s="2">
        <v>2.66633524024158E-2</v>
      </c>
      <c r="D4654" s="2">
        <v>0.99766146244676901</v>
      </c>
      <c r="E4654" s="2">
        <v>0</v>
      </c>
      <c r="F4654" s="2">
        <v>3.2278583744657703E-2</v>
      </c>
    </row>
    <row r="4655" spans="1:6" x14ac:dyDescent="0.2">
      <c r="A4655" s="1">
        <v>43943.099245331403</v>
      </c>
      <c r="B4655" s="2">
        <v>1.1324581500801401</v>
      </c>
      <c r="C4655" s="2">
        <v>2.66633524024158E-2</v>
      </c>
      <c r="D4655" s="2">
        <v>0.989038083005643</v>
      </c>
      <c r="E4655" s="2">
        <v>0</v>
      </c>
      <c r="F4655" s="2">
        <v>3.2278583744657703E-2</v>
      </c>
    </row>
    <row r="4656" spans="1:6" x14ac:dyDescent="0.2">
      <c r="A4656" s="1">
        <v>43943.156572232998</v>
      </c>
      <c r="B4656" s="2">
        <v>1.13534598334186</v>
      </c>
      <c r="C4656" s="2">
        <v>2.7024320011385199E-2</v>
      </c>
      <c r="D4656" s="2">
        <v>0.99766146244676901</v>
      </c>
      <c r="E4656" s="2">
        <v>0</v>
      </c>
      <c r="F4656" s="2">
        <v>4.9806138840259098E-2</v>
      </c>
    </row>
    <row r="4657" spans="1:6" x14ac:dyDescent="0.2">
      <c r="A4657" s="1">
        <v>43943.2143887575</v>
      </c>
      <c r="B4657" s="2">
        <v>1.1372712055163401</v>
      </c>
      <c r="C4657" s="2">
        <v>2.63825792865575E-2</v>
      </c>
      <c r="D4657" s="2">
        <v>1.0052821335541</v>
      </c>
      <c r="E4657" s="2">
        <v>0</v>
      </c>
      <c r="F4657" s="2">
        <v>4.9806138840259098E-2</v>
      </c>
    </row>
    <row r="4658" spans="1:6" x14ac:dyDescent="0.2">
      <c r="A4658" s="1">
        <v>43943.2724385939</v>
      </c>
      <c r="B4658" s="2">
        <v>1.1372712055163401</v>
      </c>
      <c r="C4658" s="2">
        <v>2.8508356986295301E-2</v>
      </c>
      <c r="D4658" s="2">
        <v>1.00648539741315</v>
      </c>
      <c r="E4658" s="2">
        <v>9.9021259048683707E-3</v>
      </c>
      <c r="F4658" s="2">
        <v>3.7292171608627599E-2</v>
      </c>
    </row>
    <row r="4659" spans="1:6" x14ac:dyDescent="0.2">
      <c r="A4659" s="1">
        <v>43943.330366455797</v>
      </c>
      <c r="B4659" s="2">
        <v>1.1382338166035899</v>
      </c>
      <c r="C4659" s="2">
        <v>2.7746278326816299E-2</v>
      </c>
      <c r="D4659" s="2">
        <v>1.00648539741315</v>
      </c>
      <c r="E4659" s="2">
        <v>9.9021259048683707E-3</v>
      </c>
      <c r="F4659" s="2">
        <v>3.6329560521386202E-2</v>
      </c>
    </row>
    <row r="4660" spans="1:6" x14ac:dyDescent="0.2">
      <c r="A4660" s="1">
        <v>43943.386048298104</v>
      </c>
      <c r="B4660" s="2">
        <v>1.13751185828815</v>
      </c>
      <c r="C4660" s="2">
        <v>2.7746278326816299E-2</v>
      </c>
      <c r="D4660" s="2">
        <v>0.99705984206598897</v>
      </c>
      <c r="E4660" s="2">
        <v>9.9021259048683707E-3</v>
      </c>
      <c r="F4660" s="2">
        <v>3.7292171608627599E-2</v>
      </c>
    </row>
    <row r="4661" spans="1:6" x14ac:dyDescent="0.2">
      <c r="A4661" s="1">
        <v>43943.443017829697</v>
      </c>
      <c r="B4661" s="2">
        <v>1.13751185828815</v>
      </c>
      <c r="C4661" s="2">
        <v>2.5219435771553601E-2</v>
      </c>
      <c r="D4661" s="2">
        <v>0.99705984206598897</v>
      </c>
      <c r="E4661" s="2">
        <v>8.5986189294275199E-3</v>
      </c>
      <c r="F4661" s="2">
        <v>3.6489995702593099E-2</v>
      </c>
    </row>
    <row r="4662" spans="1:6" x14ac:dyDescent="0.2">
      <c r="A4662" s="1">
        <v>43943.498825940696</v>
      </c>
      <c r="B4662" s="2">
        <v>1.133902066711</v>
      </c>
      <c r="C4662" s="2">
        <v>2.5219435771553601E-2</v>
      </c>
      <c r="D4662" s="2">
        <v>0.989038083005643</v>
      </c>
      <c r="E4662" s="2">
        <v>8.5986189294275199E-3</v>
      </c>
      <c r="F4662" s="2">
        <v>3.6489995702593099E-2</v>
      </c>
    </row>
    <row r="4663" spans="1:6" x14ac:dyDescent="0.2">
      <c r="A4663" s="1">
        <v>43943.554220023398</v>
      </c>
      <c r="B4663" s="2">
        <v>1.1283670529593599</v>
      </c>
      <c r="C4663" s="2">
        <v>2.6061708924143698E-2</v>
      </c>
      <c r="D4663" s="2">
        <v>1.0018728975022</v>
      </c>
      <c r="E4663" s="2">
        <v>0</v>
      </c>
      <c r="F4663" s="2">
        <v>3.6369680865433997E-2</v>
      </c>
    </row>
    <row r="4664" spans="1:6" x14ac:dyDescent="0.2">
      <c r="A4664" s="1">
        <v>43943.608932736097</v>
      </c>
      <c r="B4664" s="2">
        <v>1.1281264001875499</v>
      </c>
      <c r="C4664" s="2">
        <v>2.6703449648971402E-2</v>
      </c>
      <c r="D4664" s="2">
        <v>0.989038083005643</v>
      </c>
      <c r="E4664" s="2">
        <v>0</v>
      </c>
      <c r="F4664" s="2">
        <v>3.4123588328537201E-2</v>
      </c>
    </row>
    <row r="4665" spans="1:6" x14ac:dyDescent="0.2">
      <c r="A4665" s="1">
        <v>43943.663479455601</v>
      </c>
      <c r="B4665" s="2">
        <v>1.1233133447513399</v>
      </c>
      <c r="C4665" s="2">
        <v>2.6703449648971402E-2</v>
      </c>
      <c r="D4665" s="2">
        <v>0.98121685637306</v>
      </c>
      <c r="E4665" s="2">
        <v>0</v>
      </c>
      <c r="F4665" s="2">
        <v>3.2519236516468097E-2</v>
      </c>
    </row>
    <row r="4666" spans="1:6" x14ac:dyDescent="0.2">
      <c r="A4666" s="1">
        <v>43943.715973198799</v>
      </c>
      <c r="B4666" s="2">
        <v>1.11440919219436</v>
      </c>
      <c r="C4666" s="2">
        <v>2.4698009883885E-2</v>
      </c>
      <c r="D4666" s="2">
        <v>0.97780759722366695</v>
      </c>
      <c r="E4666" s="2">
        <v>0</v>
      </c>
      <c r="F4666" s="2">
        <v>2.8949542185868201E-2</v>
      </c>
    </row>
    <row r="4667" spans="1:6" x14ac:dyDescent="0.2">
      <c r="A4667" s="1">
        <v>43943.769634369899</v>
      </c>
      <c r="B4667" s="2">
        <v>1.11320592833531</v>
      </c>
      <c r="C4667" s="2">
        <v>2.4698009883885E-2</v>
      </c>
      <c r="D4667" s="2">
        <v>0.97780759722366695</v>
      </c>
      <c r="E4667" s="2">
        <v>0</v>
      </c>
      <c r="F4667" s="2">
        <v>2.8949542185868201E-2</v>
      </c>
    </row>
    <row r="4668" spans="1:6" x14ac:dyDescent="0.2">
      <c r="A4668" s="1">
        <v>43943.824189944004</v>
      </c>
      <c r="B4668" s="2">
        <v>1.11320592833531</v>
      </c>
      <c r="C4668" s="2">
        <v>2.4698009883885E-2</v>
      </c>
      <c r="D4668" s="2">
        <v>0.98723317566831903</v>
      </c>
      <c r="E4668" s="2">
        <v>0</v>
      </c>
      <c r="F4668" s="2">
        <v>2.9430847729488899E-2</v>
      </c>
    </row>
    <row r="4669" spans="1:6" x14ac:dyDescent="0.2">
      <c r="A4669" s="1">
        <v>43943.8794125817</v>
      </c>
      <c r="B4669" s="2">
        <v>1.1158531088252199</v>
      </c>
      <c r="C4669" s="2">
        <v>2.7024320011385199E-2</v>
      </c>
      <c r="D4669" s="2">
        <v>0.98943917095866096</v>
      </c>
      <c r="E4669" s="2">
        <v>0</v>
      </c>
      <c r="F4669" s="2">
        <v>3.0634111588540701E-2</v>
      </c>
    </row>
    <row r="4670" spans="1:6" x14ac:dyDescent="0.2">
      <c r="A4670" s="1">
        <v>43943.936008700803</v>
      </c>
      <c r="B4670" s="2">
        <v>1.1170563726842699</v>
      </c>
      <c r="C4670" s="2">
        <v>2.5460088543363901E-2</v>
      </c>
      <c r="D4670" s="2">
        <v>0.98723317566831903</v>
      </c>
      <c r="E4670" s="2">
        <v>0</v>
      </c>
      <c r="F4670" s="2">
        <v>3.0152806044919999E-2</v>
      </c>
    </row>
    <row r="4671" spans="1:6" x14ac:dyDescent="0.2">
      <c r="A4671" s="1">
        <v>43943.9921486479</v>
      </c>
      <c r="B4671" s="2">
        <v>1.12427595583858</v>
      </c>
      <c r="C4671" s="2">
        <v>2.5460088543363901E-2</v>
      </c>
      <c r="D4671" s="2">
        <v>0.98723317566831903</v>
      </c>
      <c r="E4671" s="2">
        <v>0</v>
      </c>
      <c r="F4671" s="2">
        <v>3.0594014341985099E-2</v>
      </c>
    </row>
    <row r="4672" spans="1:6" x14ac:dyDescent="0.2">
      <c r="A4672" s="1">
        <v>43944.048727358502</v>
      </c>
      <c r="B4672" s="2">
        <v>1.12668248355669</v>
      </c>
      <c r="C4672" s="2">
        <v>2.42568246843121E-2</v>
      </c>
      <c r="D4672" s="2">
        <v>0.98322229613814704</v>
      </c>
      <c r="E4672" s="2">
        <v>0</v>
      </c>
      <c r="F4672" s="2">
        <v>3.0594014341985099E-2</v>
      </c>
    </row>
    <row r="4673" spans="1:6" x14ac:dyDescent="0.2">
      <c r="A4673" s="1">
        <v>43944.106904262502</v>
      </c>
      <c r="B4673" s="2">
        <v>1.12668248355669</v>
      </c>
      <c r="C4673" s="2">
        <v>2.42568246843121E-2</v>
      </c>
      <c r="D4673" s="2">
        <v>0.98322229613814704</v>
      </c>
      <c r="E4673" s="2">
        <v>0</v>
      </c>
      <c r="F4673" s="2">
        <v>3.1957713382243902E-2</v>
      </c>
    </row>
    <row r="4674" spans="1:6" x14ac:dyDescent="0.2">
      <c r="A4674" s="1">
        <v>43944.162877845898</v>
      </c>
      <c r="B4674" s="2">
        <v>1.12884835850298</v>
      </c>
      <c r="C4674" s="2">
        <v>2.6502917221208899E-2</v>
      </c>
      <c r="D4674" s="2">
        <v>1.0068864853661701</v>
      </c>
      <c r="E4674" s="2">
        <v>0</v>
      </c>
      <c r="F4674" s="2">
        <v>3.7211954018024199E-2</v>
      </c>
    </row>
    <row r="4675" spans="1:6" x14ac:dyDescent="0.2">
      <c r="A4675" s="1">
        <v>43944.220114267802</v>
      </c>
      <c r="B4675" s="2">
        <v>1.1319768445365199</v>
      </c>
      <c r="C4675" s="2">
        <v>2.8107269033277999E-2</v>
      </c>
      <c r="D4675" s="2">
        <v>1.0068864853661701</v>
      </c>
      <c r="E4675" s="2">
        <v>8.8994175710712907E-3</v>
      </c>
      <c r="F4675" s="2">
        <v>3.7211954018024199E-2</v>
      </c>
    </row>
    <row r="4676" spans="1:6" x14ac:dyDescent="0.2">
      <c r="A4676" s="1">
        <v>43944.277374834601</v>
      </c>
      <c r="B4676" s="2">
        <v>1.13149553899289</v>
      </c>
      <c r="C4676" s="2">
        <v>2.8107269033277999E-2</v>
      </c>
      <c r="D4676" s="2">
        <v>1.0002685456901299</v>
      </c>
      <c r="E4676" s="2">
        <v>1.0403480071766899E-2</v>
      </c>
      <c r="F4676" s="2">
        <v>3.6650430883800003E-2</v>
      </c>
    </row>
    <row r="4677" spans="1:6" x14ac:dyDescent="0.2">
      <c r="A4677" s="1">
        <v>43944.334242300203</v>
      </c>
      <c r="B4677" s="2">
        <v>1.1322174973083301</v>
      </c>
      <c r="C4677" s="2">
        <v>2.8107269033277999E-2</v>
      </c>
      <c r="D4677" s="2">
        <v>1.0002685456901299</v>
      </c>
      <c r="E4677" s="2">
        <v>8.9996837849525505E-3</v>
      </c>
      <c r="F4677" s="2">
        <v>3.6650430883800003E-2</v>
      </c>
    </row>
    <row r="4678" spans="1:6" x14ac:dyDescent="0.2">
      <c r="A4678" s="1">
        <v>43944.3899956858</v>
      </c>
      <c r="B4678" s="2">
        <v>1.13149553899289</v>
      </c>
      <c r="C4678" s="2">
        <v>2.8588574576898701E-2</v>
      </c>
      <c r="D4678" s="2">
        <v>1.00307616136125</v>
      </c>
      <c r="E4678" s="2">
        <v>8.9996837849525505E-3</v>
      </c>
      <c r="F4678" s="2">
        <v>3.6489995702593099E-2</v>
      </c>
    </row>
    <row r="4679" spans="1:6" x14ac:dyDescent="0.2">
      <c r="A4679" s="1">
        <v>43944.445987233303</v>
      </c>
      <c r="B4679" s="2">
        <v>1.12788574741574</v>
      </c>
      <c r="C4679" s="2">
        <v>2.9511065320092299E-2</v>
      </c>
      <c r="D4679" s="2">
        <v>1.00307616136125</v>
      </c>
      <c r="E4679" s="2">
        <v>8.9996837849525505E-3</v>
      </c>
      <c r="F4679" s="2">
        <v>3.6730648474403403E-2</v>
      </c>
    </row>
    <row r="4680" spans="1:6" x14ac:dyDescent="0.2">
      <c r="A4680" s="1">
        <v>43944.501331637199</v>
      </c>
      <c r="B4680" s="2">
        <v>1.1269231363284999</v>
      </c>
      <c r="C4680" s="2">
        <v>2.9511065320092299E-2</v>
      </c>
      <c r="D4680" s="2">
        <v>1.00307616136125</v>
      </c>
      <c r="E4680" s="2">
        <v>8.9996837849525505E-3</v>
      </c>
      <c r="F4680" s="2">
        <v>3.6730648474403403E-2</v>
      </c>
    </row>
    <row r="4681" spans="1:6" x14ac:dyDescent="0.2">
      <c r="A4681" s="1">
        <v>43944.555687084103</v>
      </c>
      <c r="B4681" s="2">
        <v>1.12307269197953</v>
      </c>
      <c r="C4681" s="2">
        <v>2.9511065320092299E-2</v>
      </c>
      <c r="D4681" s="2">
        <v>0.99445275882262996</v>
      </c>
      <c r="E4681" s="2">
        <v>8.9996837849525505E-3</v>
      </c>
      <c r="F4681" s="2">
        <v>3.74526067898346E-2</v>
      </c>
    </row>
    <row r="4682" spans="1:6" x14ac:dyDescent="0.2">
      <c r="A4682" s="1">
        <v>43944.610271178397</v>
      </c>
      <c r="B4682" s="2">
        <v>1.12066616426143</v>
      </c>
      <c r="C4682" s="2">
        <v>2.69040051742261E-2</v>
      </c>
      <c r="D4682" s="2">
        <v>0.99625766615995404</v>
      </c>
      <c r="E4682" s="2">
        <v>0</v>
      </c>
      <c r="F4682" s="2">
        <v>3.74526067898346E-2</v>
      </c>
    </row>
    <row r="4683" spans="1:6" x14ac:dyDescent="0.2">
      <c r="A4683" s="1">
        <v>43944.664054868103</v>
      </c>
      <c r="B4683" s="2">
        <v>1.1160937615970301</v>
      </c>
      <c r="C4683" s="2">
        <v>2.69040051742261E-2</v>
      </c>
      <c r="D4683" s="2">
        <v>0.97921141660797395</v>
      </c>
      <c r="E4683" s="2">
        <v>0</v>
      </c>
      <c r="F4683" s="2">
        <v>3.48455466439683E-2</v>
      </c>
    </row>
    <row r="4684" spans="1:6" x14ac:dyDescent="0.2">
      <c r="A4684" s="1">
        <v>43944.716491084902</v>
      </c>
      <c r="B4684" s="2">
        <v>1.11272462279169</v>
      </c>
      <c r="C4684" s="2">
        <v>2.69040051742261E-2</v>
      </c>
      <c r="D4684" s="2">
        <v>0.97299454178746003</v>
      </c>
      <c r="E4684" s="2">
        <v>0</v>
      </c>
      <c r="F4684" s="2">
        <v>3.4364241100347602E-2</v>
      </c>
    </row>
    <row r="4685" spans="1:6" x14ac:dyDescent="0.2">
      <c r="A4685" s="1">
        <v>43944.770688675497</v>
      </c>
      <c r="B4685" s="2">
        <v>1.1112807061608201</v>
      </c>
      <c r="C4685" s="2">
        <v>2.7024320011385199E-2</v>
      </c>
      <c r="D4685" s="2">
        <v>0.97299454178746003</v>
      </c>
      <c r="E4685" s="2">
        <v>0</v>
      </c>
      <c r="F4685" s="2">
        <v>3.2679671697675002E-2</v>
      </c>
    </row>
    <row r="4686" spans="1:6" x14ac:dyDescent="0.2">
      <c r="A4686" s="1">
        <v>43944.8237717464</v>
      </c>
      <c r="B4686" s="2">
        <v>1.1107994006172</v>
      </c>
      <c r="C4686" s="2">
        <v>2.8829227348709099E-2</v>
      </c>
      <c r="D4686" s="2">
        <v>0.99465331434788495</v>
      </c>
      <c r="E4686" s="2">
        <v>0</v>
      </c>
      <c r="F4686" s="2">
        <v>3.1676940266385699E-2</v>
      </c>
    </row>
    <row r="4687" spans="1:6" x14ac:dyDescent="0.2">
      <c r="A4687" s="1">
        <v>43944.878878104297</v>
      </c>
      <c r="B4687" s="2">
        <v>1.1112807061608201</v>
      </c>
      <c r="C4687" s="2">
        <v>2.8829227348709099E-2</v>
      </c>
      <c r="D4687" s="2">
        <v>0.99465331434788495</v>
      </c>
      <c r="E4687" s="2">
        <v>0</v>
      </c>
      <c r="F4687" s="2">
        <v>3.2679671697675002E-2</v>
      </c>
    </row>
    <row r="4688" spans="1:6" x14ac:dyDescent="0.2">
      <c r="A4688" s="1">
        <v>43944.934919457897</v>
      </c>
      <c r="B4688" s="2">
        <v>1.1160937615970301</v>
      </c>
      <c r="C4688" s="2">
        <v>2.99522736171575E-2</v>
      </c>
      <c r="D4688" s="2">
        <v>0.99465331434788495</v>
      </c>
      <c r="E4688" s="2">
        <v>0</v>
      </c>
      <c r="F4688" s="2">
        <v>3.3682380031472101E-2</v>
      </c>
    </row>
    <row r="4689" spans="1:6" x14ac:dyDescent="0.2">
      <c r="A4689" s="1">
        <v>43944.9910658753</v>
      </c>
      <c r="B4689" s="2">
        <v>1.11898159485876</v>
      </c>
      <c r="C4689" s="2">
        <v>2.8227583870437001E-2</v>
      </c>
      <c r="D4689" s="2">
        <v>0.99986745773711005</v>
      </c>
      <c r="E4689" s="2">
        <v>7.7964430233929596E-3</v>
      </c>
      <c r="F4689" s="2">
        <v>3.4725208709317001E-2</v>
      </c>
    </row>
    <row r="4690" spans="1:6" x14ac:dyDescent="0.2">
      <c r="A4690" s="1">
        <v>43945.046539001902</v>
      </c>
      <c r="B4690" s="2">
        <v>1.1225913864359101</v>
      </c>
      <c r="C4690" s="2">
        <v>3.00324912077609E-2</v>
      </c>
      <c r="D4690" s="2">
        <v>0.99986745773711005</v>
      </c>
      <c r="E4690" s="2">
        <v>8.9996837849525505E-3</v>
      </c>
      <c r="F4690" s="2">
        <v>3.3762597622075501E-2</v>
      </c>
    </row>
    <row r="4691" spans="1:6" x14ac:dyDescent="0.2">
      <c r="A4691" s="1">
        <v>43945.103541972901</v>
      </c>
      <c r="B4691" s="2">
        <v>1.1257198724694499</v>
      </c>
      <c r="C4691" s="2">
        <v>2.8588574576898701E-2</v>
      </c>
      <c r="D4691" s="2">
        <v>0.99986745773711005</v>
      </c>
      <c r="E4691" s="2">
        <v>8.9996837849525505E-3</v>
      </c>
      <c r="F4691" s="2">
        <v>3.4725208709317001E-2</v>
      </c>
    </row>
    <row r="4692" spans="1:6" x14ac:dyDescent="0.2">
      <c r="A4692" s="1">
        <v>43945.1596062791</v>
      </c>
      <c r="B4692" s="2">
        <v>1.1269231363284999</v>
      </c>
      <c r="C4692" s="2">
        <v>2.9470968073536798E-2</v>
      </c>
      <c r="D4692" s="2">
        <v>1.0002685456901299</v>
      </c>
      <c r="E4692" s="2">
        <v>8.8994175710712907E-3</v>
      </c>
      <c r="F4692" s="2">
        <v>3.7051518836817302E-2</v>
      </c>
    </row>
    <row r="4693" spans="1:6" x14ac:dyDescent="0.2">
      <c r="A4693" s="1">
        <v>43945.216275180101</v>
      </c>
      <c r="B4693" s="2">
        <v>1.1271637891003099</v>
      </c>
      <c r="C4693" s="2">
        <v>2.8588574576898701E-2</v>
      </c>
      <c r="D4693" s="2">
        <v>1.0010707215961601</v>
      </c>
      <c r="E4693" s="2">
        <v>8.8994175710712907E-3</v>
      </c>
      <c r="F4693" s="2">
        <v>3.9137176192507103E-2</v>
      </c>
    </row>
    <row r="4694" spans="1:6" x14ac:dyDescent="0.2">
      <c r="A4694" s="1">
        <v>43945.273178527401</v>
      </c>
      <c r="B4694" s="2">
        <v>1.13053292790565</v>
      </c>
      <c r="C4694" s="2">
        <v>2.7465528308450299E-2</v>
      </c>
      <c r="D4694" s="2">
        <v>1.0002685456901299</v>
      </c>
      <c r="E4694" s="2">
        <v>9.9021259048683707E-3</v>
      </c>
      <c r="F4694" s="2">
        <v>4.0581092823369302E-2</v>
      </c>
    </row>
    <row r="4695" spans="1:6" x14ac:dyDescent="0.2">
      <c r="A4695" s="1">
        <v>43945.330067429401</v>
      </c>
      <c r="B4695" s="2">
        <v>1.13053292790565</v>
      </c>
      <c r="C4695" s="2">
        <v>2.7465528308450299E-2</v>
      </c>
      <c r="D4695" s="2">
        <v>1.0010707215961601</v>
      </c>
      <c r="E4695" s="2">
        <v>9.9021259048683707E-3</v>
      </c>
      <c r="F4695" s="2">
        <v>4.0581092823369302E-2</v>
      </c>
    </row>
    <row r="4696" spans="1:6" x14ac:dyDescent="0.2">
      <c r="A4696" s="1">
        <v>43945.3846814559</v>
      </c>
      <c r="B4696" s="2">
        <v>1.12764509464393</v>
      </c>
      <c r="C4696" s="2">
        <v>2.7706181080260701E-2</v>
      </c>
      <c r="D4696" s="2">
        <v>0.99244731905754402</v>
      </c>
      <c r="E4696" s="2">
        <v>9.9021259048683707E-3</v>
      </c>
      <c r="F4696" s="2">
        <v>4.0581092823369302E-2</v>
      </c>
    </row>
    <row r="4697" spans="1:6" x14ac:dyDescent="0.2">
      <c r="A4697" s="1">
        <v>43945.441546502399</v>
      </c>
      <c r="B4697" s="2">
        <v>1.12764509464393</v>
      </c>
      <c r="C4697" s="2">
        <v>2.7706181080260701E-2</v>
      </c>
      <c r="D4697" s="2">
        <v>0.99244731905754402</v>
      </c>
      <c r="E4697" s="2">
        <v>7.8967092372742107E-3</v>
      </c>
      <c r="F4697" s="2">
        <v>3.9177296536555002E-2</v>
      </c>
    </row>
    <row r="4698" spans="1:6" x14ac:dyDescent="0.2">
      <c r="A4698" s="1">
        <v>43945.4973319848</v>
      </c>
      <c r="B4698" s="2">
        <v>1.12523856692583</v>
      </c>
      <c r="C4698" s="2">
        <v>2.8027051442674498E-2</v>
      </c>
      <c r="D4698" s="2">
        <v>0.99244731905754402</v>
      </c>
      <c r="E4698" s="2">
        <v>7.4956443817491896E-3</v>
      </c>
      <c r="F4698" s="2">
        <v>3.9177296536555002E-2</v>
      </c>
    </row>
    <row r="4699" spans="1:6" x14ac:dyDescent="0.2">
      <c r="A4699" s="1">
        <v>43945.550306473102</v>
      </c>
      <c r="B4699" s="2">
        <v>1.1223507336641001</v>
      </c>
      <c r="C4699" s="2">
        <v>2.91500977111229E-2</v>
      </c>
      <c r="D4699" s="2">
        <v>1.0008701660709101</v>
      </c>
      <c r="E4699" s="2">
        <v>7.8967092372742107E-3</v>
      </c>
      <c r="F4699" s="2">
        <v>4.0139907623796503E-2</v>
      </c>
    </row>
    <row r="4700" spans="1:6" x14ac:dyDescent="0.2">
      <c r="A4700" s="1">
        <v>43945.6054393835</v>
      </c>
      <c r="B4700" s="2">
        <v>1.1211474698050501</v>
      </c>
      <c r="C4700" s="2">
        <v>2.9470968073536798E-2</v>
      </c>
      <c r="D4700" s="2">
        <v>1.0179164156228899</v>
      </c>
      <c r="E4700" s="2">
        <v>7.0945564287318999E-3</v>
      </c>
      <c r="F4700" s="2">
        <v>4.0581092823369302E-2</v>
      </c>
    </row>
    <row r="4701" spans="1:6" x14ac:dyDescent="0.2">
      <c r="A4701" s="1">
        <v>43945.658528855201</v>
      </c>
      <c r="B4701" s="2">
        <v>1.12066616426143</v>
      </c>
      <c r="C4701" s="2">
        <v>3.0874764360351099E-2</v>
      </c>
      <c r="D4701" s="2">
        <v>1.02874579035435</v>
      </c>
      <c r="E4701" s="2">
        <v>7.0945564287318999E-3</v>
      </c>
      <c r="F4701" s="2">
        <v>4.0701430758020699E-2</v>
      </c>
    </row>
    <row r="4702" spans="1:6" x14ac:dyDescent="0.2">
      <c r="A4702" s="1">
        <v>43945.714890215502</v>
      </c>
      <c r="B4702" s="2">
        <v>1.12042551148962</v>
      </c>
      <c r="C4702" s="2">
        <v>3.0874764360351099E-2</v>
      </c>
      <c r="D4702" s="2">
        <v>1.0179164156228899</v>
      </c>
      <c r="E4702" s="2">
        <v>0</v>
      </c>
      <c r="F4702" s="2">
        <v>4.0701430758020699E-2</v>
      </c>
    </row>
    <row r="4703" spans="1:6" x14ac:dyDescent="0.2">
      <c r="A4703" s="1">
        <v>43945.769111835303</v>
      </c>
      <c r="B4703" s="2">
        <v>1.12018485871781</v>
      </c>
      <c r="C4703" s="2">
        <v>3.0874764360351099E-2</v>
      </c>
      <c r="D4703" s="2">
        <v>1.00788921679746</v>
      </c>
      <c r="E4703" s="2">
        <v>0</v>
      </c>
      <c r="F4703" s="2">
        <v>4.0821745595179697E-2</v>
      </c>
    </row>
    <row r="4704" spans="1:6" x14ac:dyDescent="0.2">
      <c r="A4704" s="1">
        <v>43945.824301913301</v>
      </c>
      <c r="B4704" s="2">
        <v>1.12042551148962</v>
      </c>
      <c r="C4704" s="2">
        <v>2.8949542185868201E-2</v>
      </c>
      <c r="D4704" s="2">
        <v>1.00728757331918</v>
      </c>
      <c r="E4704" s="2">
        <v>0</v>
      </c>
      <c r="F4704" s="2">
        <v>4.0821745595179697E-2</v>
      </c>
    </row>
    <row r="4705" spans="1:6" x14ac:dyDescent="0.2">
      <c r="A4705" s="1">
        <v>43945.878590273001</v>
      </c>
      <c r="B4705" s="2">
        <v>1.12066616426143</v>
      </c>
      <c r="C4705" s="2">
        <v>3.3120856897247898E-2</v>
      </c>
      <c r="D4705" s="2">
        <v>1.00728757331918</v>
      </c>
      <c r="E4705" s="2">
        <v>8.0972647625289808E-3</v>
      </c>
      <c r="F4705" s="2">
        <v>4.0982180776386601E-2</v>
      </c>
    </row>
    <row r="4706" spans="1:6" x14ac:dyDescent="0.2">
      <c r="A4706" s="1">
        <v>43945.9343273962</v>
      </c>
      <c r="B4706" s="2">
        <v>1.12186942812048</v>
      </c>
      <c r="C4706" s="2">
        <v>2.83479218050884E-2</v>
      </c>
      <c r="D4706" s="2">
        <v>1.0080897492252201</v>
      </c>
      <c r="E4706" s="2">
        <v>8.0972647625289808E-3</v>
      </c>
      <c r="F4706" s="2">
        <v>3.9056958601903703E-2</v>
      </c>
    </row>
    <row r="4707" spans="1:6" x14ac:dyDescent="0.2">
      <c r="A4707" s="1">
        <v>43945.989038812499</v>
      </c>
      <c r="B4707" s="2">
        <v>1.12066616426143</v>
      </c>
      <c r="C4707" s="2">
        <v>3.2599454107071497E-2</v>
      </c>
      <c r="D4707" s="2">
        <v>1.026138707111</v>
      </c>
      <c r="E4707" s="2">
        <v>7.3953550703756699E-3</v>
      </c>
      <c r="F4707" s="2">
        <v>3.8976741011300199E-2</v>
      </c>
    </row>
    <row r="4708" spans="1:6" x14ac:dyDescent="0.2">
      <c r="A4708" s="1">
        <v>43946.043884831503</v>
      </c>
      <c r="B4708" s="2">
        <v>1.12186942812048</v>
      </c>
      <c r="C4708" s="2">
        <v>3.2599454107071497E-2</v>
      </c>
      <c r="D4708" s="2">
        <v>1.0080897492252201</v>
      </c>
      <c r="E4708" s="2">
        <v>7.3953550703756699E-3</v>
      </c>
      <c r="F4708" s="2">
        <v>3.8335000286472597E-2</v>
      </c>
    </row>
    <row r="4709" spans="1:6" x14ac:dyDescent="0.2">
      <c r="A4709" s="1">
        <v>43946.098967357</v>
      </c>
      <c r="B4709" s="2">
        <v>1.12186942812048</v>
      </c>
      <c r="C4709" s="2">
        <v>3.2599454107071497E-2</v>
      </c>
      <c r="D4709" s="2">
        <v>1.0052821335541</v>
      </c>
      <c r="E4709" s="2">
        <v>7.5959105956304399E-3</v>
      </c>
      <c r="F4709" s="2">
        <v>3.8335000286472597E-2</v>
      </c>
    </row>
    <row r="4710" spans="1:6" x14ac:dyDescent="0.2">
      <c r="A4710" s="1">
        <v>43946.153937248797</v>
      </c>
      <c r="B4710" s="2">
        <v>1.12403530306677</v>
      </c>
      <c r="C4710" s="2">
        <v>3.1717060610433501E-2</v>
      </c>
      <c r="D4710" s="2">
        <v>0.99946636978409298</v>
      </c>
      <c r="E4710" s="2">
        <v>7.5959105956304399E-3</v>
      </c>
      <c r="F4710" s="2">
        <v>3.8776208583537697E-2</v>
      </c>
    </row>
    <row r="4711" spans="1:6" x14ac:dyDescent="0.2">
      <c r="A4711" s="1">
        <v>43946.209455088603</v>
      </c>
      <c r="B4711" s="2">
        <v>1.12403530306677</v>
      </c>
      <c r="C4711" s="2">
        <v>2.7024320011385199E-2</v>
      </c>
      <c r="D4711" s="2">
        <v>1.0052821335541</v>
      </c>
      <c r="E4711" s="2">
        <v>7.5959105956304399E-3</v>
      </c>
      <c r="F4711" s="2">
        <v>3.9137176192507103E-2</v>
      </c>
    </row>
    <row r="4712" spans="1:6" x14ac:dyDescent="0.2">
      <c r="A4712" s="1">
        <v>43946.264626739598</v>
      </c>
      <c r="B4712" s="2">
        <v>1.12403530306677</v>
      </c>
      <c r="C4712" s="2">
        <v>2.7024320011385199E-2</v>
      </c>
      <c r="D4712" s="2">
        <v>1.0092930130842701</v>
      </c>
      <c r="E4712" s="2">
        <v>7.4956443817491896E-3</v>
      </c>
      <c r="F4712" s="2">
        <v>4.0340440051558998E-2</v>
      </c>
    </row>
    <row r="4713" spans="1:6" x14ac:dyDescent="0.2">
      <c r="A4713" s="1">
        <v>43946.320494136402</v>
      </c>
      <c r="B4713" s="2">
        <v>1.12403530306677</v>
      </c>
      <c r="C4713" s="2">
        <v>2.9551185664140198E-2</v>
      </c>
      <c r="D4713" s="2">
        <v>1.03135287359771</v>
      </c>
      <c r="E4713" s="2">
        <v>7.4956443817491896E-3</v>
      </c>
      <c r="F4713" s="2">
        <v>4.1303051138800499E-2</v>
      </c>
    </row>
    <row r="4714" spans="1:6" x14ac:dyDescent="0.2">
      <c r="A4714" s="1">
        <v>43946.3751412899</v>
      </c>
      <c r="B4714" s="2">
        <v>1.12427595583858</v>
      </c>
      <c r="C4714" s="2">
        <v>3.1476407838623197E-2</v>
      </c>
      <c r="D4714" s="2">
        <v>1.03135287359771</v>
      </c>
      <c r="E4714" s="2">
        <v>7.4956443817491896E-3</v>
      </c>
      <c r="F4714" s="2">
        <v>4.1303051138800499E-2</v>
      </c>
    </row>
    <row r="4715" spans="1:6" x14ac:dyDescent="0.2">
      <c r="A4715" s="1">
        <v>43946.430800723399</v>
      </c>
      <c r="B4715" s="2">
        <v>1.12427595583858</v>
      </c>
      <c r="C4715" s="2">
        <v>3.1957713382243902E-2</v>
      </c>
      <c r="D4715" s="2">
        <v>1.0155098879047799</v>
      </c>
      <c r="E4715" s="2">
        <v>7.4956443817491896E-3</v>
      </c>
      <c r="F4715" s="2">
        <v>4.0701430758020699E-2</v>
      </c>
    </row>
    <row r="4716" spans="1:6" x14ac:dyDescent="0.2">
      <c r="A4716" s="1">
        <v>43946.485347940601</v>
      </c>
      <c r="B4716" s="2">
        <v>1.12283203920772</v>
      </c>
      <c r="C4716" s="2">
        <v>3.2519236516468097E-2</v>
      </c>
      <c r="D4716" s="2">
        <v>1.0155098879047799</v>
      </c>
      <c r="E4716" s="2">
        <v>7.4956443817491896E-3</v>
      </c>
      <c r="F4716" s="2">
        <v>4.0701430758020699E-2</v>
      </c>
    </row>
    <row r="4717" spans="1:6" x14ac:dyDescent="0.2">
      <c r="A4717" s="1">
        <v>43946.539340137497</v>
      </c>
      <c r="B4717" s="2">
        <v>1.12138812257686</v>
      </c>
      <c r="C4717" s="2">
        <v>3.1957713382243902E-2</v>
      </c>
      <c r="D4717" s="2">
        <v>1.0062848649853899</v>
      </c>
      <c r="E4717" s="2">
        <v>7.5959105956304399E-3</v>
      </c>
      <c r="F4717" s="2">
        <v>4.0701430758020699E-2</v>
      </c>
    </row>
    <row r="4718" spans="1:6" x14ac:dyDescent="0.2">
      <c r="A4718" s="1">
        <v>43946.5938794838</v>
      </c>
      <c r="B4718" s="2">
        <v>1.1170563726842699</v>
      </c>
      <c r="C4718" s="2">
        <v>3.2519236516468097E-2</v>
      </c>
      <c r="D4718" s="2">
        <v>1.01571042033255</v>
      </c>
      <c r="E4718" s="2">
        <v>6.7937346895958796E-3</v>
      </c>
      <c r="F4718" s="2">
        <v>4.0861865939227603E-2</v>
      </c>
    </row>
    <row r="4719" spans="1:6" x14ac:dyDescent="0.2">
      <c r="A4719" s="1">
        <v>43946.647244098604</v>
      </c>
      <c r="B4719" s="2">
        <v>1.1160937615970301</v>
      </c>
      <c r="C4719" s="2">
        <v>3.3040639306644401E-2</v>
      </c>
      <c r="D4719" s="2">
        <v>0.99324949496357895</v>
      </c>
      <c r="E4719" s="2">
        <v>0</v>
      </c>
      <c r="F4719" s="2">
        <v>3.9658602080175701E-2</v>
      </c>
    </row>
    <row r="4720" spans="1:6" x14ac:dyDescent="0.2">
      <c r="A4720" s="1">
        <v>43946.700151233497</v>
      </c>
      <c r="B4720" s="2">
        <v>1.1153718032816</v>
      </c>
      <c r="C4720" s="2">
        <v>3.3040639306644401E-2</v>
      </c>
      <c r="D4720" s="2">
        <v>0.99505440230090303</v>
      </c>
      <c r="E4720" s="2">
        <v>0</v>
      </c>
      <c r="F4720" s="2">
        <v>3.82547826958691E-2</v>
      </c>
    </row>
    <row r="4721" spans="1:6" x14ac:dyDescent="0.2">
      <c r="A4721" s="1">
        <v>43946.754880972701</v>
      </c>
      <c r="B4721" s="2">
        <v>1.11416853942255</v>
      </c>
      <c r="C4721" s="2">
        <v>3.12758523133684E-2</v>
      </c>
      <c r="D4721" s="2">
        <v>0.99204623110452705</v>
      </c>
      <c r="E4721" s="2">
        <v>0</v>
      </c>
      <c r="F4721" s="2">
        <v>3.7773477152248401E-2</v>
      </c>
    </row>
    <row r="4722" spans="1:6" x14ac:dyDescent="0.2">
      <c r="A4722" s="1">
        <v>43946.808774796002</v>
      </c>
      <c r="B4722" s="2">
        <v>1.1153718032816</v>
      </c>
      <c r="C4722" s="2">
        <v>3.12758523133684E-2</v>
      </c>
      <c r="D4722" s="2">
        <v>0.99505440230090303</v>
      </c>
      <c r="E4722" s="2">
        <v>0</v>
      </c>
      <c r="F4722" s="2">
        <v>3.82547826958691E-2</v>
      </c>
    </row>
    <row r="4723" spans="1:6" x14ac:dyDescent="0.2">
      <c r="A4723" s="1">
        <v>43946.863229033297</v>
      </c>
      <c r="B4723" s="2">
        <v>1.11561245605341</v>
      </c>
      <c r="C4723" s="2">
        <v>3.2318680991213301E-2</v>
      </c>
      <c r="D4723" s="2">
        <v>1.0319544939784899</v>
      </c>
      <c r="E4723" s="2">
        <v>0</v>
      </c>
      <c r="F4723" s="2">
        <v>3.6850986409054799E-2</v>
      </c>
    </row>
    <row r="4724" spans="1:6" x14ac:dyDescent="0.2">
      <c r="A4724" s="1">
        <v>43946.919095214696</v>
      </c>
      <c r="B4724" s="2">
        <v>1.1160937615970301</v>
      </c>
      <c r="C4724" s="2">
        <v>3.2318680991213301E-2</v>
      </c>
      <c r="D4724" s="2">
        <v>1.0319544939784899</v>
      </c>
      <c r="E4724" s="2">
        <v>0</v>
      </c>
      <c r="F4724" s="2">
        <v>3.7211954018024199E-2</v>
      </c>
    </row>
    <row r="4725" spans="1:6" x14ac:dyDescent="0.2">
      <c r="A4725" s="1">
        <v>43946.973775414001</v>
      </c>
      <c r="B4725" s="2">
        <v>1.1187409420869501</v>
      </c>
      <c r="C4725" s="2">
        <v>3.4083467984489399E-2</v>
      </c>
      <c r="D4725" s="2">
        <v>1.0193202119097</v>
      </c>
      <c r="E4725" s="2">
        <v>0</v>
      </c>
      <c r="F4725" s="2">
        <v>3.7211954018024199E-2</v>
      </c>
    </row>
    <row r="4726" spans="1:6" x14ac:dyDescent="0.2">
      <c r="A4726" s="1">
        <v>43947.0288226829</v>
      </c>
      <c r="B4726" s="2">
        <v>1.1199442059460001</v>
      </c>
      <c r="C4726" s="2">
        <v>3.1877495791640398E-2</v>
      </c>
      <c r="D4726" s="2">
        <v>1.01029574451556</v>
      </c>
      <c r="E4726" s="2">
        <v>0</v>
      </c>
      <c r="F4726" s="2">
        <v>3.79740326775031E-2</v>
      </c>
    </row>
    <row r="4727" spans="1:6" x14ac:dyDescent="0.2">
      <c r="A4727" s="1">
        <v>43947.084272810498</v>
      </c>
      <c r="B4727" s="2">
        <v>1.12018485871781</v>
      </c>
      <c r="C4727" s="2">
        <v>2.6783667239574802E-2</v>
      </c>
      <c r="D4727" s="2">
        <v>0.99345005048883295</v>
      </c>
      <c r="E4727" s="2">
        <v>0</v>
      </c>
      <c r="F4727" s="2">
        <v>3.79740326775031E-2</v>
      </c>
    </row>
    <row r="4728" spans="1:6" x14ac:dyDescent="0.2">
      <c r="A4728" s="1">
        <v>43947.140182721298</v>
      </c>
      <c r="B4728" s="2">
        <v>1.12307269197953</v>
      </c>
      <c r="C4728" s="2">
        <v>2.6783667239574802E-2</v>
      </c>
      <c r="D4728" s="2">
        <v>0.99345005048883295</v>
      </c>
      <c r="E4728" s="2">
        <v>7.7964430233929596E-3</v>
      </c>
      <c r="F4728" s="2">
        <v>3.79740326775031E-2</v>
      </c>
    </row>
    <row r="4729" spans="1:6" x14ac:dyDescent="0.2">
      <c r="A4729" s="1">
        <v>43947.196253879803</v>
      </c>
      <c r="B4729" s="2">
        <v>1.12403530306677</v>
      </c>
      <c r="C4729" s="2">
        <v>2.7706181080260701E-2</v>
      </c>
      <c r="D4729" s="2">
        <v>1.0062848649853899</v>
      </c>
      <c r="E4729" s="2">
        <v>7.7964430233929596E-3</v>
      </c>
      <c r="F4729" s="2">
        <v>4.0982180776386601E-2</v>
      </c>
    </row>
    <row r="4730" spans="1:6" x14ac:dyDescent="0.2">
      <c r="A4730" s="1">
        <v>43947.252304250098</v>
      </c>
      <c r="B4730" s="2">
        <v>1.12403530306677</v>
      </c>
      <c r="C4730" s="2">
        <v>3.0553893997937301E-2</v>
      </c>
      <c r="D4730" s="2">
        <v>1.0104962769433199</v>
      </c>
      <c r="E4730" s="2">
        <v>7.6961768095116997E-3</v>
      </c>
      <c r="F4730" s="2">
        <v>4.16239215012143E-2</v>
      </c>
    </row>
    <row r="4731" spans="1:6" x14ac:dyDescent="0.2">
      <c r="A4731" s="1">
        <v>43947.308349400097</v>
      </c>
      <c r="B4731" s="2">
        <v>1.12403530306677</v>
      </c>
      <c r="C4731" s="2">
        <v>3.1596722675782202E-2</v>
      </c>
      <c r="D4731" s="2">
        <v>1.0104962769433199</v>
      </c>
      <c r="E4731" s="2">
        <v>7.6961768095116997E-3</v>
      </c>
      <c r="F4731" s="2">
        <v>4.30678381320765E-2</v>
      </c>
    </row>
    <row r="4732" spans="1:6" x14ac:dyDescent="0.2">
      <c r="A4732" s="1">
        <v>43947.363215848498</v>
      </c>
      <c r="B4732" s="2">
        <v>1.12547921969764</v>
      </c>
      <c r="C4732" s="2">
        <v>3.0553893997937301E-2</v>
      </c>
      <c r="D4732" s="2">
        <v>1.0104962769433199</v>
      </c>
      <c r="E4732" s="2">
        <v>7.2950888564944196E-3</v>
      </c>
      <c r="F4732" s="2">
        <v>4.3107958476124399E-2</v>
      </c>
    </row>
    <row r="4733" spans="1:6" x14ac:dyDescent="0.2">
      <c r="A4733" s="1">
        <v>43947.419414120697</v>
      </c>
      <c r="B4733" s="2">
        <v>1.12547921969764</v>
      </c>
      <c r="C4733" s="2">
        <v>3.04736764073338E-2</v>
      </c>
      <c r="D4733" s="2">
        <v>0.99946636978409298</v>
      </c>
      <c r="E4733" s="2">
        <v>7.6961768095116997E-3</v>
      </c>
      <c r="F4733" s="2">
        <v>4.30678381320765E-2</v>
      </c>
    </row>
    <row r="4734" spans="1:6" x14ac:dyDescent="0.2">
      <c r="A4734" s="1">
        <v>43947.474071402001</v>
      </c>
      <c r="B4734" s="2">
        <v>1.12403530306677</v>
      </c>
      <c r="C4734" s="2">
        <v>3.04736764073338E-2</v>
      </c>
      <c r="D4734" s="2">
        <v>0.99946636978409298</v>
      </c>
      <c r="E4734" s="2">
        <v>7.2950888564944196E-3</v>
      </c>
      <c r="F4734" s="2">
        <v>4.2305782570089802E-2</v>
      </c>
    </row>
    <row r="4735" spans="1:6" x14ac:dyDescent="0.2">
      <c r="A4735" s="1">
        <v>43947.528701760501</v>
      </c>
      <c r="B4735" s="2">
        <v>1.1197035531741899</v>
      </c>
      <c r="C4735" s="2">
        <v>3.3642282784916502E-2</v>
      </c>
      <c r="D4735" s="2">
        <v>0.99324949496357895</v>
      </c>
      <c r="E4735" s="2">
        <v>7.7964430233929596E-3</v>
      </c>
      <c r="F4735" s="2">
        <v>4.0420657642162398E-2</v>
      </c>
    </row>
    <row r="4736" spans="1:6" x14ac:dyDescent="0.2">
      <c r="A4736" s="1">
        <v>43947.5841415287</v>
      </c>
      <c r="B4736" s="2">
        <v>1.11898159485876</v>
      </c>
      <c r="C4736" s="2">
        <v>3.3642282784916502E-2</v>
      </c>
      <c r="D4736" s="2">
        <v>1.0062848649853899</v>
      </c>
      <c r="E4736" s="2">
        <v>7.2950888564944196E-3</v>
      </c>
      <c r="F4736" s="2">
        <v>4.0581092823369302E-2</v>
      </c>
    </row>
    <row r="4737" spans="1:6" x14ac:dyDescent="0.2">
      <c r="A4737" s="1">
        <v>43947.637784631603</v>
      </c>
      <c r="B4737" s="2">
        <v>1.1175376782278901</v>
      </c>
      <c r="C4737" s="2">
        <v>3.2960421716041001E-2</v>
      </c>
      <c r="D4737" s="2">
        <v>0.99324949496357895</v>
      </c>
      <c r="E4737" s="2">
        <v>7.2950888564944196E-3</v>
      </c>
      <c r="F4737" s="2">
        <v>3.9458046554921002E-2</v>
      </c>
    </row>
    <row r="4738" spans="1:6" x14ac:dyDescent="0.2">
      <c r="A4738" s="1">
        <v>43947.691427121099</v>
      </c>
      <c r="B4738" s="2">
        <v>1.1136872338789301</v>
      </c>
      <c r="C4738" s="2">
        <v>2.82677042144849E-2</v>
      </c>
      <c r="D4738" s="2">
        <v>0.995254934728665</v>
      </c>
      <c r="E4738" s="2">
        <v>0</v>
      </c>
      <c r="F4738" s="2">
        <v>3.8014129924058698E-2</v>
      </c>
    </row>
    <row r="4739" spans="1:6" x14ac:dyDescent="0.2">
      <c r="A4739" s="1">
        <v>43947.745440962797</v>
      </c>
      <c r="B4739" s="2">
        <v>1.11272462279169</v>
      </c>
      <c r="C4739" s="2">
        <v>2.7064440355433102E-2</v>
      </c>
      <c r="D4739" s="2">
        <v>0.97499998155254597</v>
      </c>
      <c r="E4739" s="2">
        <v>0</v>
      </c>
      <c r="F4739" s="2">
        <v>3.6249342930782698E-2</v>
      </c>
    </row>
    <row r="4740" spans="1:6" x14ac:dyDescent="0.2">
      <c r="A4740" s="1">
        <v>43947.799134219102</v>
      </c>
      <c r="B4740" s="2">
        <v>1.11272462279169</v>
      </c>
      <c r="C4740" s="2">
        <v>2.75457458990538E-2</v>
      </c>
      <c r="D4740" s="2">
        <v>0.99044187929245797</v>
      </c>
      <c r="E4740" s="2">
        <v>0</v>
      </c>
      <c r="F4740" s="2">
        <v>3.5206514252937797E-2</v>
      </c>
    </row>
    <row r="4741" spans="1:6" x14ac:dyDescent="0.2">
      <c r="A4741" s="1">
        <v>43947.855005505</v>
      </c>
      <c r="B4741" s="2">
        <v>1.1139278866507401</v>
      </c>
      <c r="C4741" s="2">
        <v>2.7064440355433102E-2</v>
      </c>
      <c r="D4741" s="2">
        <v>0.97219236588142499</v>
      </c>
      <c r="E4741" s="2">
        <v>0</v>
      </c>
      <c r="F4741" s="2">
        <v>3.4644991118713601E-2</v>
      </c>
    </row>
    <row r="4742" spans="1:6" x14ac:dyDescent="0.2">
      <c r="A4742" s="1">
        <v>43947.912197595702</v>
      </c>
      <c r="B4742" s="2">
        <v>1.12042551148962</v>
      </c>
      <c r="C4742" s="2">
        <v>2.6222144105350599E-2</v>
      </c>
      <c r="D4742" s="2">
        <v>0.98703264324055695</v>
      </c>
      <c r="E4742" s="2">
        <v>0</v>
      </c>
      <c r="F4742" s="2">
        <v>3.5206514252937797E-2</v>
      </c>
    </row>
    <row r="4743" spans="1:6" x14ac:dyDescent="0.2">
      <c r="A4743" s="1">
        <v>43947.967770334399</v>
      </c>
      <c r="B4743" s="2">
        <v>1.1225913864359101</v>
      </c>
      <c r="C4743" s="2">
        <v>2.6222144105350599E-2</v>
      </c>
      <c r="D4743" s="2">
        <v>0.98703264324055695</v>
      </c>
      <c r="E4743" s="2">
        <v>0</v>
      </c>
      <c r="F4743" s="2">
        <v>3.5407069778192503E-2</v>
      </c>
    </row>
    <row r="4744" spans="1:6" x14ac:dyDescent="0.2">
      <c r="A4744" s="1">
        <v>43948.024375724803</v>
      </c>
      <c r="B4744" s="2">
        <v>1.1235539975231501</v>
      </c>
      <c r="C4744" s="2">
        <v>3.0433579160778199E-2</v>
      </c>
      <c r="D4744" s="2">
        <v>1.0092930130842701</v>
      </c>
      <c r="E4744" s="2">
        <v>8.3980634041727498E-3</v>
      </c>
      <c r="F4744" s="2">
        <v>3.8936643764744601E-2</v>
      </c>
    </row>
    <row r="4745" spans="1:6" x14ac:dyDescent="0.2">
      <c r="A4745" s="1">
        <v>43948.0807681285</v>
      </c>
      <c r="B4745" s="2">
        <v>1.12547921969764</v>
      </c>
      <c r="C4745" s="2">
        <v>3.0433579160778199E-2</v>
      </c>
      <c r="D4745" s="2">
        <v>1.0092930130842701</v>
      </c>
      <c r="E4745" s="2">
        <v>8.3980634041727498E-3</v>
      </c>
      <c r="F4745" s="2">
        <v>4.0019569689145197E-2</v>
      </c>
    </row>
    <row r="4746" spans="1:6" x14ac:dyDescent="0.2">
      <c r="A4746" s="1">
        <v>43948.1380412539</v>
      </c>
      <c r="B4746" s="2">
        <v>1.1295703168184099</v>
      </c>
      <c r="C4746" s="2">
        <v>3.0433579160778199E-2</v>
      </c>
      <c r="D4746" s="2">
        <v>1.0092930130842701</v>
      </c>
      <c r="E4746" s="2">
        <v>8.3980634041727498E-3</v>
      </c>
      <c r="F4746" s="2">
        <v>4.0621213167417201E-2</v>
      </c>
    </row>
    <row r="4747" spans="1:6" x14ac:dyDescent="0.2">
      <c r="A4747" s="1">
        <v>43948.194958363601</v>
      </c>
      <c r="B4747" s="2">
        <v>1.1298109695902201</v>
      </c>
      <c r="C4747" s="2">
        <v>3.13560699039718E-2</v>
      </c>
      <c r="D4747" s="2">
        <v>1.01390553609272</v>
      </c>
      <c r="E4747" s="2">
        <v>8.8994175710712907E-3</v>
      </c>
      <c r="F4747" s="2">
        <v>4.3148055722679997E-2</v>
      </c>
    </row>
    <row r="4748" spans="1:6" x14ac:dyDescent="0.2">
      <c r="A4748" s="1">
        <v>43948.252514387103</v>
      </c>
      <c r="B4748" s="2">
        <v>1.13053292790565</v>
      </c>
      <c r="C4748" s="2">
        <v>3.13560699039718E-2</v>
      </c>
      <c r="D4748" s="2">
        <v>1.01390553609272</v>
      </c>
      <c r="E4748" s="2">
        <v>9.30050552408857E-3</v>
      </c>
      <c r="F4748" s="2">
        <v>4.6035888984404402E-2</v>
      </c>
    </row>
    <row r="4749" spans="1:6" x14ac:dyDescent="0.2">
      <c r="A4749" s="1">
        <v>43948.308913388399</v>
      </c>
      <c r="B4749" s="2">
        <v>1.1298109695902201</v>
      </c>
      <c r="C4749" s="2">
        <v>3.13560699039718E-2</v>
      </c>
      <c r="D4749" s="2">
        <v>1.01390553609272</v>
      </c>
      <c r="E4749" s="2">
        <v>8.8994175710712907E-3</v>
      </c>
      <c r="F4749" s="2">
        <v>4.5715018621990601E-2</v>
      </c>
    </row>
    <row r="4750" spans="1:6" x14ac:dyDescent="0.2">
      <c r="A4750" s="1">
        <v>43948.364865280702</v>
      </c>
      <c r="B4750" s="2">
        <v>1.1295703168184099</v>
      </c>
      <c r="C4750" s="2">
        <v>3.6489995702593099E-2</v>
      </c>
      <c r="D4750" s="2">
        <v>1.01470771199875</v>
      </c>
      <c r="E4750" s="2">
        <v>8.7991513571900291E-3</v>
      </c>
      <c r="F4750" s="2">
        <v>4.5755138966038403E-2</v>
      </c>
    </row>
    <row r="4751" spans="1:6" x14ac:dyDescent="0.2">
      <c r="A4751" s="1">
        <v>43948.422273575903</v>
      </c>
      <c r="B4751" s="2">
        <v>1.12307269197953</v>
      </c>
      <c r="C4751" s="2">
        <v>3.6489995702593099E-2</v>
      </c>
      <c r="D4751" s="2">
        <v>1.01470771199875</v>
      </c>
      <c r="E4751" s="2">
        <v>8.7991513571900291E-3</v>
      </c>
      <c r="F4751" s="2">
        <v>4.5715018621990601E-2</v>
      </c>
    </row>
    <row r="4752" spans="1:6" x14ac:dyDescent="0.2">
      <c r="A4752" s="1">
        <v>43948.476252774402</v>
      </c>
      <c r="B4752" s="2">
        <v>1.1211474698050501</v>
      </c>
      <c r="C4752" s="2">
        <v>3.4444458690951099E-2</v>
      </c>
      <c r="D4752" s="2">
        <v>1.01330389261444</v>
      </c>
      <c r="E4752" s="2">
        <v>7.9969754511554705E-3</v>
      </c>
      <c r="F4752" s="2">
        <v>4.27870881137105E-2</v>
      </c>
    </row>
    <row r="4753" spans="1:6" x14ac:dyDescent="0.2">
      <c r="A4753" s="1">
        <v>43948.530841915301</v>
      </c>
      <c r="B4753" s="2">
        <v>1.1187409420869501</v>
      </c>
      <c r="C4753" s="2">
        <v>3.3722500375519902E-2</v>
      </c>
      <c r="D4753" s="2">
        <v>1.0092930130842701</v>
      </c>
      <c r="E4753" s="2">
        <v>8.8994175710712907E-3</v>
      </c>
      <c r="F4753" s="2">
        <v>4.27068705231071E-2</v>
      </c>
    </row>
    <row r="4754" spans="1:6" x14ac:dyDescent="0.2">
      <c r="A4754" s="1">
        <v>43948.586128989598</v>
      </c>
      <c r="B4754" s="2">
        <v>1.1185002893151299</v>
      </c>
      <c r="C4754" s="2">
        <v>3.30807596506923E-2</v>
      </c>
      <c r="D4754" s="2">
        <v>1.0092930130842701</v>
      </c>
      <c r="E4754" s="2">
        <v>7.9969754511554705E-3</v>
      </c>
      <c r="F4754" s="2">
        <v>4.0701430758020699E-2</v>
      </c>
    </row>
    <row r="4755" spans="1:6" x14ac:dyDescent="0.2">
      <c r="A4755" s="1">
        <v>43948.640097898198</v>
      </c>
      <c r="B4755" s="2">
        <v>1.1151311505097901</v>
      </c>
      <c r="C4755" s="2">
        <v>3.30807596506923E-2</v>
      </c>
      <c r="D4755" s="2">
        <v>1.0092930130842701</v>
      </c>
      <c r="E4755" s="2">
        <v>7.2950888564944196E-3</v>
      </c>
      <c r="F4755" s="2">
        <v>4.03805603956068E-2</v>
      </c>
    </row>
    <row r="4756" spans="1:6" x14ac:dyDescent="0.2">
      <c r="A4756" s="1">
        <v>43948.695180365801</v>
      </c>
      <c r="B4756" s="2">
        <v>1.1151311505097901</v>
      </c>
      <c r="C4756" s="2">
        <v>3.1676940266385699E-2</v>
      </c>
      <c r="D4756" s="2">
        <v>1.0046805131733201</v>
      </c>
      <c r="E4756" s="2">
        <v>0</v>
      </c>
      <c r="F4756" s="2">
        <v>3.9538264145524402E-2</v>
      </c>
    </row>
    <row r="4757" spans="1:6" x14ac:dyDescent="0.2">
      <c r="A4757" s="1">
        <v>43948.751866640501</v>
      </c>
      <c r="B4757" s="2">
        <v>1.1153718032816</v>
      </c>
      <c r="C4757" s="2">
        <v>3.4163685575092799E-2</v>
      </c>
      <c r="D4757" s="2">
        <v>1.0129028046614299</v>
      </c>
      <c r="E4757" s="2">
        <v>0</v>
      </c>
      <c r="F4757" s="2">
        <v>3.9417949308365403E-2</v>
      </c>
    </row>
    <row r="4758" spans="1:6" x14ac:dyDescent="0.2">
      <c r="A4758" s="1">
        <v>43948.807721154597</v>
      </c>
      <c r="B4758" s="2">
        <v>1.1170563726842699</v>
      </c>
      <c r="C4758" s="2">
        <v>3.1676940266385699E-2</v>
      </c>
      <c r="D4758" s="2">
        <v>1.0046805131733201</v>
      </c>
      <c r="E4758" s="2">
        <v>0</v>
      </c>
      <c r="F4758" s="2">
        <v>3.7372389199231103E-2</v>
      </c>
    </row>
    <row r="4759" spans="1:6" x14ac:dyDescent="0.2">
      <c r="A4759" s="1">
        <v>43948.863904136597</v>
      </c>
      <c r="B4759" s="2">
        <v>1.1172970254560799</v>
      </c>
      <c r="C4759" s="2">
        <v>3.4163685575092799E-2</v>
      </c>
      <c r="D4759" s="2">
        <v>1.0209245637217701</v>
      </c>
      <c r="E4759" s="2">
        <v>7.4956443817491896E-3</v>
      </c>
      <c r="F4759" s="2">
        <v>3.9417949308365403E-2</v>
      </c>
    </row>
    <row r="4760" spans="1:6" x14ac:dyDescent="0.2">
      <c r="A4760" s="1">
        <v>43948.920946878497</v>
      </c>
      <c r="B4760" s="2">
        <v>1.1225913864359101</v>
      </c>
      <c r="C4760" s="2">
        <v>3.4885643890523899E-2</v>
      </c>
      <c r="D4760" s="2">
        <v>1.0163120638108201</v>
      </c>
      <c r="E4760" s="2">
        <v>7.6961768095116997E-3</v>
      </c>
      <c r="F4760" s="2">
        <v>4.0180004870352101E-2</v>
      </c>
    </row>
    <row r="4761" spans="1:6" x14ac:dyDescent="0.2">
      <c r="A4761" s="1">
        <v>43948.976395281403</v>
      </c>
      <c r="B4761" s="2">
        <v>1.1235539975231501</v>
      </c>
      <c r="C4761" s="2">
        <v>3.4885643890523899E-2</v>
      </c>
      <c r="D4761" s="2">
        <v>1.0163120638108201</v>
      </c>
      <c r="E4761" s="2">
        <v>7.6961768095116997E-3</v>
      </c>
      <c r="F4761" s="2">
        <v>4.1062398366990098E-2</v>
      </c>
    </row>
    <row r="4762" spans="1:6" x14ac:dyDescent="0.2">
      <c r="A4762" s="1">
        <v>43949.032820360597</v>
      </c>
      <c r="B4762" s="2">
        <v>1.12547921969764</v>
      </c>
      <c r="C4762" s="2">
        <v>3.4885643890523899E-2</v>
      </c>
      <c r="D4762" s="2">
        <v>1.0163120638108201</v>
      </c>
      <c r="E4762" s="2">
        <v>7.6961768095116997E-3</v>
      </c>
      <c r="F4762" s="2">
        <v>4.1062398366990098E-2</v>
      </c>
    </row>
    <row r="4763" spans="1:6" x14ac:dyDescent="0.2">
      <c r="A4763" s="1">
        <v>43949.089228251301</v>
      </c>
      <c r="B4763" s="2">
        <v>1.12547921969764</v>
      </c>
      <c r="C4763" s="2">
        <v>3.5647722550002897E-2</v>
      </c>
      <c r="D4763" s="2">
        <v>1.01250171670841</v>
      </c>
      <c r="E4763" s="2">
        <v>1.0503746285648201E-2</v>
      </c>
      <c r="F4763" s="2">
        <v>4.2065129798279401E-2</v>
      </c>
    </row>
    <row r="4764" spans="1:6" x14ac:dyDescent="0.2">
      <c r="A4764" s="1">
        <v>43949.146016348903</v>
      </c>
      <c r="B4764" s="2">
        <v>1.12523856692583</v>
      </c>
      <c r="C4764" s="2">
        <v>3.5647722550002897E-2</v>
      </c>
      <c r="D4764" s="2">
        <v>1.0301495866411701</v>
      </c>
      <c r="E4764" s="2">
        <v>1.0503746285648201E-2</v>
      </c>
      <c r="F4764" s="2">
        <v>4.3870014038111103E-2</v>
      </c>
    </row>
    <row r="4765" spans="1:6" x14ac:dyDescent="0.2">
      <c r="A4765" s="1">
        <v>43949.203161781799</v>
      </c>
      <c r="B4765" s="2">
        <v>1.12523856692583</v>
      </c>
      <c r="C4765" s="2">
        <v>3.4043370737933801E-2</v>
      </c>
      <c r="D4765" s="2">
        <v>1.0301495866411701</v>
      </c>
      <c r="E4765" s="2">
        <v>8.8994175710712907E-3</v>
      </c>
      <c r="F4765" s="2">
        <v>4.54743658501802E-2</v>
      </c>
    </row>
    <row r="4766" spans="1:6" x14ac:dyDescent="0.2">
      <c r="A4766" s="1">
        <v>43949.259776744497</v>
      </c>
      <c r="B4766" s="2">
        <v>1.1249979141540101</v>
      </c>
      <c r="C4766" s="2">
        <v>3.3441727259661699E-2</v>
      </c>
      <c r="D4766" s="2">
        <v>1.0301495866411701</v>
      </c>
      <c r="E4766" s="2">
        <v>7.7964430233929596E-3</v>
      </c>
      <c r="F4766" s="2">
        <v>4.5755138966038403E-2</v>
      </c>
    </row>
    <row r="4767" spans="1:6" x14ac:dyDescent="0.2">
      <c r="A4767" s="1">
        <v>43949.316116124399</v>
      </c>
      <c r="B4767" s="2">
        <v>1.1249979141540101</v>
      </c>
      <c r="C4767" s="2">
        <v>3.3441727259661699E-2</v>
      </c>
      <c r="D4767" s="2">
        <v>1.02413326734591</v>
      </c>
      <c r="E4767" s="2">
        <v>8.7991513571900291E-3</v>
      </c>
      <c r="F4767" s="2">
        <v>4.5755138966038403E-2</v>
      </c>
    </row>
    <row r="4768" spans="1:6" x14ac:dyDescent="0.2">
      <c r="A4768" s="1">
        <v>43949.371550660799</v>
      </c>
      <c r="B4768" s="2">
        <v>1.1249979141540101</v>
      </c>
      <c r="C4768" s="2">
        <v>3.3441727259661699E-2</v>
      </c>
      <c r="D4768" s="2">
        <v>1.0179164156228899</v>
      </c>
      <c r="E4768" s="2">
        <v>8.7991513571900291E-3</v>
      </c>
      <c r="F4768" s="2">
        <v>4.4792527878796902E-2</v>
      </c>
    </row>
    <row r="4769" spans="1:6" x14ac:dyDescent="0.2">
      <c r="A4769" s="1">
        <v>43949.427935598796</v>
      </c>
      <c r="B4769" s="2">
        <v>1.1237946502949601</v>
      </c>
      <c r="C4769" s="2">
        <v>3.4604893872158003E-2</v>
      </c>
      <c r="D4769" s="2">
        <v>1.0048810456010799</v>
      </c>
      <c r="E4769" s="2">
        <v>8.7991513571900291E-3</v>
      </c>
      <c r="F4769" s="2">
        <v>4.4792527878796902E-2</v>
      </c>
    </row>
    <row r="4770" spans="1:6" x14ac:dyDescent="0.2">
      <c r="A4770" s="1">
        <v>43949.483129125998</v>
      </c>
      <c r="B4770" s="2">
        <v>1.12307269197953</v>
      </c>
      <c r="C4770" s="2">
        <v>3.2037930972847399E-2</v>
      </c>
      <c r="D4770" s="2">
        <v>1.0042794252203</v>
      </c>
      <c r="E4770" s="2">
        <v>7.5959105956304399E-3</v>
      </c>
      <c r="F4770" s="2">
        <v>4.4391439925779701E-2</v>
      </c>
    </row>
    <row r="4771" spans="1:6" x14ac:dyDescent="0.2">
      <c r="A4771" s="1">
        <v>43949.538104307503</v>
      </c>
      <c r="B4771" s="2">
        <v>1.1237946502949601</v>
      </c>
      <c r="C4771" s="2">
        <v>3.2037930972847399E-2</v>
      </c>
      <c r="D4771" s="2">
        <v>1.00307616136125</v>
      </c>
      <c r="E4771" s="2">
        <v>7.5959105956304399E-3</v>
      </c>
      <c r="F4771" s="2">
        <v>4.4391439925779701E-2</v>
      </c>
    </row>
    <row r="4772" spans="1:6" x14ac:dyDescent="0.2">
      <c r="A4772" s="1">
        <v>43949.595818152498</v>
      </c>
      <c r="B4772" s="2">
        <v>1.1221100808922899</v>
      </c>
      <c r="C4772" s="2">
        <v>3.2037930972847399E-2</v>
      </c>
      <c r="D4772" s="2">
        <v>1.00307616136125</v>
      </c>
      <c r="E4772" s="2">
        <v>7.5959105956304399E-3</v>
      </c>
      <c r="F4772" s="2">
        <v>4.4391439925779701E-2</v>
      </c>
    </row>
    <row r="4773" spans="1:6" x14ac:dyDescent="0.2">
      <c r="A4773" s="1">
        <v>43949.653545759902</v>
      </c>
      <c r="B4773" s="2">
        <v>1.1197035531741899</v>
      </c>
      <c r="C4773" s="2">
        <v>3.5206514252937797E-2</v>
      </c>
      <c r="D4773" s="2">
        <v>1.0151087999517701</v>
      </c>
      <c r="E4773" s="2">
        <v>7.7964430233929596E-3</v>
      </c>
      <c r="F4773" s="2">
        <v>4.5755138966038403E-2</v>
      </c>
    </row>
    <row r="4774" spans="1:6" x14ac:dyDescent="0.2">
      <c r="A4774" s="1">
        <v>43949.7097074212</v>
      </c>
      <c r="B4774" s="2">
        <v>1.1197035531741899</v>
      </c>
      <c r="C4774" s="2">
        <v>3.5206514252937797E-2</v>
      </c>
      <c r="D4774" s="2">
        <v>1.01811694805065</v>
      </c>
      <c r="E4774" s="2">
        <v>7.3953550703756699E-3</v>
      </c>
      <c r="F4774" s="2">
        <v>4.5755138966038403E-2</v>
      </c>
    </row>
    <row r="4775" spans="1:6" x14ac:dyDescent="0.2">
      <c r="A4775" s="1">
        <v>43949.765465078002</v>
      </c>
      <c r="B4775" s="2">
        <v>1.1223507336641001</v>
      </c>
      <c r="C4775" s="2">
        <v>3.3722500375519902E-2</v>
      </c>
      <c r="D4775" s="2">
        <v>1.01811694805065</v>
      </c>
      <c r="E4775" s="2">
        <v>7.7964430233929596E-3</v>
      </c>
      <c r="F4775" s="2">
        <v>4.5554583440783697E-2</v>
      </c>
    </row>
    <row r="4776" spans="1:6" x14ac:dyDescent="0.2">
      <c r="A4776" s="1">
        <v>43949.822605348498</v>
      </c>
      <c r="B4776" s="2">
        <v>1.1223507336641001</v>
      </c>
      <c r="C4776" s="2">
        <v>3.3722500375519902E-2</v>
      </c>
      <c r="D4776" s="2">
        <v>1.0159109758578</v>
      </c>
      <c r="E4776" s="2">
        <v>7.8967092372742107E-3</v>
      </c>
      <c r="F4776" s="2">
        <v>4.4070569563365802E-2</v>
      </c>
    </row>
    <row r="4777" spans="1:6" x14ac:dyDescent="0.2">
      <c r="A4777" s="1">
        <v>43949.879196224203</v>
      </c>
      <c r="B4777" s="2">
        <v>1.12283203920772</v>
      </c>
      <c r="C4777" s="2">
        <v>3.0634111588540701E-2</v>
      </c>
      <c r="D4777" s="2">
        <v>1.0143066240457299</v>
      </c>
      <c r="E4777" s="2">
        <v>7.8967092372742107E-3</v>
      </c>
      <c r="F4777" s="2">
        <v>4.27068705231071E-2</v>
      </c>
    </row>
    <row r="4778" spans="1:6" x14ac:dyDescent="0.2">
      <c r="A4778" s="1">
        <v>43949.936935753598</v>
      </c>
      <c r="B4778" s="2">
        <v>1.12283203920772</v>
      </c>
      <c r="C4778" s="2">
        <v>3.0634111588540701E-2</v>
      </c>
      <c r="D4778" s="2">
        <v>0.99926581425883798</v>
      </c>
      <c r="E4778" s="2">
        <v>8.0972647625289808E-3</v>
      </c>
      <c r="F4778" s="2">
        <v>4.27068705231071E-2</v>
      </c>
    </row>
    <row r="4779" spans="1:6" x14ac:dyDescent="0.2">
      <c r="A4779" s="1">
        <v>43949.9941154361</v>
      </c>
      <c r="B4779" s="2">
        <v>1.12283203920772</v>
      </c>
      <c r="C4779" s="2">
        <v>3.0634111588540701E-2</v>
      </c>
      <c r="D4779" s="2">
        <v>0.99926581425883798</v>
      </c>
      <c r="E4779" s="2">
        <v>8.0972647625289808E-3</v>
      </c>
      <c r="F4779" s="2">
        <v>4.3388708494490301E-2</v>
      </c>
    </row>
    <row r="4780" spans="1:6" x14ac:dyDescent="0.2">
      <c r="A4780" s="1">
        <v>43950.050658172499</v>
      </c>
      <c r="B4780" s="2">
        <v>1.12427595583858</v>
      </c>
      <c r="C4780" s="2">
        <v>3.3882935556726897E-2</v>
      </c>
      <c r="D4780" s="2">
        <v>1.02493544325194</v>
      </c>
      <c r="E4780" s="2">
        <v>8.6988851433087797E-3</v>
      </c>
      <c r="F4780" s="2">
        <v>4.4471657516383101E-2</v>
      </c>
    </row>
    <row r="4781" spans="1:6" x14ac:dyDescent="0.2">
      <c r="A4781" s="1">
        <v>43950.109555696297</v>
      </c>
      <c r="B4781" s="2">
        <v>1.12523856692583</v>
      </c>
      <c r="C4781" s="2">
        <v>3.3882935556726897E-2</v>
      </c>
      <c r="D4781" s="2">
        <v>1.02493544325194</v>
      </c>
      <c r="E4781" s="2">
        <v>8.6988851433087797E-3</v>
      </c>
      <c r="F4781" s="2">
        <v>4.4471657516383101E-2</v>
      </c>
    </row>
    <row r="4782" spans="1:6" x14ac:dyDescent="0.2">
      <c r="A4782" s="1">
        <v>43950.165957359801</v>
      </c>
      <c r="B4782" s="2">
        <v>1.12523856692583</v>
      </c>
      <c r="C4782" s="2">
        <v>3.4685111462761403E-2</v>
      </c>
      <c r="D4782" s="2">
        <v>1.0333583133627999</v>
      </c>
      <c r="E4782" s="2">
        <v>9.4007717379698298E-3</v>
      </c>
      <c r="F4782" s="2">
        <v>4.5554583440783697E-2</v>
      </c>
    </row>
    <row r="4783" spans="1:6" x14ac:dyDescent="0.2">
      <c r="A4783" s="1">
        <v>43950.2236129839</v>
      </c>
      <c r="B4783" s="2">
        <v>1.12523856692583</v>
      </c>
      <c r="C4783" s="2">
        <v>3.5968592912416698E-2</v>
      </c>
      <c r="D4783" s="2">
        <v>1.01711423971685</v>
      </c>
      <c r="E4783" s="2">
        <v>9.4007717379698298E-3</v>
      </c>
      <c r="F4783" s="2">
        <v>4.5795236212594001E-2</v>
      </c>
    </row>
    <row r="4784" spans="1:6" x14ac:dyDescent="0.2">
      <c r="A4784" s="1">
        <v>43950.281430457602</v>
      </c>
      <c r="B4784" s="2">
        <v>1.12547921969764</v>
      </c>
      <c r="C4784" s="2">
        <v>3.5968592912416698E-2</v>
      </c>
      <c r="D4784" s="2">
        <v>1.01711423971685</v>
      </c>
      <c r="E4784" s="2">
        <v>8.8994175710712907E-3</v>
      </c>
      <c r="F4784" s="2">
        <v>4.6276541756214797E-2</v>
      </c>
    </row>
    <row r="4785" spans="1:6" x14ac:dyDescent="0.2">
      <c r="A4785" s="1">
        <v>43950.339051334297</v>
      </c>
      <c r="B4785" s="2">
        <v>1.1257198724694499</v>
      </c>
      <c r="C4785" s="2">
        <v>3.4324120756299703E-2</v>
      </c>
      <c r="D4785" s="2">
        <v>1.0155098879047799</v>
      </c>
      <c r="E4785" s="2">
        <v>8.8994175710712907E-3</v>
      </c>
      <c r="F4785" s="2">
        <v>4.5795236212594001E-2</v>
      </c>
    </row>
    <row r="4786" spans="1:6" x14ac:dyDescent="0.2">
      <c r="A4786" s="1">
        <v>43950.396268773598</v>
      </c>
      <c r="B4786" s="2">
        <v>1.12547921969764</v>
      </c>
      <c r="C4786" s="2">
        <v>3.4324120756299703E-2</v>
      </c>
      <c r="D4786" s="2">
        <v>1.0155098879047799</v>
      </c>
      <c r="E4786" s="2">
        <v>9.0999499988338103E-3</v>
      </c>
      <c r="F4786" s="2">
        <v>4.59155741472453E-2</v>
      </c>
    </row>
    <row r="4787" spans="1:6" x14ac:dyDescent="0.2">
      <c r="A4787" s="1">
        <v>43950.451928357601</v>
      </c>
      <c r="B4787" s="2">
        <v>1.12307269197953</v>
      </c>
      <c r="C4787" s="2">
        <v>3.3923032803282502E-2</v>
      </c>
      <c r="D4787" s="2">
        <v>1.01149900837461</v>
      </c>
      <c r="E4787" s="2">
        <v>9.4007717379698298E-3</v>
      </c>
      <c r="F4787" s="2">
        <v>4.5434268603624602E-2</v>
      </c>
    </row>
    <row r="4788" spans="1:6" x14ac:dyDescent="0.2">
      <c r="A4788" s="1">
        <v>43950.508195105998</v>
      </c>
      <c r="B4788" s="2">
        <v>1.12018485871781</v>
      </c>
      <c r="C4788" s="2">
        <v>3.5206514252937797E-2</v>
      </c>
      <c r="D4788" s="2">
        <v>1.0094935686095201</v>
      </c>
      <c r="E4788" s="2">
        <v>9.4007717379698298E-3</v>
      </c>
      <c r="F4788" s="2">
        <v>4.4351319581731802E-2</v>
      </c>
    </row>
    <row r="4789" spans="1:6" x14ac:dyDescent="0.2">
      <c r="A4789" s="1">
        <v>43950.563981526</v>
      </c>
      <c r="B4789" s="2">
        <v>1.1175376782278901</v>
      </c>
      <c r="C4789" s="2">
        <v>3.5206514252937797E-2</v>
      </c>
      <c r="D4789" s="2">
        <v>1.0094935686095201</v>
      </c>
      <c r="E4789" s="2">
        <v>8.1975309764102406E-3</v>
      </c>
      <c r="F4789" s="2">
        <v>4.3589264019745097E-2</v>
      </c>
    </row>
    <row r="4790" spans="1:6" x14ac:dyDescent="0.2">
      <c r="A4790" s="1">
        <v>43950.6192239218</v>
      </c>
      <c r="B4790" s="2">
        <v>1.1148904977379801</v>
      </c>
      <c r="C4790" s="2">
        <v>3.5206514252937797E-2</v>
      </c>
      <c r="D4790" s="2">
        <v>1.01129845284936</v>
      </c>
      <c r="E4790" s="2">
        <v>7.6961768095116997E-3</v>
      </c>
      <c r="F4790" s="2">
        <v>4.27870881137105E-2</v>
      </c>
    </row>
    <row r="4791" spans="1:6" x14ac:dyDescent="0.2">
      <c r="A4791" s="1">
        <v>43950.675472868199</v>
      </c>
      <c r="B4791" s="2">
        <v>1.1148904977379801</v>
      </c>
      <c r="C4791" s="2">
        <v>3.47653290533649E-2</v>
      </c>
      <c r="D4791" s="2">
        <v>1.0127022722336601</v>
      </c>
      <c r="E4791" s="2">
        <v>7.9969754511554705E-3</v>
      </c>
      <c r="F4791" s="2">
        <v>4.1904694617072497E-2</v>
      </c>
    </row>
    <row r="4792" spans="1:6" x14ac:dyDescent="0.2">
      <c r="A4792" s="1">
        <v>43950.730554583497</v>
      </c>
      <c r="B4792" s="2">
        <v>1.11440919219436</v>
      </c>
      <c r="C4792" s="2">
        <v>3.4484555937506697E-2</v>
      </c>
      <c r="D4792" s="2">
        <v>1.01129845284936</v>
      </c>
      <c r="E4792" s="2">
        <v>5.6907601419175398E-3</v>
      </c>
      <c r="F4792" s="2">
        <v>4.0139907623796503E-2</v>
      </c>
    </row>
    <row r="4793" spans="1:6" x14ac:dyDescent="0.2">
      <c r="A4793" s="1">
        <v>43950.785637375302</v>
      </c>
      <c r="B4793" s="2">
        <v>1.11440919219436</v>
      </c>
      <c r="C4793" s="2">
        <v>3.31609772412957E-2</v>
      </c>
      <c r="D4793" s="2">
        <v>1.0066859529384</v>
      </c>
      <c r="E4793" s="2">
        <v>0</v>
      </c>
      <c r="F4793" s="2">
        <v>3.7532824380438E-2</v>
      </c>
    </row>
    <row r="4794" spans="1:6" x14ac:dyDescent="0.2">
      <c r="A4794" s="1">
        <v>43950.842238482997</v>
      </c>
      <c r="B4794" s="2">
        <v>1.11440919219436</v>
      </c>
      <c r="C4794" s="2">
        <v>3.2238463400609901E-2</v>
      </c>
      <c r="D4794" s="2">
        <v>1.0066859529384</v>
      </c>
      <c r="E4794" s="2">
        <v>0</v>
      </c>
      <c r="F4794" s="2">
        <v>3.7532824380438E-2</v>
      </c>
    </row>
    <row r="4795" spans="1:6" x14ac:dyDescent="0.2">
      <c r="A4795" s="1">
        <v>43950.900302579597</v>
      </c>
      <c r="B4795" s="2">
        <v>1.1175376782278901</v>
      </c>
      <c r="C4795" s="2">
        <v>3.31609772412957E-2</v>
      </c>
      <c r="D4795" s="2">
        <v>1.01390553609272</v>
      </c>
      <c r="E4795" s="2">
        <v>7.6961768095116997E-3</v>
      </c>
      <c r="F4795" s="2">
        <v>3.8134467858709997E-2</v>
      </c>
    </row>
    <row r="4796" spans="1:6" x14ac:dyDescent="0.2">
      <c r="A4796" s="1">
        <v>43950.956463824201</v>
      </c>
      <c r="B4796" s="2">
        <v>1.1209068170332399</v>
      </c>
      <c r="C4796" s="2">
        <v>3.2318680991213301E-2</v>
      </c>
      <c r="D4796" s="2">
        <v>1.0153093323795299</v>
      </c>
      <c r="E4796" s="2">
        <v>7.6961768095116997E-3</v>
      </c>
      <c r="F4796" s="2">
        <v>3.9177296536555002E-2</v>
      </c>
    </row>
    <row r="4797" spans="1:6" x14ac:dyDescent="0.2">
      <c r="A4797" s="1">
        <v>43951.014277339302</v>
      </c>
      <c r="B4797" s="2">
        <v>1.1237946502949601</v>
      </c>
      <c r="C4797" s="2">
        <v>3.4564773528110097E-2</v>
      </c>
      <c r="D4797" s="2">
        <v>1.02252891553384</v>
      </c>
      <c r="E4797" s="2">
        <v>7.7964430233929596E-3</v>
      </c>
      <c r="F4797" s="2">
        <v>4.0781648348624099E-2</v>
      </c>
    </row>
    <row r="4798" spans="1:6" x14ac:dyDescent="0.2">
      <c r="A4798" s="1">
        <v>43951.071552038797</v>
      </c>
      <c r="B4798" s="2">
        <v>1.1237946502949601</v>
      </c>
      <c r="C4798" s="2">
        <v>3.2599454107071497E-2</v>
      </c>
      <c r="D4798" s="2">
        <v>1.02252891553384</v>
      </c>
      <c r="E4798" s="2">
        <v>8.2977971902915004E-3</v>
      </c>
      <c r="F4798" s="2">
        <v>4.0942083529831003E-2</v>
      </c>
    </row>
    <row r="4799" spans="1:6" x14ac:dyDescent="0.2">
      <c r="A4799" s="1">
        <v>43951.130748133</v>
      </c>
      <c r="B4799" s="2">
        <v>1.12788574741574</v>
      </c>
      <c r="C4799" s="2">
        <v>3.44043383469032E-2</v>
      </c>
      <c r="D4799" s="2">
        <v>1.01109792042159</v>
      </c>
      <c r="E4799" s="2">
        <v>8.7991513571900291E-3</v>
      </c>
      <c r="F4799" s="2">
        <v>4.3027740885520901E-2</v>
      </c>
    </row>
    <row r="4800" spans="1:6" x14ac:dyDescent="0.2">
      <c r="A4800" s="1">
        <v>43951.188354008897</v>
      </c>
      <c r="B4800" s="2">
        <v>1.13173619176471</v>
      </c>
      <c r="C4800" s="2">
        <v>3.4324120756299703E-2</v>
      </c>
      <c r="D4800" s="2">
        <v>1.0076886612722</v>
      </c>
      <c r="E4800" s="2">
        <v>9.5010379518510896E-3</v>
      </c>
      <c r="F4800" s="2">
        <v>4.3027740885520901E-2</v>
      </c>
    </row>
    <row r="4801" spans="1:6" x14ac:dyDescent="0.2">
      <c r="A4801" s="1">
        <v>43951.247491581198</v>
      </c>
      <c r="B4801" s="2">
        <v>1.13173619176471</v>
      </c>
      <c r="C4801" s="2">
        <v>3.44043383469032E-2</v>
      </c>
      <c r="D4801" s="2">
        <v>1.01109792042159</v>
      </c>
      <c r="E4801" s="2">
        <v>9.5010379518510896E-3</v>
      </c>
      <c r="F4801" s="2">
        <v>4.30678381320765E-2</v>
      </c>
    </row>
    <row r="4802" spans="1:6" x14ac:dyDescent="0.2">
      <c r="A4802" s="1">
        <v>43951.304698603199</v>
      </c>
      <c r="B4802" s="2">
        <v>1.1293296640466</v>
      </c>
      <c r="C4802" s="2">
        <v>3.4324120756299703E-2</v>
      </c>
      <c r="D4802" s="2">
        <v>1.0076886612722</v>
      </c>
      <c r="E4802" s="2">
        <v>9.30050552408857E-3</v>
      </c>
      <c r="F4802" s="2">
        <v>4.4391439925779701E-2</v>
      </c>
    </row>
    <row r="4803" spans="1:6" x14ac:dyDescent="0.2">
      <c r="A4803" s="1">
        <v>43951.361516123798</v>
      </c>
      <c r="B4803" s="2">
        <v>1.12788574741574</v>
      </c>
      <c r="C4803" s="2">
        <v>3.23588013352612E-2</v>
      </c>
      <c r="D4803" s="2">
        <v>1.00407886969505</v>
      </c>
      <c r="E4803" s="2">
        <v>8.6988851433087797E-3</v>
      </c>
      <c r="F4803" s="2">
        <v>4.4391439925779701E-2</v>
      </c>
    </row>
    <row r="4804" spans="1:6" x14ac:dyDescent="0.2">
      <c r="A4804" s="1">
        <v>43951.418021149701</v>
      </c>
      <c r="B4804" s="2">
        <v>1.12668248355669</v>
      </c>
      <c r="C4804" s="2">
        <v>3.23588013352612E-2</v>
      </c>
      <c r="D4804" s="2">
        <v>1.0036777817420299</v>
      </c>
      <c r="E4804" s="2">
        <v>7.7964430233929596E-3</v>
      </c>
      <c r="F4804" s="2">
        <v>4.4391439925779701E-2</v>
      </c>
    </row>
    <row r="4805" spans="1:6" x14ac:dyDescent="0.2">
      <c r="A4805" s="1">
        <v>43951.473432293598</v>
      </c>
      <c r="B4805" s="2">
        <v>1.1223507336641001</v>
      </c>
      <c r="C4805" s="2">
        <v>3.1957713382243902E-2</v>
      </c>
      <c r="D4805" s="2">
        <v>1.00407886969505</v>
      </c>
      <c r="E4805" s="2">
        <v>7.7964430233929596E-3</v>
      </c>
      <c r="F4805" s="2">
        <v>4.4271101991128298E-2</v>
      </c>
    </row>
    <row r="4806" spans="1:6" x14ac:dyDescent="0.2">
      <c r="A4806" s="1">
        <v>43951.528788179698</v>
      </c>
      <c r="B4806" s="2">
        <v>1.12042551148962</v>
      </c>
      <c r="C4806" s="2">
        <v>3.4324120756299703E-2</v>
      </c>
      <c r="D4806" s="2">
        <v>1.00648539741315</v>
      </c>
      <c r="E4806" s="2">
        <v>7.7964430233929596E-3</v>
      </c>
      <c r="F4806" s="2">
        <v>4.1984912207676001E-2</v>
      </c>
    </row>
    <row r="4807" spans="1:6" x14ac:dyDescent="0.2">
      <c r="A4807" s="1">
        <v>43951.585039637801</v>
      </c>
      <c r="B4807" s="2">
        <v>1.1160937615970301</v>
      </c>
      <c r="C4807" s="2">
        <v>3.4885643890523899E-2</v>
      </c>
      <c r="D4807" s="2">
        <v>1.00648539741315</v>
      </c>
      <c r="E4807" s="2">
        <v>8.7991513571900291E-3</v>
      </c>
      <c r="F4807" s="2">
        <v>4.1984912207676001E-2</v>
      </c>
    </row>
    <row r="4808" spans="1:6" x14ac:dyDescent="0.2">
      <c r="A4808" s="1">
        <v>43951.843130279398</v>
      </c>
      <c r="B4808" s="2">
        <v>0.45643181338604999</v>
      </c>
      <c r="C4808" s="2">
        <v>0.22795590982613201</v>
      </c>
      <c r="D4808" s="2">
        <v>0.67206273812046702</v>
      </c>
      <c r="E4808" s="2">
        <v>1.28738445114102E-2</v>
      </c>
      <c r="F4808" s="2">
        <v>0.22747966029094099</v>
      </c>
    </row>
    <row r="4809" spans="1:6" x14ac:dyDescent="0.2">
      <c r="A4809" s="1">
        <v>43951.907084759099</v>
      </c>
      <c r="B4809" s="2">
        <v>0.45643181338604999</v>
      </c>
      <c r="C4809" s="2">
        <v>0.22795590982613201</v>
      </c>
      <c r="D4809" s="2">
        <v>0.67206273812046702</v>
      </c>
      <c r="E4809" s="2">
        <v>1.28738445114102E-2</v>
      </c>
      <c r="F4809" s="2">
        <v>0.227519359179636</v>
      </c>
    </row>
    <row r="4810" spans="1:6" x14ac:dyDescent="0.2">
      <c r="A4810" s="1">
        <v>43952.009281634499</v>
      </c>
      <c r="B4810" s="2">
        <v>0.518344252960796</v>
      </c>
      <c r="C4810" s="2">
        <v>0.22787653490359999</v>
      </c>
      <c r="D4810" s="2">
        <v>0.72107676421123601</v>
      </c>
      <c r="E4810" s="2">
        <v>8.9051440945403793E-3</v>
      </c>
      <c r="F4810" s="2">
        <v>0.227519359179636</v>
      </c>
    </row>
    <row r="4811" spans="1:6" x14ac:dyDescent="0.2">
      <c r="A4811" s="1">
        <v>43952.074954395401</v>
      </c>
      <c r="B4811" s="2">
        <v>0.71432098240134101</v>
      </c>
      <c r="C4811" s="2">
        <v>0.15794722815315099</v>
      </c>
      <c r="D4811" s="2">
        <v>0.80799232723833303</v>
      </c>
      <c r="E4811" s="2">
        <v>8.9051440945403793E-3</v>
      </c>
      <c r="F4811" s="2">
        <v>0.22446341323473601</v>
      </c>
    </row>
    <row r="4812" spans="1:6" x14ac:dyDescent="0.2">
      <c r="A4812" s="1">
        <v>43952.132544471802</v>
      </c>
      <c r="B4812" s="2">
        <v>0.82957339277226405</v>
      </c>
      <c r="C4812" s="2">
        <v>8.9962572722440903E-2</v>
      </c>
      <c r="D4812" s="2">
        <v>0.86057822484303004</v>
      </c>
      <c r="E4812" s="2">
        <v>8.1114177240813306E-3</v>
      </c>
      <c r="F4812" s="2">
        <v>0.13052318099101001</v>
      </c>
    </row>
    <row r="4813" spans="1:6" x14ac:dyDescent="0.2">
      <c r="A4813" s="1">
        <v>43952.187462230999</v>
      </c>
      <c r="B4813" s="2">
        <v>0.88291336356844097</v>
      </c>
      <c r="C4813" s="2">
        <v>7.3373213913310406E-2</v>
      </c>
      <c r="D4813" s="2">
        <v>0.89173289336416095</v>
      </c>
      <c r="E4813" s="2">
        <v>7.6153301719726002E-3</v>
      </c>
      <c r="F4813" s="2">
        <v>9.9487563426247899E-2</v>
      </c>
    </row>
    <row r="4814" spans="1:6" x14ac:dyDescent="0.2">
      <c r="A4814" s="1">
        <v>43952.243391344302</v>
      </c>
      <c r="B4814" s="2">
        <v>0.91601270626416997</v>
      </c>
      <c r="C4814" s="2">
        <v>5.3331057401478997E-2</v>
      </c>
      <c r="D4814" s="2">
        <v>0.91455317216460197</v>
      </c>
      <c r="E4814" s="2">
        <v>7.5161172325224996E-3</v>
      </c>
      <c r="F4814" s="2">
        <v>8.1985404435431605E-2</v>
      </c>
    </row>
    <row r="4815" spans="1:6" x14ac:dyDescent="0.2">
      <c r="A4815" s="1">
        <v>43952.297415429697</v>
      </c>
      <c r="B4815" s="2">
        <v>0.93863455918571204</v>
      </c>
      <c r="C4815" s="2">
        <v>5.2656359132530202E-2</v>
      </c>
      <c r="D4815" s="2">
        <v>0.92566568417390205</v>
      </c>
      <c r="E4815" s="2">
        <v>7.3176684987640798E-3</v>
      </c>
      <c r="F4815" s="2">
        <v>7.9008833413062807E-2</v>
      </c>
    </row>
    <row r="4816" spans="1:6" x14ac:dyDescent="0.2">
      <c r="A4816" s="1">
        <v>43952.352494841602</v>
      </c>
      <c r="B4816" s="2">
        <v>0.95149329663585103</v>
      </c>
      <c r="C4816" s="2">
        <v>4.8846362851007401E-2</v>
      </c>
      <c r="D4816" s="2">
        <v>0.92804693184985398</v>
      </c>
      <c r="E4816" s="2">
        <v>7.3176684987640798E-3</v>
      </c>
      <c r="F4816" s="2">
        <v>7.5436961899135194E-2</v>
      </c>
    </row>
    <row r="4817" spans="1:6" x14ac:dyDescent="0.2">
      <c r="A4817" s="1">
        <v>43952.406867893696</v>
      </c>
      <c r="B4817" s="2">
        <v>0.97268642380668002</v>
      </c>
      <c r="C4817" s="2">
        <v>4.5949166751170299E-2</v>
      </c>
      <c r="D4817" s="2">
        <v>0.92983285617938904</v>
      </c>
      <c r="E4817" s="2">
        <v>7.7145431114227104E-3</v>
      </c>
      <c r="F4817" s="2">
        <v>7.0118842089509706E-2</v>
      </c>
    </row>
    <row r="4818" spans="1:6" x14ac:dyDescent="0.2">
      <c r="A4818" s="1">
        <v>43952.4602907757</v>
      </c>
      <c r="B4818" s="2">
        <v>0.98625953555960499</v>
      </c>
      <c r="C4818" s="2">
        <v>4.3051993506191502E-2</v>
      </c>
      <c r="D4818" s="2">
        <v>0.939953170229613</v>
      </c>
      <c r="E4818" s="2">
        <v>7.7145431114227104E-3</v>
      </c>
      <c r="F4818" s="2">
        <v>6.8094792992379805E-2</v>
      </c>
    </row>
    <row r="4819" spans="1:6" x14ac:dyDescent="0.2">
      <c r="A4819" s="1">
        <v>43952.513538728701</v>
      </c>
      <c r="B4819" s="2">
        <v>0.99816577393936301</v>
      </c>
      <c r="C4819" s="2">
        <v>4.2456670159774397E-2</v>
      </c>
      <c r="D4819" s="2">
        <v>0.95007346142497895</v>
      </c>
      <c r="E4819" s="2">
        <v>0</v>
      </c>
      <c r="F4819" s="2">
        <v>6.6388220730518602E-2</v>
      </c>
    </row>
    <row r="4820" spans="1:6" x14ac:dyDescent="0.2">
      <c r="A4820" s="1">
        <v>43952.567455909797</v>
      </c>
      <c r="B4820" s="2">
        <v>1.0069763903403901</v>
      </c>
      <c r="C4820" s="2">
        <v>4.1146995365430102E-2</v>
      </c>
      <c r="D4820" s="2">
        <v>0.964956270827106</v>
      </c>
      <c r="E4820" s="2">
        <v>0</v>
      </c>
      <c r="F4820" s="2">
        <v>6.5078545936174195E-2</v>
      </c>
    </row>
    <row r="4821" spans="1:6" x14ac:dyDescent="0.2">
      <c r="A4821" s="1">
        <v>43952.620176459997</v>
      </c>
      <c r="B4821" s="2">
        <v>1.01793012964976</v>
      </c>
      <c r="C4821" s="2">
        <v>4.1821670779520703E-2</v>
      </c>
      <c r="D4821" s="2">
        <v>0.96614689466508197</v>
      </c>
      <c r="E4821" s="2">
        <v>0</v>
      </c>
      <c r="F4821" s="2">
        <v>6.1268549654651401E-2</v>
      </c>
    </row>
    <row r="4822" spans="1:6" x14ac:dyDescent="0.2">
      <c r="A4822" s="1">
        <v>43952.673931062302</v>
      </c>
      <c r="B4822" s="2">
        <v>1.0250738726776201</v>
      </c>
      <c r="C4822" s="2">
        <v>3.9043548490910303E-2</v>
      </c>
      <c r="D4822" s="2">
        <v>0.964956270827106</v>
      </c>
      <c r="E4822" s="2">
        <v>0</v>
      </c>
      <c r="F4822" s="2">
        <v>6.0990725998361299E-2</v>
      </c>
    </row>
    <row r="4823" spans="1:6" x14ac:dyDescent="0.2">
      <c r="A4823" s="1">
        <v>43952.727343990096</v>
      </c>
      <c r="B4823" s="2">
        <v>1.0329319900082601</v>
      </c>
      <c r="C4823" s="2">
        <v>4.1146995365430102E-2</v>
      </c>
      <c r="D4823" s="2">
        <v>0.96475782209334804</v>
      </c>
      <c r="E4823" s="2">
        <v>0</v>
      </c>
      <c r="F4823" s="2">
        <v>5.8291978632282603E-2</v>
      </c>
    </row>
    <row r="4824" spans="1:6" x14ac:dyDescent="0.2">
      <c r="A4824" s="1">
        <v>43952.781225347397</v>
      </c>
      <c r="B4824" s="2">
        <v>1.0403138578037101</v>
      </c>
      <c r="C4824" s="2">
        <v>3.7138550350148902E-2</v>
      </c>
      <c r="D4824" s="2">
        <v>0.96376564698913003</v>
      </c>
      <c r="E4824" s="2">
        <v>0</v>
      </c>
      <c r="F4824" s="2">
        <v>5.7180729716838498E-2</v>
      </c>
    </row>
    <row r="4825" spans="1:6" x14ac:dyDescent="0.2">
      <c r="A4825" s="1">
        <v>43952.835335004798</v>
      </c>
      <c r="B4825" s="2">
        <v>1.0479338503667599</v>
      </c>
      <c r="C4825" s="2">
        <v>3.9876996604922499E-2</v>
      </c>
      <c r="D4825" s="2">
        <v>0.96475782209334804</v>
      </c>
      <c r="E4825" s="2">
        <v>0</v>
      </c>
      <c r="F4825" s="2">
        <v>5.5831356033799198E-2</v>
      </c>
    </row>
    <row r="4826" spans="1:6" x14ac:dyDescent="0.2">
      <c r="A4826" s="1">
        <v>43952.889391684599</v>
      </c>
      <c r="B4826" s="2">
        <v>1.0493625989723301</v>
      </c>
      <c r="C4826" s="2">
        <v>3.7138550350148902E-2</v>
      </c>
      <c r="D4826" s="2">
        <v>0.96376564698913003</v>
      </c>
      <c r="E4826" s="2">
        <v>0</v>
      </c>
      <c r="F4826" s="2">
        <v>5.5632930154899E-2</v>
      </c>
    </row>
    <row r="4827" spans="1:6" x14ac:dyDescent="0.2">
      <c r="A4827" s="1">
        <v>43952.942922616799</v>
      </c>
      <c r="B4827" s="2">
        <v>1.0562682172325899</v>
      </c>
      <c r="C4827" s="2">
        <v>3.9876996604922499E-2</v>
      </c>
      <c r="D4827" s="2">
        <v>0.97150471336340205</v>
      </c>
      <c r="E4827" s="2">
        <v>0</v>
      </c>
      <c r="F4827" s="2">
        <v>5.5831356033799198E-2</v>
      </c>
    </row>
    <row r="4828" spans="1:6" x14ac:dyDescent="0.2">
      <c r="A4828" s="1">
        <v>43952.996611393603</v>
      </c>
      <c r="B4828" s="2">
        <v>1.06245946119006</v>
      </c>
      <c r="C4828" s="2">
        <v>3.5947926512172997E-2</v>
      </c>
      <c r="D4828" s="2">
        <v>0.98857032170772297</v>
      </c>
      <c r="E4828" s="2">
        <v>0</v>
      </c>
      <c r="F4828" s="2">
        <v>5.4521681239454799E-2</v>
      </c>
    </row>
    <row r="4829" spans="1:6" x14ac:dyDescent="0.2">
      <c r="A4829" s="1">
        <v>43953.049960475102</v>
      </c>
      <c r="B4829" s="2">
        <v>1.06912697753758</v>
      </c>
      <c r="C4829" s="2">
        <v>3.2852304533435697E-2</v>
      </c>
      <c r="D4829" s="2">
        <v>0.98857032170772297</v>
      </c>
      <c r="E4829" s="2">
        <v>0</v>
      </c>
      <c r="F4829" s="2">
        <v>5.4521681239454799E-2</v>
      </c>
    </row>
    <row r="4830" spans="1:6" x14ac:dyDescent="0.2">
      <c r="A4830" s="1">
        <v>43953.103853349203</v>
      </c>
      <c r="B4830" s="2">
        <v>1.06960322707277</v>
      </c>
      <c r="C4830" s="2">
        <v>3.2852304533435697E-2</v>
      </c>
      <c r="D4830" s="2">
        <v>0.98857032170772297</v>
      </c>
      <c r="E4830" s="2">
        <v>0</v>
      </c>
      <c r="F4830" s="2">
        <v>5.4521681239454799E-2</v>
      </c>
    </row>
    <row r="4831" spans="1:6" x14ac:dyDescent="0.2">
      <c r="A4831" s="1">
        <v>43953.157607396002</v>
      </c>
      <c r="B4831" s="2">
        <v>1.07103197567835</v>
      </c>
      <c r="C4831" s="2">
        <v>3.2812628499598998E-2</v>
      </c>
      <c r="D4831" s="2">
        <v>0.99353124293852701</v>
      </c>
      <c r="E4831" s="2">
        <v>0</v>
      </c>
      <c r="F4831" s="2">
        <v>5.28548078662886E-2</v>
      </c>
    </row>
    <row r="4832" spans="1:6" x14ac:dyDescent="0.2">
      <c r="A4832" s="1">
        <v>43953.2119138587</v>
      </c>
      <c r="B4832" s="2">
        <v>1.0784138434738</v>
      </c>
      <c r="C4832" s="2">
        <v>3.3566678836221303E-2</v>
      </c>
      <c r="D4832" s="2">
        <v>0.99353124293852701</v>
      </c>
      <c r="E4832" s="2">
        <v>0</v>
      </c>
      <c r="F4832" s="2">
        <v>5.28548078662886E-2</v>
      </c>
    </row>
    <row r="4833" spans="1:6" x14ac:dyDescent="0.2">
      <c r="A4833" s="1">
        <v>43953.266670648001</v>
      </c>
      <c r="B4833" s="2">
        <v>1.07865196824139</v>
      </c>
      <c r="C4833" s="2">
        <v>3.2812628499598998E-2</v>
      </c>
      <c r="D4833" s="2">
        <v>0.99293594244696803</v>
      </c>
      <c r="E4833" s="2">
        <v>0</v>
      </c>
      <c r="F4833" s="2">
        <v>5.2100734674808101E-2</v>
      </c>
    </row>
    <row r="4834" spans="1:6" x14ac:dyDescent="0.2">
      <c r="A4834" s="1">
        <v>43953.320918554004</v>
      </c>
      <c r="B4834" s="2">
        <v>1.0798425920793699</v>
      </c>
      <c r="C4834" s="2">
        <v>3.3566678836221303E-2</v>
      </c>
      <c r="D4834" s="2">
        <v>0.98599062529801296</v>
      </c>
      <c r="E4834" s="2">
        <v>0</v>
      </c>
      <c r="F4834" s="2">
        <v>5.0751360991768801E-2</v>
      </c>
    </row>
    <row r="4835" spans="1:6" x14ac:dyDescent="0.2">
      <c r="A4835" s="1">
        <v>43953.3749841811</v>
      </c>
      <c r="B4835" s="2">
        <v>1.0831763388257001</v>
      </c>
      <c r="C4835" s="2">
        <v>3.1899805463055E-2</v>
      </c>
      <c r="D4835" s="2">
        <v>0.98599062529801296</v>
      </c>
      <c r="E4835" s="2">
        <v>0</v>
      </c>
      <c r="F4835" s="2">
        <v>5.2100734674808101E-2</v>
      </c>
    </row>
    <row r="4836" spans="1:6" x14ac:dyDescent="0.2">
      <c r="A4836" s="1">
        <v>43954.675750594601</v>
      </c>
      <c r="B4836" s="2">
        <v>1.1062744412824299</v>
      </c>
      <c r="C4836" s="2">
        <v>3.1899805463055E-2</v>
      </c>
      <c r="D4836" s="2">
        <v>0.98599062529801296</v>
      </c>
      <c r="E4836" s="2">
        <v>0</v>
      </c>
      <c r="F4836" s="2">
        <v>5.0751360991768801E-2</v>
      </c>
    </row>
    <row r="4837" spans="1:6" x14ac:dyDescent="0.2">
      <c r="A4837" s="1">
        <v>43954.736595127899</v>
      </c>
      <c r="B4837" s="2">
        <v>1.1062744412824299</v>
      </c>
      <c r="C4837" s="2">
        <v>3.1185431160269499E-2</v>
      </c>
      <c r="D4837" s="2">
        <v>0.98678437452333001</v>
      </c>
      <c r="E4837" s="2">
        <v>0</v>
      </c>
      <c r="F4837" s="2">
        <v>4.0313547251417899E-2</v>
      </c>
    </row>
    <row r="4838" spans="1:6" x14ac:dyDescent="0.2">
      <c r="A4838" s="1">
        <v>43954.790797834597</v>
      </c>
      <c r="B4838" s="2">
        <v>1.1048456926768599</v>
      </c>
      <c r="C4838" s="2">
        <v>3.0788556547610899E-2</v>
      </c>
      <c r="D4838" s="2">
        <v>0.98678437452333001</v>
      </c>
      <c r="E4838" s="2">
        <v>0</v>
      </c>
      <c r="F4838" s="2">
        <v>3.9996047561291E-2</v>
      </c>
    </row>
    <row r="4839" spans="1:6" x14ac:dyDescent="0.2">
      <c r="A4839" s="1">
        <v>43954.843849989396</v>
      </c>
      <c r="B4839" s="2">
        <v>1.10413131837407</v>
      </c>
      <c r="C4839" s="2">
        <v>2.9320131908203099E-2</v>
      </c>
      <c r="D4839" s="2">
        <v>0.98678437452333001</v>
      </c>
      <c r="E4839" s="2">
        <v>0</v>
      </c>
      <c r="F4839" s="2">
        <v>3.78132486190976E-2</v>
      </c>
    </row>
    <row r="4840" spans="1:6" x14ac:dyDescent="0.2">
      <c r="A4840" s="1">
        <v>43954.8997289494</v>
      </c>
      <c r="B4840" s="2">
        <v>1.1048456926768599</v>
      </c>
      <c r="C4840" s="2">
        <v>2.9320131908203099E-2</v>
      </c>
      <c r="D4840" s="2">
        <v>0.99234061910055105</v>
      </c>
      <c r="E4840" s="2">
        <v>0</v>
      </c>
      <c r="F4840" s="2">
        <v>3.78132486190976E-2</v>
      </c>
    </row>
    <row r="4841" spans="1:6" x14ac:dyDescent="0.2">
      <c r="A4841" s="1">
        <v>43954.954290739101</v>
      </c>
      <c r="B4841" s="2">
        <v>1.1074650651204101</v>
      </c>
      <c r="C4841" s="2">
        <v>2.8526382682885799E-2</v>
      </c>
      <c r="D4841" s="2">
        <v>0.99511874138916101</v>
      </c>
      <c r="E4841" s="2">
        <v>0</v>
      </c>
      <c r="F4841" s="2">
        <v>3.7971998464161098E-2</v>
      </c>
    </row>
    <row r="4842" spans="1:6" x14ac:dyDescent="0.2">
      <c r="A4842" s="1">
        <v>43955.009405523502</v>
      </c>
      <c r="B4842" s="2">
        <v>1.1074650651204101</v>
      </c>
      <c r="C4842" s="2">
        <v>2.8526382682885799E-2</v>
      </c>
      <c r="D4842" s="2">
        <v>0.99829373829043</v>
      </c>
      <c r="E4842" s="2">
        <v>0</v>
      </c>
      <c r="F4842" s="2">
        <v>3.82101232317563E-2</v>
      </c>
    </row>
    <row r="4843" spans="1:6" x14ac:dyDescent="0.2">
      <c r="A4843" s="1">
        <v>43955.064010591203</v>
      </c>
      <c r="B4843" s="2">
        <v>1.11079881186674</v>
      </c>
      <c r="C4843" s="2">
        <v>3.2018879274281702E-2</v>
      </c>
      <c r="D4843" s="2">
        <v>1.00464373209297</v>
      </c>
      <c r="E4843" s="2">
        <v>0</v>
      </c>
      <c r="F4843" s="2">
        <v>3.9797621682390802E-2</v>
      </c>
    </row>
    <row r="4844" spans="1:6" x14ac:dyDescent="0.2">
      <c r="A4844" s="1">
        <v>43955.121229477299</v>
      </c>
      <c r="B4844" s="2">
        <v>1.11222756047231</v>
      </c>
      <c r="C4844" s="2">
        <v>3.3963553448879899E-2</v>
      </c>
      <c r="D4844" s="2">
        <v>1.0070249797689199</v>
      </c>
      <c r="E4844" s="2">
        <v>0</v>
      </c>
      <c r="F4844" s="2">
        <v>3.9956371527454203E-2</v>
      </c>
    </row>
    <row r="4845" spans="1:6" x14ac:dyDescent="0.2">
      <c r="A4845" s="1">
        <v>43955.176176717301</v>
      </c>
      <c r="B4845" s="2">
        <v>1.1131800595426899</v>
      </c>
      <c r="C4845" s="2">
        <v>3.3963553448879899E-2</v>
      </c>
      <c r="D4845" s="2">
        <v>1.02448748558076</v>
      </c>
      <c r="E4845" s="2">
        <v>0</v>
      </c>
      <c r="F4845" s="2">
        <v>4.2893243661127997E-2</v>
      </c>
    </row>
    <row r="4846" spans="1:6" x14ac:dyDescent="0.2">
      <c r="A4846" s="1">
        <v>43955.232257239797</v>
      </c>
      <c r="B4846" s="2">
        <v>1.1146088081482599</v>
      </c>
      <c r="C4846" s="2">
        <v>3.3328554068626101E-2</v>
      </c>
      <c r="D4846" s="2">
        <v>1.02448748558076</v>
      </c>
      <c r="E4846" s="2">
        <v>0</v>
      </c>
      <c r="F4846" s="2">
        <v>4.2893243661127997E-2</v>
      </c>
    </row>
    <row r="4847" spans="1:6" x14ac:dyDescent="0.2">
      <c r="A4847" s="1">
        <v>43955.286807917801</v>
      </c>
      <c r="B4847" s="2">
        <v>1.1146088081482599</v>
      </c>
      <c r="C4847" s="2">
        <v>3.3328554068626101E-2</v>
      </c>
      <c r="D4847" s="2">
        <v>1.0038499828676499</v>
      </c>
      <c r="E4847" s="2">
        <v>0</v>
      </c>
      <c r="F4847" s="2">
        <v>4.2694794927369599E-2</v>
      </c>
    </row>
    <row r="4848" spans="1:6" x14ac:dyDescent="0.2">
      <c r="A4848" s="1">
        <v>43955.341734682101</v>
      </c>
      <c r="B4848" s="2">
        <v>1.1138944338454799</v>
      </c>
      <c r="C4848" s="2">
        <v>3.3368252957321001E-2</v>
      </c>
      <c r="D4848" s="2">
        <v>0.99650781396089605</v>
      </c>
      <c r="E4848" s="2">
        <v>0</v>
      </c>
      <c r="F4848" s="2">
        <v>4.2655118893532899E-2</v>
      </c>
    </row>
    <row r="4849" spans="1:6" x14ac:dyDescent="0.2">
      <c r="A4849" s="1">
        <v>43955.396774647299</v>
      </c>
      <c r="B4849" s="2">
        <v>1.1138944338454799</v>
      </c>
      <c r="C4849" s="2">
        <v>3.3527002802384499E-2</v>
      </c>
      <c r="D4849" s="2">
        <v>0.99273749371320996</v>
      </c>
      <c r="E4849" s="2">
        <v>0</v>
      </c>
      <c r="F4849" s="2">
        <v>4.2416994125937697E-2</v>
      </c>
    </row>
    <row r="4850" spans="1:6" x14ac:dyDescent="0.2">
      <c r="A4850" s="1">
        <v>43955.454183567497</v>
      </c>
      <c r="B4850" s="2">
        <v>1.11198943570472</v>
      </c>
      <c r="C4850" s="2">
        <v>3.3527002802384499E-2</v>
      </c>
      <c r="D4850" s="2">
        <v>0.99273749371320996</v>
      </c>
      <c r="E4850" s="2">
        <v>0</v>
      </c>
      <c r="F4850" s="2">
        <v>4.0353246140112799E-2</v>
      </c>
    </row>
    <row r="4851" spans="1:6" x14ac:dyDescent="0.2">
      <c r="A4851" s="1">
        <v>43955.509730402002</v>
      </c>
      <c r="B4851" s="2">
        <v>1.11198943570472</v>
      </c>
      <c r="C4851" s="2">
        <v>3.4162002182638297E-2</v>
      </c>
      <c r="D4851" s="2">
        <v>0.98857032170772297</v>
      </c>
      <c r="E4851" s="2">
        <v>0</v>
      </c>
      <c r="F4851" s="2">
        <v>4.0115121372517701E-2</v>
      </c>
    </row>
    <row r="4852" spans="1:6" x14ac:dyDescent="0.2">
      <c r="A4852" s="1">
        <v>43957.668128926001</v>
      </c>
      <c r="B4852" s="2">
        <v>1.1155613072186401</v>
      </c>
      <c r="C4852" s="2">
        <v>3.4162002182638297E-2</v>
      </c>
      <c r="D4852" s="2">
        <v>0.98857032170772297</v>
      </c>
      <c r="E4852" s="2">
        <v>0</v>
      </c>
      <c r="F4852" s="2">
        <v>3.9281673258505401E-2</v>
      </c>
    </row>
    <row r="4853" spans="1:6" x14ac:dyDescent="0.2">
      <c r="A4853" s="1">
        <v>43957.7201443085</v>
      </c>
      <c r="B4853" s="2">
        <v>1.1155613072186401</v>
      </c>
      <c r="C4853" s="2">
        <v>3.3963553448879899E-2</v>
      </c>
      <c r="D4853" s="2">
        <v>0.987379697869747</v>
      </c>
      <c r="E4853" s="2">
        <v>0</v>
      </c>
      <c r="F4853" s="2">
        <v>3.2415753886940298E-2</v>
      </c>
    </row>
    <row r="4854" spans="1:6" x14ac:dyDescent="0.2">
      <c r="A4854" s="1">
        <v>43957.7768812574</v>
      </c>
      <c r="B4854" s="2">
        <v>1.1146088081482599</v>
      </c>
      <c r="C4854" s="2">
        <v>3.0550431780015701E-2</v>
      </c>
      <c r="D4854" s="2">
        <v>0.96832969360727505</v>
      </c>
      <c r="E4854" s="2">
        <v>0</v>
      </c>
      <c r="F4854" s="2">
        <v>3.2098254196813503E-2</v>
      </c>
    </row>
    <row r="4855" spans="1:6" x14ac:dyDescent="0.2">
      <c r="A4855" s="1">
        <v>43957.831430419101</v>
      </c>
      <c r="B4855" s="2">
        <v>1.1141325586130699</v>
      </c>
      <c r="C4855" s="2">
        <v>3.0550431780015701E-2</v>
      </c>
      <c r="D4855" s="2">
        <v>0.96832969360727505</v>
      </c>
      <c r="E4855" s="2">
        <v>0</v>
      </c>
      <c r="F4855" s="2">
        <v>2.9717006520861702E-2</v>
      </c>
    </row>
    <row r="4856" spans="1:6" x14ac:dyDescent="0.2">
      <c r="A4856" s="1">
        <v>43957.886777924999</v>
      </c>
      <c r="B4856" s="2">
        <v>1.1141325586130699</v>
      </c>
      <c r="C4856" s="2">
        <v>3.1185431160269499E-2</v>
      </c>
      <c r="D4856" s="2">
        <v>0.98499845019379595</v>
      </c>
      <c r="E4856" s="2">
        <v>0</v>
      </c>
      <c r="F4856" s="2">
        <v>2.9717006520861702E-2</v>
      </c>
    </row>
    <row r="4857" spans="1:6" x14ac:dyDescent="0.2">
      <c r="A4857" s="1">
        <v>43957.943323670901</v>
      </c>
      <c r="B4857" s="2">
        <v>1.1174663053594001</v>
      </c>
      <c r="C4857" s="2">
        <v>3.2495128809472099E-2</v>
      </c>
      <c r="D4857" s="2">
        <v>0.98797499836130598</v>
      </c>
      <c r="E4857" s="2">
        <v>0</v>
      </c>
      <c r="F4857" s="2">
        <v>3.0550431780015701E-2</v>
      </c>
    </row>
    <row r="4858" spans="1:6" x14ac:dyDescent="0.2">
      <c r="A4858" s="1">
        <v>43957.999543749902</v>
      </c>
      <c r="B4858" s="2">
        <v>1.1174663053594001</v>
      </c>
      <c r="C4858" s="2">
        <v>3.2495128809472099E-2</v>
      </c>
      <c r="D4858" s="2">
        <v>0.98797499836130598</v>
      </c>
      <c r="E4858" s="2">
        <v>0</v>
      </c>
      <c r="F4858" s="2">
        <v>3.1066380203901001E-2</v>
      </c>
    </row>
    <row r="4859" spans="1:6" x14ac:dyDescent="0.2">
      <c r="A4859" s="1">
        <v>43958.056283650301</v>
      </c>
      <c r="B4859" s="2">
        <v>1.117704430127</v>
      </c>
      <c r="C4859" s="2">
        <v>3.1145755126432799E-2</v>
      </c>
      <c r="D4859" s="2">
        <v>0.98797499836130598</v>
      </c>
      <c r="E4859" s="2">
        <v>0</v>
      </c>
      <c r="F4859" s="2">
        <v>3.1463254816559601E-2</v>
      </c>
    </row>
    <row r="4860" spans="1:6" x14ac:dyDescent="0.2">
      <c r="A4860" s="1">
        <v>43958.115049754597</v>
      </c>
      <c r="B4860" s="2">
        <v>1.1215144264085199</v>
      </c>
      <c r="C4860" s="2">
        <v>3.1145755126432799E-2</v>
      </c>
      <c r="D4860" s="2">
        <v>0.98678437452333001</v>
      </c>
      <c r="E4860" s="2">
        <v>0</v>
      </c>
      <c r="F4860" s="2">
        <v>3.4162002182638297E-2</v>
      </c>
    </row>
    <row r="4861" spans="1:6" x14ac:dyDescent="0.2">
      <c r="A4861" s="1">
        <v>43958.170569504196</v>
      </c>
      <c r="B4861" s="2">
        <v>1.1258006722252401</v>
      </c>
      <c r="C4861" s="2">
        <v>3.09076303588376E-2</v>
      </c>
      <c r="D4861" s="2">
        <v>0.98678437452333001</v>
      </c>
      <c r="E4861" s="2">
        <v>0</v>
      </c>
      <c r="F4861" s="2">
        <v>3.4162002182638297E-2</v>
      </c>
    </row>
    <row r="4862" spans="1:6" x14ac:dyDescent="0.2">
      <c r="A4862" s="1">
        <v>43958.228112772398</v>
      </c>
      <c r="B4862" s="2">
        <v>1.1274675455984</v>
      </c>
      <c r="C4862" s="2">
        <v>2.9836057477230199E-2</v>
      </c>
      <c r="D4862" s="2">
        <v>0.98638749991067198</v>
      </c>
      <c r="E4862" s="2">
        <v>0</v>
      </c>
      <c r="F4862" s="2">
        <v>3.4162002182638297E-2</v>
      </c>
    </row>
    <row r="4863" spans="1:6" x14ac:dyDescent="0.2">
      <c r="A4863" s="1">
        <v>43958.285147886403</v>
      </c>
      <c r="B4863" s="2">
        <v>1.12818191990119</v>
      </c>
      <c r="C4863" s="2">
        <v>2.95185577871033E-2</v>
      </c>
      <c r="D4863" s="2">
        <v>0.98638749991067198</v>
      </c>
      <c r="E4863" s="2">
        <v>0</v>
      </c>
      <c r="F4863" s="2">
        <v>3.6186051279768199E-2</v>
      </c>
    </row>
    <row r="4864" spans="1:6" x14ac:dyDescent="0.2">
      <c r="A4864" s="1">
        <v>43958.341557767999</v>
      </c>
      <c r="B4864" s="2">
        <v>1.12818191990119</v>
      </c>
      <c r="C4864" s="2">
        <v>2.95185577871033E-2</v>
      </c>
      <c r="D4864" s="2">
        <v>0.98956249681194097</v>
      </c>
      <c r="E4864" s="2">
        <v>0</v>
      </c>
      <c r="F4864" s="2">
        <v>3.6701999703653503E-2</v>
      </c>
    </row>
    <row r="4865" spans="1:6" x14ac:dyDescent="0.2">
      <c r="A4865" s="1">
        <v>43958.398193322202</v>
      </c>
      <c r="B4865" s="2">
        <v>1.1255625474576401</v>
      </c>
      <c r="C4865" s="2">
        <v>3.45588767952969E-2</v>
      </c>
      <c r="D4865" s="2">
        <v>0.99769843779887202</v>
      </c>
      <c r="E4865" s="2">
        <v>0</v>
      </c>
      <c r="F4865" s="2">
        <v>3.6186051279768199E-2</v>
      </c>
    </row>
    <row r="4866" spans="1:6" x14ac:dyDescent="0.2">
      <c r="A4866" s="1">
        <v>43958.457516136499</v>
      </c>
      <c r="B4866" s="2">
        <v>1.1253244226900501</v>
      </c>
      <c r="C4866" s="2">
        <v>3.45588767952969E-2</v>
      </c>
      <c r="D4866" s="2">
        <v>0.99769843779887202</v>
      </c>
      <c r="E4866" s="2">
        <v>7.1192426198638699E-3</v>
      </c>
      <c r="F4866" s="2">
        <v>3.6186051279768199E-2</v>
      </c>
    </row>
    <row r="4867" spans="1:6" x14ac:dyDescent="0.2">
      <c r="A4867" s="1">
        <v>43958.512545117301</v>
      </c>
      <c r="B4867" s="2">
        <v>1.1253244226900501</v>
      </c>
      <c r="C4867" s="2">
        <v>3.4400126950233499E-2</v>
      </c>
      <c r="D4867" s="2">
        <v>0.99353124293852701</v>
      </c>
      <c r="E4867" s="2">
        <v>7.1192426198638699E-3</v>
      </c>
      <c r="F4867" s="2">
        <v>3.6186051279768199E-2</v>
      </c>
    </row>
    <row r="4868" spans="1:6" x14ac:dyDescent="0.2">
      <c r="A4868" s="1">
        <v>43958.567085389703</v>
      </c>
      <c r="B4868" s="2">
        <v>1.11937130350017</v>
      </c>
      <c r="C4868" s="2">
        <v>3.3963553448879899E-2</v>
      </c>
      <c r="D4868" s="2">
        <v>0.98043438072079203</v>
      </c>
      <c r="E4868" s="2">
        <v>0</v>
      </c>
      <c r="F4868" s="2">
        <v>3.5471676976982697E-2</v>
      </c>
    </row>
    <row r="4869" spans="1:6" x14ac:dyDescent="0.2">
      <c r="A4869" s="1">
        <v>43958.621686926999</v>
      </c>
      <c r="B4869" s="2">
        <v>1.11865692919738</v>
      </c>
      <c r="C4869" s="2">
        <v>3.2931679455967498E-2</v>
      </c>
      <c r="D4869" s="2">
        <v>0.98043438072079203</v>
      </c>
      <c r="E4869" s="2">
        <v>0</v>
      </c>
      <c r="F4869" s="2">
        <v>3.32095031122576E-2</v>
      </c>
    </row>
    <row r="4870" spans="1:6" x14ac:dyDescent="0.2">
      <c r="A4870" s="1">
        <v>43958.674996272399</v>
      </c>
      <c r="B4870" s="2">
        <v>1.11818067966219</v>
      </c>
      <c r="C4870" s="2">
        <v>3.1383879894027897E-2</v>
      </c>
      <c r="D4870" s="2">
        <v>0.97051251540432704</v>
      </c>
      <c r="E4870" s="2">
        <v>0</v>
      </c>
      <c r="F4870" s="2">
        <v>3.1860129429218301E-2</v>
      </c>
    </row>
    <row r="4871" spans="1:6" x14ac:dyDescent="0.2">
      <c r="A4871" s="1">
        <v>43958.727008390902</v>
      </c>
      <c r="B4871" s="2">
        <v>1.11127506140193</v>
      </c>
      <c r="C4871" s="2">
        <v>3.1383879894027897E-2</v>
      </c>
      <c r="D4871" s="2">
        <v>0.96952034030010903</v>
      </c>
      <c r="E4871" s="2">
        <v>0</v>
      </c>
      <c r="F4871" s="2">
        <v>2.9677307632166701E-2</v>
      </c>
    </row>
    <row r="4872" spans="1:6" x14ac:dyDescent="0.2">
      <c r="A4872" s="1">
        <v>43958.780063057398</v>
      </c>
      <c r="B4872" s="2">
        <v>1.11079881186674</v>
      </c>
      <c r="C4872" s="2">
        <v>3.1383879894027897E-2</v>
      </c>
      <c r="D4872" s="2">
        <v>0.97051251540432704</v>
      </c>
      <c r="E4872" s="2">
        <v>0</v>
      </c>
      <c r="F4872" s="2">
        <v>2.7573883612505099E-2</v>
      </c>
    </row>
    <row r="4873" spans="1:6" x14ac:dyDescent="0.2">
      <c r="A4873" s="1">
        <v>43958.834152111704</v>
      </c>
      <c r="B4873" s="2">
        <v>1.11127506140193</v>
      </c>
      <c r="C4873" s="2">
        <v>3.0272630978583799E-2</v>
      </c>
      <c r="D4873" s="2">
        <v>0.97785470716594103</v>
      </c>
      <c r="E4873" s="2">
        <v>0</v>
      </c>
      <c r="F4873" s="2">
        <v>2.67801343871879E-2</v>
      </c>
    </row>
    <row r="4874" spans="1:6" x14ac:dyDescent="0.2">
      <c r="A4874" s="1">
        <v>43958.888343209001</v>
      </c>
      <c r="B4874" s="2">
        <v>1.1143706833806699</v>
      </c>
      <c r="C4874" s="2">
        <v>3.0272630978583799E-2</v>
      </c>
      <c r="D4874" s="2">
        <v>0.98480000146003699</v>
      </c>
      <c r="E4874" s="2">
        <v>0</v>
      </c>
      <c r="F4874" s="2">
        <v>2.63038848519975E-2</v>
      </c>
    </row>
    <row r="4875" spans="1:6" x14ac:dyDescent="0.2">
      <c r="A4875" s="1">
        <v>43958.944606056699</v>
      </c>
      <c r="B4875" s="2">
        <v>1.1148469329158599</v>
      </c>
      <c r="C4875" s="2">
        <v>3.0272630978583799E-2</v>
      </c>
      <c r="D4875" s="2">
        <v>0.99333281705962695</v>
      </c>
      <c r="E4875" s="2">
        <v>0</v>
      </c>
      <c r="F4875" s="2">
        <v>2.63038848519975E-2</v>
      </c>
    </row>
    <row r="4876" spans="1:6" x14ac:dyDescent="0.2">
      <c r="A4876" s="1">
        <v>43958.999922310897</v>
      </c>
      <c r="B4876" s="2">
        <v>1.11818067966219</v>
      </c>
      <c r="C4876" s="2">
        <v>3.17807545066865E-2</v>
      </c>
      <c r="D4876" s="2">
        <v>0.99333281705962695</v>
      </c>
      <c r="E4876" s="2">
        <v>0</v>
      </c>
      <c r="F4876" s="2">
        <v>2.9677307632166701E-2</v>
      </c>
    </row>
    <row r="4877" spans="1:6" x14ac:dyDescent="0.2">
      <c r="A4877" s="1">
        <v>43959.054881333999</v>
      </c>
      <c r="B4877" s="2">
        <v>1.11841880442979</v>
      </c>
      <c r="C4877" s="2">
        <v>3.2812628499598998E-2</v>
      </c>
      <c r="D4877" s="2">
        <v>0.99492031551026106</v>
      </c>
      <c r="E4877" s="2">
        <v>0</v>
      </c>
      <c r="F4877" s="2">
        <v>3.1106056237737802E-2</v>
      </c>
    </row>
    <row r="4878" spans="1:6" x14ac:dyDescent="0.2">
      <c r="A4878" s="1">
        <v>43959.111603363002</v>
      </c>
      <c r="B4878" s="2">
        <v>1.1224669254788999</v>
      </c>
      <c r="C4878" s="2">
        <v>3.5749500633272799E-2</v>
      </c>
      <c r="D4878" s="2">
        <v>0.99869061290308903</v>
      </c>
      <c r="E4878" s="2">
        <v>0</v>
      </c>
      <c r="F4878" s="2">
        <v>3.3288878034789297E-2</v>
      </c>
    </row>
    <row r="4879" spans="1:6" x14ac:dyDescent="0.2">
      <c r="A4879" s="1">
        <v>43959.169540808798</v>
      </c>
      <c r="B4879" s="2">
        <v>1.1236575493168801</v>
      </c>
      <c r="C4879" s="2">
        <v>3.5828875555804503E-2</v>
      </c>
      <c r="D4879" s="2">
        <v>0.99869061290308903</v>
      </c>
      <c r="E4879" s="2">
        <v>0</v>
      </c>
      <c r="F4879" s="2">
        <v>3.3646053758753E-2</v>
      </c>
    </row>
    <row r="4880" spans="1:6" x14ac:dyDescent="0.2">
      <c r="A4880" s="1">
        <v>43959.230297235197</v>
      </c>
      <c r="B4880" s="2">
        <v>1.1255625474576401</v>
      </c>
      <c r="C4880" s="2">
        <v>3.5828875555804503E-2</v>
      </c>
      <c r="D4880" s="2">
        <v>0.99869061290308903</v>
      </c>
      <c r="E4880" s="2">
        <v>0</v>
      </c>
      <c r="F4880" s="2">
        <v>3.5114501253019001E-2</v>
      </c>
    </row>
    <row r="4881" spans="1:6" x14ac:dyDescent="0.2">
      <c r="A4881" s="1">
        <v>43959.294243091797</v>
      </c>
      <c r="B4881" s="2">
        <v>1.1255625474576401</v>
      </c>
      <c r="C4881" s="2">
        <v>3.5709801744577802E-2</v>
      </c>
      <c r="D4881" s="2">
        <v>0.995714064735578</v>
      </c>
      <c r="E4881" s="2">
        <v>0</v>
      </c>
      <c r="F4881" s="2">
        <v>3.6344801124831599E-2</v>
      </c>
    </row>
    <row r="4882" spans="1:6" x14ac:dyDescent="0.2">
      <c r="A4882" s="1">
        <v>43959.357316491099</v>
      </c>
      <c r="B4882" s="2">
        <v>1.1234194245492799</v>
      </c>
      <c r="C4882" s="2">
        <v>3.5312927131919199E-2</v>
      </c>
      <c r="D4882" s="2">
        <v>0.995714064735578</v>
      </c>
      <c r="E4882" s="2">
        <v>0</v>
      </c>
      <c r="F4882" s="2">
        <v>3.6344801124831599E-2</v>
      </c>
    </row>
    <row r="4883" spans="1:6" x14ac:dyDescent="0.2">
      <c r="A4883" s="1">
        <v>43959.419811315602</v>
      </c>
      <c r="B4883" s="2">
        <v>1.12080005210574</v>
      </c>
      <c r="C4883" s="2">
        <v>3.5312927131919199E-2</v>
      </c>
      <c r="D4883" s="2">
        <v>0.99234061910055105</v>
      </c>
      <c r="E4883" s="2">
        <v>0</v>
      </c>
      <c r="F4883" s="2">
        <v>3.5312927131919199E-2</v>
      </c>
    </row>
    <row r="4884" spans="1:6" x14ac:dyDescent="0.2">
      <c r="A4884" s="1">
        <v>43959.480263442201</v>
      </c>
      <c r="B4884" s="2">
        <v>1.11913317873257</v>
      </c>
      <c r="C4884" s="2">
        <v>3.4162002182638297E-2</v>
      </c>
      <c r="D4884" s="2">
        <v>0.99214219322165098</v>
      </c>
      <c r="E4884" s="2">
        <v>0</v>
      </c>
      <c r="F4884" s="2">
        <v>3.3923877415043102E-2</v>
      </c>
    </row>
    <row r="4885" spans="1:6" x14ac:dyDescent="0.2">
      <c r="A4885" s="1">
        <v>43959.539904110403</v>
      </c>
      <c r="B4885" s="2">
        <v>1.1169900558242101</v>
      </c>
      <c r="C4885" s="2">
        <v>3.2336378964408601E-2</v>
      </c>
      <c r="D4885" s="2">
        <v>0.98539532480645398</v>
      </c>
      <c r="E4885" s="2">
        <v>0</v>
      </c>
      <c r="F4885" s="2">
        <v>3.3725428681284697E-2</v>
      </c>
    </row>
    <row r="4886" spans="1:6" x14ac:dyDescent="0.2">
      <c r="A4886" s="1">
        <v>43959.597750069501</v>
      </c>
      <c r="B4886" s="2">
        <v>1.1150850576834499</v>
      </c>
      <c r="C4886" s="2">
        <v>3.4162002182638297E-2</v>
      </c>
      <c r="D4886" s="2">
        <v>0.988371872973965</v>
      </c>
      <c r="E4886" s="2">
        <v>0</v>
      </c>
      <c r="F4886" s="2">
        <v>3.09076303588376E-2</v>
      </c>
    </row>
    <row r="4887" spans="1:6" x14ac:dyDescent="0.2">
      <c r="A4887" s="1">
        <v>43959.651644691403</v>
      </c>
      <c r="B4887" s="2">
        <v>1.1141325586130699</v>
      </c>
      <c r="C4887" s="2">
        <v>3.4479501872765203E-2</v>
      </c>
      <c r="D4887" s="2">
        <v>0.98400625223472005</v>
      </c>
      <c r="E4887" s="2">
        <v>0</v>
      </c>
      <c r="F4887" s="2">
        <v>3.0788556547610899E-2</v>
      </c>
    </row>
    <row r="4888" spans="1:6" x14ac:dyDescent="0.2">
      <c r="A4888" s="1">
        <v>43959.704115238899</v>
      </c>
      <c r="B4888" s="2">
        <v>1.11175131093712</v>
      </c>
      <c r="C4888" s="2">
        <v>3.4479501872765203E-2</v>
      </c>
      <c r="D4888" s="2">
        <v>0.98063282945455099</v>
      </c>
      <c r="E4888" s="2">
        <v>0</v>
      </c>
      <c r="F4888" s="2">
        <v>2.9677307632166701E-2</v>
      </c>
    </row>
    <row r="4889" spans="1:6" x14ac:dyDescent="0.2">
      <c r="A4889" s="1">
        <v>43959.758513246103</v>
      </c>
      <c r="B4889" s="2">
        <v>1.11008443756395</v>
      </c>
      <c r="C4889" s="2">
        <v>3.2653878654535499E-2</v>
      </c>
      <c r="D4889" s="2">
        <v>0.97924375688281595</v>
      </c>
      <c r="E4889" s="2">
        <v>0</v>
      </c>
      <c r="F4889" s="2">
        <v>2.8010434259000499E-2</v>
      </c>
    </row>
    <row r="4890" spans="1:6" x14ac:dyDescent="0.2">
      <c r="A4890" s="1">
        <v>43959.811863774397</v>
      </c>
      <c r="B4890" s="2">
        <v>1.11008443756395</v>
      </c>
      <c r="C4890" s="2">
        <v>3.2653878654535499E-2</v>
      </c>
      <c r="D4890" s="2">
        <v>0.97924375688281595</v>
      </c>
      <c r="E4890" s="2">
        <v>0</v>
      </c>
      <c r="F4890" s="2">
        <v>2.7494508689973399E-2</v>
      </c>
    </row>
    <row r="4891" spans="1:6" x14ac:dyDescent="0.2">
      <c r="A4891" s="1">
        <v>43959.866664570902</v>
      </c>
      <c r="B4891" s="2">
        <v>1.11008443756395</v>
      </c>
      <c r="C4891" s="2">
        <v>3.2812628499598998E-2</v>
      </c>
      <c r="D4891" s="2">
        <v>0.980037506108134</v>
      </c>
      <c r="E4891" s="2">
        <v>0</v>
      </c>
      <c r="F4891" s="2">
        <v>2.7097634077314799E-2</v>
      </c>
    </row>
    <row r="4892" spans="1:6" x14ac:dyDescent="0.2">
      <c r="A4892" s="1">
        <v>43959.922716966699</v>
      </c>
      <c r="B4892" s="2">
        <v>1.1153231824510501</v>
      </c>
      <c r="C4892" s="2">
        <v>3.3725428681284697E-2</v>
      </c>
      <c r="D4892" s="2">
        <v>0.98817344709506505</v>
      </c>
      <c r="E4892" s="2">
        <v>0</v>
      </c>
      <c r="F4892" s="2">
        <v>2.7097634077314799E-2</v>
      </c>
    </row>
    <row r="4893" spans="1:6" x14ac:dyDescent="0.2">
      <c r="A4893" s="1">
        <v>43959.9780938841</v>
      </c>
      <c r="B4893" s="2">
        <v>1.1157994319862401</v>
      </c>
      <c r="C4893" s="2">
        <v>3.58685515896413E-2</v>
      </c>
      <c r="D4893" s="2">
        <v>0.99055469477101599</v>
      </c>
      <c r="E4893" s="2">
        <v>0</v>
      </c>
      <c r="F4893" s="2">
        <v>2.9796381443393399E-2</v>
      </c>
    </row>
    <row r="4894" spans="1:6" x14ac:dyDescent="0.2">
      <c r="A4894" s="1">
        <v>43960.033669597498</v>
      </c>
      <c r="B4894" s="2">
        <v>1.1167519310566201</v>
      </c>
      <c r="C4894" s="2">
        <v>3.58685515896413E-2</v>
      </c>
      <c r="D4894" s="2">
        <v>1.0004765600874801</v>
      </c>
      <c r="E4894" s="2">
        <v>0</v>
      </c>
      <c r="F4894" s="2">
        <v>3.0629806702547401E-2</v>
      </c>
    </row>
    <row r="4895" spans="1:6" x14ac:dyDescent="0.2">
      <c r="A4895" s="1">
        <v>43960.090231825801</v>
      </c>
      <c r="B4895" s="2">
        <v>1.11841880442979</v>
      </c>
      <c r="C4895" s="2">
        <v>3.4042928371411603E-2</v>
      </c>
      <c r="D4895" s="2">
        <v>0.99055469477101599</v>
      </c>
      <c r="E4895" s="2">
        <v>0</v>
      </c>
      <c r="F4895" s="2">
        <v>3.0629806702547401E-2</v>
      </c>
    </row>
    <row r="4896" spans="1:6" x14ac:dyDescent="0.2">
      <c r="A4896" s="1">
        <v>43960.147598463402</v>
      </c>
      <c r="B4896" s="2">
        <v>1.11984755303536</v>
      </c>
      <c r="C4896" s="2">
        <v>3.4042928371411603E-2</v>
      </c>
      <c r="D4896" s="2">
        <v>1.0004765600874801</v>
      </c>
      <c r="E4896" s="2">
        <v>0</v>
      </c>
      <c r="F4896" s="2">
        <v>3.1185431160269499E-2</v>
      </c>
    </row>
    <row r="4897" spans="1:6" x14ac:dyDescent="0.2">
      <c r="A4897" s="1">
        <v>43960.2039474966</v>
      </c>
      <c r="B4897" s="2">
        <v>1.12127630164093</v>
      </c>
      <c r="C4897" s="2">
        <v>3.5193876175550698E-2</v>
      </c>
      <c r="D4897" s="2">
        <v>1.0010718605790401</v>
      </c>
      <c r="E4897" s="2">
        <v>0</v>
      </c>
      <c r="F4897" s="2">
        <v>3.3646053758753E-2</v>
      </c>
    </row>
    <row r="4898" spans="1:6" x14ac:dyDescent="0.2">
      <c r="A4898" s="1">
        <v>43960.266189251102</v>
      </c>
      <c r="B4898" s="2">
        <v>1.1238956740844701</v>
      </c>
      <c r="C4898" s="2">
        <v>3.5193876175550698E-2</v>
      </c>
      <c r="D4898" s="2">
        <v>1.0010718605790401</v>
      </c>
      <c r="E4898" s="2">
        <v>0</v>
      </c>
      <c r="F4898" s="2">
        <v>3.3646053758753E-2</v>
      </c>
    </row>
    <row r="4899" spans="1:6" x14ac:dyDescent="0.2">
      <c r="A4899" s="1">
        <v>43960.332794623202</v>
      </c>
      <c r="B4899" s="2">
        <v>1.1238956740844701</v>
      </c>
      <c r="C4899" s="2">
        <v>3.6821050660022003E-2</v>
      </c>
      <c r="D4899" s="2">
        <v>0.99730156318621299</v>
      </c>
      <c r="E4899" s="2">
        <v>0</v>
      </c>
      <c r="F4899" s="2">
        <v>3.41223032939433E-2</v>
      </c>
    </row>
    <row r="4900" spans="1:6" x14ac:dyDescent="0.2">
      <c r="A4900" s="1">
        <v>43960.390277332299</v>
      </c>
      <c r="B4900" s="2">
        <v>1.1227050502464999</v>
      </c>
      <c r="C4900" s="2">
        <v>3.4836677596728899E-2</v>
      </c>
      <c r="D4900" s="2">
        <v>0.98916562219928195</v>
      </c>
      <c r="E4900" s="2">
        <v>0</v>
      </c>
      <c r="F4900" s="2">
        <v>3.3249179146094397E-2</v>
      </c>
    </row>
    <row r="4901" spans="1:6" x14ac:dyDescent="0.2">
      <c r="A4901" s="1">
        <v>43960.447933210999</v>
      </c>
      <c r="B4901" s="2">
        <v>1.1227050502464999</v>
      </c>
      <c r="C4901" s="2">
        <v>3.5233552209387502E-2</v>
      </c>
      <c r="D4901" s="2">
        <v>0.98321250300940299</v>
      </c>
      <c r="E4901" s="2">
        <v>0</v>
      </c>
      <c r="F4901" s="2">
        <v>3.2415753886940298E-2</v>
      </c>
    </row>
    <row r="4902" spans="1:6" x14ac:dyDescent="0.2">
      <c r="A4902" s="1">
        <v>43960.502575723003</v>
      </c>
      <c r="B4902" s="2">
        <v>1.12056192733814</v>
      </c>
      <c r="C4902" s="2">
        <v>3.4836677596728899E-2</v>
      </c>
      <c r="D4902" s="2">
        <v>0.98321250300940299</v>
      </c>
      <c r="E4902" s="2">
        <v>0</v>
      </c>
      <c r="F4902" s="2">
        <v>3.2217305153181899E-2</v>
      </c>
    </row>
    <row r="4903" spans="1:6" x14ac:dyDescent="0.2">
      <c r="A4903" s="1">
        <v>43960.556428895798</v>
      </c>
      <c r="B4903" s="2">
        <v>1.11960942826776</v>
      </c>
      <c r="C4903" s="2">
        <v>3.3606377724916203E-2</v>
      </c>
      <c r="D4903" s="2">
        <v>0.98321250300940299</v>
      </c>
      <c r="E4903" s="2">
        <v>0</v>
      </c>
      <c r="F4903" s="2">
        <v>3.2058555308118498E-2</v>
      </c>
    </row>
    <row r="4904" spans="1:6" x14ac:dyDescent="0.2">
      <c r="A4904" s="1">
        <v>43960.611108828904</v>
      </c>
      <c r="B4904" s="2">
        <v>1.11913317873257</v>
      </c>
      <c r="C4904" s="2">
        <v>3.3606377724916203E-2</v>
      </c>
      <c r="D4904" s="2">
        <v>0.97785470716594103</v>
      </c>
      <c r="E4904" s="2">
        <v>0</v>
      </c>
      <c r="F4904" s="2">
        <v>3.1383879894027897E-2</v>
      </c>
    </row>
    <row r="4905" spans="1:6" x14ac:dyDescent="0.2">
      <c r="A4905" s="1">
        <v>43960.664766979004</v>
      </c>
      <c r="B4905" s="2">
        <v>1.1129419347751</v>
      </c>
      <c r="C4905" s="2">
        <v>3.3923877415043102E-2</v>
      </c>
      <c r="D4905" s="2">
        <v>0.97289376308027797</v>
      </c>
      <c r="E4905" s="2">
        <v>0</v>
      </c>
      <c r="F4905" s="2">
        <v>2.9677307632166701E-2</v>
      </c>
    </row>
    <row r="4906" spans="1:6" x14ac:dyDescent="0.2">
      <c r="A4906" s="1">
        <v>43960.717251346599</v>
      </c>
      <c r="B4906" s="2">
        <v>1.11079881186674</v>
      </c>
      <c r="C4906" s="2">
        <v>3.5392302054450903E-2</v>
      </c>
      <c r="D4906" s="2">
        <v>0.97289376308027797</v>
      </c>
      <c r="E4906" s="2">
        <v>0</v>
      </c>
      <c r="F4906" s="2">
        <v>2.9677307632166701E-2</v>
      </c>
    </row>
    <row r="4907" spans="1:6" x14ac:dyDescent="0.2">
      <c r="A4907" s="1">
        <v>43960.772031111803</v>
      </c>
      <c r="B4907" s="2">
        <v>1.11079881186674</v>
      </c>
      <c r="C4907" s="2">
        <v>3.8011674497997902E-2</v>
      </c>
      <c r="D4907" s="2">
        <v>0.98341095174316095</v>
      </c>
      <c r="E4907" s="2">
        <v>0</v>
      </c>
      <c r="F4907" s="2">
        <v>2.7534184723810199E-2</v>
      </c>
    </row>
    <row r="4908" spans="1:6" x14ac:dyDescent="0.2">
      <c r="A4908" s="1">
        <v>43960.827085545498</v>
      </c>
      <c r="B4908" s="2">
        <v>1.11175131093712</v>
      </c>
      <c r="C4908" s="2">
        <v>3.8011674497997902E-2</v>
      </c>
      <c r="D4908" s="2">
        <v>0.98916562219928195</v>
      </c>
      <c r="E4908" s="2">
        <v>0</v>
      </c>
      <c r="F4908" s="2">
        <v>2.7534184723810199E-2</v>
      </c>
    </row>
    <row r="4909" spans="1:6" x14ac:dyDescent="0.2">
      <c r="A4909" s="1">
        <v>43960.882366149497</v>
      </c>
      <c r="B4909" s="2">
        <v>1.1143706833806699</v>
      </c>
      <c r="C4909" s="2">
        <v>3.67813746261852E-2</v>
      </c>
      <c r="D4909" s="2">
        <v>0.99948436212840597</v>
      </c>
      <c r="E4909" s="2">
        <v>0</v>
      </c>
      <c r="F4909" s="2">
        <v>2.80501331476955E-2</v>
      </c>
    </row>
    <row r="4910" spans="1:6" x14ac:dyDescent="0.2">
      <c r="A4910" s="1">
        <v>43960.938946943599</v>
      </c>
      <c r="B4910" s="2">
        <v>1.1165138062890201</v>
      </c>
      <c r="C4910" s="2">
        <v>3.4638251717828597E-2</v>
      </c>
      <c r="D4910" s="2">
        <v>0.99948436212840597</v>
      </c>
      <c r="E4910" s="2">
        <v>0</v>
      </c>
      <c r="F4910" s="2">
        <v>2.90423082519129E-2</v>
      </c>
    </row>
    <row r="4911" spans="1:6" x14ac:dyDescent="0.2">
      <c r="A4911" s="1">
        <v>43960.995229966</v>
      </c>
      <c r="B4911" s="2">
        <v>1.11913317873257</v>
      </c>
      <c r="C4911" s="2">
        <v>3.2931679455967498E-2</v>
      </c>
      <c r="D4911" s="2">
        <v>0.98936407093304002</v>
      </c>
      <c r="E4911" s="2">
        <v>0</v>
      </c>
      <c r="F4911" s="2">
        <v>2.9201058096976401E-2</v>
      </c>
    </row>
    <row r="4912" spans="1:6" x14ac:dyDescent="0.2">
      <c r="A4912" s="1">
        <v>43961.051157644099</v>
      </c>
      <c r="B4912" s="2">
        <v>1.1217525511761199</v>
      </c>
      <c r="C4912" s="2">
        <v>3.2931679455967498E-2</v>
      </c>
      <c r="D4912" s="2">
        <v>0.98936407093304002</v>
      </c>
      <c r="E4912" s="2">
        <v>0</v>
      </c>
      <c r="F4912" s="2">
        <v>2.9558256675798301E-2</v>
      </c>
    </row>
    <row r="4913" spans="1:6" x14ac:dyDescent="0.2">
      <c r="A4913" s="1">
        <v>43961.107842020501</v>
      </c>
      <c r="B4913" s="2">
        <v>1.1227050502464999</v>
      </c>
      <c r="C4913" s="2">
        <v>3.5273251098082402E-2</v>
      </c>
      <c r="D4913" s="2">
        <v>0.99234061910055105</v>
      </c>
      <c r="E4913" s="2">
        <v>0</v>
      </c>
      <c r="F4913" s="2">
        <v>3.2137930230650202E-2</v>
      </c>
    </row>
    <row r="4914" spans="1:6" x14ac:dyDescent="0.2">
      <c r="A4914" s="1">
        <v>43961.175699617001</v>
      </c>
      <c r="B4914" s="2">
        <v>1.1241337988520701</v>
      </c>
      <c r="C4914" s="2">
        <v>3.7535424962807498E-2</v>
      </c>
      <c r="D4914" s="2">
        <v>0.99372969167228498</v>
      </c>
      <c r="E4914" s="2">
        <v>0</v>
      </c>
      <c r="F4914" s="2">
        <v>3.2852304533435697E-2</v>
      </c>
    </row>
    <row r="4915" spans="1:6" x14ac:dyDescent="0.2">
      <c r="A4915" s="1">
        <v>43961.245927337499</v>
      </c>
      <c r="B4915" s="2">
        <v>1.1241337988520701</v>
      </c>
      <c r="C4915" s="2">
        <v>4.0631046941544798E-2</v>
      </c>
      <c r="D4915" s="2">
        <v>0.99372969167228498</v>
      </c>
      <c r="E4915" s="2">
        <v>0</v>
      </c>
      <c r="F4915" s="2">
        <v>3.40826272601066E-2</v>
      </c>
    </row>
    <row r="4916" spans="1:6" x14ac:dyDescent="0.2">
      <c r="A4916" s="1">
        <v>43961.313600698901</v>
      </c>
      <c r="B4916" s="2">
        <v>1.1219906759437099</v>
      </c>
      <c r="C4916" s="2">
        <v>4.0631046941544798E-2</v>
      </c>
      <c r="D4916" s="2">
        <v>0.99372969167228498</v>
      </c>
      <c r="E4916" s="2">
        <v>0</v>
      </c>
      <c r="F4916" s="2">
        <v>3.6067000323399698E-2</v>
      </c>
    </row>
    <row r="4917" spans="1:6" x14ac:dyDescent="0.2">
      <c r="A4917" s="1">
        <v>43961.379140199897</v>
      </c>
      <c r="B4917" s="2">
        <v>1.11984755303536</v>
      </c>
      <c r="C4917" s="2">
        <v>3.7614799885339202E-2</v>
      </c>
      <c r="D4917" s="2">
        <v>0.99273749371320996</v>
      </c>
      <c r="E4917" s="2">
        <v>0</v>
      </c>
      <c r="F4917" s="2">
        <v>3.6067000323399698E-2</v>
      </c>
    </row>
    <row r="4918" spans="1:6" x14ac:dyDescent="0.2">
      <c r="A4918" s="1">
        <v>43961.444917561697</v>
      </c>
      <c r="B4918" s="2">
        <v>1.117704430127</v>
      </c>
      <c r="C4918" s="2">
        <v>3.7614799885339202E-2</v>
      </c>
      <c r="D4918" s="2">
        <v>0.99253906783431001</v>
      </c>
      <c r="E4918" s="2">
        <v>0</v>
      </c>
      <c r="F4918" s="2">
        <v>3.5471676976982697E-2</v>
      </c>
    </row>
    <row r="4919" spans="1:6" x14ac:dyDescent="0.2">
      <c r="A4919" s="1">
        <v>43961.508263175601</v>
      </c>
      <c r="B4919" s="2">
        <v>1.1165138062890201</v>
      </c>
      <c r="C4919" s="2">
        <v>3.73369990839073E-2</v>
      </c>
      <c r="D4919" s="2">
        <v>0.99253906783431001</v>
      </c>
      <c r="E4919" s="2">
        <v>0</v>
      </c>
      <c r="F4919" s="2">
        <v>3.4241377105170001E-2</v>
      </c>
    </row>
    <row r="4920" spans="1:6" x14ac:dyDescent="0.2">
      <c r="A4920" s="1">
        <v>43961.571710554599</v>
      </c>
      <c r="B4920" s="2">
        <v>1.11246568523991</v>
      </c>
      <c r="C4920" s="2">
        <v>3.8091049420529599E-2</v>
      </c>
      <c r="D4920" s="2">
        <v>0.99174531860899195</v>
      </c>
      <c r="E4920" s="2">
        <v>0</v>
      </c>
      <c r="F4920" s="2">
        <v>3.2693554688372303E-2</v>
      </c>
    </row>
    <row r="4921" spans="1:6" x14ac:dyDescent="0.2">
      <c r="A4921" s="1">
        <v>43961.633639837499</v>
      </c>
      <c r="B4921" s="2">
        <v>1.11103693663433</v>
      </c>
      <c r="C4921" s="2">
        <v>3.7892623541629401E-2</v>
      </c>
      <c r="D4921" s="2">
        <v>0.98876874758662403</v>
      </c>
      <c r="E4921" s="2">
        <v>0</v>
      </c>
      <c r="F4921" s="2">
        <v>3.2376054998245397E-2</v>
      </c>
    </row>
    <row r="4922" spans="1:6" x14ac:dyDescent="0.2">
      <c r="A4922" s="1">
        <v>43961.695822641799</v>
      </c>
      <c r="B4922" s="2">
        <v>1.10984631279636</v>
      </c>
      <c r="C4922" s="2">
        <v>3.7892623541629401E-2</v>
      </c>
      <c r="D4922" s="2">
        <v>0.99174531860899195</v>
      </c>
      <c r="E4922" s="2">
        <v>0</v>
      </c>
      <c r="F4922" s="2">
        <v>3.1939504351749998E-2</v>
      </c>
    </row>
    <row r="4923" spans="1:6" x14ac:dyDescent="0.2">
      <c r="A4923" s="1">
        <v>43961.759876618002</v>
      </c>
      <c r="B4923" s="2">
        <v>1.10984631279636</v>
      </c>
      <c r="C4923" s="2">
        <v>3.5590750788209301E-2</v>
      </c>
      <c r="D4923" s="2">
        <v>0.98718124913598904</v>
      </c>
      <c r="E4923" s="2">
        <v>0</v>
      </c>
      <c r="F4923" s="2">
        <v>3.09076303588376E-2</v>
      </c>
    </row>
    <row r="4924" spans="1:6" x14ac:dyDescent="0.2">
      <c r="A4924" s="1">
        <v>43961.8257874712</v>
      </c>
      <c r="B4924" s="2">
        <v>1.11175131093712</v>
      </c>
      <c r="C4924" s="2">
        <v>3.5590750788209301E-2</v>
      </c>
      <c r="D4924" s="2">
        <v>0.99690468857355397</v>
      </c>
      <c r="E4924" s="2">
        <v>0</v>
      </c>
      <c r="F4924" s="2">
        <v>3.1939504351749998E-2</v>
      </c>
    </row>
    <row r="4925" spans="1:6" x14ac:dyDescent="0.2">
      <c r="A4925" s="1">
        <v>43961.892008237999</v>
      </c>
      <c r="B4925" s="2">
        <v>1.1160375567538301</v>
      </c>
      <c r="C4925" s="2">
        <v>3.6543249858589998E-2</v>
      </c>
      <c r="D4925" s="2">
        <v>0.99809531241153004</v>
      </c>
      <c r="E4925" s="2">
        <v>0</v>
      </c>
      <c r="F4925" s="2">
        <v>3.1939504351749998E-2</v>
      </c>
    </row>
    <row r="4926" spans="1:6" x14ac:dyDescent="0.2">
      <c r="A4926" s="1">
        <v>43961.963897569702</v>
      </c>
      <c r="B4926" s="2">
        <v>1.1160375567538301</v>
      </c>
      <c r="C4926" s="2">
        <v>3.6543249858589998E-2</v>
      </c>
      <c r="D4926" s="2">
        <v>0.99809531241153004</v>
      </c>
      <c r="E4926" s="2">
        <v>0</v>
      </c>
      <c r="F4926" s="2">
        <v>3.4281053139006798E-2</v>
      </c>
    </row>
    <row r="4927" spans="1:6" x14ac:dyDescent="0.2">
      <c r="A4927" s="1">
        <v>43962.035776160097</v>
      </c>
      <c r="B4927" s="2">
        <v>1.1172281805918101</v>
      </c>
      <c r="C4927" s="2">
        <v>3.8011674497997902E-2</v>
      </c>
      <c r="D4927" s="2">
        <v>1.00206405853812</v>
      </c>
      <c r="E4927" s="2">
        <v>0</v>
      </c>
      <c r="F4927" s="2">
        <v>3.7297300195212303E-2</v>
      </c>
    </row>
    <row r="4928" spans="1:6" x14ac:dyDescent="0.2">
      <c r="A4928" s="1">
        <v>43962.1062590109</v>
      </c>
      <c r="B4928" s="2">
        <v>1.12032380257055</v>
      </c>
      <c r="C4928" s="2">
        <v>3.7098874316312098E-2</v>
      </c>
      <c r="D4928" s="2">
        <v>1.00206405853812</v>
      </c>
      <c r="E4928" s="2">
        <v>0</v>
      </c>
      <c r="F4928" s="2">
        <v>3.7575123851502502E-2</v>
      </c>
    </row>
    <row r="4929" spans="1:6" x14ac:dyDescent="0.2">
      <c r="A4929" s="1">
        <v>43962.178634852004</v>
      </c>
      <c r="B4929" s="2">
        <v>1.1224669254788999</v>
      </c>
      <c r="C4929" s="2">
        <v>3.8527622921883199E-2</v>
      </c>
      <c r="D4929" s="2">
        <v>1.00265935902968</v>
      </c>
      <c r="E4929" s="2">
        <v>0</v>
      </c>
      <c r="F4929" s="2">
        <v>3.7575123851502502E-2</v>
      </c>
    </row>
    <row r="4930" spans="1:6" x14ac:dyDescent="0.2">
      <c r="A4930" s="1">
        <v>43962.2531556537</v>
      </c>
      <c r="B4930" s="2">
        <v>1.1224669254788999</v>
      </c>
      <c r="C4930" s="2">
        <v>4.0591370907708001E-2</v>
      </c>
      <c r="D4930" s="2">
        <v>1.00265935902968</v>
      </c>
      <c r="E4930" s="2">
        <v>0</v>
      </c>
      <c r="F4930" s="2">
        <v>3.9757922793695798E-2</v>
      </c>
    </row>
    <row r="4931" spans="1:6" x14ac:dyDescent="0.2">
      <c r="A4931" s="1">
        <v>43962.3268968622</v>
      </c>
      <c r="B4931" s="2">
        <v>1.12008567780295</v>
      </c>
      <c r="C4931" s="2">
        <v>4.0591370907708001E-2</v>
      </c>
      <c r="D4931" s="2">
        <v>1.0004765600874801</v>
      </c>
      <c r="E4931" s="2">
        <v>0</v>
      </c>
      <c r="F4931" s="2">
        <v>3.9757922793695798E-2</v>
      </c>
    </row>
    <row r="4932" spans="1:6" x14ac:dyDescent="0.2">
      <c r="A4932" s="1">
        <v>43962.398142140897</v>
      </c>
      <c r="B4932" s="2">
        <v>1.11865692919738</v>
      </c>
      <c r="C4932" s="2">
        <v>4.0591370907708001E-2</v>
      </c>
      <c r="D4932" s="2">
        <v>1.0004765600874801</v>
      </c>
      <c r="E4932" s="2">
        <v>0</v>
      </c>
      <c r="F4932" s="2">
        <v>3.9440423103568899E-2</v>
      </c>
    </row>
    <row r="4933" spans="1:6" x14ac:dyDescent="0.2">
      <c r="A4933" s="1">
        <v>43962.469570751797</v>
      </c>
      <c r="B4933" s="2">
        <v>1.1162756815214301</v>
      </c>
      <c r="C4933" s="2">
        <v>4.4480742111762499E-2</v>
      </c>
      <c r="D4933" s="2">
        <v>1.0256781094187299</v>
      </c>
      <c r="E4933" s="2">
        <v>0</v>
      </c>
      <c r="F4933" s="2">
        <v>3.8170424343061303E-2</v>
      </c>
    </row>
    <row r="4934" spans="1:6" x14ac:dyDescent="0.2">
      <c r="A4934" s="1">
        <v>43962.5369361095</v>
      </c>
      <c r="B4934" s="2">
        <v>1.1143706833806699</v>
      </c>
      <c r="C4934" s="2">
        <v>4.4480742111762499E-2</v>
      </c>
      <c r="D4934" s="2">
        <v>1.0256781094187299</v>
      </c>
      <c r="E4934" s="2">
        <v>0</v>
      </c>
      <c r="F4934" s="2">
        <v>3.9122923413442E-2</v>
      </c>
    </row>
    <row r="4935" spans="1:6" x14ac:dyDescent="0.2">
      <c r="A4935" s="1">
        <v>43962.604633592702</v>
      </c>
      <c r="B4935" s="2">
        <v>1.1138944338454799</v>
      </c>
      <c r="C4935" s="2">
        <v>3.9083247379605203E-2</v>
      </c>
      <c r="D4935" s="2">
        <v>0.99869061290308903</v>
      </c>
      <c r="E4935" s="2">
        <v>0</v>
      </c>
      <c r="F4935" s="2">
        <v>3.8170424343061303E-2</v>
      </c>
    </row>
    <row r="4936" spans="1:6" x14ac:dyDescent="0.2">
      <c r="A4936" s="1">
        <v>43962.669634185499</v>
      </c>
      <c r="B4936" s="2">
        <v>1.11032256233155</v>
      </c>
      <c r="C4936" s="2">
        <v>3.82101232317563E-2</v>
      </c>
      <c r="D4936" s="2">
        <v>0.99869061290308903</v>
      </c>
      <c r="E4936" s="2">
        <v>0</v>
      </c>
      <c r="F4936" s="2">
        <v>3.60273014347047E-2</v>
      </c>
    </row>
    <row r="4937" spans="1:6" x14ac:dyDescent="0.2">
      <c r="A4937" s="1">
        <v>43962.733274769998</v>
      </c>
      <c r="B4937" s="2">
        <v>1.1081794394231901</v>
      </c>
      <c r="C4937" s="2">
        <v>3.82101232317563E-2</v>
      </c>
      <c r="D4937" s="2">
        <v>0.99353124293852701</v>
      </c>
      <c r="E4937" s="2">
        <v>0</v>
      </c>
      <c r="F4937" s="2">
        <v>3.5670125710741102E-2</v>
      </c>
    </row>
    <row r="4938" spans="1:6" x14ac:dyDescent="0.2">
      <c r="A4938" s="1">
        <v>43962.797451461498</v>
      </c>
      <c r="B4938" s="2">
        <v>1.10460756790926</v>
      </c>
      <c r="C4938" s="2">
        <v>3.5789176667109603E-2</v>
      </c>
      <c r="D4938" s="2">
        <v>0.99353124293852701</v>
      </c>
      <c r="E4938" s="2">
        <v>0</v>
      </c>
      <c r="F4938" s="2">
        <v>3.32095031122576E-2</v>
      </c>
    </row>
    <row r="4939" spans="1:6" x14ac:dyDescent="0.2">
      <c r="A4939" s="1">
        <v>43962.864778773102</v>
      </c>
      <c r="B4939" s="2">
        <v>1.1081794394231901</v>
      </c>
      <c r="C4939" s="2">
        <v>3.5789176667109603E-2</v>
      </c>
      <c r="D4939" s="2">
        <v>0.99253906783431001</v>
      </c>
      <c r="E4939" s="2">
        <v>0</v>
      </c>
      <c r="F4939" s="2">
        <v>3.2931679455967498E-2</v>
      </c>
    </row>
    <row r="4940" spans="1:6" x14ac:dyDescent="0.2">
      <c r="A4940" s="1">
        <v>43962.933708618402</v>
      </c>
      <c r="B4940" s="2">
        <v>1.11151318616952</v>
      </c>
      <c r="C4940" s="2">
        <v>3.9757922793695798E-2</v>
      </c>
      <c r="D4940" s="2">
        <v>0.99253906783431001</v>
      </c>
      <c r="E4940" s="2">
        <v>0</v>
      </c>
      <c r="F4940" s="2">
        <v>3.32095031122576E-2</v>
      </c>
    </row>
    <row r="4941" spans="1:6" x14ac:dyDescent="0.2">
      <c r="A4941" s="1">
        <v>43963.003917911999</v>
      </c>
      <c r="B4941" s="2">
        <v>1.1134181843102899</v>
      </c>
      <c r="C4941" s="2">
        <v>3.9757922793695798E-2</v>
      </c>
      <c r="D4941" s="2">
        <v>1.00027811135372</v>
      </c>
      <c r="E4941" s="2">
        <v>0</v>
      </c>
      <c r="F4941" s="2">
        <v>3.5947926512172997E-2</v>
      </c>
    </row>
    <row r="4942" spans="1:6" x14ac:dyDescent="0.2">
      <c r="A4942" s="1">
        <v>43963.07512026</v>
      </c>
      <c r="B4942" s="2">
        <v>1.1150850576834499</v>
      </c>
      <c r="C4942" s="2">
        <v>4.0710421864076501E-2</v>
      </c>
      <c r="D4942" s="2">
        <v>1.0056359300520401</v>
      </c>
      <c r="E4942" s="2">
        <v>0</v>
      </c>
      <c r="F4942" s="2">
        <v>3.69004255825537E-2</v>
      </c>
    </row>
    <row r="4943" spans="1:6" x14ac:dyDescent="0.2">
      <c r="A4943" s="1">
        <v>43963.149346241597</v>
      </c>
      <c r="B4943" s="2">
        <v>1.1167519310566201</v>
      </c>
      <c r="C4943" s="2">
        <v>3.7456050040275801E-2</v>
      </c>
      <c r="D4943" s="2">
        <v>1.0056359300520401</v>
      </c>
      <c r="E4943" s="2">
        <v>7.5161172325224996E-3</v>
      </c>
      <c r="F4943" s="2">
        <v>3.9718246759859001E-2</v>
      </c>
    </row>
    <row r="4944" spans="1:6" x14ac:dyDescent="0.2">
      <c r="A4944" s="1">
        <v>43963.223340647397</v>
      </c>
      <c r="B4944" s="2">
        <v>1.1167519310566201</v>
      </c>
      <c r="C4944" s="2">
        <v>4.0869171709139902E-2</v>
      </c>
      <c r="D4944" s="2">
        <v>1.00662810515626</v>
      </c>
      <c r="E4944" s="2">
        <v>8.9051440945403793E-3</v>
      </c>
      <c r="F4944" s="2">
        <v>4.1464495055557E-2</v>
      </c>
    </row>
    <row r="4945" spans="1:6" x14ac:dyDescent="0.2">
      <c r="A4945" s="1">
        <v>43963.2978176619</v>
      </c>
      <c r="B4945" s="2">
        <v>1.1143706833806699</v>
      </c>
      <c r="C4945" s="2">
        <v>4.2932919694964801E-2</v>
      </c>
      <c r="D4945" s="2">
        <v>1.0177405943107001</v>
      </c>
      <c r="E4945" s="2">
        <v>8.9051440945403793E-3</v>
      </c>
      <c r="F4945" s="2">
        <v>4.3925117654040502E-2</v>
      </c>
    </row>
    <row r="4946" spans="1:6" x14ac:dyDescent="0.2">
      <c r="A4946" s="1">
        <v>43963.369369833097</v>
      </c>
      <c r="B4946" s="2">
        <v>1.11246568523991</v>
      </c>
      <c r="C4946" s="2">
        <v>4.3091669540028202E-2</v>
      </c>
      <c r="D4946" s="2">
        <v>1.00662810515626</v>
      </c>
      <c r="E4946" s="2">
        <v>7.8137560508728093E-3</v>
      </c>
      <c r="F4946" s="2">
        <v>4.1464495055557E-2</v>
      </c>
    </row>
    <row r="4947" spans="1:6" x14ac:dyDescent="0.2">
      <c r="A4947" s="1">
        <v>43963.439392877597</v>
      </c>
      <c r="B4947" s="2">
        <v>1.11222756047231</v>
      </c>
      <c r="C4947" s="2">
        <v>4.2932919694964801E-2</v>
      </c>
      <c r="D4947" s="2">
        <v>1.0006749859663799</v>
      </c>
      <c r="E4947" s="2">
        <v>7.21845555931398E-3</v>
      </c>
      <c r="F4947" s="2">
        <v>4.1345421244330299E-2</v>
      </c>
    </row>
    <row r="4948" spans="1:6" x14ac:dyDescent="0.2">
      <c r="A4948" s="1">
        <v>43963.506173155503</v>
      </c>
      <c r="B4948" s="2">
        <v>1.1081794394231901</v>
      </c>
      <c r="C4948" s="2">
        <v>3.8606997844414903E-2</v>
      </c>
      <c r="D4948" s="2">
        <v>0.99591249061447895</v>
      </c>
      <c r="E4948" s="2">
        <v>7.0200296804137701E-3</v>
      </c>
      <c r="F4948" s="2">
        <v>3.9480121992263903E-2</v>
      </c>
    </row>
    <row r="4949" spans="1:6" x14ac:dyDescent="0.2">
      <c r="A4949" s="1">
        <v>43963.572369395399</v>
      </c>
      <c r="B4949" s="2">
        <v>1.10413131837407</v>
      </c>
      <c r="C4949" s="2">
        <v>3.8606997844414903E-2</v>
      </c>
      <c r="D4949" s="2">
        <v>0.99591249061447895</v>
      </c>
      <c r="E4949" s="2">
        <v>0</v>
      </c>
      <c r="F4949" s="2">
        <v>3.8368873076819701E-2</v>
      </c>
    </row>
    <row r="4950" spans="1:6" x14ac:dyDescent="0.2">
      <c r="A4950" s="1">
        <v>43963.6367607867</v>
      </c>
      <c r="B4950" s="2">
        <v>1.1027025697685</v>
      </c>
      <c r="C4950" s="2">
        <v>4.1821670779520703E-2</v>
      </c>
      <c r="D4950" s="2">
        <v>0.99591249061447895</v>
      </c>
      <c r="E4950" s="2">
        <v>0</v>
      </c>
      <c r="F4950" s="2">
        <v>3.6821050660022003E-2</v>
      </c>
    </row>
    <row r="4951" spans="1:6" x14ac:dyDescent="0.2">
      <c r="A4951" s="1">
        <v>43963.700847068001</v>
      </c>
      <c r="B4951" s="2">
        <v>1.10413131837407</v>
      </c>
      <c r="C4951" s="2">
        <v>4.1821670779520703E-2</v>
      </c>
      <c r="D4951" s="2">
        <v>0.99710311445245503</v>
      </c>
      <c r="E4951" s="2">
        <v>0</v>
      </c>
      <c r="F4951" s="2">
        <v>3.5551051899514401E-2</v>
      </c>
    </row>
    <row r="4952" spans="1:6" x14ac:dyDescent="0.2">
      <c r="A4952" s="1">
        <v>43963.768301088203</v>
      </c>
      <c r="B4952" s="2">
        <v>1.10436944314167</v>
      </c>
      <c r="C4952" s="2">
        <v>3.8606997844414903E-2</v>
      </c>
      <c r="D4952" s="2">
        <v>1.0014687351917</v>
      </c>
      <c r="E4952" s="2">
        <v>0</v>
      </c>
      <c r="F4952" s="2">
        <v>3.4677927751665401E-2</v>
      </c>
    </row>
    <row r="4953" spans="1:6" x14ac:dyDescent="0.2">
      <c r="A4953" s="1">
        <v>43963.835675416303</v>
      </c>
      <c r="B4953" s="2">
        <v>1.1062744412824299</v>
      </c>
      <c r="C4953" s="2">
        <v>3.8606997844414903E-2</v>
      </c>
      <c r="D4953" s="2">
        <v>1.0014687351917</v>
      </c>
      <c r="E4953" s="2">
        <v>0</v>
      </c>
      <c r="F4953" s="2">
        <v>3.4677927751665401E-2</v>
      </c>
    </row>
    <row r="4954" spans="1:6" x14ac:dyDescent="0.2">
      <c r="A4954" s="1">
        <v>43963.902996547004</v>
      </c>
      <c r="B4954" s="2">
        <v>1.1065125660500299</v>
      </c>
      <c r="C4954" s="2">
        <v>3.8606997844414903E-2</v>
      </c>
      <c r="D4954" s="2">
        <v>1.00484218082673</v>
      </c>
      <c r="E4954" s="2">
        <v>0</v>
      </c>
      <c r="F4954" s="2">
        <v>3.4955751407955503E-2</v>
      </c>
    </row>
    <row r="4955" spans="1:6" x14ac:dyDescent="0.2">
      <c r="A4955" s="1">
        <v>43963.972349043797</v>
      </c>
      <c r="B4955" s="2">
        <v>1.1081794394231901</v>
      </c>
      <c r="C4955" s="2">
        <v>3.9757922793695798E-2</v>
      </c>
      <c r="D4955" s="2">
        <v>1.00484218082673</v>
      </c>
      <c r="E4955" s="2">
        <v>0</v>
      </c>
      <c r="F4955" s="2">
        <v>3.7932299575466101E-2</v>
      </c>
    </row>
    <row r="4956" spans="1:6" x14ac:dyDescent="0.2">
      <c r="A4956" s="1">
        <v>43964.042137699798</v>
      </c>
      <c r="B4956" s="2">
        <v>1.1086556889583801</v>
      </c>
      <c r="C4956" s="2">
        <v>4.0154797406354401E-2</v>
      </c>
      <c r="D4956" s="2">
        <v>1.0171452938191401</v>
      </c>
      <c r="E4956" s="2">
        <v>0</v>
      </c>
      <c r="F4956" s="2">
        <v>3.9757922793695798E-2</v>
      </c>
    </row>
    <row r="4957" spans="1:6" x14ac:dyDescent="0.2">
      <c r="A4957" s="1">
        <v>43964.114068503797</v>
      </c>
      <c r="B4957" s="2">
        <v>1.1088938137259801</v>
      </c>
      <c r="C4957" s="2">
        <v>4.0154797406354401E-2</v>
      </c>
      <c r="D4957" s="2">
        <v>1.0171452938191401</v>
      </c>
      <c r="E4957" s="2">
        <v>0</v>
      </c>
      <c r="F4957" s="2">
        <v>4.0115121372517701E-2</v>
      </c>
    </row>
    <row r="4958" spans="1:6" x14ac:dyDescent="0.2">
      <c r="A4958" s="1">
        <v>43964.184662599502</v>
      </c>
      <c r="B4958" s="2">
        <v>1.11127506140193</v>
      </c>
      <c r="C4958" s="2">
        <v>4.0154797406354401E-2</v>
      </c>
      <c r="D4958" s="2">
        <v>1.01059685128285</v>
      </c>
      <c r="E4958" s="2">
        <v>0</v>
      </c>
      <c r="F4958" s="2">
        <v>4.0234172328886098E-2</v>
      </c>
    </row>
    <row r="4959" spans="1:6" x14ac:dyDescent="0.2">
      <c r="A4959" s="1">
        <v>43964.2580877945</v>
      </c>
      <c r="B4959" s="2">
        <v>1.11127506140193</v>
      </c>
      <c r="C4959" s="2">
        <v>4.1781994745683899E-2</v>
      </c>
      <c r="D4959" s="2">
        <v>1.008017177728</v>
      </c>
      <c r="E4959" s="2">
        <v>8.1114177240813306E-3</v>
      </c>
      <c r="F4959" s="2">
        <v>4.0948546631671703E-2</v>
      </c>
    </row>
    <row r="4960" spans="1:6" x14ac:dyDescent="0.2">
      <c r="A4960" s="1">
        <v>43964.3306282052</v>
      </c>
      <c r="B4960" s="2">
        <v>1.11246568523991</v>
      </c>
      <c r="C4960" s="2">
        <v>4.1781994745683899E-2</v>
      </c>
      <c r="D4960" s="2">
        <v>1.01059685128285</v>
      </c>
      <c r="E4960" s="2">
        <v>8.1114177240813306E-3</v>
      </c>
      <c r="F4960" s="2">
        <v>4.19407445907473E-2</v>
      </c>
    </row>
    <row r="4961" spans="1:6" x14ac:dyDescent="0.2">
      <c r="A4961" s="1">
        <v>43964.406661547102</v>
      </c>
      <c r="B4961" s="2">
        <v>1.11127506140193</v>
      </c>
      <c r="C4961" s="2">
        <v>3.8249799265593E-2</v>
      </c>
      <c r="D4961" s="2">
        <v>1.0044453062140699</v>
      </c>
      <c r="E4961" s="2">
        <v>8.80593115509027E-3</v>
      </c>
      <c r="F4961" s="2">
        <v>4.2258244280874199E-2</v>
      </c>
    </row>
    <row r="4962" spans="1:6" x14ac:dyDescent="0.2">
      <c r="A4962" s="1">
        <v>43964.480771017399</v>
      </c>
      <c r="B4962" s="2">
        <v>1.1129419347751</v>
      </c>
      <c r="C4962" s="2">
        <v>3.8249799265593E-2</v>
      </c>
      <c r="D4962" s="2">
        <v>1.0056359300520401</v>
      </c>
      <c r="E4962" s="2">
        <v>9.1035928282987896E-3</v>
      </c>
      <c r="F4962" s="2">
        <v>4.2337619203406E-2</v>
      </c>
    </row>
    <row r="4963" spans="1:6" x14ac:dyDescent="0.2">
      <c r="A4963" s="1">
        <v>43964.554003909798</v>
      </c>
      <c r="B4963" s="2">
        <v>1.11175131093712</v>
      </c>
      <c r="C4963" s="2">
        <v>3.9519798026100603E-2</v>
      </c>
      <c r="D4963" s="2">
        <v>1.0056359300520401</v>
      </c>
      <c r="E4963" s="2">
        <v>9.1035928282987896E-3</v>
      </c>
      <c r="F4963" s="2">
        <v>4.2337619203406E-2</v>
      </c>
    </row>
    <row r="4964" spans="1:6" x14ac:dyDescent="0.2">
      <c r="A4964" s="1">
        <v>43964.626734933197</v>
      </c>
      <c r="B4964" s="2">
        <v>1.11175131093712</v>
      </c>
      <c r="C4964" s="2">
        <v>4.1345421244330299E-2</v>
      </c>
      <c r="D4964" s="2">
        <v>1.0056359300520401</v>
      </c>
      <c r="E4964" s="2">
        <v>7.3176684987640798E-3</v>
      </c>
      <c r="F4964" s="2">
        <v>4.2337619203406E-2</v>
      </c>
    </row>
    <row r="4965" spans="1:6" x14ac:dyDescent="0.2">
      <c r="A4965" s="1">
        <v>43964.695000539097</v>
      </c>
      <c r="B4965" s="2">
        <v>1.1055600669796499</v>
      </c>
      <c r="C4965" s="2">
        <v>4.23772952372427E-2</v>
      </c>
      <c r="D4965" s="2">
        <v>0.99690468857355397</v>
      </c>
      <c r="E4965" s="2">
        <v>0</v>
      </c>
      <c r="F4965" s="2">
        <v>4.1662920934457198E-2</v>
      </c>
    </row>
    <row r="4966" spans="1:6" x14ac:dyDescent="0.2">
      <c r="A4966" s="1">
        <v>43964.759404095501</v>
      </c>
      <c r="B4966" s="2">
        <v>1.10389319360648</v>
      </c>
      <c r="C4966" s="2">
        <v>4.1345421244330299E-2</v>
      </c>
      <c r="D4966" s="2">
        <v>0.99690468857355397</v>
      </c>
      <c r="E4966" s="2">
        <v>0</v>
      </c>
      <c r="F4966" s="2">
        <v>3.7932299575466101E-2</v>
      </c>
    </row>
    <row r="4967" spans="1:6" x14ac:dyDescent="0.2">
      <c r="A4967" s="1">
        <v>43964.822687066902</v>
      </c>
      <c r="B4967" s="2">
        <v>1.10389319360648</v>
      </c>
      <c r="C4967" s="2">
        <v>4.1186671399266898E-2</v>
      </c>
      <c r="D4967" s="2">
        <v>0.988371872973965</v>
      </c>
      <c r="E4967" s="2">
        <v>0</v>
      </c>
      <c r="F4967" s="2">
        <v>3.7059175427617198E-2</v>
      </c>
    </row>
    <row r="4968" spans="1:6" x14ac:dyDescent="0.2">
      <c r="A4968" s="1">
        <v>43964.886962016397</v>
      </c>
      <c r="B4968" s="2">
        <v>1.1057981917472399</v>
      </c>
      <c r="C4968" s="2">
        <v>3.9996047561291E-2</v>
      </c>
      <c r="D4968" s="2">
        <v>0.99075312064991605</v>
      </c>
      <c r="E4968" s="2">
        <v>0</v>
      </c>
      <c r="F4968" s="2">
        <v>3.3804803603816401E-2</v>
      </c>
    </row>
    <row r="4969" spans="1:6" x14ac:dyDescent="0.2">
      <c r="A4969" s="1">
        <v>43964.955591485697</v>
      </c>
      <c r="B4969" s="2">
        <v>1.11056068709914</v>
      </c>
      <c r="C4969" s="2">
        <v>3.9996047561291E-2</v>
      </c>
      <c r="D4969" s="2">
        <v>0.99075312064991605</v>
      </c>
      <c r="E4969" s="2">
        <v>0</v>
      </c>
      <c r="F4969" s="2">
        <v>3.3804803603816401E-2</v>
      </c>
    </row>
    <row r="4970" spans="1:6" x14ac:dyDescent="0.2">
      <c r="A4970" s="1">
        <v>43965.0244502969</v>
      </c>
      <c r="B4970" s="2">
        <v>1.11056068709914</v>
      </c>
      <c r="C4970" s="2">
        <v>3.8726048800783397E-2</v>
      </c>
      <c r="D4970" s="2">
        <v>0.99075312064991605</v>
      </c>
      <c r="E4970" s="2">
        <v>0</v>
      </c>
      <c r="F4970" s="2">
        <v>3.6106676357236502E-2</v>
      </c>
    </row>
    <row r="4971" spans="1:6" x14ac:dyDescent="0.2">
      <c r="A4971" s="1">
        <v>43965.093923715001</v>
      </c>
      <c r="B4971" s="2">
        <v>1.11175131093712</v>
      </c>
      <c r="C4971" s="2">
        <v>3.8964173568378502E-2</v>
      </c>
      <c r="D4971" s="2">
        <v>0.99710311445245503</v>
      </c>
      <c r="E4971" s="2">
        <v>0</v>
      </c>
      <c r="F4971" s="2">
        <v>3.6821050660022003E-2</v>
      </c>
    </row>
    <row r="4972" spans="1:6" x14ac:dyDescent="0.2">
      <c r="A4972" s="1">
        <v>43965.166189596101</v>
      </c>
      <c r="B4972" s="2">
        <v>1.1150850576834499</v>
      </c>
      <c r="C4972" s="2">
        <v>3.8726048800783397E-2</v>
      </c>
      <c r="D4972" s="2">
        <v>0.99710311445245503</v>
      </c>
      <c r="E4972" s="2">
        <v>0</v>
      </c>
      <c r="F4972" s="2">
        <v>3.8884798645846798E-2</v>
      </c>
    </row>
    <row r="4973" spans="1:6" x14ac:dyDescent="0.2">
      <c r="A4973" s="1">
        <v>43965.241738593199</v>
      </c>
      <c r="B4973" s="2">
        <v>1.1150850576834499</v>
      </c>
      <c r="C4973" s="2">
        <v>3.8964173568378502E-2</v>
      </c>
      <c r="D4973" s="2">
        <v>0.99710311445245503</v>
      </c>
      <c r="E4973" s="2">
        <v>7.8137560508728093E-3</v>
      </c>
      <c r="F4973" s="2">
        <v>4.1504171089393797E-2</v>
      </c>
    </row>
    <row r="4974" spans="1:6" x14ac:dyDescent="0.2">
      <c r="A4974" s="1">
        <v>43965.313371775999</v>
      </c>
      <c r="B4974" s="2">
        <v>1.1136563090778799</v>
      </c>
      <c r="C4974" s="2">
        <v>4.0154797406354401E-2</v>
      </c>
      <c r="D4974" s="2">
        <v>1.0010718605790401</v>
      </c>
      <c r="E4974" s="2">
        <v>7.8137560508728093E-3</v>
      </c>
      <c r="F4974" s="2">
        <v>4.3885418765345498E-2</v>
      </c>
    </row>
    <row r="4975" spans="1:6" x14ac:dyDescent="0.2">
      <c r="A4975" s="1">
        <v>43965.382174935803</v>
      </c>
      <c r="B4975" s="2">
        <v>1.11198943570472</v>
      </c>
      <c r="C4975" s="2">
        <v>4.0750120752771499E-2</v>
      </c>
      <c r="D4975" s="2">
        <v>1.00285780776343</v>
      </c>
      <c r="E4975" s="2">
        <v>0</v>
      </c>
      <c r="F4975" s="2">
        <v>4.3885418765345498E-2</v>
      </c>
    </row>
    <row r="4976" spans="1:6" x14ac:dyDescent="0.2">
      <c r="A4976" s="1">
        <v>43965.4512107595</v>
      </c>
      <c r="B4976" s="2">
        <v>1.11198943570472</v>
      </c>
      <c r="C4976" s="2">
        <v>4.19407445907473E-2</v>
      </c>
      <c r="D4976" s="2">
        <v>1.0010718605790401</v>
      </c>
      <c r="E4976" s="2">
        <v>0</v>
      </c>
      <c r="F4976" s="2">
        <v>4.2932919694964801E-2</v>
      </c>
    </row>
    <row r="4977" spans="1:6" x14ac:dyDescent="0.2">
      <c r="A4977" s="1">
        <v>43965.517756729998</v>
      </c>
      <c r="B4977" s="2">
        <v>1.1074650651204101</v>
      </c>
      <c r="C4977" s="2">
        <v>4.32901182737866E-2</v>
      </c>
      <c r="D4977" s="2">
        <v>0.99075312064991605</v>
      </c>
      <c r="E4977" s="2">
        <v>0</v>
      </c>
      <c r="F4977" s="2">
        <v>4.0115121372517701E-2</v>
      </c>
    </row>
    <row r="4978" spans="1:6" x14ac:dyDescent="0.2">
      <c r="A4978" s="1">
        <v>43965.585534865997</v>
      </c>
      <c r="B4978" s="2">
        <v>1.1069888155852201</v>
      </c>
      <c r="C4978" s="2">
        <v>4.32901182737866E-2</v>
      </c>
      <c r="D4978" s="2">
        <v>0.99075312064991605</v>
      </c>
      <c r="E4978" s="2">
        <v>0</v>
      </c>
      <c r="F4978" s="2">
        <v>3.9043548490910303E-2</v>
      </c>
    </row>
    <row r="4979" spans="1:6" x14ac:dyDescent="0.2">
      <c r="A4979" s="1">
        <v>43965.649866033898</v>
      </c>
      <c r="B4979" s="2">
        <v>1.1062744412824299</v>
      </c>
      <c r="C4979" s="2">
        <v>4.1305745210493502E-2</v>
      </c>
      <c r="D4979" s="2">
        <v>0.99075312064991605</v>
      </c>
      <c r="E4979" s="2">
        <v>0</v>
      </c>
      <c r="F4979" s="2">
        <v>3.8884798645846798E-2</v>
      </c>
    </row>
    <row r="4980" spans="1:6" x14ac:dyDescent="0.2">
      <c r="A4980" s="1">
        <v>43965.712000224397</v>
      </c>
      <c r="B4980" s="2">
        <v>1.10341694407129</v>
      </c>
      <c r="C4980" s="2">
        <v>3.9321372147200398E-2</v>
      </c>
      <c r="D4980" s="2">
        <v>0.99690468857355397</v>
      </c>
      <c r="E4980" s="2">
        <v>0</v>
      </c>
      <c r="F4980" s="2">
        <v>3.7733873696565903E-2</v>
      </c>
    </row>
    <row r="4981" spans="1:6" x14ac:dyDescent="0.2">
      <c r="A4981" s="1">
        <v>43965.774987345598</v>
      </c>
      <c r="B4981" s="2">
        <v>1.10222632023331</v>
      </c>
      <c r="C4981" s="2">
        <v>4.1305745210493502E-2</v>
      </c>
      <c r="D4981" s="2">
        <v>0.98936407093304002</v>
      </c>
      <c r="E4981" s="2">
        <v>0</v>
      </c>
      <c r="F4981" s="2">
        <v>3.7535424962807498E-2</v>
      </c>
    </row>
    <row r="4982" spans="1:6" x14ac:dyDescent="0.2">
      <c r="A4982" s="1">
        <v>43965.837501337803</v>
      </c>
      <c r="B4982" s="2">
        <v>1.10222632023331</v>
      </c>
      <c r="C4982" s="2">
        <v>3.8884798645846798E-2</v>
      </c>
      <c r="D4982" s="2">
        <v>0.99114999526257497</v>
      </c>
      <c r="E4982" s="2">
        <v>0</v>
      </c>
      <c r="F4982" s="2">
        <v>3.5312927131919199E-2</v>
      </c>
    </row>
    <row r="4983" spans="1:6" x14ac:dyDescent="0.2">
      <c r="A4983" s="1">
        <v>43965.901207713097</v>
      </c>
      <c r="B4983" s="2">
        <v>1.10246444500091</v>
      </c>
      <c r="C4983" s="2">
        <v>3.8884798645846798E-2</v>
      </c>
      <c r="D4983" s="2">
        <v>0.99114999526257497</v>
      </c>
      <c r="E4983" s="2">
        <v>0</v>
      </c>
      <c r="F4983" s="2">
        <v>3.5312927131919199E-2</v>
      </c>
    </row>
    <row r="4984" spans="1:6" x14ac:dyDescent="0.2">
      <c r="A4984" s="1">
        <v>43965.967785004897</v>
      </c>
      <c r="B4984" s="2">
        <v>1.1060363165148399</v>
      </c>
      <c r="C4984" s="2">
        <v>3.8884798645846798E-2</v>
      </c>
      <c r="D4984" s="2">
        <v>1.0006749859663799</v>
      </c>
      <c r="E4984" s="2">
        <v>0</v>
      </c>
      <c r="F4984" s="2">
        <v>3.7495748928970701E-2</v>
      </c>
    </row>
    <row r="4985" spans="1:6" x14ac:dyDescent="0.2">
      <c r="A4985" s="1">
        <v>43966.0347832814</v>
      </c>
      <c r="B4985" s="2">
        <v>1.1060363165148399</v>
      </c>
      <c r="C4985" s="2">
        <v>3.9996047561291E-2</v>
      </c>
      <c r="D4985" s="2">
        <v>1.0006749859663799</v>
      </c>
      <c r="E4985" s="2">
        <v>0</v>
      </c>
      <c r="F4985" s="2">
        <v>3.7892623541629401E-2</v>
      </c>
    </row>
    <row r="4986" spans="1:6" x14ac:dyDescent="0.2">
      <c r="A4986" s="1">
        <v>43966.101308151199</v>
      </c>
      <c r="B4986" s="2">
        <v>1.1060363165148399</v>
      </c>
      <c r="C4986" s="2">
        <v>4.0472297096481299E-2</v>
      </c>
      <c r="D4986" s="2">
        <v>0.99650781396089605</v>
      </c>
      <c r="E4986" s="2">
        <v>0</v>
      </c>
      <c r="F4986" s="2">
        <v>3.8368873076819701E-2</v>
      </c>
    </row>
    <row r="4987" spans="1:6" x14ac:dyDescent="0.2">
      <c r="A4987" s="1">
        <v>43966.172649419197</v>
      </c>
      <c r="B4987" s="2">
        <v>1.10984631279636</v>
      </c>
      <c r="C4987" s="2">
        <v>4.1146995365430102E-2</v>
      </c>
      <c r="D4987" s="2">
        <v>0.99650781396089605</v>
      </c>
      <c r="E4987" s="2">
        <v>0</v>
      </c>
      <c r="F4987" s="2">
        <v>3.9996047561291E-2</v>
      </c>
    </row>
    <row r="4988" spans="1:6" x14ac:dyDescent="0.2">
      <c r="A4988" s="1">
        <v>43966.246392248198</v>
      </c>
      <c r="B4988" s="2">
        <v>1.1153231824510501</v>
      </c>
      <c r="C4988" s="2">
        <v>4.1385120133025297E-2</v>
      </c>
      <c r="D4988" s="2">
        <v>0.98936407093304002</v>
      </c>
      <c r="E4988" s="2">
        <v>0</v>
      </c>
      <c r="F4988" s="2">
        <v>4.0988245520366597E-2</v>
      </c>
    </row>
    <row r="4989" spans="1:6" x14ac:dyDescent="0.2">
      <c r="A4989" s="1">
        <v>43966.549380978598</v>
      </c>
      <c r="B4989" s="2">
        <v>1.1153231824510501</v>
      </c>
      <c r="C4989" s="2">
        <v>4.1385120133025297E-2</v>
      </c>
      <c r="D4989" s="2">
        <v>0.98936407093304002</v>
      </c>
      <c r="E4989" s="2">
        <v>0</v>
      </c>
      <c r="F4989" s="2">
        <v>4.0988245520366597E-2</v>
      </c>
    </row>
    <row r="4990" spans="1:6" x14ac:dyDescent="0.2">
      <c r="A4990" s="1">
        <v>43966.613654458102</v>
      </c>
      <c r="B4990" s="2">
        <v>1.10413131837407</v>
      </c>
      <c r="C4990" s="2">
        <v>3.95594969147956E-2</v>
      </c>
      <c r="D4990" s="2">
        <v>0.98936407093304002</v>
      </c>
      <c r="E4990" s="2">
        <v>0</v>
      </c>
      <c r="F4990" s="2">
        <v>3.9837297716227502E-2</v>
      </c>
    </row>
    <row r="4991" spans="1:6" x14ac:dyDescent="0.2">
      <c r="A4991" s="1">
        <v>43966.676957546399</v>
      </c>
      <c r="B4991" s="2">
        <v>1.1029406945361</v>
      </c>
      <c r="C4991" s="2">
        <v>3.95594969147956E-2</v>
      </c>
      <c r="D4991" s="2">
        <v>0.99988123674106499</v>
      </c>
      <c r="E4991" s="2">
        <v>0</v>
      </c>
      <c r="F4991" s="2">
        <v>3.9162622302136997E-2</v>
      </c>
    </row>
    <row r="4992" spans="1:6" x14ac:dyDescent="0.2">
      <c r="A4992" s="1">
        <v>43966.738210957301</v>
      </c>
      <c r="B4992" s="2">
        <v>1.10246444500091</v>
      </c>
      <c r="C4992" s="2">
        <v>3.9321372147200398E-2</v>
      </c>
      <c r="D4992" s="2">
        <v>0.99988123674106499</v>
      </c>
      <c r="E4992" s="2">
        <v>0</v>
      </c>
      <c r="F4992" s="2">
        <v>3.9122923413442E-2</v>
      </c>
    </row>
    <row r="4993" spans="1:6" x14ac:dyDescent="0.2">
      <c r="A4993" s="1">
        <v>43966.8005731585</v>
      </c>
      <c r="B4993" s="2">
        <v>1.10222632023331</v>
      </c>
      <c r="C4993" s="2">
        <v>3.9361048181037202E-2</v>
      </c>
      <c r="D4993" s="2">
        <v>1.0042468574803101</v>
      </c>
      <c r="E4993" s="2">
        <v>0</v>
      </c>
      <c r="F4993" s="2">
        <v>3.7694174807871003E-2</v>
      </c>
    </row>
    <row r="4994" spans="1:6" x14ac:dyDescent="0.2">
      <c r="A4994" s="1">
        <v>43966.863302163103</v>
      </c>
      <c r="B4994" s="2">
        <v>1.10246444500091</v>
      </c>
      <c r="C4994" s="2">
        <v>3.9361048181037202E-2</v>
      </c>
      <c r="D4994" s="2">
        <v>1.0042468574803101</v>
      </c>
      <c r="E4994" s="2">
        <v>0</v>
      </c>
      <c r="F4994" s="2">
        <v>3.7694174807871003E-2</v>
      </c>
    </row>
    <row r="4995" spans="1:6" x14ac:dyDescent="0.2">
      <c r="A4995" s="1">
        <v>43966.928623838998</v>
      </c>
      <c r="B4995" s="2">
        <v>1.10389319360648</v>
      </c>
      <c r="C4995" s="2">
        <v>4.2218545392179299E-2</v>
      </c>
      <c r="D4995" s="2">
        <v>1.0060328046647</v>
      </c>
      <c r="E4995" s="2">
        <v>0</v>
      </c>
      <c r="F4995" s="2">
        <v>3.8289498154287997E-2</v>
      </c>
    </row>
    <row r="4996" spans="1:6" x14ac:dyDescent="0.2">
      <c r="A4996" s="1">
        <v>43966.9934537277</v>
      </c>
      <c r="B4996" s="2">
        <v>1.10389319360648</v>
      </c>
      <c r="C4996" s="2">
        <v>4.2218545392179299E-2</v>
      </c>
      <c r="D4996" s="2">
        <v>1.0060328046647</v>
      </c>
      <c r="E4996" s="2">
        <v>0</v>
      </c>
      <c r="F4996" s="2">
        <v>3.8884798645846798E-2</v>
      </c>
    </row>
    <row r="4997" spans="1:6" x14ac:dyDescent="0.2">
      <c r="A4997" s="1">
        <v>43967.0578469709</v>
      </c>
      <c r="B4997" s="2">
        <v>1.10389319360648</v>
      </c>
      <c r="C4997" s="2">
        <v>4.1107296476735097E-2</v>
      </c>
      <c r="D4997" s="2">
        <v>1.0060328046647</v>
      </c>
      <c r="E4997" s="2">
        <v>0</v>
      </c>
      <c r="F4997" s="2">
        <v>3.9083247379605203E-2</v>
      </c>
    </row>
    <row r="4998" spans="1:6" x14ac:dyDescent="0.2">
      <c r="A4998" s="1">
        <v>43967.125848325697</v>
      </c>
      <c r="B4998" s="2">
        <v>1.10436944314167</v>
      </c>
      <c r="C4998" s="2">
        <v>4.1107296476735097E-2</v>
      </c>
      <c r="D4998" s="2">
        <v>1.0094062274448701</v>
      </c>
      <c r="E4998" s="2">
        <v>0</v>
      </c>
      <c r="F4998" s="2">
        <v>4.0353246140112799E-2</v>
      </c>
    </row>
    <row r="4999" spans="1:6" x14ac:dyDescent="0.2">
      <c r="A4999" s="1">
        <v>43967.1927294774</v>
      </c>
      <c r="B4999" s="2">
        <v>1.1048456926768599</v>
      </c>
      <c r="C4999" s="2">
        <v>4.0353246140112799E-2</v>
      </c>
      <c r="D4999" s="2">
        <v>1.0094062274448701</v>
      </c>
      <c r="E4999" s="2">
        <v>0</v>
      </c>
      <c r="F4999" s="2">
        <v>4.0710421864076501E-2</v>
      </c>
    </row>
    <row r="5000" spans="1:6" x14ac:dyDescent="0.2">
      <c r="A5000" s="1">
        <v>43967.262087645897</v>
      </c>
      <c r="B5000" s="2">
        <v>1.1081794394231901</v>
      </c>
      <c r="C5000" s="2">
        <v>3.9400747069732102E-2</v>
      </c>
      <c r="D5000" s="2">
        <v>0.99749998906511295</v>
      </c>
      <c r="E5000" s="2">
        <v>0</v>
      </c>
      <c r="F5000" s="2">
        <v>4.0789796786608198E-2</v>
      </c>
    </row>
    <row r="5001" spans="1:6" x14ac:dyDescent="0.2">
      <c r="A5001" s="1">
        <v>43967.331445987998</v>
      </c>
      <c r="B5001" s="2">
        <v>1.1081794394231901</v>
      </c>
      <c r="C5001" s="2">
        <v>3.7178249238843802E-2</v>
      </c>
      <c r="D5001" s="2">
        <v>0.99749998906511295</v>
      </c>
      <c r="E5001" s="2">
        <v>0</v>
      </c>
      <c r="F5001" s="2">
        <v>4.0789796786608198E-2</v>
      </c>
    </row>
    <row r="5002" spans="1:6" x14ac:dyDescent="0.2">
      <c r="A5002" s="1">
        <v>43967.398882808098</v>
      </c>
      <c r="B5002" s="2">
        <v>1.1091319384935701</v>
      </c>
      <c r="C5002" s="2">
        <v>3.7178249238843802E-2</v>
      </c>
      <c r="D5002" s="2">
        <v>0.98916562219928195</v>
      </c>
      <c r="E5002" s="2">
        <v>0</v>
      </c>
      <c r="F5002" s="2">
        <v>4.09088705978349E-2</v>
      </c>
    </row>
    <row r="5003" spans="1:6" x14ac:dyDescent="0.2">
      <c r="A5003" s="1">
        <v>43967.466333691496</v>
      </c>
      <c r="B5003" s="2">
        <v>1.1074650651204101</v>
      </c>
      <c r="C5003" s="2">
        <v>4.0472297096481299E-2</v>
      </c>
      <c r="D5003" s="2">
        <v>0.99313436832586899</v>
      </c>
      <c r="E5003" s="2">
        <v>0</v>
      </c>
      <c r="F5003" s="2">
        <v>4.1861369668215603E-2</v>
      </c>
    </row>
    <row r="5004" spans="1:6" x14ac:dyDescent="0.2">
      <c r="A5004" s="1">
        <v>43967.5324022274</v>
      </c>
      <c r="B5004" s="2">
        <v>1.1055600669796499</v>
      </c>
      <c r="C5004" s="2">
        <v>4.1107296476735097E-2</v>
      </c>
      <c r="D5004" s="2">
        <v>0.99313436832586899</v>
      </c>
      <c r="E5004" s="2">
        <v>0</v>
      </c>
      <c r="F5004" s="2">
        <v>4.09088705978349E-2</v>
      </c>
    </row>
    <row r="5005" spans="1:6" x14ac:dyDescent="0.2">
      <c r="A5005" s="1">
        <v>43967.5984024723</v>
      </c>
      <c r="B5005" s="2">
        <v>1.10389319360648</v>
      </c>
      <c r="C5005" s="2">
        <v>4.0472297096481299E-2</v>
      </c>
      <c r="D5005" s="2">
        <v>0.99492031551026106</v>
      </c>
      <c r="E5005" s="2">
        <v>0</v>
      </c>
      <c r="F5005" s="2">
        <v>4.1186671399266898E-2</v>
      </c>
    </row>
    <row r="5006" spans="1:6" x14ac:dyDescent="0.2">
      <c r="A5006" s="1">
        <v>43967.661772543601</v>
      </c>
      <c r="B5006" s="2">
        <v>1.10389319360648</v>
      </c>
      <c r="C5006" s="2">
        <v>4.2694794927369599E-2</v>
      </c>
      <c r="D5006" s="2">
        <v>0.99492031551026106</v>
      </c>
      <c r="E5006" s="2">
        <v>0</v>
      </c>
      <c r="F5006" s="2">
        <v>4.0591370907708001E-2</v>
      </c>
    </row>
    <row r="5007" spans="1:6" x14ac:dyDescent="0.2">
      <c r="A5007" s="1">
        <v>43967.722418026198</v>
      </c>
      <c r="B5007" s="2">
        <v>1.10175007069812</v>
      </c>
      <c r="C5007" s="2">
        <v>3.9718246759859001E-2</v>
      </c>
      <c r="D5007" s="2">
        <v>0.99134844399633404</v>
      </c>
      <c r="E5007" s="2">
        <v>0</v>
      </c>
      <c r="F5007" s="2">
        <v>3.9162622302136997E-2</v>
      </c>
    </row>
    <row r="5008" spans="1:6" x14ac:dyDescent="0.2">
      <c r="A5008" s="1">
        <v>43967.785401547597</v>
      </c>
      <c r="B5008" s="2">
        <v>1.10175007069812</v>
      </c>
      <c r="C5008" s="2">
        <v>3.9678547871164101E-2</v>
      </c>
      <c r="D5008" s="2">
        <v>0.99134844399633404</v>
      </c>
      <c r="E5008" s="2">
        <v>0</v>
      </c>
      <c r="F5008" s="2">
        <v>3.9083247379605203E-2</v>
      </c>
    </row>
    <row r="5009" spans="1:6" x14ac:dyDescent="0.2">
      <c r="A5009" s="1">
        <v>43967.848789085197</v>
      </c>
      <c r="B5009" s="2">
        <v>1.10175007069812</v>
      </c>
      <c r="C5009" s="2">
        <v>3.9678547871164101E-2</v>
      </c>
      <c r="D5009" s="2">
        <v>0.99908748751574805</v>
      </c>
      <c r="E5009" s="2">
        <v>0</v>
      </c>
      <c r="F5009" s="2">
        <v>3.9083247379605203E-2</v>
      </c>
    </row>
    <row r="5010" spans="1:6" x14ac:dyDescent="0.2">
      <c r="A5010" s="1">
        <v>43967.914229633803</v>
      </c>
      <c r="B5010" s="2">
        <v>1.1029406945361</v>
      </c>
      <c r="C5010" s="2">
        <v>4.1345421244330299E-2</v>
      </c>
      <c r="D5010" s="2">
        <v>0.99908748751574805</v>
      </c>
      <c r="E5010" s="2">
        <v>0</v>
      </c>
      <c r="F5010" s="2">
        <v>3.9083247379605203E-2</v>
      </c>
    </row>
    <row r="5011" spans="1:6" x14ac:dyDescent="0.2">
      <c r="A5011" s="1">
        <v>43967.980344283402</v>
      </c>
      <c r="B5011" s="2">
        <v>1.10317881930369</v>
      </c>
      <c r="C5011" s="2">
        <v>4.2575743971001098E-2</v>
      </c>
      <c r="D5011" s="2">
        <v>0.99769843779887202</v>
      </c>
      <c r="E5011" s="2">
        <v>0</v>
      </c>
      <c r="F5011" s="2">
        <v>3.9480121992263903E-2</v>
      </c>
    </row>
    <row r="5012" spans="1:6" x14ac:dyDescent="0.2">
      <c r="A5012" s="1">
        <v>43968.047912731403</v>
      </c>
      <c r="B5012" s="2">
        <v>1.1065125660500299</v>
      </c>
      <c r="C5012" s="2">
        <v>4.2258244280874199E-2</v>
      </c>
      <c r="D5012" s="2">
        <v>0.99769843779887202</v>
      </c>
      <c r="E5012" s="2">
        <v>0</v>
      </c>
      <c r="F5012" s="2">
        <v>3.9480121992263903E-2</v>
      </c>
    </row>
    <row r="5013" spans="1:6" x14ac:dyDescent="0.2">
      <c r="A5013" s="1">
        <v>43968.118224796999</v>
      </c>
      <c r="B5013" s="2">
        <v>1.1081794394231901</v>
      </c>
      <c r="C5013" s="2">
        <v>4.2575743971001098E-2</v>
      </c>
      <c r="D5013" s="2">
        <v>1.00265935902968</v>
      </c>
      <c r="E5013" s="2">
        <v>0</v>
      </c>
      <c r="F5013" s="2">
        <v>4.0273871217581102E-2</v>
      </c>
    </row>
    <row r="5014" spans="1:6" x14ac:dyDescent="0.2">
      <c r="A5014" s="1">
        <v>43968.186128981797</v>
      </c>
      <c r="B5014" s="2">
        <v>1.1084175641907901</v>
      </c>
      <c r="C5014" s="2">
        <v>4.5314167370916501E-2</v>
      </c>
      <c r="D5014" s="2">
        <v>1.00662810515626</v>
      </c>
      <c r="E5014" s="2">
        <v>0</v>
      </c>
      <c r="F5014" s="2">
        <v>4.2059795547115801E-2</v>
      </c>
    </row>
    <row r="5015" spans="1:6" x14ac:dyDescent="0.2">
      <c r="A5015" s="1">
        <v>43968.256068410403</v>
      </c>
      <c r="B5015" s="2">
        <v>1.1088938137259801</v>
      </c>
      <c r="C5015" s="2">
        <v>4.5314167370916501E-2</v>
      </c>
      <c r="D5015" s="2">
        <v>1.00464373209297</v>
      </c>
      <c r="E5015" s="2">
        <v>0</v>
      </c>
      <c r="F5015" s="2">
        <v>4.3488544152686902E-2</v>
      </c>
    </row>
    <row r="5016" spans="1:6" x14ac:dyDescent="0.2">
      <c r="A5016" s="1">
        <v>43968.323527535002</v>
      </c>
      <c r="B5016" s="2">
        <v>1.1084175641907901</v>
      </c>
      <c r="C5016" s="2">
        <v>4.1305745210493502E-2</v>
      </c>
      <c r="D5016" s="2">
        <v>1.0101999766701899</v>
      </c>
      <c r="E5016" s="2">
        <v>0</v>
      </c>
      <c r="F5016" s="2">
        <v>4.3806043842813801E-2</v>
      </c>
    </row>
    <row r="5017" spans="1:6" x14ac:dyDescent="0.2">
      <c r="A5017" s="1">
        <v>43968.388819973203</v>
      </c>
      <c r="B5017" s="2">
        <v>1.1077031898880001</v>
      </c>
      <c r="C5017" s="2">
        <v>4.1305745210493502E-2</v>
      </c>
      <c r="D5017" s="2">
        <v>1.00464373209297</v>
      </c>
      <c r="E5017" s="2">
        <v>0</v>
      </c>
      <c r="F5017" s="2">
        <v>4.3488544152686902E-2</v>
      </c>
    </row>
    <row r="5018" spans="1:6" x14ac:dyDescent="0.2">
      <c r="A5018" s="1">
        <v>43968.455059190099</v>
      </c>
      <c r="B5018" s="2">
        <v>1.10436944314167</v>
      </c>
      <c r="C5018" s="2">
        <v>4.1186671399266898E-2</v>
      </c>
      <c r="D5018" s="2">
        <v>0.99968281086216504</v>
      </c>
      <c r="E5018" s="2">
        <v>0</v>
      </c>
      <c r="F5018" s="2">
        <v>4.0313547251417899E-2</v>
      </c>
    </row>
    <row r="5019" spans="1:6" x14ac:dyDescent="0.2">
      <c r="A5019" s="1">
        <v>43968.520182232103</v>
      </c>
      <c r="B5019" s="2">
        <v>1.10389319360648</v>
      </c>
      <c r="C5019" s="2">
        <v>4.32504193850917E-2</v>
      </c>
      <c r="D5019" s="2">
        <v>0.99968281086216504</v>
      </c>
      <c r="E5019" s="2">
        <v>0</v>
      </c>
      <c r="F5019" s="2">
        <v>4.0313547251417899E-2</v>
      </c>
    </row>
    <row r="5020" spans="1:6" x14ac:dyDescent="0.2">
      <c r="A5020" s="1">
        <v>43968.585451451399</v>
      </c>
      <c r="B5020" s="2">
        <v>1.10365506883888</v>
      </c>
      <c r="C5020" s="2">
        <v>4.5790416906106898E-2</v>
      </c>
      <c r="D5020" s="2">
        <v>0.99015782015835796</v>
      </c>
      <c r="E5020" s="2">
        <v>0</v>
      </c>
      <c r="F5020" s="2">
        <v>3.9003872457073499E-2</v>
      </c>
    </row>
    <row r="5021" spans="1:6" x14ac:dyDescent="0.2">
      <c r="A5021" s="1">
        <v>43968.650578162502</v>
      </c>
      <c r="B5021" s="2">
        <v>1.10389319360648</v>
      </c>
      <c r="C5021" s="2">
        <v>4.5790416906106898E-2</v>
      </c>
      <c r="D5021" s="2">
        <v>0.99015782015835796</v>
      </c>
      <c r="E5021" s="2">
        <v>0</v>
      </c>
      <c r="F5021" s="2">
        <v>3.86863727669466E-2</v>
      </c>
    </row>
    <row r="5022" spans="1:6" x14ac:dyDescent="0.2">
      <c r="A5022" s="1">
        <v>43968.715288889201</v>
      </c>
      <c r="B5022" s="2">
        <v>1.10365506883888</v>
      </c>
      <c r="C5022" s="2">
        <v>4.0511995985176297E-2</v>
      </c>
      <c r="D5022" s="2">
        <v>0.98559375068535504</v>
      </c>
      <c r="E5022" s="2">
        <v>0</v>
      </c>
      <c r="F5022" s="2">
        <v>3.7852924652934397E-2</v>
      </c>
    </row>
    <row r="5023" spans="1:6" x14ac:dyDescent="0.2">
      <c r="A5023" s="1">
        <v>43968.782245647199</v>
      </c>
      <c r="B5023" s="2">
        <v>1.1050838174444599</v>
      </c>
      <c r="C5023" s="2">
        <v>4.0511995985176297E-2</v>
      </c>
      <c r="D5023" s="2">
        <v>0.98559375068535504</v>
      </c>
      <c r="E5023" s="2">
        <v>0</v>
      </c>
      <c r="F5023" s="2">
        <v>3.7852924652934397E-2</v>
      </c>
    </row>
    <row r="5024" spans="1:6" x14ac:dyDescent="0.2">
      <c r="A5024" s="1">
        <v>43968.848298881203</v>
      </c>
      <c r="B5024" s="2">
        <v>1.1055600669796499</v>
      </c>
      <c r="C5024" s="2">
        <v>4.0194496295049398E-2</v>
      </c>
      <c r="D5024" s="2">
        <v>0.99789686367777197</v>
      </c>
      <c r="E5024" s="2">
        <v>0</v>
      </c>
      <c r="F5024" s="2">
        <v>3.82101232317563E-2</v>
      </c>
    </row>
    <row r="5025" spans="1:6" x14ac:dyDescent="0.2">
      <c r="A5025" s="1">
        <v>43968.918516531703</v>
      </c>
      <c r="B5025" s="2">
        <v>1.1088938137259801</v>
      </c>
      <c r="C5025" s="2">
        <v>3.9757922793695798E-2</v>
      </c>
      <c r="D5025" s="2">
        <v>1.0036515569887501</v>
      </c>
      <c r="E5025" s="2">
        <v>0</v>
      </c>
      <c r="F5025" s="2">
        <v>3.9876996604922499E-2</v>
      </c>
    </row>
    <row r="5026" spans="1:6" x14ac:dyDescent="0.2">
      <c r="A5026" s="1">
        <v>43968.987641631298</v>
      </c>
      <c r="B5026" s="2">
        <v>1.10937006326117</v>
      </c>
      <c r="C5026" s="2">
        <v>3.9757922793695798E-2</v>
      </c>
      <c r="D5026" s="2">
        <v>1.0036515569887501</v>
      </c>
      <c r="E5026" s="2">
        <v>0</v>
      </c>
      <c r="F5026" s="2">
        <v>4.19407445907473E-2</v>
      </c>
    </row>
    <row r="5027" spans="1:6" x14ac:dyDescent="0.2">
      <c r="A5027" s="1">
        <v>43969.430606816997</v>
      </c>
      <c r="B5027" s="2">
        <v>1.1153231824510501</v>
      </c>
      <c r="C5027" s="2">
        <v>4.4044168610408899E-2</v>
      </c>
      <c r="D5027" s="2">
        <v>1.0068265538900201</v>
      </c>
      <c r="E5027" s="2">
        <v>0</v>
      </c>
      <c r="F5027" s="2">
        <v>4.4639491956825997E-2</v>
      </c>
    </row>
    <row r="5028" spans="1:6" x14ac:dyDescent="0.2">
      <c r="A5028" s="1">
        <v>43969.516383250899</v>
      </c>
      <c r="B5028" s="2">
        <v>1.1153231824510501</v>
      </c>
      <c r="C5028" s="2">
        <v>4.5949166751170299E-2</v>
      </c>
      <c r="D5028" s="2">
        <v>1.0032546823760899</v>
      </c>
      <c r="E5028" s="2">
        <v>9.3020187071989995E-3</v>
      </c>
      <c r="F5028" s="2">
        <v>4.5591991027206701E-2</v>
      </c>
    </row>
    <row r="5029" spans="1:6" x14ac:dyDescent="0.2">
      <c r="A5029" s="1">
        <v>43969.588936717802</v>
      </c>
      <c r="B5029" s="2">
        <v>1.11103693663433</v>
      </c>
      <c r="C5029" s="2">
        <v>4.6385740252523899E-2</v>
      </c>
      <c r="D5029" s="2">
        <v>1.0058343559309399</v>
      </c>
      <c r="E5029" s="2">
        <v>9.7981062593077307E-3</v>
      </c>
      <c r="F5029" s="2">
        <v>4.6703239942650798E-2</v>
      </c>
    </row>
    <row r="5030" spans="1:6" x14ac:dyDescent="0.2">
      <c r="A5030" s="1">
        <v>43969.667534951797</v>
      </c>
      <c r="B5030" s="2">
        <v>1.10960818802876</v>
      </c>
      <c r="C5030" s="2">
        <v>4.6385740252523899E-2</v>
      </c>
      <c r="D5030" s="2">
        <v>1.0032546823760899</v>
      </c>
      <c r="E5030" s="2">
        <v>9.7981062593077307E-3</v>
      </c>
      <c r="F5030" s="2">
        <v>4.7338239322904603E-2</v>
      </c>
    </row>
    <row r="5031" spans="1:6" x14ac:dyDescent="0.2">
      <c r="A5031" s="1">
        <v>43969.725709471299</v>
      </c>
      <c r="B5031" s="2">
        <v>1.1077031898880001</v>
      </c>
      <c r="C5031" s="2">
        <v>4.6385740252523899E-2</v>
      </c>
      <c r="D5031" s="2">
        <v>0.99888906163684799</v>
      </c>
      <c r="E5031" s="2">
        <v>0</v>
      </c>
      <c r="F5031" s="2">
        <v>6.1943225068742003E-2</v>
      </c>
    </row>
    <row r="5032" spans="1:6" x14ac:dyDescent="0.2">
      <c r="A5032" s="1">
        <v>43969.7918125578</v>
      </c>
      <c r="B5032" s="2">
        <v>1.0981781991841999</v>
      </c>
      <c r="C5032" s="2">
        <v>4.6226990407460498E-2</v>
      </c>
      <c r="D5032" s="2">
        <v>0.99234061910055105</v>
      </c>
      <c r="E5032" s="2">
        <v>0</v>
      </c>
      <c r="F5032" s="2">
        <v>6.4245097822162006E-2</v>
      </c>
    </row>
    <row r="5033" spans="1:6" x14ac:dyDescent="0.2">
      <c r="A5033" s="1">
        <v>43969.855012480497</v>
      </c>
      <c r="B5033" s="2">
        <v>1.09532070197305</v>
      </c>
      <c r="C5033" s="2">
        <v>4.4083867499103903E-2</v>
      </c>
      <c r="D5033" s="2">
        <v>0.99234061910055105</v>
      </c>
      <c r="E5033" s="2">
        <v>0</v>
      </c>
      <c r="F5033" s="2">
        <v>6.1943225068742003E-2</v>
      </c>
    </row>
    <row r="5034" spans="1:6" x14ac:dyDescent="0.2">
      <c r="A5034" s="1">
        <v>43969.921768763998</v>
      </c>
      <c r="B5034" s="2">
        <v>1.09532070197305</v>
      </c>
      <c r="C5034" s="2">
        <v>4.3766367808976997E-2</v>
      </c>
      <c r="D5034" s="2">
        <v>0.99531719012291997</v>
      </c>
      <c r="E5034" s="2">
        <v>0</v>
      </c>
      <c r="F5034" s="2">
        <v>4.7695415046868299E-2</v>
      </c>
    </row>
    <row r="5035" spans="1:6" x14ac:dyDescent="0.2">
      <c r="A5035" s="1">
        <v>43969.9865465084</v>
      </c>
      <c r="B5035" s="2">
        <v>1.09532070197305</v>
      </c>
      <c r="C5035" s="2">
        <v>4.28138687385963E-2</v>
      </c>
      <c r="D5035" s="2">
        <v>0.99829373829043</v>
      </c>
      <c r="E5035" s="2">
        <v>0</v>
      </c>
      <c r="F5035" s="2">
        <v>4.4480742111762499E-2</v>
      </c>
    </row>
    <row r="5036" spans="1:6" x14ac:dyDescent="0.2">
      <c r="A5036" s="1">
        <v>43970.052962066402</v>
      </c>
      <c r="B5036" s="2">
        <v>1.0579350906057501</v>
      </c>
      <c r="C5036" s="2">
        <v>4.3766367808976997E-2</v>
      </c>
      <c r="D5036" s="2">
        <v>0.99809531241153004</v>
      </c>
      <c r="E5036" s="2">
        <v>0</v>
      </c>
      <c r="F5036" s="2">
        <v>4.7695415046868299E-2</v>
      </c>
    </row>
    <row r="5037" spans="1:6" x14ac:dyDescent="0.2">
      <c r="A5037" s="1">
        <v>43970.123001570202</v>
      </c>
      <c r="B5037" s="2">
        <v>1.10413131837407</v>
      </c>
      <c r="C5037" s="2">
        <v>4.50363665694846E-2</v>
      </c>
      <c r="D5037" s="2">
        <v>0.99809531241153004</v>
      </c>
      <c r="E5037" s="2">
        <v>0</v>
      </c>
      <c r="F5037" s="2">
        <v>4.4877616724421199E-2</v>
      </c>
    </row>
    <row r="5038" spans="1:6" x14ac:dyDescent="0.2">
      <c r="A5038" s="1">
        <v>43970.191452464504</v>
      </c>
      <c r="B5038" s="2">
        <v>1.10937006326117</v>
      </c>
      <c r="C5038" s="2">
        <v>4.5115741492016297E-2</v>
      </c>
      <c r="D5038" s="2">
        <v>0.99809531241153004</v>
      </c>
      <c r="E5038" s="2">
        <v>0</v>
      </c>
      <c r="F5038" s="2">
        <v>4.4877616724421199E-2</v>
      </c>
    </row>
    <row r="5039" spans="1:6" x14ac:dyDescent="0.2">
      <c r="A5039" s="1">
        <v>43970.261829174997</v>
      </c>
      <c r="B5039" s="2">
        <v>1.10937006326117</v>
      </c>
      <c r="C5039" s="2">
        <v>4.50363665694846E-2</v>
      </c>
      <c r="D5039" s="2">
        <v>0.99690468857355397</v>
      </c>
      <c r="E5039" s="2">
        <v>0</v>
      </c>
      <c r="F5039" s="2">
        <v>4.4877616724421199E-2</v>
      </c>
    </row>
    <row r="5040" spans="1:6" x14ac:dyDescent="0.2">
      <c r="A5040" s="1">
        <v>43970.329856179298</v>
      </c>
      <c r="B5040" s="2">
        <v>1.1084175641907901</v>
      </c>
      <c r="C5040" s="2">
        <v>4.2416994125937697E-2</v>
      </c>
      <c r="D5040" s="2">
        <v>0.98896719632038199</v>
      </c>
      <c r="E5040" s="2">
        <v>0</v>
      </c>
      <c r="F5040" s="2">
        <v>4.36869928864453E-2</v>
      </c>
    </row>
    <row r="5041" spans="1:6" x14ac:dyDescent="0.2">
      <c r="A5041" s="1">
        <v>43970.598524497698</v>
      </c>
      <c r="B5041" s="2">
        <v>1.1069888155852201</v>
      </c>
      <c r="C5041" s="2">
        <v>4.2416994125937697E-2</v>
      </c>
      <c r="D5041" s="2">
        <v>0.98896719632038199</v>
      </c>
      <c r="E5041" s="2">
        <v>0</v>
      </c>
      <c r="F5041" s="2">
        <v>3.8527622921883199E-2</v>
      </c>
    </row>
    <row r="5042" spans="1:6" x14ac:dyDescent="0.2">
      <c r="A5042" s="1">
        <v>43970.670772044403</v>
      </c>
      <c r="B5042" s="2">
        <v>1.1074650651204101</v>
      </c>
      <c r="C5042" s="2">
        <v>4.2615420004837902E-2</v>
      </c>
      <c r="D5042" s="2">
        <v>0.98698282325708897</v>
      </c>
      <c r="E5042" s="2">
        <v>0</v>
      </c>
      <c r="F5042" s="2">
        <v>3.78132486190976E-2</v>
      </c>
    </row>
    <row r="5043" spans="1:6" x14ac:dyDescent="0.2">
      <c r="A5043" s="1">
        <v>43970.731147141101</v>
      </c>
      <c r="B5043" s="2">
        <v>1.1060363165148399</v>
      </c>
      <c r="C5043" s="2">
        <v>4.2615420004837902E-2</v>
      </c>
      <c r="D5043" s="2">
        <v>0.98956249681194097</v>
      </c>
      <c r="E5043" s="2">
        <v>0</v>
      </c>
      <c r="F5043" s="2">
        <v>3.78132486190976E-2</v>
      </c>
    </row>
    <row r="5044" spans="1:6" x14ac:dyDescent="0.2">
      <c r="A5044" s="1">
        <v>43970.8601047333</v>
      </c>
      <c r="B5044" s="2">
        <v>1.1067506908176199</v>
      </c>
      <c r="C5044" s="2">
        <v>3.9757922793695798E-2</v>
      </c>
      <c r="D5044" s="2">
        <v>0.99452344089760303</v>
      </c>
      <c r="E5044" s="2">
        <v>0</v>
      </c>
      <c r="F5044" s="2">
        <v>3.5114501253019001E-2</v>
      </c>
    </row>
    <row r="5045" spans="1:6" x14ac:dyDescent="0.2">
      <c r="A5045" s="1">
        <v>43970.924973293098</v>
      </c>
      <c r="B5045" s="2">
        <v>1.1067506908176199</v>
      </c>
      <c r="C5045" s="2">
        <v>3.9757922793695798E-2</v>
      </c>
      <c r="D5045" s="2">
        <v>0.99452344089760303</v>
      </c>
      <c r="E5045" s="2">
        <v>0</v>
      </c>
      <c r="F5045" s="2">
        <v>3.4281053139006798E-2</v>
      </c>
    </row>
    <row r="5046" spans="1:6" x14ac:dyDescent="0.2">
      <c r="A5046" s="1">
        <v>43970.991983225402</v>
      </c>
      <c r="B5046" s="2">
        <v>1.1077031898880001</v>
      </c>
      <c r="C5046" s="2">
        <v>4.0551672019013003E-2</v>
      </c>
      <c r="D5046" s="2">
        <v>0.99214219322165098</v>
      </c>
      <c r="E5046" s="2">
        <v>0</v>
      </c>
      <c r="F5046" s="2">
        <v>3.4003252337574799E-2</v>
      </c>
    </row>
    <row r="5047" spans="1:6" x14ac:dyDescent="0.2">
      <c r="A5047" s="1">
        <v>43971.059236944697</v>
      </c>
      <c r="B5047" s="2">
        <v>1.11103693663433</v>
      </c>
      <c r="C5047" s="2">
        <v>4.4242617344167401E-2</v>
      </c>
      <c r="D5047" s="2">
        <v>0.99214219322165098</v>
      </c>
      <c r="E5047" s="2">
        <v>0</v>
      </c>
      <c r="F5047" s="2">
        <v>3.4281053139006798E-2</v>
      </c>
    </row>
    <row r="5048" spans="1:6" x14ac:dyDescent="0.2">
      <c r="A5048" s="1">
        <v>43971.131467476502</v>
      </c>
      <c r="B5048" s="2">
        <v>1.11246568523991</v>
      </c>
      <c r="C5048" s="2">
        <v>4.4242617344167401E-2</v>
      </c>
      <c r="D5048" s="2">
        <v>0.99075312064991605</v>
      </c>
      <c r="E5048" s="2">
        <v>0</v>
      </c>
      <c r="F5048" s="2">
        <v>3.5670125710741102E-2</v>
      </c>
    </row>
    <row r="5049" spans="1:6" x14ac:dyDescent="0.2">
      <c r="A5049" s="1">
        <v>43971.202800850602</v>
      </c>
      <c r="B5049" s="2">
        <v>1.1127038100075</v>
      </c>
      <c r="C5049" s="2">
        <v>4.0591370907708001E-2</v>
      </c>
      <c r="D5049" s="2">
        <v>0.99928593624950601</v>
      </c>
      <c r="E5049" s="2">
        <v>0</v>
      </c>
      <c r="F5049" s="2">
        <v>3.6741675737490299E-2</v>
      </c>
    </row>
    <row r="5050" spans="1:6" x14ac:dyDescent="0.2">
      <c r="A5050" s="1">
        <v>43971.274509338597</v>
      </c>
      <c r="B5050" s="2">
        <v>1.1127038100075</v>
      </c>
      <c r="C5050" s="2">
        <v>4.0591370907708001E-2</v>
      </c>
      <c r="D5050" s="2">
        <v>0.995714064735578</v>
      </c>
      <c r="E5050" s="2">
        <v>0</v>
      </c>
      <c r="F5050" s="2">
        <v>3.9440423103568899E-2</v>
      </c>
    </row>
    <row r="5051" spans="1:6" x14ac:dyDescent="0.2">
      <c r="A5051" s="1">
        <v>43971.344446058698</v>
      </c>
      <c r="B5051" s="2">
        <v>1.117704430127</v>
      </c>
      <c r="C5051" s="2">
        <v>4.0591370907708001E-2</v>
      </c>
      <c r="D5051" s="2">
        <v>0.995714064735578</v>
      </c>
      <c r="E5051" s="2">
        <v>0</v>
      </c>
      <c r="F5051" s="2">
        <v>3.9440423103568899E-2</v>
      </c>
    </row>
    <row r="5052" spans="1:6" x14ac:dyDescent="0.2">
      <c r="A5052" s="1">
        <v>43971.4275195718</v>
      </c>
      <c r="B5052" s="2">
        <v>1.1143706833806699</v>
      </c>
      <c r="C5052" s="2">
        <v>4.0392922173949602E-2</v>
      </c>
      <c r="D5052" s="2">
        <v>0.99293594244696803</v>
      </c>
      <c r="E5052" s="2">
        <v>0</v>
      </c>
      <c r="F5052" s="2">
        <v>3.9440423103568899E-2</v>
      </c>
    </row>
    <row r="5053" spans="1:6" x14ac:dyDescent="0.2">
      <c r="A5053" s="1">
        <v>43971.486841182399</v>
      </c>
      <c r="B5053" s="2">
        <v>1.1143706833806699</v>
      </c>
      <c r="C5053" s="2">
        <v>4.0392922173949602E-2</v>
      </c>
      <c r="D5053" s="2">
        <v>0.99174531860899195</v>
      </c>
      <c r="E5053" s="2">
        <v>0</v>
      </c>
      <c r="F5053" s="2">
        <v>4.1385120133025297E-2</v>
      </c>
    </row>
    <row r="5054" spans="1:6" x14ac:dyDescent="0.2">
      <c r="A5054" s="1">
        <v>43971.5519264791</v>
      </c>
      <c r="B5054" s="2">
        <v>1.1027025697685</v>
      </c>
      <c r="C5054" s="2">
        <v>4.0591370907708001E-2</v>
      </c>
      <c r="D5054" s="2">
        <v>0.98718124913598904</v>
      </c>
      <c r="E5054" s="2">
        <v>0</v>
      </c>
      <c r="F5054" s="2">
        <v>4.1623244900620401E-2</v>
      </c>
    </row>
    <row r="5055" spans="1:6" x14ac:dyDescent="0.2">
      <c r="A5055" s="1">
        <v>43971.740142024501</v>
      </c>
      <c r="B5055" s="2">
        <v>1.1000831973249601</v>
      </c>
      <c r="C5055" s="2">
        <v>4.0591370907708001E-2</v>
      </c>
      <c r="D5055" s="2">
        <v>0.97606875998154696</v>
      </c>
      <c r="E5055" s="2">
        <v>0</v>
      </c>
      <c r="F5055" s="2">
        <v>4.1623244900620401E-2</v>
      </c>
    </row>
    <row r="5056" spans="1:6" x14ac:dyDescent="0.2">
      <c r="A5056" s="1">
        <v>43971.797751743201</v>
      </c>
      <c r="B5056" s="2">
        <v>1.0998450725573601</v>
      </c>
      <c r="C5056" s="2">
        <v>3.8726048800783397E-2</v>
      </c>
      <c r="D5056" s="2">
        <v>0.97606875998154696</v>
      </c>
      <c r="E5056" s="2">
        <v>0</v>
      </c>
      <c r="F5056" s="2">
        <v>3.4201678216475101E-2</v>
      </c>
    </row>
    <row r="5057" spans="1:6" x14ac:dyDescent="0.2">
      <c r="A5057" s="1">
        <v>43971.856976693198</v>
      </c>
      <c r="B5057" s="2">
        <v>1.1000831973249601</v>
      </c>
      <c r="C5057" s="2">
        <v>3.78132486190976E-2</v>
      </c>
      <c r="D5057" s="2">
        <v>0.97666408332796495</v>
      </c>
      <c r="E5057" s="2">
        <v>0</v>
      </c>
      <c r="F5057" s="2">
        <v>3.4201678216475101E-2</v>
      </c>
    </row>
    <row r="5058" spans="1:6" x14ac:dyDescent="0.2">
      <c r="A5058" s="1">
        <v>43971.919862373397</v>
      </c>
      <c r="B5058" s="2">
        <v>1.10198819546572</v>
      </c>
      <c r="C5058" s="2">
        <v>3.8726048800783397E-2</v>
      </c>
      <c r="D5058" s="2">
        <v>0.97666408332796495</v>
      </c>
      <c r="E5058" s="2">
        <v>0</v>
      </c>
      <c r="F5058" s="2">
        <v>3.4201678216475101E-2</v>
      </c>
    </row>
    <row r="5059" spans="1:6" x14ac:dyDescent="0.2">
      <c r="A5059" s="1">
        <v>43971.983370195703</v>
      </c>
      <c r="B5059" s="2">
        <v>1.10460756790926</v>
      </c>
      <c r="C5059" s="2">
        <v>3.9281673258505401E-2</v>
      </c>
      <c r="D5059" s="2">
        <v>0.97944220561657502</v>
      </c>
      <c r="E5059" s="2">
        <v>0</v>
      </c>
      <c r="F5059" s="2">
        <v>3.45588767952969E-2</v>
      </c>
    </row>
    <row r="5060" spans="1:6" x14ac:dyDescent="0.2">
      <c r="A5060" s="1">
        <v>43972.047236580103</v>
      </c>
      <c r="B5060" s="2">
        <v>1.1079413146556001</v>
      </c>
      <c r="C5060" s="2">
        <v>4.2496369048469401E-2</v>
      </c>
      <c r="D5060" s="2">
        <v>0.985792199419113</v>
      </c>
      <c r="E5060" s="2">
        <v>0</v>
      </c>
      <c r="F5060" s="2">
        <v>3.4955751407955503E-2</v>
      </c>
    </row>
    <row r="5061" spans="1:6" x14ac:dyDescent="0.2">
      <c r="A5061" s="1">
        <v>43972.114788094303</v>
      </c>
      <c r="B5061" s="2">
        <v>1.10937006326117</v>
      </c>
      <c r="C5061" s="2">
        <v>4.0551672019013003E-2</v>
      </c>
      <c r="D5061" s="2">
        <v>0.985792199419113</v>
      </c>
      <c r="E5061" s="2">
        <v>0</v>
      </c>
      <c r="F5061" s="2">
        <v>3.8646673878251603E-2</v>
      </c>
    </row>
    <row r="5062" spans="1:6" x14ac:dyDescent="0.2">
      <c r="A5062" s="1">
        <v>43972.183900982498</v>
      </c>
      <c r="B5062" s="2">
        <v>1.1131800595426899</v>
      </c>
      <c r="C5062" s="2">
        <v>4.0551672019013003E-2</v>
      </c>
      <c r="D5062" s="2">
        <v>1.008017177728</v>
      </c>
      <c r="E5062" s="2">
        <v>0</v>
      </c>
      <c r="F5062" s="2">
        <v>4.0869171709139902E-2</v>
      </c>
    </row>
    <row r="5063" spans="1:6" x14ac:dyDescent="0.2">
      <c r="A5063" s="1">
        <v>43972.254716317599</v>
      </c>
      <c r="B5063" s="2">
        <v>1.1169900558242101</v>
      </c>
      <c r="C5063" s="2">
        <v>4.0551672019013003E-2</v>
      </c>
      <c r="D5063" s="2">
        <v>1.00781872899424</v>
      </c>
      <c r="E5063" s="2">
        <v>0</v>
      </c>
      <c r="F5063" s="2">
        <v>4.1821670779520703E-2</v>
      </c>
    </row>
    <row r="5064" spans="1:6" x14ac:dyDescent="0.2">
      <c r="A5064" s="1">
        <v>43972.323366123797</v>
      </c>
      <c r="B5064" s="2">
        <v>1.1169900558242101</v>
      </c>
      <c r="C5064" s="2">
        <v>3.9718246759859001E-2</v>
      </c>
      <c r="D5064" s="2">
        <v>1.00781872899424</v>
      </c>
      <c r="E5064" s="2">
        <v>0</v>
      </c>
      <c r="F5064" s="2">
        <v>4.2297920314711003E-2</v>
      </c>
    </row>
    <row r="5065" spans="1:6" x14ac:dyDescent="0.2">
      <c r="A5065" s="1">
        <v>43972.388012032003</v>
      </c>
      <c r="B5065" s="2">
        <v>1.1134181843102899</v>
      </c>
      <c r="C5065" s="2">
        <v>4.2774169849901303E-2</v>
      </c>
      <c r="D5065" s="2">
        <v>0.995714064735578</v>
      </c>
      <c r="E5065" s="2">
        <v>0</v>
      </c>
      <c r="F5065" s="2">
        <v>4.2297920314711003E-2</v>
      </c>
    </row>
    <row r="5066" spans="1:6" x14ac:dyDescent="0.2">
      <c r="A5066" s="1">
        <v>43972.452347737199</v>
      </c>
      <c r="B5066" s="2">
        <v>1.11127506140193</v>
      </c>
      <c r="C5066" s="2">
        <v>3.9757922793695798E-2</v>
      </c>
      <c r="D5066" s="2">
        <v>0.99214219322165098</v>
      </c>
      <c r="E5066" s="2">
        <v>0</v>
      </c>
      <c r="F5066" s="2">
        <v>4.1781994745683899E-2</v>
      </c>
    </row>
    <row r="5067" spans="1:6" x14ac:dyDescent="0.2">
      <c r="A5067" s="1">
        <v>43972.514017421898</v>
      </c>
      <c r="B5067" s="2">
        <v>1.1072269403528101</v>
      </c>
      <c r="C5067" s="2">
        <v>3.9757922793695798E-2</v>
      </c>
      <c r="D5067" s="2">
        <v>0.98420470096847801</v>
      </c>
      <c r="E5067" s="2">
        <v>0</v>
      </c>
      <c r="F5067" s="2">
        <v>3.73369990839073E-2</v>
      </c>
    </row>
    <row r="5068" spans="1:6" x14ac:dyDescent="0.2">
      <c r="A5068" s="1">
        <v>43972.574890764801</v>
      </c>
      <c r="B5068" s="2">
        <v>1.1065125660500299</v>
      </c>
      <c r="C5068" s="2">
        <v>3.9757922793695798E-2</v>
      </c>
      <c r="D5068" s="2">
        <v>0.97686250920686502</v>
      </c>
      <c r="E5068" s="2">
        <v>0</v>
      </c>
      <c r="F5068" s="2">
        <v>3.7178249238843802E-2</v>
      </c>
    </row>
    <row r="5069" spans="1:6" x14ac:dyDescent="0.2">
      <c r="A5069" s="1">
        <v>43972.632723968498</v>
      </c>
      <c r="B5069" s="2">
        <v>1.10389319360648</v>
      </c>
      <c r="C5069" s="2">
        <v>4.0194496295049398E-2</v>
      </c>
      <c r="D5069" s="2">
        <v>0.97686250920686502</v>
      </c>
      <c r="E5069" s="2">
        <v>0</v>
      </c>
      <c r="F5069" s="2">
        <v>3.4916052519260603E-2</v>
      </c>
    </row>
    <row r="5070" spans="1:6" x14ac:dyDescent="0.2">
      <c r="A5070" s="1">
        <v>43972.689049053501</v>
      </c>
      <c r="B5070" s="2">
        <v>1.1003213220925501</v>
      </c>
      <c r="C5070" s="2">
        <v>4.0194496295049398E-2</v>
      </c>
      <c r="D5070" s="2">
        <v>0.97686250920686502</v>
      </c>
      <c r="E5070" s="2">
        <v>0</v>
      </c>
      <c r="F5070" s="2">
        <v>3.3765127569979701E-2</v>
      </c>
    </row>
    <row r="5071" spans="1:6" x14ac:dyDescent="0.2">
      <c r="A5071" s="1">
        <v>43972.743942008099</v>
      </c>
      <c r="B5071" s="2">
        <v>1.0974638248814099</v>
      </c>
      <c r="C5071" s="2">
        <v>3.8487924033188202E-2</v>
      </c>
      <c r="D5071" s="2">
        <v>0.96932189156635096</v>
      </c>
      <c r="E5071" s="2">
        <v>0</v>
      </c>
      <c r="F5071" s="2">
        <v>3.2018879274281702E-2</v>
      </c>
    </row>
    <row r="5072" spans="1:6" x14ac:dyDescent="0.2">
      <c r="A5072" s="1">
        <v>43972.797071111701</v>
      </c>
      <c r="B5072" s="2">
        <v>1.0969875753462199</v>
      </c>
      <c r="C5072" s="2">
        <v>3.8170424343061303E-2</v>
      </c>
      <c r="D5072" s="2">
        <v>0.97309221181403704</v>
      </c>
      <c r="E5072" s="2">
        <v>0</v>
      </c>
      <c r="F5072" s="2">
        <v>3.08282554363059E-2</v>
      </c>
    </row>
    <row r="5073" spans="1:6" x14ac:dyDescent="0.2">
      <c r="A5073" s="1">
        <v>43972.852719283001</v>
      </c>
      <c r="B5073" s="2">
        <v>1.0969875753462199</v>
      </c>
      <c r="C5073" s="2">
        <v>3.7932299575466101E-2</v>
      </c>
      <c r="D5073" s="2">
        <v>0.97309221181403704</v>
      </c>
      <c r="E5073" s="2">
        <v>0</v>
      </c>
      <c r="F5073" s="2">
        <v>3.0788556547610899E-2</v>
      </c>
    </row>
    <row r="5074" spans="1:6" x14ac:dyDescent="0.2">
      <c r="A5074" s="1">
        <v>43972.911945448301</v>
      </c>
      <c r="B5074" s="2">
        <v>1.1057981917472399</v>
      </c>
      <c r="C5074" s="2">
        <v>3.8170424343061303E-2</v>
      </c>
      <c r="D5074" s="2">
        <v>0.97725938381952304</v>
      </c>
      <c r="E5074" s="2">
        <v>0</v>
      </c>
      <c r="F5074" s="2">
        <v>3.08282554363059E-2</v>
      </c>
    </row>
    <row r="5075" spans="1:6" x14ac:dyDescent="0.2">
      <c r="A5075" s="1">
        <v>43972.972179923599</v>
      </c>
      <c r="B5075" s="2">
        <v>1.1074650651204101</v>
      </c>
      <c r="C5075" s="2">
        <v>4.0511995985176297E-2</v>
      </c>
      <c r="D5075" s="2">
        <v>0.97725938381952304</v>
      </c>
      <c r="E5075" s="2">
        <v>0</v>
      </c>
      <c r="F5075" s="2">
        <v>3.2018879274281702E-2</v>
      </c>
    </row>
    <row r="5076" spans="1:6" x14ac:dyDescent="0.2">
      <c r="A5076" s="1">
        <v>43973.035017834904</v>
      </c>
      <c r="B5076" s="2">
        <v>1.10984631279636</v>
      </c>
      <c r="C5076" s="2">
        <v>4.1385120133025297E-2</v>
      </c>
      <c r="D5076" s="2">
        <v>0.98202187917142703</v>
      </c>
      <c r="E5076" s="2">
        <v>0</v>
      </c>
      <c r="F5076" s="2">
        <v>3.2931679455967498E-2</v>
      </c>
    </row>
    <row r="5077" spans="1:6" x14ac:dyDescent="0.2">
      <c r="A5077" s="1">
        <v>43973.098973935099</v>
      </c>
      <c r="B5077" s="2">
        <v>1.1134181843102899</v>
      </c>
      <c r="C5077" s="2">
        <v>4.1702619823152202E-2</v>
      </c>
      <c r="D5077" s="2">
        <v>0.98202187917142703</v>
      </c>
      <c r="E5077" s="2">
        <v>0</v>
      </c>
      <c r="F5077" s="2">
        <v>3.5193876175550698E-2</v>
      </c>
    </row>
    <row r="5078" spans="1:6" x14ac:dyDescent="0.2">
      <c r="A5078" s="1">
        <v>43973.165665469503</v>
      </c>
      <c r="B5078" s="2">
        <v>1.1162756815214301</v>
      </c>
      <c r="C5078" s="2">
        <v>4.2099494435810798E-2</v>
      </c>
      <c r="D5078" s="2">
        <v>0.98876874758662403</v>
      </c>
      <c r="E5078" s="2">
        <v>0</v>
      </c>
      <c r="F5078" s="2">
        <v>3.6701999703653503E-2</v>
      </c>
    </row>
    <row r="5079" spans="1:6" x14ac:dyDescent="0.2">
      <c r="A5079" s="1">
        <v>43973.2328027818</v>
      </c>
      <c r="B5079" s="2">
        <v>1.11984755303536</v>
      </c>
      <c r="C5079" s="2">
        <v>4.3726668920282E-2</v>
      </c>
      <c r="D5079" s="2">
        <v>0.98876874758662403</v>
      </c>
      <c r="E5079" s="2">
        <v>0</v>
      </c>
      <c r="F5079" s="2">
        <v>3.8091049420529599E-2</v>
      </c>
    </row>
    <row r="5080" spans="1:6" x14ac:dyDescent="0.2">
      <c r="A5080" s="1">
        <v>43973.338398694199</v>
      </c>
      <c r="B5080" s="2">
        <v>1.11984755303536</v>
      </c>
      <c r="C5080" s="2">
        <v>4.3726668920282E-2</v>
      </c>
      <c r="D5080" s="2">
        <v>0.98916562219928195</v>
      </c>
      <c r="E5080" s="2">
        <v>0</v>
      </c>
      <c r="F5080" s="2">
        <v>3.9043548490910303E-2</v>
      </c>
    </row>
    <row r="5081" spans="1:6" x14ac:dyDescent="0.2">
      <c r="A5081" s="1">
        <v>43973.400961786501</v>
      </c>
      <c r="B5081" s="2">
        <v>1.11841880442979</v>
      </c>
      <c r="C5081" s="2">
        <v>4.4758542913194498E-2</v>
      </c>
      <c r="D5081" s="2">
        <v>0.98142657867986804</v>
      </c>
      <c r="E5081" s="2">
        <v>0</v>
      </c>
      <c r="F5081" s="2">
        <v>3.9043548490910303E-2</v>
      </c>
    </row>
    <row r="5082" spans="1:6" x14ac:dyDescent="0.2">
      <c r="A5082" s="1">
        <v>43973.4634282529</v>
      </c>
      <c r="B5082" s="2">
        <v>1.1148469329158599</v>
      </c>
      <c r="C5082" s="2">
        <v>3.95991729486323E-2</v>
      </c>
      <c r="D5082" s="2">
        <v>0.99690468857355397</v>
      </c>
      <c r="E5082" s="2">
        <v>0</v>
      </c>
      <c r="F5082" s="2">
        <v>3.8091049420529599E-2</v>
      </c>
    </row>
    <row r="5083" spans="1:6" x14ac:dyDescent="0.2">
      <c r="A5083" s="1">
        <v>43973.540751703302</v>
      </c>
      <c r="B5083" s="2">
        <v>1.11246568523991</v>
      </c>
      <c r="C5083" s="2">
        <v>3.9757922793695798E-2</v>
      </c>
      <c r="D5083" s="2">
        <v>0.98043438072079203</v>
      </c>
      <c r="E5083" s="2">
        <v>0</v>
      </c>
      <c r="F5083" s="2">
        <v>3.8091049420529599E-2</v>
      </c>
    </row>
    <row r="5084" spans="1:6" x14ac:dyDescent="0.2">
      <c r="A5084" s="1">
        <v>43973.603242106299</v>
      </c>
      <c r="B5084" s="2">
        <v>1.11032256233155</v>
      </c>
      <c r="C5084" s="2">
        <v>3.9757922793695798E-2</v>
      </c>
      <c r="D5084" s="2">
        <v>0.98499845019379595</v>
      </c>
      <c r="E5084" s="2">
        <v>0</v>
      </c>
      <c r="F5084" s="2">
        <v>3.7971998464161098E-2</v>
      </c>
    </row>
    <row r="5085" spans="1:6" x14ac:dyDescent="0.2">
      <c r="A5085" s="1">
        <v>43973.660353521002</v>
      </c>
      <c r="B5085" s="2">
        <v>1.10460756790926</v>
      </c>
      <c r="C5085" s="2">
        <v>4.3528243041381802E-2</v>
      </c>
      <c r="D5085" s="2">
        <v>0.97150471336340205</v>
      </c>
      <c r="E5085" s="2">
        <v>0</v>
      </c>
      <c r="F5085" s="2">
        <v>3.7971998464161098E-2</v>
      </c>
    </row>
    <row r="5086" spans="1:6" x14ac:dyDescent="0.2">
      <c r="A5086" s="1">
        <v>43973.715894614499</v>
      </c>
      <c r="B5086" s="2">
        <v>1.10460756790926</v>
      </c>
      <c r="C5086" s="2">
        <v>4.3528243041381802E-2</v>
      </c>
      <c r="D5086" s="2">
        <v>0.97309221181403704</v>
      </c>
      <c r="E5086" s="2">
        <v>0</v>
      </c>
      <c r="F5086" s="2">
        <v>3.32095031122576E-2</v>
      </c>
    </row>
    <row r="5087" spans="1:6" x14ac:dyDescent="0.2">
      <c r="A5087" s="1">
        <v>43973.770871971901</v>
      </c>
      <c r="B5087" s="2">
        <v>1.10127382116293</v>
      </c>
      <c r="C5087" s="2">
        <v>3.7019499393780401E-2</v>
      </c>
      <c r="D5087" s="2">
        <v>0.95979690086254399</v>
      </c>
      <c r="E5087" s="2">
        <v>0</v>
      </c>
      <c r="F5087" s="2">
        <v>3.2812628499598998E-2</v>
      </c>
    </row>
    <row r="5088" spans="1:6" x14ac:dyDescent="0.2">
      <c r="A5088" s="1">
        <v>43973.826077999896</v>
      </c>
      <c r="B5088" s="2">
        <v>1.10127382116293</v>
      </c>
      <c r="C5088" s="2">
        <v>3.7019499393780401E-2</v>
      </c>
      <c r="D5088" s="2">
        <v>0.97031408952542697</v>
      </c>
      <c r="E5088" s="2">
        <v>0</v>
      </c>
      <c r="F5088" s="2">
        <v>3.05107557461789E-2</v>
      </c>
    </row>
    <row r="5089" spans="1:6" x14ac:dyDescent="0.2">
      <c r="A5089" s="1">
        <v>43973.882449522796</v>
      </c>
      <c r="B5089" s="2">
        <v>1.1057981917472399</v>
      </c>
      <c r="C5089" s="2">
        <v>3.7971998464161098E-2</v>
      </c>
      <c r="D5089" s="2">
        <v>0.97031408952542697</v>
      </c>
      <c r="E5089" s="2">
        <v>0</v>
      </c>
      <c r="F5089" s="2">
        <v>3.05107557461789E-2</v>
      </c>
    </row>
    <row r="5090" spans="1:6" x14ac:dyDescent="0.2">
      <c r="A5090" s="1">
        <v>43973.943094091002</v>
      </c>
      <c r="B5090" s="2">
        <v>1.11056068709914</v>
      </c>
      <c r="C5090" s="2">
        <v>4.32504193850917E-2</v>
      </c>
      <c r="D5090" s="2">
        <v>0.97527501075623002</v>
      </c>
      <c r="E5090" s="2">
        <v>0</v>
      </c>
      <c r="F5090" s="2">
        <v>3.1026681315206101E-2</v>
      </c>
    </row>
    <row r="5091" spans="1:6" x14ac:dyDescent="0.2">
      <c r="A5091" s="1">
        <v>43974.0050490582</v>
      </c>
      <c r="B5091" s="2">
        <v>1.11175131093712</v>
      </c>
      <c r="C5091" s="2">
        <v>4.32504193850917E-2</v>
      </c>
      <c r="D5091" s="2">
        <v>0.98916562219928195</v>
      </c>
      <c r="E5091" s="2">
        <v>0</v>
      </c>
      <c r="F5091" s="2">
        <v>3.2495128809472099E-2</v>
      </c>
    </row>
    <row r="5092" spans="1:6" x14ac:dyDescent="0.2">
      <c r="A5092" s="1">
        <v>43974.067965376802</v>
      </c>
      <c r="B5092" s="2">
        <v>1.11222756047231</v>
      </c>
      <c r="C5092" s="2">
        <v>4.45601170342943E-2</v>
      </c>
      <c r="D5092" s="2">
        <v>0.98916562219928195</v>
      </c>
      <c r="E5092" s="2">
        <v>0</v>
      </c>
      <c r="F5092" s="2">
        <v>3.3011054378499202E-2</v>
      </c>
    </row>
    <row r="5093" spans="1:6" x14ac:dyDescent="0.2">
      <c r="A5093" s="1">
        <v>43974.133732888396</v>
      </c>
      <c r="B5093" s="2">
        <v>1.1148469329158599</v>
      </c>
      <c r="C5093" s="2">
        <v>4.0988245520366597E-2</v>
      </c>
      <c r="D5093" s="2">
        <v>0.98916562219928195</v>
      </c>
      <c r="E5093" s="2">
        <v>0</v>
      </c>
      <c r="F5093" s="2">
        <v>3.4717626640360398E-2</v>
      </c>
    </row>
    <row r="5094" spans="1:6" x14ac:dyDescent="0.2">
      <c r="A5094" s="1">
        <v>43974.1989911696</v>
      </c>
      <c r="B5094" s="2">
        <v>1.1155613072186401</v>
      </c>
      <c r="C5094" s="2">
        <v>3.8924497534541802E-2</v>
      </c>
      <c r="D5094" s="2">
        <v>0.98023595484189197</v>
      </c>
      <c r="E5094" s="2">
        <v>0</v>
      </c>
      <c r="F5094" s="2">
        <v>3.8051373386692802E-2</v>
      </c>
    </row>
    <row r="5095" spans="1:6" x14ac:dyDescent="0.2">
      <c r="A5095" s="1">
        <v>43974.265649959103</v>
      </c>
      <c r="B5095" s="2">
        <v>1.1169900558242101</v>
      </c>
      <c r="C5095" s="2">
        <v>3.8924497534541802E-2</v>
      </c>
      <c r="D5095" s="2">
        <v>0.98400625223472005</v>
      </c>
      <c r="E5095" s="2">
        <v>0</v>
      </c>
      <c r="F5095" s="2">
        <v>3.9440423103568899E-2</v>
      </c>
    </row>
    <row r="5096" spans="1:6" x14ac:dyDescent="0.2">
      <c r="A5096" s="1">
        <v>43974.331034173403</v>
      </c>
      <c r="B5096" s="2">
        <v>1.1169900558242101</v>
      </c>
      <c r="C5096" s="2">
        <v>3.9916672638759303E-2</v>
      </c>
      <c r="D5096" s="2">
        <v>0.98023595484189197</v>
      </c>
      <c r="E5096" s="2">
        <v>0</v>
      </c>
      <c r="F5096" s="2">
        <v>3.8051373386692802E-2</v>
      </c>
    </row>
    <row r="5097" spans="1:6" x14ac:dyDescent="0.2">
      <c r="A5097" s="1">
        <v>43974.393770238603</v>
      </c>
      <c r="B5097" s="2">
        <v>1.1150850576834499</v>
      </c>
      <c r="C5097" s="2">
        <v>3.9916672638759303E-2</v>
      </c>
      <c r="D5097" s="2">
        <v>0.98202187917142703</v>
      </c>
      <c r="E5097" s="2">
        <v>0</v>
      </c>
      <c r="F5097" s="2">
        <v>3.9400747069732102E-2</v>
      </c>
    </row>
    <row r="5098" spans="1:6" x14ac:dyDescent="0.2">
      <c r="A5098" s="1">
        <v>43974.458359268501</v>
      </c>
      <c r="B5098" s="2">
        <v>1.1134181843102899</v>
      </c>
      <c r="C5098" s="2">
        <v>3.9122923413442E-2</v>
      </c>
      <c r="D5098" s="2">
        <v>0.98202187917142703</v>
      </c>
      <c r="E5098" s="2">
        <v>0</v>
      </c>
      <c r="F5098" s="2">
        <v>3.9400747069732102E-2</v>
      </c>
    </row>
    <row r="5099" spans="1:6" x14ac:dyDescent="0.2">
      <c r="A5099" s="1">
        <v>43974.521407319102</v>
      </c>
      <c r="B5099" s="2">
        <v>1.11198943570472</v>
      </c>
      <c r="C5099" s="2">
        <v>3.9122923413442E-2</v>
      </c>
      <c r="D5099" s="2">
        <v>0.99948436212840597</v>
      </c>
      <c r="E5099" s="2">
        <v>0</v>
      </c>
      <c r="F5099" s="2">
        <v>4.00357464499859E-2</v>
      </c>
    </row>
    <row r="5100" spans="1:6" x14ac:dyDescent="0.2">
      <c r="A5100" s="1">
        <v>43974.586177655699</v>
      </c>
      <c r="B5100" s="2">
        <v>1.11198943570472</v>
      </c>
      <c r="C5100" s="2">
        <v>3.7495748928970701E-2</v>
      </c>
      <c r="D5100" s="2">
        <v>0.99948436212840597</v>
      </c>
      <c r="E5100" s="2">
        <v>0</v>
      </c>
      <c r="F5100" s="2">
        <v>4.00357464499859E-2</v>
      </c>
    </row>
    <row r="5101" spans="1:6" x14ac:dyDescent="0.2">
      <c r="A5101" s="1">
        <v>43974.649951986197</v>
      </c>
      <c r="B5101" s="2">
        <v>1.11008443756395</v>
      </c>
      <c r="C5101" s="2">
        <v>4.45601170342943E-2</v>
      </c>
      <c r="D5101" s="2">
        <v>0.994126566284944</v>
      </c>
      <c r="E5101" s="2">
        <v>0</v>
      </c>
      <c r="F5101" s="2">
        <v>3.8924497534541802E-2</v>
      </c>
    </row>
    <row r="5102" spans="1:6" x14ac:dyDescent="0.2">
      <c r="A5102" s="1">
        <v>43974.713347035802</v>
      </c>
      <c r="B5102" s="2">
        <v>1.11222756047231</v>
      </c>
      <c r="C5102" s="2">
        <v>3.8011674497997902E-2</v>
      </c>
      <c r="D5102" s="2">
        <v>0.99234061910055105</v>
      </c>
      <c r="E5102" s="2">
        <v>0</v>
      </c>
      <c r="F5102" s="2">
        <v>3.8845122612010098E-2</v>
      </c>
    </row>
    <row r="5103" spans="1:6" x14ac:dyDescent="0.2">
      <c r="A5103" s="1">
        <v>43974.779231139801</v>
      </c>
      <c r="B5103" s="2">
        <v>1.1157994319862401</v>
      </c>
      <c r="C5103" s="2">
        <v>4.3647293997750303E-2</v>
      </c>
      <c r="D5103" s="2">
        <v>0.98797499836130598</v>
      </c>
      <c r="E5103" s="2">
        <v>0</v>
      </c>
      <c r="F5103" s="2">
        <v>3.8448247999351398E-2</v>
      </c>
    </row>
    <row r="5104" spans="1:6" x14ac:dyDescent="0.2">
      <c r="A5104" s="1">
        <v>43974.921999051097</v>
      </c>
      <c r="B5104" s="2">
        <v>1.1157994319862401</v>
      </c>
      <c r="C5104" s="2">
        <v>4.2853544772433097E-2</v>
      </c>
      <c r="D5104" s="2">
        <v>0.97964063149547498</v>
      </c>
      <c r="E5104" s="2">
        <v>0</v>
      </c>
      <c r="F5104" s="2">
        <v>3.8289498154287997E-2</v>
      </c>
    </row>
    <row r="5105" spans="1:6" x14ac:dyDescent="0.2">
      <c r="A5105" s="1">
        <v>43974.987369283102</v>
      </c>
      <c r="B5105" s="2">
        <v>1.1141325586130699</v>
      </c>
      <c r="C5105" s="2">
        <v>4.2853544772433097E-2</v>
      </c>
      <c r="D5105" s="2">
        <v>0.97964063149547498</v>
      </c>
      <c r="E5105" s="2">
        <v>0</v>
      </c>
      <c r="F5105" s="2">
        <v>3.8448247999351398E-2</v>
      </c>
    </row>
    <row r="5106" spans="1:6" x14ac:dyDescent="0.2">
      <c r="A5106" s="1">
        <v>43975.052832796202</v>
      </c>
      <c r="B5106" s="2">
        <v>1.1141325586130699</v>
      </c>
      <c r="C5106" s="2">
        <v>4.2853544772433097E-2</v>
      </c>
      <c r="D5106" s="2">
        <v>0.99353124293852701</v>
      </c>
      <c r="E5106" s="2">
        <v>0</v>
      </c>
      <c r="F5106" s="2">
        <v>4.0551672019013003E-2</v>
      </c>
    </row>
    <row r="5107" spans="1:6" x14ac:dyDescent="0.2">
      <c r="A5107" s="1">
        <v>43975.120255992901</v>
      </c>
      <c r="B5107" s="2">
        <v>1.11222756047231</v>
      </c>
      <c r="C5107" s="2">
        <v>4.3806043842813801E-2</v>
      </c>
      <c r="D5107" s="2">
        <v>1.01039842540395</v>
      </c>
      <c r="E5107" s="2">
        <v>0</v>
      </c>
      <c r="F5107" s="2">
        <v>4.0750120752771499E-2</v>
      </c>
    </row>
    <row r="5108" spans="1:6" x14ac:dyDescent="0.2">
      <c r="A5108" s="1">
        <v>43975.186160097997</v>
      </c>
      <c r="B5108" s="2">
        <v>1.11175131093712</v>
      </c>
      <c r="C5108" s="2">
        <v>4.3806043842813801E-2</v>
      </c>
      <c r="D5108" s="2">
        <v>1.01039842540395</v>
      </c>
      <c r="E5108" s="2">
        <v>0</v>
      </c>
      <c r="F5108" s="2">
        <v>4.1305745210493502E-2</v>
      </c>
    </row>
    <row r="5109" spans="1:6" x14ac:dyDescent="0.2">
      <c r="A5109" s="1">
        <v>43975.253858634504</v>
      </c>
      <c r="B5109" s="2">
        <v>1.11175131093712</v>
      </c>
      <c r="C5109" s="2">
        <v>3.8726048800783397E-2</v>
      </c>
      <c r="D5109" s="2">
        <v>0.99214219322165098</v>
      </c>
      <c r="E5109" s="2">
        <v>0</v>
      </c>
      <c r="F5109" s="2">
        <v>4.0750120752771499E-2</v>
      </c>
    </row>
    <row r="5110" spans="1:6" x14ac:dyDescent="0.2">
      <c r="A5110" s="1">
        <v>43981.210531393197</v>
      </c>
      <c r="B5110" s="2">
        <v>0.114820924292779</v>
      </c>
      <c r="C5110" s="2">
        <v>1.7498728430118501E-4</v>
      </c>
      <c r="D5110" s="2">
        <v>8.2626554405453106E-2</v>
      </c>
      <c r="E5110" s="2">
        <v>1.34377334193473E-3</v>
      </c>
      <c r="F5110" s="2">
        <v>7.7933483691356895E-4</v>
      </c>
    </row>
    <row r="5111" spans="1:6" x14ac:dyDescent="0.2">
      <c r="A5111" s="1">
        <v>43981.783414970501</v>
      </c>
      <c r="B5111" s="2">
        <v>0.11567799750811</v>
      </c>
      <c r="C5111" s="2">
        <v>1.7498728430118501E-4</v>
      </c>
      <c r="D5111" s="2">
        <v>8.1875698610904005E-2</v>
      </c>
      <c r="E5111" s="2">
        <v>1.4444961763316201E-3</v>
      </c>
      <c r="F5111" s="2">
        <v>4.4969129255578098E-4</v>
      </c>
    </row>
    <row r="5112" spans="1:6" x14ac:dyDescent="0.2">
      <c r="A5112" s="1">
        <v>43982.611055838897</v>
      </c>
      <c r="B5112" s="2">
        <v>0.11510661536455601</v>
      </c>
      <c r="C5112" s="2">
        <v>1.7498728430118501E-4</v>
      </c>
      <c r="D5112" s="2">
        <v>8.1875698610904005E-2</v>
      </c>
      <c r="E5112" s="2">
        <v>1.4444961763316201E-3</v>
      </c>
      <c r="F5112" s="2">
        <v>4.4969129255578098E-4</v>
      </c>
    </row>
    <row r="5113" spans="1:6" x14ac:dyDescent="0.2">
      <c r="A5113" s="1">
        <v>43983.350655021997</v>
      </c>
      <c r="B5113" s="2">
        <v>0.11510661536455601</v>
      </c>
      <c r="C5113" s="2">
        <v>1.2737316029483401E-4</v>
      </c>
      <c r="D5113" s="2">
        <v>8.1875698610904005E-2</v>
      </c>
      <c r="E5113" s="2">
        <v>1.4444961763316201E-3</v>
      </c>
      <c r="F5113" s="2">
        <v>4.4969129255578098E-4</v>
      </c>
    </row>
    <row r="5114" spans="1:6" x14ac:dyDescent="0.2">
      <c r="A5114" s="1">
        <v>43983.813137400502</v>
      </c>
      <c r="B5114" s="2">
        <v>0.11510661536455601</v>
      </c>
      <c r="C5114" s="2">
        <v>1.23709399623307E-4</v>
      </c>
      <c r="D5114" s="2">
        <v>8.1839071550419806E-2</v>
      </c>
      <c r="E5114" s="2">
        <v>0</v>
      </c>
      <c r="F5114" s="2">
        <v>4.7532918027161402E-4</v>
      </c>
    </row>
    <row r="5115" spans="1:6" x14ac:dyDescent="0.2">
      <c r="A5115" s="1">
        <v>43984.549346402899</v>
      </c>
      <c r="B5115" s="2">
        <v>0.115238472782299</v>
      </c>
      <c r="C5115" s="2">
        <v>1.23709399623307E-4</v>
      </c>
      <c r="D5115" s="2">
        <v>8.1839071550419806E-2</v>
      </c>
      <c r="E5115" s="2">
        <v>1.31630251926003E-3</v>
      </c>
      <c r="F5115" s="2">
        <v>5.1562000142733899E-4</v>
      </c>
    </row>
    <row r="5116" spans="1:6" x14ac:dyDescent="0.2">
      <c r="A5116" s="1">
        <v>43984.931274451599</v>
      </c>
      <c r="B5116" s="2">
        <v>0.115238472782299</v>
      </c>
      <c r="C5116" s="2">
        <v>2.37254341747429E-4</v>
      </c>
      <c r="D5116" s="2">
        <v>8.5538406768570094E-2</v>
      </c>
      <c r="E5116" s="2">
        <v>1.31630251926003E-3</v>
      </c>
      <c r="F5116" s="2">
        <v>7.6102025204836303E-4</v>
      </c>
    </row>
    <row r="5117" spans="1:6" x14ac:dyDescent="0.2">
      <c r="A5117" s="1">
        <v>43984.983051093601</v>
      </c>
      <c r="B5117" s="2">
        <v>0.113084801625828</v>
      </c>
      <c r="C5117" s="2">
        <v>2.6876036335172098E-3</v>
      </c>
      <c r="D5117" s="2">
        <v>8.6087812675833E-2</v>
      </c>
      <c r="E5117" s="2">
        <v>9.1341118167248504E-4</v>
      </c>
      <c r="F5117" s="2">
        <v>3.0209109385465199E-3</v>
      </c>
    </row>
    <row r="5118" spans="1:6" x14ac:dyDescent="0.2">
      <c r="A5118" s="1">
        <v>43985.0395002367</v>
      </c>
      <c r="B5118" s="2">
        <v>1.2132451751420501</v>
      </c>
      <c r="C5118" s="2">
        <v>4.9821182399708397E-2</v>
      </c>
      <c r="D5118" s="2">
        <v>0.95030831922952497</v>
      </c>
      <c r="E5118" s="2">
        <v>9.7280279150367792E-3</v>
      </c>
      <c r="F5118" s="2">
        <v>5.8990905056715101E-2</v>
      </c>
    </row>
    <row r="5119" spans="1:6" x14ac:dyDescent="0.2">
      <c r="A5119" s="1">
        <v>43985.099879975001</v>
      </c>
      <c r="B5119" s="2">
        <v>1.20021451662946</v>
      </c>
      <c r="C5119" s="2">
        <v>5.7221309456240099E-2</v>
      </c>
      <c r="D5119" s="2">
        <v>0.95030831922952497</v>
      </c>
      <c r="E5119" s="2">
        <v>9.7280279150367792E-3</v>
      </c>
      <c r="F5119" s="2">
        <v>6.5988851294957004E-2</v>
      </c>
    </row>
    <row r="5120" spans="1:6" x14ac:dyDescent="0.2">
      <c r="A5120" s="1">
        <v>43985.1640585532</v>
      </c>
      <c r="B5120" s="2">
        <v>1.1932165703912201</v>
      </c>
      <c r="C5120" s="2">
        <v>6.5586670476667205E-2</v>
      </c>
      <c r="D5120" s="2">
        <v>0.96458574985902501</v>
      </c>
      <c r="E5120" s="2">
        <v>9.82856732950242E-3</v>
      </c>
      <c r="F5120" s="2">
        <v>6.7074751084552894E-2</v>
      </c>
    </row>
    <row r="5121" spans="1:6" x14ac:dyDescent="0.2">
      <c r="A5121" s="1">
        <v>43985.233019233601</v>
      </c>
      <c r="B5121" s="2">
        <v>1.1883904005717401</v>
      </c>
      <c r="C5121" s="2">
        <v>6.5586670476667205E-2</v>
      </c>
      <c r="D5121" s="2">
        <v>0.96820537722363298</v>
      </c>
      <c r="E5121" s="2">
        <v>9.82856732950242E-3</v>
      </c>
      <c r="F5121" s="2">
        <v>6.9447606332249001E-2</v>
      </c>
    </row>
    <row r="5122" spans="1:6" x14ac:dyDescent="0.2">
      <c r="A5122" s="1">
        <v>43985.300284898098</v>
      </c>
      <c r="B5122" s="2">
        <v>1.17729018682652</v>
      </c>
      <c r="C5122" s="2">
        <v>6.5586670476667205E-2</v>
      </c>
      <c r="D5122" s="2">
        <v>0.96820537722363298</v>
      </c>
      <c r="E5122" s="2">
        <v>9.7280279150367792E-3</v>
      </c>
      <c r="F5122" s="2">
        <v>6.9447606332249001E-2</v>
      </c>
    </row>
    <row r="5123" spans="1:6" x14ac:dyDescent="0.2">
      <c r="A5123" s="1">
        <v>43985.364172684203</v>
      </c>
      <c r="B5123" s="2">
        <v>1.1673965386965901</v>
      </c>
      <c r="C5123" s="2">
        <v>5.80256710928196E-2</v>
      </c>
      <c r="D5123" s="2">
        <v>0.97102064295166102</v>
      </c>
      <c r="E5123" s="2">
        <v>8.6220480350603194E-3</v>
      </c>
      <c r="F5123" s="2">
        <v>6.3736638712534294E-2</v>
      </c>
    </row>
    <row r="5124" spans="1:6" x14ac:dyDescent="0.2">
      <c r="A5124" s="1">
        <v>43985.424506482297</v>
      </c>
      <c r="B5124" s="2">
        <v>1.16039859245835</v>
      </c>
      <c r="C5124" s="2">
        <v>5.5049533037475402E-2</v>
      </c>
      <c r="D5124" s="2">
        <v>0.97102064295166102</v>
      </c>
      <c r="E5124" s="2">
        <v>8.6220480350603194E-3</v>
      </c>
      <c r="F5124" s="2">
        <v>5.8789826227783802E-2</v>
      </c>
    </row>
    <row r="5125" spans="1:6" x14ac:dyDescent="0.2">
      <c r="A5125" s="1">
        <v>43985.478634786603</v>
      </c>
      <c r="B5125" s="2">
        <v>1.15412457169303</v>
      </c>
      <c r="C5125" s="2">
        <v>4.8252665628164701E-2</v>
      </c>
      <c r="D5125" s="2">
        <v>0.97102064295166102</v>
      </c>
      <c r="E5125" s="2">
        <v>7.8176863984807908E-3</v>
      </c>
      <c r="F5125" s="2">
        <v>5.3641911753674797E-2</v>
      </c>
    </row>
    <row r="5126" spans="1:6" x14ac:dyDescent="0.2">
      <c r="A5126" s="1">
        <v>43985.532189944701</v>
      </c>
      <c r="B5126" s="2">
        <v>1.1488157848916001</v>
      </c>
      <c r="C5126" s="2">
        <v>4.7086352835337998E-2</v>
      </c>
      <c r="D5126" s="2">
        <v>0.97584681277113905</v>
      </c>
      <c r="E5126" s="2">
        <v>0</v>
      </c>
      <c r="F5126" s="2">
        <v>4.6804814682321602E-2</v>
      </c>
    </row>
    <row r="5127" spans="1:6" x14ac:dyDescent="0.2">
      <c r="A5127" s="1">
        <v>43985.584928701901</v>
      </c>
      <c r="B5127" s="2">
        <v>1.14640269998186</v>
      </c>
      <c r="C5127" s="2">
        <v>4.4793910590872697E-2</v>
      </c>
      <c r="D5127" s="2">
        <v>0.97584681277113905</v>
      </c>
      <c r="E5127" s="2">
        <v>0</v>
      </c>
      <c r="F5127" s="2">
        <v>4.3265623481371598E-2</v>
      </c>
    </row>
    <row r="5128" spans="1:6" x14ac:dyDescent="0.2">
      <c r="A5128" s="1">
        <v>43985.637214551301</v>
      </c>
      <c r="B5128" s="2">
        <v>1.1398873707255699</v>
      </c>
      <c r="C5128" s="2">
        <v>4.4633038263556801E-2</v>
      </c>
      <c r="D5128" s="2">
        <v>0.98187952504548504</v>
      </c>
      <c r="E5128" s="2">
        <v>0</v>
      </c>
      <c r="F5128" s="2">
        <v>4.2461261844792098E-2</v>
      </c>
    </row>
    <row r="5129" spans="1:6" x14ac:dyDescent="0.2">
      <c r="A5129" s="1">
        <v>43985.689844390297</v>
      </c>
      <c r="B5129" s="2">
        <v>1.13481989241512</v>
      </c>
      <c r="C5129" s="2">
        <v>4.1053640560991499E-2</v>
      </c>
      <c r="D5129" s="2">
        <v>0.98228170586377495</v>
      </c>
      <c r="E5129" s="2">
        <v>0</v>
      </c>
      <c r="F5129" s="2">
        <v>3.7795964352630801E-2</v>
      </c>
    </row>
    <row r="5130" spans="1:6" x14ac:dyDescent="0.2">
      <c r="A5130" s="1">
        <v>43985.741304370698</v>
      </c>
      <c r="B5130" s="2">
        <v>1.1324068075053799</v>
      </c>
      <c r="C5130" s="2">
        <v>4.05307939170012E-2</v>
      </c>
      <c r="D5130" s="2">
        <v>0.98187952504548504</v>
      </c>
      <c r="E5130" s="2">
        <v>0</v>
      </c>
      <c r="F5130" s="2">
        <v>3.71122685417518E-2</v>
      </c>
    </row>
    <row r="5131" spans="1:6" x14ac:dyDescent="0.2">
      <c r="A5131" s="1">
        <v>43985.793511338197</v>
      </c>
      <c r="B5131" s="2">
        <v>1.1287871801407701</v>
      </c>
      <c r="C5131" s="2">
        <v>3.6428549570445598E-2</v>
      </c>
      <c r="D5131" s="2">
        <v>0.982080627034843</v>
      </c>
      <c r="E5131" s="2">
        <v>0</v>
      </c>
      <c r="F5131" s="2">
        <v>3.1843688241942301E-2</v>
      </c>
    </row>
    <row r="5132" spans="1:6" x14ac:dyDescent="0.2">
      <c r="A5132" s="1">
        <v>43985.847849064201</v>
      </c>
      <c r="B5132" s="2">
        <v>1.1287871801407701</v>
      </c>
      <c r="C5132" s="2">
        <v>3.3894821995433699E-2</v>
      </c>
      <c r="D5132" s="2">
        <v>0.982080627034843</v>
      </c>
      <c r="E5132" s="2">
        <v>0</v>
      </c>
      <c r="F5132" s="2">
        <v>3.0596939285457599E-2</v>
      </c>
    </row>
    <row r="5133" spans="1:6" x14ac:dyDescent="0.2">
      <c r="A5133" s="1">
        <v>43985.903115628003</v>
      </c>
      <c r="B5133" s="2">
        <v>1.1309589565595299</v>
      </c>
      <c r="C5133" s="2">
        <v>3.3894821995433699E-2</v>
      </c>
      <c r="D5133" s="2">
        <v>0.99575477485669595</v>
      </c>
      <c r="E5133" s="2">
        <v>0</v>
      </c>
      <c r="F5133" s="2">
        <v>3.0436066958141699E-2</v>
      </c>
    </row>
    <row r="5134" spans="1:6" x14ac:dyDescent="0.2">
      <c r="A5134" s="1">
        <v>43985.9586427045</v>
      </c>
      <c r="B5134" s="2">
        <v>1.1324068075053799</v>
      </c>
      <c r="C5134" s="2">
        <v>3.3894821995433699E-2</v>
      </c>
      <c r="D5134" s="2">
        <v>0.99575477485669595</v>
      </c>
      <c r="E5134" s="2">
        <v>0</v>
      </c>
      <c r="F5134" s="2">
        <v>3.0436066958141699E-2</v>
      </c>
    </row>
    <row r="5135" spans="1:6" x14ac:dyDescent="0.2">
      <c r="A5135" s="1">
        <v>43986.013915599702</v>
      </c>
      <c r="B5135" s="2">
        <v>1.13481989241512</v>
      </c>
      <c r="C5135" s="2">
        <v>3.2849151867880302E-2</v>
      </c>
      <c r="D5135" s="2">
        <v>1.0070158377688101</v>
      </c>
      <c r="E5135" s="2">
        <v>0</v>
      </c>
      <c r="F5135" s="2">
        <v>3.1682815914626399E-2</v>
      </c>
    </row>
    <row r="5136" spans="1:6" x14ac:dyDescent="0.2">
      <c r="A5136" s="1">
        <v>43986.069106105999</v>
      </c>
      <c r="B5136" s="2">
        <v>1.13481989241512</v>
      </c>
      <c r="C5136" s="2">
        <v>3.2849151867880302E-2</v>
      </c>
      <c r="D5136" s="2">
        <v>1.0070158377688101</v>
      </c>
      <c r="E5136" s="2">
        <v>0</v>
      </c>
      <c r="F5136" s="2">
        <v>3.23665348859326E-2</v>
      </c>
    </row>
    <row r="5137" spans="1:6" x14ac:dyDescent="0.2">
      <c r="A5137" s="1">
        <v>43986.126161360102</v>
      </c>
      <c r="B5137" s="2">
        <v>1.1367503603429101</v>
      </c>
      <c r="C5137" s="2">
        <v>3.5141570951918402E-2</v>
      </c>
      <c r="D5137" s="2">
        <v>1.02813031914881</v>
      </c>
      <c r="E5137" s="2">
        <v>7.9182258129464299E-3</v>
      </c>
      <c r="F5137" s="2">
        <v>3.3251332686170101E-2</v>
      </c>
    </row>
    <row r="5138" spans="1:6" x14ac:dyDescent="0.2">
      <c r="A5138" s="1">
        <v>43986.181677625696</v>
      </c>
      <c r="B5138" s="2">
        <v>1.13747428581583</v>
      </c>
      <c r="C5138" s="2">
        <v>3.5141570951918402E-2</v>
      </c>
      <c r="D5138" s="2">
        <v>1.02813031914881</v>
      </c>
      <c r="E5138" s="2">
        <v>8.6220480350603194E-3</v>
      </c>
      <c r="F5138" s="2">
        <v>3.71927047054098E-2</v>
      </c>
    </row>
    <row r="5139" spans="1:6" x14ac:dyDescent="0.2">
      <c r="A5139" s="1">
        <v>43986.237507948601</v>
      </c>
      <c r="B5139" s="2">
        <v>1.1367503603429101</v>
      </c>
      <c r="C5139" s="2">
        <v>3.5141570951918402E-2</v>
      </c>
      <c r="D5139" s="2">
        <v>0.998972221403014</v>
      </c>
      <c r="E5139" s="2">
        <v>8.5214854601674793E-3</v>
      </c>
      <c r="F5139" s="2">
        <v>3.7353577032725703E-2</v>
      </c>
    </row>
    <row r="5140" spans="1:6" x14ac:dyDescent="0.2">
      <c r="A5140" s="1">
        <v>43986.290402467101</v>
      </c>
      <c r="B5140" s="2">
        <v>1.13481989241512</v>
      </c>
      <c r="C5140" s="2">
        <v>3.5704624097524E-2</v>
      </c>
      <c r="D5140" s="2">
        <v>0.998972221403014</v>
      </c>
      <c r="E5140" s="2">
        <v>8.5214854601674793E-3</v>
      </c>
      <c r="F5140" s="2">
        <v>3.8519889825552399E-2</v>
      </c>
    </row>
    <row r="5141" spans="1:6" x14ac:dyDescent="0.2">
      <c r="A5141" s="1">
        <v>43986.344105480901</v>
      </c>
      <c r="B5141" s="2">
        <v>1.13288942448733</v>
      </c>
      <c r="C5141" s="2">
        <v>3.5704624097524E-2</v>
      </c>
      <c r="D5141" s="2">
        <v>1.00239074677826</v>
      </c>
      <c r="E5141" s="2">
        <v>8.0187652274120707E-3</v>
      </c>
      <c r="F5141" s="2">
        <v>3.7353577032725703E-2</v>
      </c>
    </row>
    <row r="5142" spans="1:6" x14ac:dyDescent="0.2">
      <c r="A5142" s="1">
        <v>43986.398018390901</v>
      </c>
      <c r="B5142" s="2">
        <v>1.1307176480685599</v>
      </c>
      <c r="C5142" s="2">
        <v>3.2487177551205899E-2</v>
      </c>
      <c r="D5142" s="2">
        <v>1.0074180185871</v>
      </c>
      <c r="E5142" s="2">
        <v>7.71714698401515E-3</v>
      </c>
      <c r="F5142" s="2">
        <v>3.5463315606550201E-2</v>
      </c>
    </row>
    <row r="5143" spans="1:6" x14ac:dyDescent="0.2">
      <c r="A5143" s="1">
        <v>43986.450289933899</v>
      </c>
      <c r="B5143" s="2">
        <v>1.12999372259564</v>
      </c>
      <c r="C5143" s="2">
        <v>3.12404285947212E-2</v>
      </c>
      <c r="D5143" s="2">
        <v>1.00239074677826</v>
      </c>
      <c r="E5143" s="2">
        <v>7.71714698401515E-3</v>
      </c>
      <c r="F5143" s="2">
        <v>3.4015464660706998E-2</v>
      </c>
    </row>
    <row r="5144" spans="1:6" x14ac:dyDescent="0.2">
      <c r="A5144" s="1">
        <v>43986.502616595797</v>
      </c>
      <c r="B5144" s="2">
        <v>1.1261327867400599</v>
      </c>
      <c r="C5144" s="2">
        <v>3.2487177551205899E-2</v>
      </c>
      <c r="D5144" s="2">
        <v>1.00259184876762</v>
      </c>
      <c r="E5144" s="2">
        <v>7.1138873367940997E-3</v>
      </c>
      <c r="F5144" s="2">
        <v>3.0596939285457599E-2</v>
      </c>
    </row>
    <row r="5145" spans="1:6" x14ac:dyDescent="0.2">
      <c r="A5145" s="1">
        <v>43986.554815843003</v>
      </c>
      <c r="B5145" s="2">
        <v>1.12058269144766</v>
      </c>
      <c r="C5145" s="2">
        <v>3.12404285947212E-2</v>
      </c>
      <c r="D5145" s="2">
        <v>0.98791223731983202</v>
      </c>
      <c r="E5145" s="2">
        <v>0</v>
      </c>
      <c r="F5145" s="2">
        <v>2.9309960666930399E-2</v>
      </c>
    </row>
    <row r="5146" spans="1:6" x14ac:dyDescent="0.2">
      <c r="A5146" s="1">
        <v>43986.607180643601</v>
      </c>
      <c r="B5146" s="2">
        <v>1.1186522235198699</v>
      </c>
      <c r="C5146" s="2">
        <v>3.0355630794483699E-2</v>
      </c>
      <c r="D5146" s="2">
        <v>1.00259184876762</v>
      </c>
      <c r="E5146" s="2">
        <v>0</v>
      </c>
      <c r="F5146" s="2">
        <v>2.7540365066455401E-2</v>
      </c>
    </row>
    <row r="5147" spans="1:6" x14ac:dyDescent="0.2">
      <c r="A5147" s="1">
        <v>43986.659532804697</v>
      </c>
      <c r="B5147" s="2">
        <v>1.1186522235198699</v>
      </c>
      <c r="C5147" s="2">
        <v>2.9511039495861601E-2</v>
      </c>
      <c r="D5147" s="2">
        <v>0.99957548105023497</v>
      </c>
      <c r="E5147" s="2">
        <v>0</v>
      </c>
      <c r="F5147" s="2">
        <v>2.6856646095149199E-2</v>
      </c>
    </row>
    <row r="5148" spans="1:6" x14ac:dyDescent="0.2">
      <c r="A5148" s="1">
        <v>43986.712908531197</v>
      </c>
      <c r="B5148" s="2">
        <v>1.1186522235198699</v>
      </c>
      <c r="C5148" s="2">
        <v>3.0355630794483699E-2</v>
      </c>
      <c r="D5148" s="2">
        <v>0.99957548105023497</v>
      </c>
      <c r="E5148" s="2">
        <v>0</v>
      </c>
      <c r="F5148" s="2">
        <v>2.5931641793296299E-2</v>
      </c>
    </row>
    <row r="5149" spans="1:6" x14ac:dyDescent="0.2">
      <c r="A5149" s="1">
        <v>43986.768250909598</v>
      </c>
      <c r="B5149" s="2">
        <v>1.12058269144766</v>
      </c>
      <c r="C5149" s="2">
        <v>3.08784542780468E-2</v>
      </c>
      <c r="D5149" s="2">
        <v>0.99957548105023497</v>
      </c>
      <c r="E5149" s="2">
        <v>0</v>
      </c>
      <c r="F5149" s="2">
        <v>2.5931641793296299E-2</v>
      </c>
    </row>
    <row r="5150" spans="1:6" x14ac:dyDescent="0.2">
      <c r="A5150" s="1">
        <v>43986.823396158601</v>
      </c>
      <c r="B5150" s="2">
        <v>1.12371970183032</v>
      </c>
      <c r="C5150" s="2">
        <v>3.08784542780468E-2</v>
      </c>
      <c r="D5150" s="2">
        <v>1.0118420075882899</v>
      </c>
      <c r="E5150" s="2">
        <v>0</v>
      </c>
      <c r="F5150" s="2">
        <v>2.6575131102560001E-2</v>
      </c>
    </row>
    <row r="5151" spans="1:6" x14ac:dyDescent="0.2">
      <c r="A5151" s="1">
        <v>43986.8789121464</v>
      </c>
      <c r="B5151" s="2">
        <v>1.1246849357942099</v>
      </c>
      <c r="C5151" s="2">
        <v>3.0717581950730901E-2</v>
      </c>
      <c r="D5151" s="2">
        <v>1.01244526723551</v>
      </c>
      <c r="E5151" s="2">
        <v>0</v>
      </c>
      <c r="F5151" s="2">
        <v>2.8304497040992301E-2</v>
      </c>
    </row>
    <row r="5152" spans="1:6" x14ac:dyDescent="0.2">
      <c r="A5152" s="1">
        <v>43986.934327758201</v>
      </c>
      <c r="B5152" s="2">
        <v>1.1273393291949301</v>
      </c>
      <c r="C5152" s="2">
        <v>3.0476273459757099E-2</v>
      </c>
      <c r="D5152" s="2">
        <v>1.01244526723551</v>
      </c>
      <c r="E5152" s="2">
        <v>0</v>
      </c>
      <c r="F5152" s="2">
        <v>2.88273436849826E-2</v>
      </c>
    </row>
    <row r="5153" spans="1:6" x14ac:dyDescent="0.2">
      <c r="A5153" s="1">
        <v>43986.989691700299</v>
      </c>
      <c r="B5153" s="2">
        <v>1.1309589565595299</v>
      </c>
      <c r="C5153" s="2">
        <v>3.0476273459757099E-2</v>
      </c>
      <c r="D5153" s="2">
        <v>1.01143982677</v>
      </c>
      <c r="E5153" s="2">
        <v>8.1193278023049108E-3</v>
      </c>
      <c r="F5153" s="2">
        <v>2.9591475659519601E-2</v>
      </c>
    </row>
    <row r="5154" spans="1:6" x14ac:dyDescent="0.2">
      <c r="A5154" s="1">
        <v>43987.044634472397</v>
      </c>
      <c r="B5154" s="2">
        <v>1.13168288203246</v>
      </c>
      <c r="C5154" s="2">
        <v>3.0476273459757099E-2</v>
      </c>
      <c r="D5154" s="2">
        <v>1.01143982677</v>
      </c>
      <c r="E5154" s="2">
        <v>8.9236662784572401E-3</v>
      </c>
      <c r="F5154" s="2">
        <v>3.2125226394958697E-2</v>
      </c>
    </row>
    <row r="5155" spans="1:6" x14ac:dyDescent="0.2">
      <c r="A5155" s="1">
        <v>43987.0993407149</v>
      </c>
      <c r="B5155" s="2">
        <v>1.13168288203246</v>
      </c>
      <c r="C5155" s="2">
        <v>3.1280635096336599E-2</v>
      </c>
      <c r="D5155" s="2">
        <v>1.0279292403198801</v>
      </c>
      <c r="E5155" s="2">
        <v>8.9236662784572401E-3</v>
      </c>
      <c r="F5155" s="2">
        <v>3.5101364450302999E-2</v>
      </c>
    </row>
    <row r="5156" spans="1:6" x14ac:dyDescent="0.2">
      <c r="A5156" s="1">
        <v>43987.155946325198</v>
      </c>
      <c r="B5156" s="2">
        <v>1.1321654990143999</v>
      </c>
      <c r="C5156" s="2">
        <v>3.22860987222746E-2</v>
      </c>
      <c r="D5156" s="2">
        <v>1.03436413341251</v>
      </c>
      <c r="E5156" s="2">
        <v>8.7225874495259603E-3</v>
      </c>
      <c r="F5156" s="2">
        <v>3.7353577032725703E-2</v>
      </c>
    </row>
    <row r="5157" spans="1:6" x14ac:dyDescent="0.2">
      <c r="A5157" s="1">
        <v>43987.2112975583</v>
      </c>
      <c r="B5157" s="2">
        <v>1.1321654990143999</v>
      </c>
      <c r="C5157" s="2">
        <v>3.5543751770208097E-2</v>
      </c>
      <c r="D5157" s="2">
        <v>1.0369783203116101</v>
      </c>
      <c r="E5157" s="2">
        <v>8.2198672167705499E-3</v>
      </c>
      <c r="F5157" s="2">
        <v>3.8077502505647301E-2</v>
      </c>
    </row>
    <row r="5158" spans="1:6" x14ac:dyDescent="0.2">
      <c r="A5158" s="1">
        <v>43987.265589540897</v>
      </c>
      <c r="B5158" s="2">
        <v>1.1321654990143999</v>
      </c>
      <c r="C5158" s="2">
        <v>3.7273140869067703E-2</v>
      </c>
      <c r="D5158" s="2">
        <v>1.05507645713465</v>
      </c>
      <c r="E5158" s="2">
        <v>8.2198672167705499E-3</v>
      </c>
      <c r="F5158" s="2">
        <v>4.1053640560991499E-2</v>
      </c>
    </row>
    <row r="5159" spans="1:6" x14ac:dyDescent="0.2">
      <c r="A5159" s="1">
        <v>43987.319620605798</v>
      </c>
      <c r="B5159" s="2">
        <v>1.13120026505051</v>
      </c>
      <c r="C5159" s="2">
        <v>3.7273140869067703E-2</v>
      </c>
      <c r="D5159" s="2">
        <v>1.05507645713465</v>
      </c>
      <c r="E5159" s="2">
        <v>8.0187652274120707E-3</v>
      </c>
      <c r="F5159" s="2">
        <v>4.1053640560991499E-2</v>
      </c>
    </row>
    <row r="5160" spans="1:6" x14ac:dyDescent="0.2">
      <c r="A5160" s="1">
        <v>43987.385177272103</v>
      </c>
      <c r="B5160" s="2">
        <v>1.1249262442851899</v>
      </c>
      <c r="C5160" s="2">
        <v>3.7031832378093897E-2</v>
      </c>
      <c r="D5160" s="2">
        <v>1.0349674162201601</v>
      </c>
      <c r="E5160" s="2">
        <v>7.8176863984807908E-3</v>
      </c>
      <c r="F5160" s="2">
        <v>3.7635092025314898E-2</v>
      </c>
    </row>
    <row r="5161" spans="1:6" x14ac:dyDescent="0.2">
      <c r="A5161" s="1">
        <v>43987.438706780602</v>
      </c>
      <c r="B5161" s="2">
        <v>1.1227544678664201</v>
      </c>
      <c r="C5161" s="2">
        <v>3.6468779232488202E-2</v>
      </c>
      <c r="D5161" s="2">
        <v>1.03034232522962</v>
      </c>
      <c r="E5161" s="2">
        <v>7.5160681550838597E-3</v>
      </c>
      <c r="F5161" s="2">
        <v>3.7594885523699502E-2</v>
      </c>
    </row>
    <row r="5162" spans="1:6" x14ac:dyDescent="0.2">
      <c r="A5162" s="1">
        <v>43987.490601195503</v>
      </c>
      <c r="B5162" s="2">
        <v>1.1181696065379201</v>
      </c>
      <c r="C5162" s="2">
        <v>3.3211103024127497E-2</v>
      </c>
      <c r="D5162" s="2">
        <v>1.03034232522962</v>
      </c>
      <c r="E5162" s="2">
        <v>7.4155055801910204E-3</v>
      </c>
      <c r="F5162" s="2">
        <v>3.6830730388735397E-2</v>
      </c>
    </row>
    <row r="5163" spans="1:6" x14ac:dyDescent="0.2">
      <c r="A5163" s="1">
        <v>43987.542685887602</v>
      </c>
      <c r="B5163" s="2">
        <v>1.1128608197365</v>
      </c>
      <c r="C5163" s="2">
        <v>3.23665348859326E-2</v>
      </c>
      <c r="D5163" s="2">
        <v>1.01546163495289</v>
      </c>
      <c r="E5163" s="2">
        <v>0</v>
      </c>
      <c r="F5163" s="2">
        <v>3.4900262460944499E-2</v>
      </c>
    </row>
    <row r="5164" spans="1:6" x14ac:dyDescent="0.2">
      <c r="A5164" s="1">
        <v>43987.594847910397</v>
      </c>
      <c r="B5164" s="2">
        <v>1.10996511784481</v>
      </c>
      <c r="C5164" s="2">
        <v>3.1763252078284301E-2</v>
      </c>
      <c r="D5164" s="2">
        <v>1.0096300015074799</v>
      </c>
      <c r="E5164" s="2">
        <v>0</v>
      </c>
      <c r="F5164" s="2">
        <v>3.1843688241942301E-2</v>
      </c>
    </row>
    <row r="5165" spans="1:6" x14ac:dyDescent="0.2">
      <c r="A5165" s="1">
        <v>43987.646921224499</v>
      </c>
      <c r="B5165" s="2">
        <v>1.10851726689897</v>
      </c>
      <c r="C5165" s="2">
        <v>3.1521943587310502E-2</v>
      </c>
      <c r="D5165" s="2">
        <v>1.00138530631275</v>
      </c>
      <c r="E5165" s="2">
        <v>0</v>
      </c>
      <c r="F5165" s="2">
        <v>2.8063188550018499E-2</v>
      </c>
    </row>
    <row r="5166" spans="1:6" x14ac:dyDescent="0.2">
      <c r="A5166" s="1">
        <v>43987.699686835098</v>
      </c>
      <c r="B5166" s="2">
        <v>1.10851726689897</v>
      </c>
      <c r="C5166" s="2">
        <v>3.1521943587310502E-2</v>
      </c>
      <c r="D5166" s="2">
        <v>0.99535259403840604</v>
      </c>
      <c r="E5166" s="2">
        <v>0</v>
      </c>
      <c r="F5166" s="2">
        <v>2.5288152484032701E-2</v>
      </c>
    </row>
    <row r="5167" spans="1:6" x14ac:dyDescent="0.2">
      <c r="A5167" s="1">
        <v>43987.753883638703</v>
      </c>
      <c r="B5167" s="2">
        <v>1.1094825008628599</v>
      </c>
      <c r="C5167" s="2">
        <v>3.3452411515101303E-2</v>
      </c>
      <c r="D5167" s="2">
        <v>0.99535259403840604</v>
      </c>
      <c r="E5167" s="2">
        <v>0</v>
      </c>
      <c r="F5167" s="2">
        <v>2.5288152484032701E-2</v>
      </c>
    </row>
    <row r="5168" spans="1:6" x14ac:dyDescent="0.2">
      <c r="A5168" s="1">
        <v>43987.806436459403</v>
      </c>
      <c r="B5168" s="2">
        <v>1.10996511784481</v>
      </c>
      <c r="C5168" s="2">
        <v>3.3452411515101303E-2</v>
      </c>
      <c r="D5168" s="2">
        <v>0.99977658303959305</v>
      </c>
      <c r="E5168" s="2">
        <v>0</v>
      </c>
      <c r="F5168" s="2">
        <v>2.44837908474532E-2</v>
      </c>
    </row>
    <row r="5169" spans="1:6" x14ac:dyDescent="0.2">
      <c r="A5169" s="1">
        <v>43987.861332747401</v>
      </c>
      <c r="B5169" s="2">
        <v>1.1123782027545499</v>
      </c>
      <c r="C5169" s="2">
        <v>3.2527407213248503E-2</v>
      </c>
      <c r="D5169" s="2">
        <v>0.99977658303959305</v>
      </c>
      <c r="E5169" s="2">
        <v>0</v>
      </c>
      <c r="F5169" s="2">
        <v>2.5569667476621899E-2</v>
      </c>
    </row>
    <row r="5170" spans="1:6" x14ac:dyDescent="0.2">
      <c r="A5170" s="1">
        <v>43987.916618768402</v>
      </c>
      <c r="B5170" s="2">
        <v>1.1140673621913599</v>
      </c>
      <c r="C5170" s="2">
        <v>3.2527407213248503E-2</v>
      </c>
      <c r="D5170" s="2">
        <v>0.98167844621655398</v>
      </c>
      <c r="E5170" s="2">
        <v>0</v>
      </c>
      <c r="F5170" s="2">
        <v>2.44837908474532E-2</v>
      </c>
    </row>
    <row r="5171" spans="1:6" x14ac:dyDescent="0.2">
      <c r="A5171" s="1">
        <v>43987.969707545599</v>
      </c>
      <c r="B5171" s="2">
        <v>1.1150325961552601</v>
      </c>
      <c r="C5171" s="2">
        <v>3.45785178063127E-2</v>
      </c>
      <c r="D5171" s="2">
        <v>0.98167844621655398</v>
      </c>
      <c r="E5171" s="2">
        <v>0</v>
      </c>
      <c r="F5171" s="2">
        <v>2.6615337604175299E-2</v>
      </c>
    </row>
    <row r="5172" spans="1:6" x14ac:dyDescent="0.2">
      <c r="A5172" s="1">
        <v>43988.023212932298</v>
      </c>
      <c r="B5172" s="2">
        <v>1.117445681065</v>
      </c>
      <c r="C5172" s="2">
        <v>3.59057260868825E-2</v>
      </c>
      <c r="D5172" s="2">
        <v>1.0090267418602601</v>
      </c>
      <c r="E5172" s="2">
        <v>0</v>
      </c>
      <c r="F5172" s="2">
        <v>2.75805715680708E-2</v>
      </c>
    </row>
    <row r="5173" spans="1:6" x14ac:dyDescent="0.2">
      <c r="A5173" s="1">
        <v>43988.076567361401</v>
      </c>
      <c r="B5173" s="2">
        <v>1.11792829804695</v>
      </c>
      <c r="C5173" s="2">
        <v>3.5262236777618902E-2</v>
      </c>
      <c r="D5173" s="2">
        <v>1.0090267418602601</v>
      </c>
      <c r="E5173" s="2">
        <v>0</v>
      </c>
      <c r="F5173" s="2">
        <v>2.8264290539376999E-2</v>
      </c>
    </row>
    <row r="5174" spans="1:6" x14ac:dyDescent="0.2">
      <c r="A5174" s="1">
        <v>43988.130627559898</v>
      </c>
      <c r="B5174" s="2">
        <v>1.11792829804695</v>
      </c>
      <c r="C5174" s="2">
        <v>3.5262236777618902E-2</v>
      </c>
      <c r="D5174" s="2">
        <v>1.0150594541346001</v>
      </c>
      <c r="E5174" s="2">
        <v>0</v>
      </c>
      <c r="F5174" s="2">
        <v>3.01143223035099E-2</v>
      </c>
    </row>
    <row r="5175" spans="1:6" x14ac:dyDescent="0.2">
      <c r="A5175" s="1">
        <v>43988.183026320803</v>
      </c>
      <c r="B5175" s="2">
        <v>1.1181696065379201</v>
      </c>
      <c r="C5175" s="2">
        <v>3.4819826297286499E-2</v>
      </c>
      <c r="D5175" s="2">
        <v>1.00661365695052</v>
      </c>
      <c r="E5175" s="2">
        <v>0</v>
      </c>
      <c r="F5175" s="2">
        <v>2.9470832994246299E-2</v>
      </c>
    </row>
    <row r="5176" spans="1:6" x14ac:dyDescent="0.2">
      <c r="A5176" s="1">
        <v>43988.236976813998</v>
      </c>
      <c r="B5176" s="2">
        <v>1.1181696065379201</v>
      </c>
      <c r="C5176" s="2">
        <v>3.4819826297286499E-2</v>
      </c>
      <c r="D5176" s="2">
        <v>1.0031951084148401</v>
      </c>
      <c r="E5176" s="2">
        <v>0</v>
      </c>
      <c r="F5176" s="2">
        <v>3.01143223035099E-2</v>
      </c>
    </row>
    <row r="5177" spans="1:6" x14ac:dyDescent="0.2">
      <c r="A5177" s="1">
        <v>43988.290370597097</v>
      </c>
      <c r="B5177" s="2">
        <v>1.1196174574837601</v>
      </c>
      <c r="C5177" s="2">
        <v>3.5704624097524E-2</v>
      </c>
      <c r="D5177" s="2">
        <v>1.00158638514168</v>
      </c>
      <c r="E5177" s="2">
        <v>0</v>
      </c>
      <c r="F5177" s="2">
        <v>3.1682815914626399E-2</v>
      </c>
    </row>
    <row r="5178" spans="1:6" x14ac:dyDescent="0.2">
      <c r="A5178" s="1">
        <v>43988.343593699203</v>
      </c>
      <c r="B5178" s="2">
        <v>1.1196174574837601</v>
      </c>
      <c r="C5178" s="2">
        <v>3.7232911207025099E-2</v>
      </c>
      <c r="D5178" s="2">
        <v>1.00158638514168</v>
      </c>
      <c r="E5178" s="2">
        <v>0</v>
      </c>
      <c r="F5178" s="2">
        <v>3.2004560569258197E-2</v>
      </c>
    </row>
    <row r="5179" spans="1:6" x14ac:dyDescent="0.2">
      <c r="A5179" s="1">
        <v>43988.397300659999</v>
      </c>
      <c r="B5179" s="2">
        <v>1.1196174574837601</v>
      </c>
      <c r="C5179" s="2">
        <v>3.7232911207025099E-2</v>
      </c>
      <c r="D5179" s="2">
        <v>1.0148583521452501</v>
      </c>
      <c r="E5179" s="2">
        <v>0</v>
      </c>
      <c r="F5179" s="2">
        <v>3.2004560569258197E-2</v>
      </c>
    </row>
    <row r="5180" spans="1:6" x14ac:dyDescent="0.2">
      <c r="A5180" s="1">
        <v>43988.4509920411</v>
      </c>
      <c r="B5180" s="2">
        <v>1.1198587659747401</v>
      </c>
      <c r="C5180" s="2">
        <v>3.4860055959329103E-2</v>
      </c>
      <c r="D5180" s="2">
        <v>1.02149434722724</v>
      </c>
      <c r="E5180" s="2">
        <v>0</v>
      </c>
      <c r="F5180" s="2">
        <v>3.1723045576669003E-2</v>
      </c>
    </row>
    <row r="5181" spans="1:6" x14ac:dyDescent="0.2">
      <c r="A5181" s="1">
        <v>43988.504730705099</v>
      </c>
      <c r="B5181" s="2">
        <v>1.1198587659747401</v>
      </c>
      <c r="C5181" s="2">
        <v>3.4860055959329103E-2</v>
      </c>
      <c r="D5181" s="2">
        <v>1.02149434722724</v>
      </c>
      <c r="E5181" s="2">
        <v>0</v>
      </c>
      <c r="F5181" s="2">
        <v>3.1723045576669003E-2</v>
      </c>
    </row>
    <row r="5182" spans="1:6" x14ac:dyDescent="0.2">
      <c r="A5182" s="1">
        <v>43988.5579952794</v>
      </c>
      <c r="B5182" s="2">
        <v>1.11913484050182</v>
      </c>
      <c r="C5182" s="2">
        <v>3.4900262460944499E-2</v>
      </c>
      <c r="D5182" s="2">
        <v>1.02149434722724</v>
      </c>
      <c r="E5182" s="2">
        <v>0</v>
      </c>
      <c r="F5182" s="2">
        <v>3.1723045576669003E-2</v>
      </c>
    </row>
    <row r="5183" spans="1:6" x14ac:dyDescent="0.2">
      <c r="A5183" s="1">
        <v>43988.612304114897</v>
      </c>
      <c r="B5183" s="2">
        <v>1.1169630640830499</v>
      </c>
      <c r="C5183" s="2">
        <v>3.4900262460944499E-2</v>
      </c>
      <c r="D5183" s="2">
        <v>1.0196845219647199</v>
      </c>
      <c r="E5183" s="2">
        <v>0</v>
      </c>
      <c r="F5183" s="2">
        <v>3.1079556267405301E-2</v>
      </c>
    </row>
    <row r="5184" spans="1:6" x14ac:dyDescent="0.2">
      <c r="A5184" s="1">
        <v>43988.666340307398</v>
      </c>
      <c r="B5184" s="2">
        <v>1.1169630640830499</v>
      </c>
      <c r="C5184" s="2">
        <v>3.3935028497049102E-2</v>
      </c>
      <c r="D5184" s="2">
        <v>1.0156627137818299</v>
      </c>
      <c r="E5184" s="2">
        <v>0</v>
      </c>
      <c r="F5184" s="2">
        <v>2.9591475659519601E-2</v>
      </c>
    </row>
    <row r="5185" spans="1:6" x14ac:dyDescent="0.2">
      <c r="A5185" s="1">
        <v>43988.7201118089</v>
      </c>
      <c r="B5185" s="2">
        <v>1.1169630640830499</v>
      </c>
      <c r="C5185" s="2">
        <v>3.3935028497049102E-2</v>
      </c>
      <c r="D5185" s="2">
        <v>1.0196845219647199</v>
      </c>
      <c r="E5185" s="2">
        <v>0</v>
      </c>
      <c r="F5185" s="2">
        <v>2.9591475659519601E-2</v>
      </c>
    </row>
    <row r="5186" spans="1:6" x14ac:dyDescent="0.2">
      <c r="A5186" s="1">
        <v>43988.795810420997</v>
      </c>
      <c r="B5186" s="2">
        <v>1.1242023188122701</v>
      </c>
      <c r="C5186" s="2">
        <v>3.3854592333391102E-2</v>
      </c>
      <c r="D5186" s="2">
        <v>1.0156627137818299</v>
      </c>
      <c r="E5186" s="2">
        <v>0</v>
      </c>
      <c r="F5186" s="2">
        <v>3.01947584671678E-2</v>
      </c>
    </row>
    <row r="5187" spans="1:6" x14ac:dyDescent="0.2">
      <c r="A5187" s="1">
        <v>43988.8503101354</v>
      </c>
      <c r="B5187" s="2">
        <v>1.1249262442851899</v>
      </c>
      <c r="C5187" s="2">
        <v>3.4216566650065498E-2</v>
      </c>
      <c r="D5187" s="2">
        <v>1.01123872478064</v>
      </c>
      <c r="E5187" s="2">
        <v>0</v>
      </c>
      <c r="F5187" s="2">
        <v>3.01947584671678E-2</v>
      </c>
    </row>
    <row r="5188" spans="1:6" x14ac:dyDescent="0.2">
      <c r="A5188" s="1">
        <v>43988.903865328197</v>
      </c>
      <c r="B5188" s="2">
        <v>1.1242023188122701</v>
      </c>
      <c r="C5188" s="2">
        <v>3.4216566650065498E-2</v>
      </c>
      <c r="D5188" s="2">
        <v>1.01123872478064</v>
      </c>
      <c r="E5188" s="2">
        <v>0</v>
      </c>
      <c r="F5188" s="2">
        <v>2.9470832994246299E-2</v>
      </c>
    </row>
    <row r="5189" spans="1:6" x14ac:dyDescent="0.2">
      <c r="A5189" s="1">
        <v>43988.958545932597</v>
      </c>
      <c r="B5189" s="2">
        <v>1.1232370848483699</v>
      </c>
      <c r="C5189" s="2">
        <v>3.4216566650065498E-2</v>
      </c>
      <c r="D5189" s="2">
        <v>1.0128474480537999</v>
      </c>
      <c r="E5189" s="2">
        <v>0</v>
      </c>
      <c r="F5189" s="2">
        <v>2.9470832994246299E-2</v>
      </c>
    </row>
    <row r="5190" spans="1:6" x14ac:dyDescent="0.2">
      <c r="A5190" s="1">
        <v>43989.013291575502</v>
      </c>
      <c r="B5190" s="2">
        <v>1.1232370848483699</v>
      </c>
      <c r="C5190" s="2">
        <v>3.3130666860469497E-2</v>
      </c>
      <c r="D5190" s="2">
        <v>1.0128474480537999</v>
      </c>
      <c r="E5190" s="2">
        <v>0</v>
      </c>
      <c r="F5190" s="2">
        <v>2.9470832994246299E-2</v>
      </c>
    </row>
    <row r="5191" spans="1:6" x14ac:dyDescent="0.2">
      <c r="A5191" s="1">
        <v>43989.068705854203</v>
      </c>
      <c r="B5191" s="2">
        <v>1.1244436273032401</v>
      </c>
      <c r="C5191" s="2">
        <v>3.3130666860469497E-2</v>
      </c>
      <c r="D5191" s="2">
        <v>1.01143982677</v>
      </c>
      <c r="E5191" s="2">
        <v>0</v>
      </c>
      <c r="F5191" s="2">
        <v>2.8505599030350801E-2</v>
      </c>
    </row>
    <row r="5192" spans="1:6" x14ac:dyDescent="0.2">
      <c r="A5192" s="1">
        <v>43989.124718733903</v>
      </c>
      <c r="B5192" s="2">
        <v>1.1273393291949301</v>
      </c>
      <c r="C5192" s="2">
        <v>3.4900262460944499E-2</v>
      </c>
      <c r="D5192" s="2">
        <v>1.01143982677</v>
      </c>
      <c r="E5192" s="2">
        <v>0</v>
      </c>
      <c r="F5192" s="2">
        <v>2.8505599030350801E-2</v>
      </c>
    </row>
    <row r="5193" spans="1:6" x14ac:dyDescent="0.2">
      <c r="A5193" s="1">
        <v>43989.179400854598</v>
      </c>
      <c r="B5193" s="2">
        <v>1.1273393291949301</v>
      </c>
      <c r="C5193" s="2">
        <v>3.5061134788260402E-2</v>
      </c>
      <c r="D5193" s="2">
        <v>1.01143982677</v>
      </c>
      <c r="E5193" s="2">
        <v>0</v>
      </c>
      <c r="F5193" s="2">
        <v>2.8505599030350801E-2</v>
      </c>
    </row>
    <row r="5194" spans="1:6" x14ac:dyDescent="0.2">
      <c r="A5194" s="1">
        <v>43989.234919967603</v>
      </c>
      <c r="B5194" s="2">
        <v>1.1304763395775901</v>
      </c>
      <c r="C5194" s="2">
        <v>3.5141570951918402E-2</v>
      </c>
      <c r="D5194" s="2">
        <v>1.0080212782343201</v>
      </c>
      <c r="E5194" s="2">
        <v>0</v>
      </c>
      <c r="F5194" s="2">
        <v>2.91490883396145E-2</v>
      </c>
    </row>
    <row r="5195" spans="1:6" x14ac:dyDescent="0.2">
      <c r="A5195" s="1">
        <v>43989.289813524003</v>
      </c>
      <c r="B5195" s="2">
        <v>1.12830456315882</v>
      </c>
      <c r="C5195" s="2">
        <v>3.5865496424839903E-2</v>
      </c>
      <c r="D5195" s="2">
        <v>1.0080212782343201</v>
      </c>
      <c r="E5195" s="2">
        <v>0</v>
      </c>
      <c r="F5195" s="2">
        <v>2.91490883396145E-2</v>
      </c>
    </row>
    <row r="5196" spans="1:6" x14ac:dyDescent="0.2">
      <c r="A5196" s="1">
        <v>43989.3446429795</v>
      </c>
      <c r="B5196" s="2">
        <v>1.12830456315882</v>
      </c>
      <c r="C5196" s="2">
        <v>3.7313347370683099E-2</v>
      </c>
      <c r="D5196" s="2">
        <v>1.0090267418602601</v>
      </c>
      <c r="E5196" s="2">
        <v>0</v>
      </c>
      <c r="F5196" s="2">
        <v>2.91490883396145E-2</v>
      </c>
    </row>
    <row r="5197" spans="1:6" x14ac:dyDescent="0.2">
      <c r="A5197" s="1">
        <v>43989.397736467698</v>
      </c>
      <c r="B5197" s="2">
        <v>1.1278219461768699</v>
      </c>
      <c r="C5197" s="2">
        <v>3.7313347370683099E-2</v>
      </c>
      <c r="D5197" s="2">
        <v>1.0090267418602601</v>
      </c>
      <c r="E5197" s="2">
        <v>0</v>
      </c>
      <c r="F5197" s="2">
        <v>2.89882160122985E-2</v>
      </c>
    </row>
    <row r="5198" spans="1:6" x14ac:dyDescent="0.2">
      <c r="A5198" s="1">
        <v>43989.452410787002</v>
      </c>
      <c r="B5198" s="2">
        <v>1.1244436273032401</v>
      </c>
      <c r="C5198" s="2">
        <v>3.5020928286644999E-2</v>
      </c>
      <c r="D5198" s="2">
        <v>1.0042005720407801</v>
      </c>
      <c r="E5198" s="2">
        <v>0</v>
      </c>
      <c r="F5198" s="2">
        <v>2.8425162866692898E-2</v>
      </c>
    </row>
    <row r="5199" spans="1:6" x14ac:dyDescent="0.2">
      <c r="A5199" s="1">
        <v>43989.506062848799</v>
      </c>
      <c r="B5199" s="2">
        <v>1.1244436273032401</v>
      </c>
      <c r="C5199" s="2">
        <v>3.5020928286644999E-2</v>
      </c>
      <c r="D5199" s="2">
        <v>0.99615695567498497</v>
      </c>
      <c r="E5199" s="2">
        <v>0</v>
      </c>
      <c r="F5199" s="2">
        <v>2.7379492739139501E-2</v>
      </c>
    </row>
    <row r="5200" spans="1:6" x14ac:dyDescent="0.2">
      <c r="A5200" s="1">
        <v>43989.558274990202</v>
      </c>
      <c r="B5200" s="2">
        <v>1.12371970183032</v>
      </c>
      <c r="C5200" s="2">
        <v>3.5020928286644999E-2</v>
      </c>
      <c r="D5200" s="2">
        <v>0.99615695567498497</v>
      </c>
      <c r="E5200" s="2">
        <v>0</v>
      </c>
      <c r="F5200" s="2">
        <v>2.7258826913439001E-2</v>
      </c>
    </row>
    <row r="5201" spans="1:6" x14ac:dyDescent="0.2">
      <c r="A5201" s="1">
        <v>43989.615790201198</v>
      </c>
      <c r="B5201" s="2">
        <v>1.1217892339025299</v>
      </c>
      <c r="C5201" s="2">
        <v>3.3010024195196198E-2</v>
      </c>
      <c r="D5201" s="2">
        <v>0.99836893859536602</v>
      </c>
      <c r="E5201" s="2">
        <v>0</v>
      </c>
      <c r="F5201" s="2">
        <v>2.7258826913439001E-2</v>
      </c>
    </row>
    <row r="5202" spans="1:6" x14ac:dyDescent="0.2">
      <c r="A5202" s="1">
        <v>43989.670264358603</v>
      </c>
      <c r="B5202" s="2">
        <v>1.1186522235198699</v>
      </c>
      <c r="C5202" s="2">
        <v>3.1723045576669003E-2</v>
      </c>
      <c r="D5202" s="2">
        <v>0.99836893859536602</v>
      </c>
      <c r="E5202" s="2">
        <v>0</v>
      </c>
      <c r="F5202" s="2">
        <v>2.7821880059044599E-2</v>
      </c>
    </row>
    <row r="5203" spans="1:6" x14ac:dyDescent="0.2">
      <c r="A5203" s="1">
        <v>43989.722522220298</v>
      </c>
      <c r="B5203" s="2">
        <v>1.1186522235198699</v>
      </c>
      <c r="C5203" s="2">
        <v>3.3010024195196198E-2</v>
      </c>
      <c r="D5203" s="2">
        <v>0.99836893859536602</v>
      </c>
      <c r="E5203" s="2">
        <v>0</v>
      </c>
      <c r="F5203" s="2">
        <v>2.7821880059044599E-2</v>
      </c>
    </row>
    <row r="5204" spans="1:6" x14ac:dyDescent="0.2">
      <c r="A5204" s="1">
        <v>43989.7752045507</v>
      </c>
      <c r="B5204" s="2">
        <v>1.1186522235198399</v>
      </c>
      <c r="C5204" s="2">
        <v>3.3412205013485199E-2</v>
      </c>
      <c r="D5204" s="2">
        <v>0.98811333930916601</v>
      </c>
      <c r="E5204" s="2">
        <v>0</v>
      </c>
      <c r="F5204" s="2">
        <v>2.66555672662173E-2</v>
      </c>
    </row>
    <row r="5205" spans="1:6" x14ac:dyDescent="0.2">
      <c r="A5205" s="1">
        <v>43989.827973193896</v>
      </c>
      <c r="B5205" s="2">
        <v>1.1196174574837401</v>
      </c>
      <c r="C5205" s="2">
        <v>3.3854592333390297E-2</v>
      </c>
      <c r="D5205" s="2">
        <v>1.0037983912224699</v>
      </c>
      <c r="E5205" s="2">
        <v>0</v>
      </c>
      <c r="F5205" s="2">
        <v>2.33576845562413E-2</v>
      </c>
    </row>
    <row r="5206" spans="1:6" x14ac:dyDescent="0.2">
      <c r="A5206" s="1">
        <v>43989.880887065301</v>
      </c>
      <c r="B5206" s="2">
        <v>1.12034138295666</v>
      </c>
      <c r="C5206" s="2">
        <v>3.4658953969969798E-2</v>
      </c>
      <c r="D5206" s="2">
        <v>1.0037983912224699</v>
      </c>
      <c r="E5206" s="2">
        <v>0</v>
      </c>
      <c r="F5206" s="2">
        <v>2.33576845562413E-2</v>
      </c>
    </row>
    <row r="5207" spans="1:6" x14ac:dyDescent="0.2">
      <c r="A5207" s="1">
        <v>43989.935368491599</v>
      </c>
      <c r="B5207" s="2">
        <v>1.12492624428516</v>
      </c>
      <c r="C5207" s="2">
        <v>3.3854592333390297E-2</v>
      </c>
      <c r="D5207" s="2">
        <v>1.0037983912224699</v>
      </c>
      <c r="E5207" s="2">
        <v>0</v>
      </c>
      <c r="F5207" s="2">
        <v>2.40816100291628E-2</v>
      </c>
    </row>
    <row r="5208" spans="1:6" x14ac:dyDescent="0.2">
      <c r="A5208" s="1">
        <v>43989.9885050378</v>
      </c>
      <c r="B5208" s="2">
        <v>1.1273393291949001</v>
      </c>
      <c r="C5208" s="2">
        <v>3.4658953969969798E-2</v>
      </c>
      <c r="D5208" s="2">
        <v>1.0070158377687799</v>
      </c>
      <c r="E5208" s="2">
        <v>0</v>
      </c>
      <c r="F5208" s="2">
        <v>2.4162046192820801E-2</v>
      </c>
    </row>
    <row r="5209" spans="1:6" x14ac:dyDescent="0.2">
      <c r="A5209" s="1">
        <v>43990.042614346603</v>
      </c>
      <c r="B5209" s="2">
        <v>1.1275806376858699</v>
      </c>
      <c r="C5209" s="2">
        <v>3.39350284970482E-2</v>
      </c>
      <c r="D5209" s="2">
        <v>1.0082223802236501</v>
      </c>
      <c r="E5209" s="2">
        <v>0</v>
      </c>
      <c r="F5209" s="2">
        <v>2.62935929495429E-2</v>
      </c>
    </row>
    <row r="5210" spans="1:6" x14ac:dyDescent="0.2">
      <c r="A5210" s="1">
        <v>43990.0972564072</v>
      </c>
      <c r="B5210" s="2">
        <v>1.12951110561366</v>
      </c>
      <c r="C5210" s="2">
        <v>3.4819826297285701E-2</v>
      </c>
      <c r="D5210" s="2">
        <v>1.0082223802236501</v>
      </c>
      <c r="E5210" s="2">
        <v>0</v>
      </c>
      <c r="F5210" s="2">
        <v>2.62935929495429E-2</v>
      </c>
    </row>
    <row r="5211" spans="1:6" x14ac:dyDescent="0.2">
      <c r="A5211" s="1">
        <v>43990.152529314</v>
      </c>
      <c r="B5211" s="2">
        <v>1.1324068075053499</v>
      </c>
      <c r="C5211" s="2">
        <v>3.39350284970482E-2</v>
      </c>
      <c r="D5211" s="2">
        <v>1.0027929275965299</v>
      </c>
      <c r="E5211" s="2">
        <v>0</v>
      </c>
      <c r="F5211" s="2">
        <v>2.74196992407542E-2</v>
      </c>
    </row>
    <row r="5212" spans="1:6" x14ac:dyDescent="0.2">
      <c r="A5212" s="1">
        <v>43990.207567253601</v>
      </c>
      <c r="B5212" s="2">
        <v>1.1324068075053499</v>
      </c>
      <c r="C5212" s="2">
        <v>3.4819826297285701E-2</v>
      </c>
      <c r="D5212" s="2">
        <v>1.0027929275965299</v>
      </c>
      <c r="E5212" s="2">
        <v>0</v>
      </c>
      <c r="F5212" s="2">
        <v>2.74196992407542E-2</v>
      </c>
    </row>
    <row r="5213" spans="1:6" x14ac:dyDescent="0.2">
      <c r="A5213" s="1">
        <v>43990.263164172</v>
      </c>
      <c r="B5213" s="2">
        <v>1.1304763395775601</v>
      </c>
      <c r="C5213" s="2">
        <v>3.4819826297285701E-2</v>
      </c>
      <c r="D5213" s="2">
        <v>1.0027929275965299</v>
      </c>
      <c r="E5213" s="2">
        <v>0</v>
      </c>
      <c r="F5213" s="2">
        <v>2.99534499761933E-2</v>
      </c>
    </row>
    <row r="5214" spans="1:6" x14ac:dyDescent="0.2">
      <c r="A5214" s="1">
        <v>43990.317700393098</v>
      </c>
      <c r="B5214" s="2">
        <v>1.1304763395775601</v>
      </c>
      <c r="C5214" s="2">
        <v>3.4819826297285701E-2</v>
      </c>
      <c r="D5214" s="2">
        <v>0.99575477485667097</v>
      </c>
      <c r="E5214" s="2">
        <v>0</v>
      </c>
      <c r="F5214" s="2">
        <v>2.99534499761933E-2</v>
      </c>
    </row>
    <row r="5215" spans="1:6" x14ac:dyDescent="0.2">
      <c r="A5215" s="1">
        <v>43990.371156992398</v>
      </c>
      <c r="B5215" s="2">
        <v>1.1307176480685299</v>
      </c>
      <c r="C5215" s="2">
        <v>3.3613283842416401E-2</v>
      </c>
      <c r="D5215" s="2">
        <v>0.99032532222954595</v>
      </c>
      <c r="E5215" s="2">
        <v>0</v>
      </c>
      <c r="F5215" s="2">
        <v>2.9028422513913198E-2</v>
      </c>
    </row>
    <row r="5216" spans="1:6" x14ac:dyDescent="0.2">
      <c r="A5216" s="1">
        <v>43990.425317185</v>
      </c>
      <c r="B5216" s="2">
        <v>1.1307176480685299</v>
      </c>
      <c r="C5216" s="2">
        <v>3.3613283842416401E-2</v>
      </c>
      <c r="D5216" s="2">
        <v>0.99575477485667097</v>
      </c>
      <c r="E5216" s="2">
        <v>0</v>
      </c>
      <c r="F5216" s="2">
        <v>2.7862109721086499E-2</v>
      </c>
    </row>
    <row r="5217" spans="1:6" x14ac:dyDescent="0.2">
      <c r="A5217" s="1">
        <v>43990.477621137303</v>
      </c>
      <c r="B5217" s="2">
        <v>1.12806325466782</v>
      </c>
      <c r="C5217" s="2">
        <v>3.3653513504458998E-2</v>
      </c>
      <c r="D5217" s="2">
        <v>0.99032532222954595</v>
      </c>
      <c r="E5217" s="2">
        <v>0</v>
      </c>
      <c r="F5217" s="2">
        <v>2.5891412131253101E-2</v>
      </c>
    </row>
    <row r="5218" spans="1:6" x14ac:dyDescent="0.2">
      <c r="A5218" s="1">
        <v>43990.530326698201</v>
      </c>
      <c r="B5218" s="2">
        <v>1.1258914782490601</v>
      </c>
      <c r="C5218" s="2">
        <v>3.3653513504458998E-2</v>
      </c>
      <c r="D5218" s="2">
        <v>0.99193404550270503</v>
      </c>
      <c r="E5218" s="2">
        <v>0</v>
      </c>
      <c r="F5218" s="2">
        <v>2.5891412131253101E-2</v>
      </c>
    </row>
    <row r="5219" spans="1:6" x14ac:dyDescent="0.2">
      <c r="A5219" s="1">
        <v>43990.5834370507</v>
      </c>
      <c r="B5219" s="2">
        <v>1.1258914782490601</v>
      </c>
      <c r="C5219" s="2">
        <v>3.2406741387547199E-2</v>
      </c>
      <c r="D5219" s="2">
        <v>0.98328716948968897</v>
      </c>
      <c r="E5219" s="2">
        <v>0</v>
      </c>
      <c r="F5219" s="2">
        <v>2.5529460975005899E-2</v>
      </c>
    </row>
    <row r="5220" spans="1:6" x14ac:dyDescent="0.2">
      <c r="A5220" s="1">
        <v>43990.6353731579</v>
      </c>
      <c r="B5220" s="2">
        <v>1.1258914782490601</v>
      </c>
      <c r="C5220" s="2">
        <v>3.0234964968782502E-2</v>
      </c>
      <c r="D5220" s="2">
        <v>0.98751005650151802</v>
      </c>
      <c r="E5220" s="2">
        <v>0</v>
      </c>
      <c r="F5220" s="2">
        <v>2.2875067574293601E-2</v>
      </c>
    </row>
    <row r="5221" spans="1:6" x14ac:dyDescent="0.2">
      <c r="A5221" s="1">
        <v>43990.687879749101</v>
      </c>
      <c r="B5221" s="2">
        <v>1.12227185088445</v>
      </c>
      <c r="C5221" s="2">
        <v>3.2406741387547199E-2</v>
      </c>
      <c r="D5221" s="2">
        <v>0.97886315732807405</v>
      </c>
      <c r="E5221" s="2">
        <v>0</v>
      </c>
      <c r="F5221" s="2">
        <v>2.2834837912251001E-2</v>
      </c>
    </row>
    <row r="5222" spans="1:6" x14ac:dyDescent="0.2">
      <c r="A5222" s="1">
        <v>43990.739683776897</v>
      </c>
      <c r="B5222" s="2">
        <v>1.12227185088445</v>
      </c>
      <c r="C5222" s="2">
        <v>3.3532847678758498E-2</v>
      </c>
      <c r="D5222" s="2">
        <v>0.97886315732807405</v>
      </c>
      <c r="E5222" s="2">
        <v>0</v>
      </c>
      <c r="F5222" s="2">
        <v>2.2834837912251001E-2</v>
      </c>
    </row>
    <row r="5223" spans="1:6" x14ac:dyDescent="0.2">
      <c r="A5223" s="1">
        <v>43990.791497377002</v>
      </c>
      <c r="B5223" s="2">
        <v>1.12227185088445</v>
      </c>
      <c r="C5223" s="2">
        <v>3.3532847678758498E-2</v>
      </c>
      <c r="D5223" s="2">
        <v>0.97886315732807405</v>
      </c>
      <c r="E5223" s="2">
        <v>0</v>
      </c>
      <c r="F5223" s="2">
        <v>2.0984806148118099E-2</v>
      </c>
    </row>
    <row r="5224" spans="1:6" x14ac:dyDescent="0.2">
      <c r="A5224" s="1">
        <v>43990.844601328798</v>
      </c>
      <c r="B5224" s="2">
        <v>1.12227185088445</v>
      </c>
      <c r="C5224" s="2">
        <v>3.1280635096335899E-2</v>
      </c>
      <c r="D5224" s="2">
        <v>0.98348824831862103</v>
      </c>
      <c r="E5224" s="2">
        <v>0</v>
      </c>
      <c r="F5224" s="2">
        <v>2.0984806148118099E-2</v>
      </c>
    </row>
    <row r="5225" spans="1:6" x14ac:dyDescent="0.2">
      <c r="A5225" s="1">
        <v>43990.897952701998</v>
      </c>
      <c r="B5225" s="2">
        <v>1.12227185088445</v>
      </c>
      <c r="C5225" s="2">
        <v>3.0234964968782502E-2</v>
      </c>
      <c r="D5225" s="2">
        <v>0.98348824831862103</v>
      </c>
      <c r="E5225" s="2">
        <v>0</v>
      </c>
      <c r="F5225" s="2">
        <v>2.0582625329828401E-2</v>
      </c>
    </row>
    <row r="5226" spans="1:6" x14ac:dyDescent="0.2">
      <c r="A5226" s="1">
        <v>43990.953067335897</v>
      </c>
      <c r="B5226" s="2">
        <v>1.1278219461768499</v>
      </c>
      <c r="C5226" s="2">
        <v>3.1280635096335899E-2</v>
      </c>
      <c r="D5226" s="2">
        <v>0.98027080177230197</v>
      </c>
      <c r="E5226" s="2">
        <v>0</v>
      </c>
      <c r="F5226" s="2">
        <v>2.10250358101607E-2</v>
      </c>
    </row>
    <row r="5227" spans="1:6" x14ac:dyDescent="0.2">
      <c r="A5227" s="1">
        <v>43991.007325393002</v>
      </c>
      <c r="B5227" s="2">
        <v>1.1302350310865901</v>
      </c>
      <c r="C5227" s="2">
        <v>3.2929588031537498E-2</v>
      </c>
      <c r="D5227" s="2">
        <v>0.98027080177230197</v>
      </c>
      <c r="E5227" s="2">
        <v>0</v>
      </c>
      <c r="F5227" s="2">
        <v>2.1668525119424301E-2</v>
      </c>
    </row>
    <row r="5228" spans="1:6" x14ac:dyDescent="0.2">
      <c r="A5228" s="1">
        <v>43991.061400407198</v>
      </c>
      <c r="B5228" s="2">
        <v>1.1307176480685299</v>
      </c>
      <c r="C5228" s="2">
        <v>3.3452411515100498E-2</v>
      </c>
      <c r="D5228" s="2">
        <v>0.98871659895638697</v>
      </c>
      <c r="E5228" s="2">
        <v>0</v>
      </c>
      <c r="F5228" s="2">
        <v>2.4684869676383898E-2</v>
      </c>
    </row>
    <row r="5229" spans="1:6" x14ac:dyDescent="0.2">
      <c r="A5229" s="1">
        <v>43991.117243485503</v>
      </c>
      <c r="B5229" s="2">
        <v>1.1336133499602199</v>
      </c>
      <c r="C5229" s="2">
        <v>3.4417645478995902E-2</v>
      </c>
      <c r="D5229" s="2">
        <v>0.99897222140299002</v>
      </c>
      <c r="E5229" s="2">
        <v>0</v>
      </c>
      <c r="F5229" s="2">
        <v>2.4926178167357701E-2</v>
      </c>
    </row>
    <row r="5230" spans="1:6" x14ac:dyDescent="0.2">
      <c r="A5230" s="1">
        <v>43991.171406155197</v>
      </c>
      <c r="B5230" s="2">
        <v>1.13409596694217</v>
      </c>
      <c r="C5230" s="2">
        <v>3.4457875141038499E-2</v>
      </c>
      <c r="D5230" s="2">
        <v>0.99897222140299002</v>
      </c>
      <c r="E5230" s="2">
        <v>0</v>
      </c>
      <c r="F5230" s="2">
        <v>2.65751311025593E-2</v>
      </c>
    </row>
    <row r="5231" spans="1:6" x14ac:dyDescent="0.2">
      <c r="A5231" s="1">
        <v>43991.227361114899</v>
      </c>
      <c r="B5231" s="2">
        <v>1.1394047537435901</v>
      </c>
      <c r="C5231" s="2">
        <v>3.4457875141038499E-2</v>
      </c>
      <c r="D5231" s="2">
        <v>0.99897222140299002</v>
      </c>
      <c r="E5231" s="2">
        <v>0</v>
      </c>
      <c r="F5231" s="2">
        <v>2.7741443895385999E-2</v>
      </c>
    </row>
    <row r="5232" spans="1:6" x14ac:dyDescent="0.2">
      <c r="A5232" s="1">
        <v>43991.282001277199</v>
      </c>
      <c r="B5232" s="2">
        <v>1.13554381788801</v>
      </c>
      <c r="C5232" s="2">
        <v>3.5986162250539598E-2</v>
      </c>
      <c r="D5232" s="2">
        <v>0.99434713041244405</v>
      </c>
      <c r="E5232" s="2">
        <v>0</v>
      </c>
      <c r="F5232" s="2">
        <v>2.8022982048402399E-2</v>
      </c>
    </row>
    <row r="5233" spans="1:6" x14ac:dyDescent="0.2">
      <c r="A5233" s="1">
        <v>43991.336909730198</v>
      </c>
      <c r="B5233" s="2">
        <v>1.13554381788801</v>
      </c>
      <c r="C5233" s="2">
        <v>3.4940492122986201E-2</v>
      </c>
      <c r="D5233" s="2">
        <v>0.99434713041244405</v>
      </c>
      <c r="E5233" s="2">
        <v>0</v>
      </c>
      <c r="F5233" s="2">
        <v>3.0074092641466599E-2</v>
      </c>
    </row>
    <row r="5234" spans="1:6" x14ac:dyDescent="0.2">
      <c r="A5234" s="1">
        <v>43991.391302783501</v>
      </c>
      <c r="B5234" s="2">
        <v>1.13554381788801</v>
      </c>
      <c r="C5234" s="2">
        <v>3.4940492122986201E-2</v>
      </c>
      <c r="D5234" s="2">
        <v>0.99434713041244405</v>
      </c>
      <c r="E5234" s="2">
        <v>0</v>
      </c>
      <c r="F5234" s="2">
        <v>3.0074092641466599E-2</v>
      </c>
    </row>
    <row r="5235" spans="1:6" x14ac:dyDescent="0.2">
      <c r="A5235" s="1">
        <v>43991.445352182804</v>
      </c>
      <c r="B5235" s="2">
        <v>1.1324068075053499</v>
      </c>
      <c r="C5235" s="2">
        <v>3.0033886139851199E-2</v>
      </c>
      <c r="D5235" s="2">
        <v>0.99133078585548395</v>
      </c>
      <c r="E5235" s="2">
        <v>0</v>
      </c>
      <c r="F5235" s="2">
        <v>2.85055990303501E-2</v>
      </c>
    </row>
    <row r="5236" spans="1:6" x14ac:dyDescent="0.2">
      <c r="A5236" s="1">
        <v>43991.4989947996</v>
      </c>
      <c r="B5236" s="2">
        <v>1.13120026505048</v>
      </c>
      <c r="C5236" s="2">
        <v>3.0033886139851199E-2</v>
      </c>
      <c r="D5236" s="2">
        <v>0.97745553604427404</v>
      </c>
      <c r="E5236" s="2">
        <v>0</v>
      </c>
      <c r="F5236" s="2">
        <v>2.6695773767832599E-2</v>
      </c>
    </row>
    <row r="5237" spans="1:6" x14ac:dyDescent="0.2">
      <c r="A5237" s="1">
        <v>43991.551857869497</v>
      </c>
      <c r="B5237" s="2">
        <v>1.1256501697580801</v>
      </c>
      <c r="C5237" s="2">
        <v>3.3573077340801102E-2</v>
      </c>
      <c r="D5237" s="2">
        <v>0.97745553604427404</v>
      </c>
      <c r="E5237" s="2">
        <v>0</v>
      </c>
      <c r="F5237" s="2">
        <v>2.4885971665742301E-2</v>
      </c>
    </row>
    <row r="5238" spans="1:6" x14ac:dyDescent="0.2">
      <c r="A5238" s="1">
        <v>43991.605796625903</v>
      </c>
      <c r="B5238" s="2">
        <v>1.12492624428516</v>
      </c>
      <c r="C5238" s="2">
        <v>3.3573077340801102E-2</v>
      </c>
      <c r="D5238" s="2">
        <v>0.96740101558702996</v>
      </c>
      <c r="E5238" s="2">
        <v>0</v>
      </c>
      <c r="F5238" s="2">
        <v>2.4564227011110499E-2</v>
      </c>
    </row>
    <row r="5239" spans="1:6" x14ac:dyDescent="0.2">
      <c r="A5239" s="1">
        <v>43991.658523542203</v>
      </c>
      <c r="B5239" s="2">
        <v>1.1256501697580801</v>
      </c>
      <c r="C5239" s="2">
        <v>3.28893583694949E-2</v>
      </c>
      <c r="D5239" s="2">
        <v>0.96458574985900203</v>
      </c>
      <c r="E5239" s="2">
        <v>0</v>
      </c>
      <c r="F5239" s="2">
        <v>2.2151142101372E-2</v>
      </c>
    </row>
    <row r="5240" spans="1:6" x14ac:dyDescent="0.2">
      <c r="A5240" s="1">
        <v>43991.711552512803</v>
      </c>
      <c r="B5240" s="2">
        <v>1.1246849357941899</v>
      </c>
      <c r="C5240" s="2">
        <v>3.28893583694949E-2</v>
      </c>
      <c r="D5240" s="2">
        <v>0.96378138822242199</v>
      </c>
      <c r="E5240" s="2">
        <v>0</v>
      </c>
      <c r="F5240" s="2">
        <v>2.1467423130065801E-2</v>
      </c>
    </row>
    <row r="5241" spans="1:6" x14ac:dyDescent="0.2">
      <c r="A5241" s="1">
        <v>43991.764231370697</v>
      </c>
      <c r="B5241" s="2">
        <v>1.1246849357941899</v>
      </c>
      <c r="C5241" s="2">
        <v>3.6669858061418599E-2</v>
      </c>
      <c r="D5241" s="2">
        <v>0.96378138822242199</v>
      </c>
      <c r="E5241" s="2">
        <v>0</v>
      </c>
      <c r="F5241" s="2">
        <v>2.1467423130065801E-2</v>
      </c>
    </row>
    <row r="5242" spans="1:6" x14ac:dyDescent="0.2">
      <c r="A5242" s="1">
        <v>43991.816020617603</v>
      </c>
      <c r="B5242" s="2">
        <v>1.1225131593754201</v>
      </c>
      <c r="C5242" s="2">
        <v>3.8922070643841199E-2</v>
      </c>
      <c r="D5242" s="2">
        <v>0.98147734422717203</v>
      </c>
      <c r="E5242" s="2">
        <v>0</v>
      </c>
      <c r="F5242" s="2">
        <v>2.0421753002512501E-2</v>
      </c>
    </row>
    <row r="5243" spans="1:6" x14ac:dyDescent="0.2">
      <c r="A5243" s="1">
        <v>43991.870517380499</v>
      </c>
      <c r="B5243" s="2">
        <v>1.1225131593754201</v>
      </c>
      <c r="C5243" s="2">
        <v>3.8922070643841199E-2</v>
      </c>
      <c r="D5243" s="2">
        <v>0.98147734422717203</v>
      </c>
      <c r="E5243" s="2">
        <v>0</v>
      </c>
      <c r="F5243" s="2">
        <v>2.2875067574293601E-2</v>
      </c>
    </row>
    <row r="5244" spans="1:6" x14ac:dyDescent="0.2">
      <c r="A5244" s="1">
        <v>43991.925931151804</v>
      </c>
      <c r="B5244" s="2">
        <v>1.12975241410464</v>
      </c>
      <c r="C5244" s="2">
        <v>3.3090460358853303E-2</v>
      </c>
      <c r="D5244" s="2">
        <v>0.97825989768085297</v>
      </c>
      <c r="E5244" s="2">
        <v>0</v>
      </c>
      <c r="F5244" s="2">
        <v>2.2392450592345899E-2</v>
      </c>
    </row>
    <row r="5245" spans="1:6" x14ac:dyDescent="0.2">
      <c r="A5245" s="1">
        <v>43991.9804204721</v>
      </c>
      <c r="B5245" s="2">
        <v>1.13120026505048</v>
      </c>
      <c r="C5245" s="2">
        <v>3.3090460358853303E-2</v>
      </c>
      <c r="D5245" s="2">
        <v>0.976651174407694</v>
      </c>
      <c r="E5245" s="2">
        <v>0</v>
      </c>
      <c r="F5245" s="2">
        <v>2.31163760652674E-2</v>
      </c>
    </row>
    <row r="5246" spans="1:6" x14ac:dyDescent="0.2">
      <c r="A5246" s="1">
        <v>43992.035683690898</v>
      </c>
      <c r="B5246" s="2">
        <v>1.13313073297827</v>
      </c>
      <c r="C5246" s="2">
        <v>3.3090460358853303E-2</v>
      </c>
      <c r="D5246" s="2">
        <v>0.97825989768085297</v>
      </c>
      <c r="E5246" s="2">
        <v>0</v>
      </c>
      <c r="F5246" s="2">
        <v>2.31163760652674E-2</v>
      </c>
    </row>
    <row r="5247" spans="1:6" x14ac:dyDescent="0.2">
      <c r="A5247" s="1">
        <v>43992.091077044402</v>
      </c>
      <c r="B5247" s="2">
        <v>1.13602643486996</v>
      </c>
      <c r="C5247" s="2">
        <v>3.2607843376905601E-2</v>
      </c>
      <c r="D5247" s="2">
        <v>0.976651174407694</v>
      </c>
      <c r="E5247" s="2">
        <v>0</v>
      </c>
      <c r="F5247" s="2">
        <v>2.4926178167357701E-2</v>
      </c>
    </row>
    <row r="5248" spans="1:6" x14ac:dyDescent="0.2">
      <c r="A5248" s="1">
        <v>43992.147041738397</v>
      </c>
      <c r="B5248" s="2">
        <v>1.1369916688338499</v>
      </c>
      <c r="C5248" s="2">
        <v>3.2607843376905601E-2</v>
      </c>
      <c r="D5248" s="2">
        <v>0.98288498867139895</v>
      </c>
      <c r="E5248" s="2">
        <v>0</v>
      </c>
      <c r="F5248" s="2">
        <v>2.6977311920849099E-2</v>
      </c>
    </row>
    <row r="5249" spans="1:6" x14ac:dyDescent="0.2">
      <c r="A5249" s="1">
        <v>43992.203169045999</v>
      </c>
      <c r="B5249" s="2">
        <v>1.1369916688338499</v>
      </c>
      <c r="C5249" s="2">
        <v>3.3412205013485199E-2</v>
      </c>
      <c r="D5249" s="2">
        <v>0.99273840713928496</v>
      </c>
      <c r="E5249" s="2">
        <v>0</v>
      </c>
      <c r="F5249" s="2">
        <v>2.8143624713675802E-2</v>
      </c>
    </row>
    <row r="5250" spans="1:6" x14ac:dyDescent="0.2">
      <c r="A5250" s="1">
        <v>43992.259463423201</v>
      </c>
      <c r="B5250" s="2">
        <v>1.13771559430678</v>
      </c>
      <c r="C5250" s="2">
        <v>3.4498081642653902E-2</v>
      </c>
      <c r="D5250" s="2">
        <v>1.0001787638578601</v>
      </c>
      <c r="E5250" s="2">
        <v>0</v>
      </c>
      <c r="F5250" s="2">
        <v>2.97523479868348E-2</v>
      </c>
    </row>
    <row r="5251" spans="1:6" x14ac:dyDescent="0.2">
      <c r="A5251" s="1">
        <v>43992.314037273798</v>
      </c>
      <c r="B5251" s="2">
        <v>1.14012867921651</v>
      </c>
      <c r="C5251" s="2">
        <v>3.63481134067868E-2</v>
      </c>
      <c r="D5251" s="2">
        <v>1.0001787638578601</v>
      </c>
      <c r="E5251" s="2">
        <v>0</v>
      </c>
      <c r="F5251" s="2">
        <v>3.0033886139851199E-2</v>
      </c>
    </row>
    <row r="5252" spans="1:6" x14ac:dyDescent="0.2">
      <c r="A5252" s="1">
        <v>43992.600228353702</v>
      </c>
      <c r="B5252" s="2">
        <v>1.1492984018735199</v>
      </c>
      <c r="C5252" s="2">
        <v>3.63481134067868E-2</v>
      </c>
      <c r="D5252" s="2">
        <v>0.98187952504546105</v>
      </c>
      <c r="E5252" s="2">
        <v>0</v>
      </c>
      <c r="F5252" s="2">
        <v>2.97523479868348E-2</v>
      </c>
    </row>
    <row r="5253" spans="1:6" x14ac:dyDescent="0.2">
      <c r="A5253" s="1">
        <v>43992.649295176401</v>
      </c>
      <c r="B5253" s="2">
        <v>1.1492984018735199</v>
      </c>
      <c r="C5253" s="2">
        <v>3.1883917903984101E-2</v>
      </c>
      <c r="D5253" s="2">
        <v>0.96840645605254105</v>
      </c>
      <c r="E5253" s="2">
        <v>0</v>
      </c>
      <c r="F5253" s="2">
        <v>2.32772483925833E-2</v>
      </c>
    </row>
    <row r="5254" spans="1:6" x14ac:dyDescent="0.2">
      <c r="A5254" s="1">
        <v>43992.7020999327</v>
      </c>
      <c r="B5254" s="2">
        <v>1.1324068075053499</v>
      </c>
      <c r="C5254" s="2">
        <v>3.1883917903984101E-2</v>
      </c>
      <c r="D5254" s="2">
        <v>0.96820537722361</v>
      </c>
      <c r="E5254" s="2">
        <v>0</v>
      </c>
      <c r="F5254" s="2">
        <v>2.32772483925833E-2</v>
      </c>
    </row>
    <row r="5255" spans="1:6" x14ac:dyDescent="0.2">
      <c r="A5255" s="1">
        <v>43992.755440043802</v>
      </c>
      <c r="B5255" s="2">
        <v>1.12854587164977</v>
      </c>
      <c r="C5255" s="2">
        <v>3.5865496424839098E-2</v>
      </c>
      <c r="D5255" s="2">
        <v>0.96840645605254105</v>
      </c>
      <c r="E5255" s="2">
        <v>0</v>
      </c>
      <c r="F5255" s="2">
        <v>2.32772483925833E-2</v>
      </c>
    </row>
    <row r="5256" spans="1:6" x14ac:dyDescent="0.2">
      <c r="A5256" s="1">
        <v>43992.807288530203</v>
      </c>
      <c r="B5256" s="2">
        <v>1.1258914782490601</v>
      </c>
      <c r="C5256" s="2">
        <v>3.5865496424839098E-2</v>
      </c>
      <c r="D5256" s="2">
        <v>0.97001517932570003</v>
      </c>
      <c r="E5256" s="2">
        <v>0</v>
      </c>
      <c r="F5256" s="2">
        <v>2.2231578265029899E-2</v>
      </c>
    </row>
    <row r="5257" spans="1:6" x14ac:dyDescent="0.2">
      <c r="A5257" s="1">
        <v>43992.861255135402</v>
      </c>
      <c r="B5257" s="2">
        <v>1.1258914782490601</v>
      </c>
      <c r="C5257" s="2">
        <v>3.4256773151680103E-2</v>
      </c>
      <c r="D5257" s="2">
        <v>0.974640270316246</v>
      </c>
      <c r="E5257" s="2">
        <v>0</v>
      </c>
      <c r="F5257" s="2">
        <v>2.08239338208022E-2</v>
      </c>
    </row>
    <row r="5258" spans="1:6" x14ac:dyDescent="0.2">
      <c r="A5258" s="1">
        <v>43992.917148181798</v>
      </c>
      <c r="B5258" s="2">
        <v>1.12661540372198</v>
      </c>
      <c r="C5258" s="2">
        <v>3.3733949668116998E-2</v>
      </c>
      <c r="D5258" s="2">
        <v>0.974640270316246</v>
      </c>
      <c r="E5258" s="2">
        <v>0</v>
      </c>
      <c r="F5258" s="2">
        <v>2.08239338208022E-2</v>
      </c>
    </row>
    <row r="5259" spans="1:6" x14ac:dyDescent="0.2">
      <c r="A5259" s="1">
        <v>43992.971466647497</v>
      </c>
      <c r="B5259" s="2">
        <v>1.1275806376858699</v>
      </c>
      <c r="C5259" s="2">
        <v>3.3894821995432901E-2</v>
      </c>
      <c r="D5259" s="2">
        <v>0.98911877977467699</v>
      </c>
      <c r="E5259" s="2">
        <v>0</v>
      </c>
      <c r="F5259" s="2">
        <v>2.08239338208022E-2</v>
      </c>
    </row>
    <row r="5260" spans="1:6" x14ac:dyDescent="0.2">
      <c r="A5260" s="1">
        <v>43993.026443738803</v>
      </c>
      <c r="B5260" s="2">
        <v>1.1321654990143799</v>
      </c>
      <c r="C5260" s="2">
        <v>3.3894821995432901E-2</v>
      </c>
      <c r="D5260" s="2">
        <v>0.99112968386612599</v>
      </c>
      <c r="E5260" s="2">
        <v>0</v>
      </c>
      <c r="F5260" s="2">
        <v>2.2673965584935101E-2</v>
      </c>
    </row>
    <row r="5261" spans="1:6" x14ac:dyDescent="0.2">
      <c r="A5261" s="1">
        <v>43993.081160919297</v>
      </c>
      <c r="B5261" s="2">
        <v>1.1328894244873</v>
      </c>
      <c r="C5261" s="2">
        <v>3.3894821995432901E-2</v>
      </c>
      <c r="D5261" s="2">
        <v>0.99112968386612599</v>
      </c>
      <c r="E5261" s="2">
        <v>0</v>
      </c>
      <c r="F5261" s="2">
        <v>2.4443561185409999E-2</v>
      </c>
    </row>
    <row r="5262" spans="1:6" x14ac:dyDescent="0.2">
      <c r="A5262" s="1">
        <v>43993.138005767898</v>
      </c>
      <c r="B5262" s="2">
        <v>1.1381982112887199</v>
      </c>
      <c r="C5262" s="2">
        <v>3.1682815914625601E-2</v>
      </c>
      <c r="D5262" s="2">
        <v>0.99032532222954595</v>
      </c>
      <c r="E5262" s="2">
        <v>0</v>
      </c>
      <c r="F5262" s="2">
        <v>2.52077163203741E-2</v>
      </c>
    </row>
    <row r="5263" spans="1:6" x14ac:dyDescent="0.2">
      <c r="A5263" s="1">
        <v>43993.193401112199</v>
      </c>
      <c r="B5263" s="2">
        <v>1.1381982112887199</v>
      </c>
      <c r="C5263" s="2">
        <v>3.1682815914625601E-2</v>
      </c>
      <c r="D5263" s="2">
        <v>0.99032532222954595</v>
      </c>
      <c r="E5263" s="2">
        <v>0</v>
      </c>
      <c r="F5263" s="2">
        <v>2.5569667476621299E-2</v>
      </c>
    </row>
    <row r="5264" spans="1:6" x14ac:dyDescent="0.2">
      <c r="A5264" s="1">
        <v>43993.250398608398</v>
      </c>
      <c r="B5264" s="2">
        <v>1.13868082827067</v>
      </c>
      <c r="C5264" s="2">
        <v>3.3130666860468699E-2</v>
      </c>
      <c r="D5264" s="2">
        <v>0.99334168994693295</v>
      </c>
      <c r="E5264" s="2">
        <v>0</v>
      </c>
      <c r="F5264" s="2">
        <v>2.66555672662173E-2</v>
      </c>
    </row>
    <row r="5265" spans="1:6" x14ac:dyDescent="0.2">
      <c r="A5265" s="1">
        <v>43993.305441849297</v>
      </c>
      <c r="B5265" s="2">
        <v>1.13771559430678</v>
      </c>
      <c r="C5265" s="2">
        <v>3.4176336988022103E-2</v>
      </c>
      <c r="D5265" s="2">
        <v>0.99334168994693295</v>
      </c>
      <c r="E5265" s="2">
        <v>0</v>
      </c>
      <c r="F5265" s="2">
        <v>2.66555672662173E-2</v>
      </c>
    </row>
    <row r="5266" spans="1:6" x14ac:dyDescent="0.2">
      <c r="A5266" s="1">
        <v>43993.359523912499</v>
      </c>
      <c r="B5266" s="2">
        <v>1.13457858392412</v>
      </c>
      <c r="C5266" s="2">
        <v>3.4176336988022103E-2</v>
      </c>
      <c r="D5266" s="2">
        <v>0.98208062703482002</v>
      </c>
      <c r="E5266" s="2">
        <v>0</v>
      </c>
      <c r="F5266" s="2">
        <v>2.6052284458569001E-2</v>
      </c>
    </row>
    <row r="5267" spans="1:6" x14ac:dyDescent="0.2">
      <c r="A5267" s="1">
        <v>43993.414069937498</v>
      </c>
      <c r="B5267" s="2">
        <v>1.1333720414692501</v>
      </c>
      <c r="C5267" s="2">
        <v>3.4337209315337999E-2</v>
      </c>
      <c r="D5267" s="2">
        <v>0.98208062703482002</v>
      </c>
      <c r="E5267" s="2">
        <v>0</v>
      </c>
      <c r="F5267" s="2">
        <v>2.5851205629637702E-2</v>
      </c>
    </row>
    <row r="5268" spans="1:6" x14ac:dyDescent="0.2">
      <c r="A5268" s="1">
        <v>43993.467530437403</v>
      </c>
      <c r="B5268" s="2">
        <v>1.12806325466782</v>
      </c>
      <c r="C5268" s="2">
        <v>3.6187241079470897E-2</v>
      </c>
      <c r="D5268" s="2">
        <v>0.98549915241006902</v>
      </c>
      <c r="E5268" s="2">
        <v>0</v>
      </c>
      <c r="F5268" s="2">
        <v>2.536858864769E-2</v>
      </c>
    </row>
    <row r="5269" spans="1:6" x14ac:dyDescent="0.2">
      <c r="A5269" s="1">
        <v>43993.521206019002</v>
      </c>
      <c r="B5269" s="2">
        <v>1.1275806376858699</v>
      </c>
      <c r="C5269" s="2">
        <v>3.9364481124173498E-2</v>
      </c>
      <c r="D5269" s="2">
        <v>0.99816785976640998</v>
      </c>
      <c r="E5269" s="2">
        <v>0</v>
      </c>
      <c r="F5269" s="2">
        <v>2.4926178167357701E-2</v>
      </c>
    </row>
    <row r="5270" spans="1:6" x14ac:dyDescent="0.2">
      <c r="A5270" s="1">
        <v>43993.574480304596</v>
      </c>
      <c r="B5270" s="2">
        <v>1.1261327867400299</v>
      </c>
      <c r="C5270" s="2">
        <v>3.9364481124173498E-2</v>
      </c>
      <c r="D5270" s="2">
        <v>0.98549915241006902</v>
      </c>
      <c r="E5270" s="2">
        <v>0</v>
      </c>
      <c r="F5270" s="2">
        <v>2.4926178167357701E-2</v>
      </c>
    </row>
    <row r="5271" spans="1:6" x14ac:dyDescent="0.2">
      <c r="A5271" s="1">
        <v>43993.628215519202</v>
      </c>
      <c r="B5271" s="2">
        <v>1.1261327867400299</v>
      </c>
      <c r="C5271" s="2">
        <v>3.5061134788259597E-2</v>
      </c>
      <c r="D5271" s="2">
        <v>0.98208062703482002</v>
      </c>
      <c r="E5271" s="2">
        <v>0</v>
      </c>
      <c r="F5271" s="2">
        <v>2.31565825668828E-2</v>
      </c>
    </row>
    <row r="5272" spans="1:6" x14ac:dyDescent="0.2">
      <c r="A5272" s="1">
        <v>43993.680499424103</v>
      </c>
      <c r="B5272" s="2">
        <v>1.1246849357941899</v>
      </c>
      <c r="C5272" s="2">
        <v>3.5061134788259597E-2</v>
      </c>
      <c r="D5272" s="2">
        <v>0.98107516340888201</v>
      </c>
      <c r="E5272" s="2">
        <v>0</v>
      </c>
      <c r="F5272" s="2">
        <v>2.2553322919661799E-2</v>
      </c>
    </row>
    <row r="5273" spans="1:6" x14ac:dyDescent="0.2">
      <c r="A5273" s="1">
        <v>43993.732178167003</v>
      </c>
      <c r="B5273" s="2">
        <v>1.1193761489927601</v>
      </c>
      <c r="C5273" s="2">
        <v>3.5061134788259597E-2</v>
      </c>
      <c r="D5273" s="2">
        <v>0.96941191967847895</v>
      </c>
      <c r="E5273" s="2">
        <v>0</v>
      </c>
      <c r="F5273" s="2">
        <v>2.1226114639091999E-2</v>
      </c>
    </row>
    <row r="5274" spans="1:6" x14ac:dyDescent="0.2">
      <c r="A5274" s="1">
        <v>43993.785299584997</v>
      </c>
      <c r="B5274" s="2">
        <v>1.1184109150288699</v>
      </c>
      <c r="C5274" s="2">
        <v>3.4618747468354402E-2</v>
      </c>
      <c r="D5274" s="2">
        <v>0.96760209441596101</v>
      </c>
      <c r="E5274" s="2">
        <v>0</v>
      </c>
      <c r="F5274" s="2">
        <v>2.1226114639091999E-2</v>
      </c>
    </row>
    <row r="5275" spans="1:6" x14ac:dyDescent="0.2">
      <c r="A5275" s="1">
        <v>43993.838890011299</v>
      </c>
      <c r="B5275" s="2">
        <v>1.1184109150288699</v>
      </c>
      <c r="C5275" s="2">
        <v>3.4618747468354402E-2</v>
      </c>
      <c r="D5275" s="2">
        <v>0.96760209441596101</v>
      </c>
      <c r="E5275" s="2">
        <v>0</v>
      </c>
      <c r="F5275" s="2">
        <v>2.0502189166170401E-2</v>
      </c>
    </row>
    <row r="5276" spans="1:6" x14ac:dyDescent="0.2">
      <c r="A5276" s="1">
        <v>43993.892436546201</v>
      </c>
      <c r="B5276" s="2">
        <v>1.1198587659747099</v>
      </c>
      <c r="C5276" s="2">
        <v>3.5624187933865202E-2</v>
      </c>
      <c r="D5276" s="2">
        <v>0.95895521840294495</v>
      </c>
      <c r="E5276" s="2">
        <v>0</v>
      </c>
      <c r="F5276" s="2">
        <v>1.9094567882369899E-2</v>
      </c>
    </row>
    <row r="5277" spans="1:6" x14ac:dyDescent="0.2">
      <c r="A5277" s="1">
        <v>43993.947811981998</v>
      </c>
      <c r="B5277" s="2">
        <v>1.12203054239347</v>
      </c>
      <c r="C5277" s="2">
        <v>3.7072038879708301E-2</v>
      </c>
      <c r="D5277" s="2">
        <v>0.971623902598859</v>
      </c>
      <c r="E5277" s="2">
        <v>0</v>
      </c>
      <c r="F5277" s="2">
        <v>1.9094567882369899E-2</v>
      </c>
    </row>
    <row r="5278" spans="1:6" x14ac:dyDescent="0.2">
      <c r="A5278" s="1">
        <v>43994.003364754302</v>
      </c>
      <c r="B5278" s="2">
        <v>1.12516755277614</v>
      </c>
      <c r="C5278" s="2">
        <v>3.7072038879708301E-2</v>
      </c>
      <c r="D5278" s="2">
        <v>0.980069699782944</v>
      </c>
      <c r="E5278" s="2">
        <v>0</v>
      </c>
      <c r="F5278" s="2">
        <v>2.1346780464792499E-2</v>
      </c>
    </row>
    <row r="5279" spans="1:6" x14ac:dyDescent="0.2">
      <c r="A5279" s="1">
        <v>43994.057782797398</v>
      </c>
      <c r="B5279" s="2">
        <v>1.1290284886317199</v>
      </c>
      <c r="C5279" s="2">
        <v>3.8037272843603698E-2</v>
      </c>
      <c r="D5279" s="2">
        <v>0.980069699782944</v>
      </c>
      <c r="E5279" s="2">
        <v>0</v>
      </c>
      <c r="F5279" s="2">
        <v>2.1628295457381701E-2</v>
      </c>
    </row>
    <row r="5280" spans="1:6" x14ac:dyDescent="0.2">
      <c r="A5280" s="1">
        <v>43994.114554852502</v>
      </c>
      <c r="B5280" s="2">
        <v>1.12999372259561</v>
      </c>
      <c r="C5280" s="2">
        <v>3.7795964352629899E-2</v>
      </c>
      <c r="D5280" s="2">
        <v>0.980069699782944</v>
      </c>
      <c r="E5280" s="2">
        <v>0</v>
      </c>
      <c r="F5280" s="2">
        <v>2.3679429210873099E-2</v>
      </c>
    </row>
    <row r="5281" spans="1:6" x14ac:dyDescent="0.2">
      <c r="A5281" s="1">
        <v>43994.170292924799</v>
      </c>
      <c r="B5281" s="2">
        <v>1.13264811599632</v>
      </c>
      <c r="C5281" s="2">
        <v>3.8037272843603698E-2</v>
      </c>
      <c r="D5281" s="2">
        <v>0.98469479077348998</v>
      </c>
      <c r="E5281" s="2">
        <v>0</v>
      </c>
      <c r="F5281" s="2">
        <v>2.3679429210873099E-2</v>
      </c>
    </row>
    <row r="5282" spans="1:6" x14ac:dyDescent="0.2">
      <c r="A5282" s="1">
        <v>43994.226808066996</v>
      </c>
      <c r="B5282" s="2">
        <v>1.1348198924150901</v>
      </c>
      <c r="C5282" s="2">
        <v>3.8761198316525303E-2</v>
      </c>
      <c r="D5282" s="2">
        <v>0.99495041322009203</v>
      </c>
      <c r="E5282" s="2">
        <v>0</v>
      </c>
      <c r="F5282" s="2">
        <v>2.52479228219895E-2</v>
      </c>
    </row>
    <row r="5283" spans="1:6" x14ac:dyDescent="0.2">
      <c r="A5283" s="1">
        <v>43994.282232163001</v>
      </c>
      <c r="B5283" s="2">
        <v>1.1348198924150901</v>
      </c>
      <c r="C5283" s="2">
        <v>4.0369921589684298E-2</v>
      </c>
      <c r="D5283" s="2">
        <v>0.98931988176403496</v>
      </c>
      <c r="E5283" s="2">
        <v>0</v>
      </c>
      <c r="F5283" s="2">
        <v>2.6977311920849099E-2</v>
      </c>
    </row>
    <row r="5284" spans="1:6" x14ac:dyDescent="0.2">
      <c r="A5284" s="1">
        <v>43994.337865449197</v>
      </c>
      <c r="B5284" s="2">
        <v>1.13313073297827</v>
      </c>
      <c r="C5284" s="2">
        <v>3.8761198316525303E-2</v>
      </c>
      <c r="D5284" s="2">
        <v>0.98931988176403496</v>
      </c>
      <c r="E5284" s="2">
        <v>0</v>
      </c>
      <c r="F5284" s="2">
        <v>2.6977311920849099E-2</v>
      </c>
    </row>
    <row r="5285" spans="1:6" x14ac:dyDescent="0.2">
      <c r="A5285" s="1">
        <v>43994.391894696899</v>
      </c>
      <c r="B5285" s="2">
        <v>1.1316828820324301</v>
      </c>
      <c r="C5285" s="2">
        <v>3.8157938669304302E-2</v>
      </c>
      <c r="D5285" s="2">
        <v>0.97825989768085297</v>
      </c>
      <c r="E5285" s="2">
        <v>0</v>
      </c>
      <c r="F5285" s="2">
        <v>2.62935929495429E-2</v>
      </c>
    </row>
    <row r="5286" spans="1:6" x14ac:dyDescent="0.2">
      <c r="A5286" s="1">
        <v>43994.446577234303</v>
      </c>
      <c r="B5286" s="2">
        <v>1.13095895655951</v>
      </c>
      <c r="C5286" s="2">
        <v>3.8157938669304302E-2</v>
      </c>
      <c r="D5286" s="2">
        <v>0.97825989768085297</v>
      </c>
      <c r="E5286" s="2">
        <v>0</v>
      </c>
      <c r="F5286" s="2">
        <v>2.5690333302321799E-2</v>
      </c>
    </row>
    <row r="5287" spans="1:6" x14ac:dyDescent="0.2">
      <c r="A5287" s="1">
        <v>43994.530164503602</v>
      </c>
      <c r="B5287" s="2">
        <v>1.13095895655951</v>
      </c>
      <c r="C5287" s="2">
        <v>3.8157938669304302E-2</v>
      </c>
      <c r="D5287" s="2">
        <v>0.97544463195282505</v>
      </c>
      <c r="E5287" s="2">
        <v>0</v>
      </c>
      <c r="F5287" s="2">
        <v>2.5690333302321799E-2</v>
      </c>
    </row>
    <row r="5288" spans="1:6" x14ac:dyDescent="0.2">
      <c r="A5288" s="1">
        <v>43994.5824627611</v>
      </c>
      <c r="B5288" s="2">
        <v>1.13095895655951</v>
      </c>
      <c r="C5288" s="2">
        <v>3.7755757851014503E-2</v>
      </c>
      <c r="D5288" s="2">
        <v>0.98389042913691005</v>
      </c>
      <c r="E5288" s="2">
        <v>0</v>
      </c>
      <c r="F5288" s="2">
        <v>2.3438120719899199E-2</v>
      </c>
    </row>
    <row r="5289" spans="1:6" x14ac:dyDescent="0.2">
      <c r="A5289" s="1">
        <v>43994.633525531302</v>
      </c>
      <c r="B5289" s="2">
        <v>1.12806325466782</v>
      </c>
      <c r="C5289" s="2">
        <v>3.7755757851014503E-2</v>
      </c>
      <c r="D5289" s="2">
        <v>0.97142282376992795</v>
      </c>
      <c r="E5289" s="2">
        <v>0</v>
      </c>
      <c r="F5289" s="2">
        <v>2.3035939901609501E-2</v>
      </c>
    </row>
    <row r="5290" spans="1:6" x14ac:dyDescent="0.2">
      <c r="A5290" s="1">
        <v>43994.692343907103</v>
      </c>
      <c r="B5290" s="2">
        <v>1.12516755277614</v>
      </c>
      <c r="C5290" s="2">
        <v>3.7273140869066801E-2</v>
      </c>
      <c r="D5290" s="2">
        <v>0.98208062703482002</v>
      </c>
      <c r="E5290" s="2">
        <v>0</v>
      </c>
      <c r="F5290" s="2">
        <v>2.3438120719899199E-2</v>
      </c>
    </row>
    <row r="5291" spans="1:6" x14ac:dyDescent="0.2">
      <c r="A5291" s="1">
        <v>43994.743439398997</v>
      </c>
      <c r="B5291" s="2">
        <v>1.1210653084295801</v>
      </c>
      <c r="C5291" s="2">
        <v>3.6187241079470897E-2</v>
      </c>
      <c r="D5291" s="2">
        <v>0.97021628131505799</v>
      </c>
      <c r="E5291" s="2">
        <v>0</v>
      </c>
      <c r="F5291" s="2">
        <v>2.4885971665742301E-2</v>
      </c>
    </row>
    <row r="5292" spans="1:6" x14ac:dyDescent="0.2">
      <c r="A5292" s="1">
        <v>43994.793509786003</v>
      </c>
      <c r="B5292" s="2">
        <v>1.11310212822744</v>
      </c>
      <c r="C5292" s="2">
        <v>3.5986162250539598E-2</v>
      </c>
      <c r="D5292" s="2">
        <v>0.98208062703482002</v>
      </c>
      <c r="E5292" s="2">
        <v>0</v>
      </c>
      <c r="F5292" s="2">
        <v>2.4885971665742301E-2</v>
      </c>
    </row>
    <row r="5293" spans="1:6" x14ac:dyDescent="0.2">
      <c r="A5293" s="1">
        <v>43994.845713558898</v>
      </c>
      <c r="B5293" s="2">
        <v>1.11310212822744</v>
      </c>
      <c r="C5293" s="2">
        <v>3.5986162250539598E-2</v>
      </c>
      <c r="D5293" s="2">
        <v>0.978662078499143</v>
      </c>
      <c r="E5293" s="2">
        <v>0</v>
      </c>
      <c r="F5293" s="2">
        <v>2.40816100291628E-2</v>
      </c>
    </row>
    <row r="5294" spans="1:6" x14ac:dyDescent="0.2">
      <c r="A5294" s="1">
        <v>43994.897442918103</v>
      </c>
      <c r="B5294" s="2">
        <v>1.1186522235198399</v>
      </c>
      <c r="C5294" s="2">
        <v>3.8640555651251997E-2</v>
      </c>
      <c r="D5294" s="2">
        <v>0.978662078499143</v>
      </c>
      <c r="E5294" s="2">
        <v>0</v>
      </c>
      <c r="F5294" s="2">
        <v>2.09445996465027E-2</v>
      </c>
    </row>
    <row r="5295" spans="1:6" x14ac:dyDescent="0.2">
      <c r="A5295" s="1">
        <v>43994.951611560398</v>
      </c>
      <c r="B5295" s="2">
        <v>1.12396101032127</v>
      </c>
      <c r="C5295" s="2">
        <v>3.99275342697792E-2</v>
      </c>
      <c r="D5295" s="2">
        <v>0.978662078499143</v>
      </c>
      <c r="E5295" s="2">
        <v>0</v>
      </c>
      <c r="F5295" s="2">
        <v>2.09445996465027E-2</v>
      </c>
    </row>
    <row r="5296" spans="1:6" x14ac:dyDescent="0.2">
      <c r="A5296" s="1">
        <v>43995.005545443797</v>
      </c>
      <c r="B5296" s="2">
        <v>1.12661540372198</v>
      </c>
      <c r="C5296" s="2">
        <v>4.1254719389921798E-2</v>
      </c>
      <c r="D5296" s="2">
        <v>0.973634806690307</v>
      </c>
      <c r="E5296" s="2">
        <v>0</v>
      </c>
      <c r="F5296" s="2">
        <v>2.0984806148118099E-2</v>
      </c>
    </row>
    <row r="5297" spans="1:6" x14ac:dyDescent="0.2">
      <c r="A5297" s="1">
        <v>43995.059072672098</v>
      </c>
      <c r="B5297" s="2">
        <v>1.1319241905234001</v>
      </c>
      <c r="C5297" s="2">
        <v>4.1254719389921798E-2</v>
      </c>
      <c r="D5297" s="2">
        <v>0.99495041322009203</v>
      </c>
      <c r="E5297" s="2">
        <v>0</v>
      </c>
      <c r="F5297" s="2">
        <v>2.31565825668828E-2</v>
      </c>
    </row>
    <row r="5298" spans="1:6" x14ac:dyDescent="0.2">
      <c r="A5298" s="1">
        <v>43995.114017087901</v>
      </c>
      <c r="B5298" s="2">
        <v>1.1338546584511899</v>
      </c>
      <c r="C5298" s="2">
        <v>3.8117709007261698E-2</v>
      </c>
      <c r="D5298" s="2">
        <v>0.98268388668204099</v>
      </c>
      <c r="E5298" s="2">
        <v>0</v>
      </c>
      <c r="F5298" s="2">
        <v>2.4162046192820801E-2</v>
      </c>
    </row>
    <row r="5299" spans="1:6" x14ac:dyDescent="0.2">
      <c r="A5299" s="1">
        <v>43995.168650189597</v>
      </c>
      <c r="B5299" s="2">
        <v>1.13433727543314</v>
      </c>
      <c r="C5299" s="2">
        <v>3.8117709007261698E-2</v>
      </c>
      <c r="D5299" s="2">
        <v>0.99495041322009203</v>
      </c>
      <c r="E5299" s="2">
        <v>0</v>
      </c>
      <c r="F5299" s="2">
        <v>2.4523997349067999E-2</v>
      </c>
    </row>
    <row r="5300" spans="1:6" x14ac:dyDescent="0.2">
      <c r="A5300" s="1">
        <v>43995.223983643802</v>
      </c>
      <c r="B5300" s="2">
        <v>1.1381982112887199</v>
      </c>
      <c r="C5300" s="2">
        <v>3.98470981061212E-2</v>
      </c>
      <c r="D5300" s="2">
        <v>0.98771115849087598</v>
      </c>
      <c r="E5300" s="2">
        <v>0</v>
      </c>
      <c r="F5300" s="2">
        <v>2.6615337604174699E-2</v>
      </c>
    </row>
    <row r="5301" spans="1:6" x14ac:dyDescent="0.2">
      <c r="A5301" s="1">
        <v>43995.278432336803</v>
      </c>
      <c r="B5301" s="2">
        <v>1.1381982112887199</v>
      </c>
      <c r="C5301" s="2">
        <v>3.98470981061212E-2</v>
      </c>
      <c r="D5301" s="2">
        <v>0.98771115849087598</v>
      </c>
      <c r="E5301" s="2">
        <v>0</v>
      </c>
      <c r="F5301" s="2">
        <v>2.7299056575480901E-2</v>
      </c>
    </row>
    <row r="5302" spans="1:6" x14ac:dyDescent="0.2">
      <c r="A5302" s="1">
        <v>43995.332188038803</v>
      </c>
      <c r="B5302" s="2">
        <v>1.13723297732483</v>
      </c>
      <c r="C5302" s="2">
        <v>4.4431959434624503E-2</v>
      </c>
      <c r="D5302" s="2">
        <v>0.97564571078175699</v>
      </c>
      <c r="E5302" s="2">
        <v>0</v>
      </c>
      <c r="F5302" s="2">
        <v>2.7299056575480901E-2</v>
      </c>
    </row>
    <row r="5303" spans="1:6" x14ac:dyDescent="0.2">
      <c r="A5303" s="1">
        <v>43995.385064882597</v>
      </c>
      <c r="B5303" s="2">
        <v>1.1324068075053499</v>
      </c>
      <c r="C5303" s="2">
        <v>3.9605789615147401E-2</v>
      </c>
      <c r="D5303" s="2">
        <v>0.97564571078175699</v>
      </c>
      <c r="E5303" s="2">
        <v>0</v>
      </c>
      <c r="F5303" s="2">
        <v>2.7017518422464401E-2</v>
      </c>
    </row>
    <row r="5304" spans="1:6" x14ac:dyDescent="0.2">
      <c r="A5304" s="1">
        <v>43995.438531598098</v>
      </c>
      <c r="B5304" s="2">
        <v>1.12999372259561</v>
      </c>
      <c r="C5304" s="2">
        <v>3.9887304607736603E-2</v>
      </c>
      <c r="D5304" s="2">
        <v>0.97564571078175699</v>
      </c>
      <c r="E5304" s="2">
        <v>0</v>
      </c>
      <c r="F5304" s="2">
        <v>2.6856646095148502E-2</v>
      </c>
    </row>
    <row r="5305" spans="1:6" x14ac:dyDescent="0.2">
      <c r="A5305" s="1">
        <v>43995.490523217697</v>
      </c>
      <c r="B5305" s="2">
        <v>1.1278219461768499</v>
      </c>
      <c r="C5305" s="2">
        <v>3.9686225778805297E-2</v>
      </c>
      <c r="D5305" s="2">
        <v>0.97343372786137605</v>
      </c>
      <c r="E5305" s="2">
        <v>0</v>
      </c>
      <c r="F5305" s="2">
        <v>2.5006614331015701E-2</v>
      </c>
    </row>
    <row r="5306" spans="1:6" x14ac:dyDescent="0.2">
      <c r="A5306" s="1">
        <v>43995.542463746402</v>
      </c>
      <c r="B5306" s="2">
        <v>1.12661540372198</v>
      </c>
      <c r="C5306" s="2">
        <v>3.9887304607736603E-2</v>
      </c>
      <c r="D5306" s="2">
        <v>0.97343372786137605</v>
      </c>
      <c r="E5306" s="2">
        <v>0</v>
      </c>
      <c r="F5306" s="2">
        <v>2.38805080398043E-2</v>
      </c>
    </row>
    <row r="5307" spans="1:6" x14ac:dyDescent="0.2">
      <c r="A5307" s="1">
        <v>43995.595267495803</v>
      </c>
      <c r="B5307" s="2">
        <v>1.1258914782490601</v>
      </c>
      <c r="C5307" s="2">
        <v>4.4472165936239899E-2</v>
      </c>
      <c r="D5307" s="2">
        <v>0.97102064295163804</v>
      </c>
      <c r="E5307" s="2">
        <v>0</v>
      </c>
      <c r="F5307" s="2">
        <v>2.2553322919661799E-2</v>
      </c>
    </row>
    <row r="5308" spans="1:6" x14ac:dyDescent="0.2">
      <c r="A5308" s="1">
        <v>43995.646786356803</v>
      </c>
      <c r="B5308" s="2">
        <v>1.12396101032127</v>
      </c>
      <c r="C5308" s="2">
        <v>4.4472165936239899E-2</v>
      </c>
      <c r="D5308" s="2">
        <v>0.97383590867966596</v>
      </c>
      <c r="E5308" s="2">
        <v>0</v>
      </c>
      <c r="F5308" s="2">
        <v>2.2352220930303299E-2</v>
      </c>
    </row>
    <row r="5309" spans="1:6" x14ac:dyDescent="0.2">
      <c r="A5309" s="1">
        <v>43995.697794540501</v>
      </c>
      <c r="B5309" s="2">
        <v>1.1210653084295801</v>
      </c>
      <c r="C5309" s="2">
        <v>4.185800219757E-2</v>
      </c>
      <c r="D5309" s="2">
        <v>0.97102064295163804</v>
      </c>
      <c r="E5309" s="2">
        <v>0</v>
      </c>
      <c r="F5309" s="2">
        <v>2.2070705937714E-2</v>
      </c>
    </row>
    <row r="5310" spans="1:6" x14ac:dyDescent="0.2">
      <c r="A5310" s="1">
        <v>43995.7497374421</v>
      </c>
      <c r="B5310" s="2">
        <v>1.1184109150288699</v>
      </c>
      <c r="C5310" s="2">
        <v>4.1214512888306402E-2</v>
      </c>
      <c r="D5310" s="2">
        <v>0.973634806690307</v>
      </c>
      <c r="E5310" s="2">
        <v>0</v>
      </c>
      <c r="F5310" s="2">
        <v>2.1588088955766301E-2</v>
      </c>
    </row>
    <row r="5311" spans="1:6" x14ac:dyDescent="0.2">
      <c r="A5311" s="1">
        <v>43995.800152131204</v>
      </c>
      <c r="B5311" s="2">
        <v>1.11599783011913</v>
      </c>
      <c r="C5311" s="2">
        <v>4.0450357753342298E-2</v>
      </c>
      <c r="D5311" s="2">
        <v>0.96961299850741001</v>
      </c>
      <c r="E5311" s="2">
        <v>0</v>
      </c>
      <c r="F5311" s="2">
        <v>2.1467423130065801E-2</v>
      </c>
    </row>
    <row r="5312" spans="1:6" x14ac:dyDescent="0.2">
      <c r="A5312" s="1">
        <v>43995.852288110902</v>
      </c>
      <c r="B5312" s="2">
        <v>1.11599783011913</v>
      </c>
      <c r="C5312" s="2">
        <v>4.1214512888306402E-2</v>
      </c>
      <c r="D5312" s="2">
        <v>0.973634806690307</v>
      </c>
      <c r="E5312" s="2">
        <v>0</v>
      </c>
      <c r="F5312" s="2">
        <v>2.0019572184222699E-2</v>
      </c>
    </row>
    <row r="5313" spans="1:6" x14ac:dyDescent="0.2">
      <c r="A5313" s="1">
        <v>43995.905334200499</v>
      </c>
      <c r="B5313" s="2">
        <v>1.1217892339025</v>
      </c>
      <c r="C5313" s="2">
        <v>4.0973204397332597E-2</v>
      </c>
      <c r="D5313" s="2">
        <v>0.97624899358940498</v>
      </c>
      <c r="E5313" s="2">
        <v>0</v>
      </c>
      <c r="F5313" s="2">
        <v>2.0019572184222699E-2</v>
      </c>
    </row>
    <row r="5314" spans="1:6" x14ac:dyDescent="0.2">
      <c r="A5314" s="1">
        <v>43995.958679670599</v>
      </c>
      <c r="B5314" s="2">
        <v>1.12661540372198</v>
      </c>
      <c r="C5314" s="2">
        <v>4.1938438361228E-2</v>
      </c>
      <c r="D5314" s="2">
        <v>0.97624899358940498</v>
      </c>
      <c r="E5314" s="2">
        <v>0</v>
      </c>
      <c r="F5314" s="2">
        <v>2.0220674173581199E-2</v>
      </c>
    </row>
    <row r="5315" spans="1:6" x14ac:dyDescent="0.2">
      <c r="A5315" s="1">
        <v>43996.012755714997</v>
      </c>
      <c r="B5315" s="2">
        <v>1.1324068075053499</v>
      </c>
      <c r="C5315" s="2">
        <v>4.1938438361228E-2</v>
      </c>
      <c r="D5315" s="2">
        <v>0.97906425931743302</v>
      </c>
      <c r="E5315" s="2">
        <v>0</v>
      </c>
      <c r="F5315" s="2">
        <v>2.0341316838854501E-2</v>
      </c>
    </row>
    <row r="5316" spans="1:6" x14ac:dyDescent="0.2">
      <c r="A5316" s="1">
        <v>43996.067024930097</v>
      </c>
      <c r="B5316" s="2">
        <v>1.13457858392412</v>
      </c>
      <c r="C5316" s="2">
        <v>4.3587368136002398E-2</v>
      </c>
      <c r="D5316" s="2">
        <v>0.98469479077348998</v>
      </c>
      <c r="E5316" s="2">
        <v>0</v>
      </c>
      <c r="F5316" s="2">
        <v>2.2231578265029899E-2</v>
      </c>
    </row>
    <row r="5317" spans="1:6" x14ac:dyDescent="0.2">
      <c r="A5317" s="1">
        <v>43996.123195538799</v>
      </c>
      <c r="B5317" s="2">
        <v>1.13457858392412</v>
      </c>
      <c r="C5317" s="2">
        <v>4.5115655245503497E-2</v>
      </c>
      <c r="D5317" s="2">
        <v>0.98911877977467699</v>
      </c>
      <c r="E5317" s="2">
        <v>0</v>
      </c>
      <c r="F5317" s="2">
        <v>2.3719635712488502E-2</v>
      </c>
    </row>
    <row r="5318" spans="1:6" x14ac:dyDescent="0.2">
      <c r="A5318" s="1">
        <v>43996.175919515001</v>
      </c>
      <c r="B5318" s="2">
        <v>1.13457858392412</v>
      </c>
      <c r="C5318" s="2">
        <v>4.3587368136002398E-2</v>
      </c>
      <c r="D5318" s="2">
        <v>0.99173296667377397</v>
      </c>
      <c r="E5318" s="2">
        <v>0</v>
      </c>
      <c r="F5318" s="2">
        <v>2.6092514120611601E-2</v>
      </c>
    </row>
    <row r="5319" spans="1:6" x14ac:dyDescent="0.2">
      <c r="A5319" s="1">
        <v>43996.230783405401</v>
      </c>
      <c r="B5319" s="2">
        <v>1.13868082827067</v>
      </c>
      <c r="C5319" s="2">
        <v>4.1013410898947902E-2</v>
      </c>
      <c r="D5319" s="2">
        <v>0.99173296667377397</v>
      </c>
      <c r="E5319" s="2">
        <v>0</v>
      </c>
      <c r="F5319" s="2">
        <v>2.7057748084507002E-2</v>
      </c>
    </row>
    <row r="5320" spans="1:6" x14ac:dyDescent="0.2">
      <c r="A5320" s="1">
        <v>43996.284598636201</v>
      </c>
      <c r="B5320" s="2">
        <v>1.13868082827067</v>
      </c>
      <c r="C5320" s="2">
        <v>4.1013410898947902E-2</v>
      </c>
      <c r="D5320" s="2">
        <v>0.98590133322835904</v>
      </c>
      <c r="E5320" s="2">
        <v>0</v>
      </c>
      <c r="F5320" s="2">
        <v>2.7258826913438301E-2</v>
      </c>
    </row>
    <row r="5321" spans="1:6" x14ac:dyDescent="0.2">
      <c r="A5321" s="1">
        <v>43996.3390350716</v>
      </c>
      <c r="B5321" s="2">
        <v>1.1365090518519101</v>
      </c>
      <c r="C5321" s="2">
        <v>4.1496027880895701E-2</v>
      </c>
      <c r="D5321" s="2">
        <v>0.985096971591779</v>
      </c>
      <c r="E5321" s="2">
        <v>0</v>
      </c>
      <c r="F5321" s="2">
        <v>2.7258826913438301E-2</v>
      </c>
    </row>
    <row r="5322" spans="1:6" x14ac:dyDescent="0.2">
      <c r="A5322" s="1">
        <v>43996.391919288501</v>
      </c>
      <c r="B5322" s="2">
        <v>1.13264811599632</v>
      </c>
      <c r="C5322" s="2">
        <v>4.7367867827926097E-2</v>
      </c>
      <c r="D5322" s="2">
        <v>0.985096971591779</v>
      </c>
      <c r="E5322" s="2">
        <v>0</v>
      </c>
      <c r="F5322" s="2">
        <v>2.8344726703034201E-2</v>
      </c>
    </row>
    <row r="5323" spans="1:6" x14ac:dyDescent="0.2">
      <c r="A5323" s="1">
        <v>43996.445366685803</v>
      </c>
      <c r="B5323" s="2">
        <v>1.13095895655951</v>
      </c>
      <c r="C5323" s="2">
        <v>4.3225416979755203E-2</v>
      </c>
      <c r="D5323" s="2">
        <v>0.97383590867966596</v>
      </c>
      <c r="E5323" s="2">
        <v>0</v>
      </c>
      <c r="F5323" s="2">
        <v>2.6856646095148502E-2</v>
      </c>
    </row>
    <row r="5324" spans="1:6" x14ac:dyDescent="0.2">
      <c r="A5324" s="1">
        <v>43996.498109389999</v>
      </c>
      <c r="B5324" s="2">
        <v>1.12999372259561</v>
      </c>
      <c r="C5324" s="2">
        <v>4.3225416979755203E-2</v>
      </c>
      <c r="D5324" s="2">
        <v>0.96820537722361</v>
      </c>
      <c r="E5324" s="2">
        <v>0</v>
      </c>
      <c r="F5324" s="2">
        <v>2.41218165307782E-2</v>
      </c>
    </row>
    <row r="5325" spans="1:6" x14ac:dyDescent="0.2">
      <c r="A5325" s="1">
        <v>43996.550121022301</v>
      </c>
      <c r="B5325" s="2">
        <v>1.1244436273032099</v>
      </c>
      <c r="C5325" s="2">
        <v>4.3225416979755203E-2</v>
      </c>
      <c r="D5325" s="2">
        <v>0.96740101558702996</v>
      </c>
      <c r="E5325" s="2">
        <v>0</v>
      </c>
      <c r="F5325" s="2">
        <v>2.2110912439329399E-2</v>
      </c>
    </row>
    <row r="5326" spans="1:6" x14ac:dyDescent="0.2">
      <c r="A5326" s="1">
        <v>43996.602702756703</v>
      </c>
      <c r="B5326" s="2">
        <v>1.1244436273032099</v>
      </c>
      <c r="C5326" s="2">
        <v>4.4874346754529601E-2</v>
      </c>
      <c r="D5326" s="2">
        <v>0.96016176085781402</v>
      </c>
      <c r="E5326" s="2">
        <v>0</v>
      </c>
      <c r="F5326" s="2">
        <v>2.2110912439329399E-2</v>
      </c>
    </row>
    <row r="5327" spans="1:6" x14ac:dyDescent="0.2">
      <c r="A5327" s="1">
        <v>43996.654235912501</v>
      </c>
      <c r="B5327" s="2">
        <v>1.1198587659747099</v>
      </c>
      <c r="C5327" s="2">
        <v>4.4874346754529601E-2</v>
      </c>
      <c r="D5327" s="2">
        <v>0.96740101558702996</v>
      </c>
      <c r="E5327" s="2">
        <v>0</v>
      </c>
      <c r="F5327" s="2">
        <v>2.2110912439329399E-2</v>
      </c>
    </row>
    <row r="5328" spans="1:6" x14ac:dyDescent="0.2">
      <c r="A5328" s="1">
        <v>43996.705461434998</v>
      </c>
      <c r="B5328" s="2">
        <v>1.1198587659747099</v>
      </c>
      <c r="C5328" s="2">
        <v>4.4311293608923899E-2</v>
      </c>
      <c r="D5328" s="2">
        <v>0.97222718540650699</v>
      </c>
      <c r="E5328" s="2">
        <v>0</v>
      </c>
      <c r="F5328" s="2">
        <v>2.3598993047215099E-2</v>
      </c>
    </row>
    <row r="5329" spans="1:6" x14ac:dyDescent="0.2">
      <c r="A5329" s="1">
        <v>43996.757293774703</v>
      </c>
      <c r="B5329" s="2">
        <v>1.1140673621913399</v>
      </c>
      <c r="C5329" s="2">
        <v>4.4311293608923899E-2</v>
      </c>
      <c r="D5329" s="2">
        <v>0.97222718540650699</v>
      </c>
      <c r="E5329" s="2">
        <v>0</v>
      </c>
      <c r="F5329" s="2">
        <v>2.1829397446740201E-2</v>
      </c>
    </row>
    <row r="5330" spans="1:6" x14ac:dyDescent="0.2">
      <c r="A5330" s="1">
        <v>43996.8081055004</v>
      </c>
      <c r="B5330" s="2">
        <v>1.1140673621913399</v>
      </c>
      <c r="C5330" s="2">
        <v>4.4311293608923899E-2</v>
      </c>
      <c r="D5330" s="2">
        <v>0.978662078499143</v>
      </c>
      <c r="E5330" s="2">
        <v>0</v>
      </c>
      <c r="F5330" s="2">
        <v>2.2714195246977702E-2</v>
      </c>
    </row>
    <row r="5331" spans="1:6" x14ac:dyDescent="0.2">
      <c r="A5331" s="1">
        <v>43996.860902004002</v>
      </c>
      <c r="B5331" s="2">
        <v>1.1152739046462099</v>
      </c>
      <c r="C5331" s="2">
        <v>4.3748240463318301E-2</v>
      </c>
      <c r="D5331" s="2">
        <v>0.97484134914517695</v>
      </c>
      <c r="E5331" s="2">
        <v>0</v>
      </c>
      <c r="F5331" s="2">
        <v>1.9939136020564699E-2</v>
      </c>
    </row>
    <row r="5332" spans="1:6" x14ac:dyDescent="0.2">
      <c r="A5332" s="1">
        <v>43996.915068724797</v>
      </c>
      <c r="B5332" s="2">
        <v>1.12323708484834</v>
      </c>
      <c r="C5332" s="2">
        <v>4.3748240463318301E-2</v>
      </c>
      <c r="D5332" s="2">
        <v>0.98248280785311004</v>
      </c>
      <c r="E5332" s="2">
        <v>0</v>
      </c>
      <c r="F5332" s="2">
        <v>2.0622854991870901E-2</v>
      </c>
    </row>
    <row r="5333" spans="1:6" x14ac:dyDescent="0.2">
      <c r="A5333" s="1">
        <v>43996.967852484602</v>
      </c>
      <c r="B5333" s="2">
        <v>1.1261327867400299</v>
      </c>
      <c r="C5333" s="2">
        <v>4.5437399900135303E-2</v>
      </c>
      <c r="D5333" s="2">
        <v>0.97484134914517695</v>
      </c>
      <c r="E5333" s="2">
        <v>0</v>
      </c>
      <c r="F5333" s="2">
        <v>2.0622854991870901E-2</v>
      </c>
    </row>
    <row r="5334" spans="1:6" x14ac:dyDescent="0.2">
      <c r="A5334" s="1">
        <v>43997.350674353103</v>
      </c>
      <c r="B5334" s="2">
        <v>1.1338546584511899</v>
      </c>
      <c r="C5334" s="2">
        <v>4.7770048646215799E-2</v>
      </c>
      <c r="D5334" s="2">
        <v>0.974640270316246</v>
      </c>
      <c r="E5334" s="2">
        <v>0</v>
      </c>
      <c r="F5334" s="2">
        <v>2.6977311920849099E-2</v>
      </c>
    </row>
    <row r="5335" spans="1:6" x14ac:dyDescent="0.2">
      <c r="A5335" s="1">
        <v>43997.403420633898</v>
      </c>
      <c r="B5335" s="2">
        <v>1.1338546584511899</v>
      </c>
      <c r="C5335" s="2">
        <v>5.1550571498566698E-2</v>
      </c>
      <c r="D5335" s="2">
        <v>0.974640270316246</v>
      </c>
      <c r="E5335" s="2">
        <v>0</v>
      </c>
      <c r="F5335" s="2">
        <v>2.7741443895385999E-2</v>
      </c>
    </row>
    <row r="5336" spans="1:6" x14ac:dyDescent="0.2">
      <c r="A5336" s="1">
        <v>43997.455563882497</v>
      </c>
      <c r="B5336" s="2">
        <v>1.13095895655951</v>
      </c>
      <c r="C5336" s="2">
        <v>5.1550571498566698E-2</v>
      </c>
      <c r="D5336" s="2">
        <v>0.97725443405491597</v>
      </c>
      <c r="E5336" s="2">
        <v>0</v>
      </c>
      <c r="F5336" s="2">
        <v>2.6977311920849099E-2</v>
      </c>
    </row>
    <row r="5337" spans="1:6" x14ac:dyDescent="0.2">
      <c r="A5337" s="1">
        <v>43997.508552086903</v>
      </c>
      <c r="B5337" s="2">
        <v>1.12999372259561</v>
      </c>
      <c r="C5337" s="2">
        <v>5.0344029043697502E-2</v>
      </c>
      <c r="D5337" s="2">
        <v>0.97725443405491597</v>
      </c>
      <c r="E5337" s="2">
        <v>0</v>
      </c>
      <c r="F5337" s="2">
        <v>2.52077163203741E-2</v>
      </c>
    </row>
    <row r="5338" spans="1:6" x14ac:dyDescent="0.2">
      <c r="A5338" s="1">
        <v>43997.560837044999</v>
      </c>
      <c r="B5338" s="2">
        <v>1.12516755277614</v>
      </c>
      <c r="C5338" s="2">
        <v>4.6000453045740901E-2</v>
      </c>
      <c r="D5338" s="2">
        <v>0.97725443405491597</v>
      </c>
      <c r="E5338" s="2">
        <v>0</v>
      </c>
      <c r="F5338" s="2">
        <v>2.4805535502084398E-2</v>
      </c>
    </row>
    <row r="5339" spans="1:6" x14ac:dyDescent="0.2">
      <c r="A5339" s="1">
        <v>43997.613422691596</v>
      </c>
      <c r="B5339" s="2">
        <v>1.1227544678664001</v>
      </c>
      <c r="C5339" s="2">
        <v>4.6000453045740901E-2</v>
      </c>
      <c r="D5339" s="2">
        <v>0.97645007241833603</v>
      </c>
      <c r="E5339" s="2">
        <v>0</v>
      </c>
      <c r="F5339" s="2">
        <v>2.3598993047215099E-2</v>
      </c>
    </row>
    <row r="5340" spans="1:6" x14ac:dyDescent="0.2">
      <c r="A5340" s="1">
        <v>43997.665518506998</v>
      </c>
      <c r="B5340" s="2">
        <v>1.12034138295666</v>
      </c>
      <c r="C5340" s="2">
        <v>4.76494059809425E-2</v>
      </c>
      <c r="D5340" s="2">
        <v>0.97645007241833603</v>
      </c>
      <c r="E5340" s="2">
        <v>0</v>
      </c>
      <c r="F5340" s="2">
        <v>2.3035939901609501E-2</v>
      </c>
    </row>
    <row r="5341" spans="1:6" x14ac:dyDescent="0.2">
      <c r="A5341" s="1">
        <v>43997.7165578614</v>
      </c>
      <c r="B5341" s="2">
        <v>1.1201000744656799</v>
      </c>
      <c r="C5341" s="2">
        <v>4.76494059809425E-2</v>
      </c>
      <c r="D5341" s="2">
        <v>0.97041736014399005</v>
      </c>
      <c r="E5341" s="2">
        <v>0</v>
      </c>
      <c r="F5341" s="2">
        <v>2.3035939901609501E-2</v>
      </c>
    </row>
    <row r="5342" spans="1:6" x14ac:dyDescent="0.2">
      <c r="A5342" s="1">
        <v>43997.766750766998</v>
      </c>
      <c r="B5342" s="2">
        <v>1.16331736709933</v>
      </c>
      <c r="C5342" s="2">
        <v>4.5632769225279E-2</v>
      </c>
      <c r="D5342" s="2">
        <v>1.00558540745096</v>
      </c>
      <c r="E5342" s="2">
        <v>0</v>
      </c>
      <c r="F5342" s="2">
        <v>2.3522249467313201E-2</v>
      </c>
    </row>
    <row r="5343" spans="1:6" x14ac:dyDescent="0.2">
      <c r="A5343" s="1">
        <v>43997.817350466699</v>
      </c>
      <c r="B5343" s="2">
        <v>1.16131111846785</v>
      </c>
      <c r="C5343" s="2">
        <v>4.5632769225279E-2</v>
      </c>
      <c r="D5343" s="2">
        <v>0.99952487674483104</v>
      </c>
      <c r="E5343" s="2">
        <v>0</v>
      </c>
      <c r="F5343" s="2">
        <v>2.3522249467313201E-2</v>
      </c>
    </row>
    <row r="5344" spans="1:6" x14ac:dyDescent="0.2">
      <c r="A5344" s="1">
        <v>43997.867375179798</v>
      </c>
      <c r="B5344" s="2">
        <v>1.16131111846785</v>
      </c>
      <c r="C5344" s="2">
        <v>4.6259733957412202E-2</v>
      </c>
      <c r="D5344" s="2">
        <v>0.99952487674483104</v>
      </c>
      <c r="E5344" s="2">
        <v>0</v>
      </c>
      <c r="F5344" s="2">
        <v>2.3522249467313201E-2</v>
      </c>
    </row>
    <row r="5345" spans="1:6" x14ac:dyDescent="0.2">
      <c r="A5345" s="1">
        <v>43997.920093565503</v>
      </c>
      <c r="B5345" s="2">
        <v>1.16532361573081</v>
      </c>
      <c r="C5345" s="2">
        <v>4.6259733957412202E-2</v>
      </c>
      <c r="D5345" s="2">
        <v>0.99952487674483104</v>
      </c>
      <c r="E5345" s="2">
        <v>0</v>
      </c>
      <c r="F5345" s="2">
        <v>2.2184750379660299E-2</v>
      </c>
    </row>
    <row r="5346" spans="1:6" x14ac:dyDescent="0.2">
      <c r="A5346" s="1">
        <v>43997.971011616799</v>
      </c>
      <c r="B5346" s="2">
        <v>1.1680822075991</v>
      </c>
      <c r="C5346" s="2">
        <v>4.6259733957412202E-2</v>
      </c>
      <c r="D5346" s="2">
        <v>0.98970260578508396</v>
      </c>
      <c r="E5346" s="2">
        <v>0</v>
      </c>
      <c r="F5346" s="2">
        <v>2.1390598261570401E-2</v>
      </c>
    </row>
    <row r="5347" spans="1:6" x14ac:dyDescent="0.2">
      <c r="A5347" s="1">
        <v>43998.023215019297</v>
      </c>
      <c r="B5347" s="2">
        <v>1.1733486102567301</v>
      </c>
      <c r="C5347" s="2">
        <v>4.5507390720607499E-2</v>
      </c>
      <c r="D5347" s="2">
        <v>0.98970260578508396</v>
      </c>
      <c r="E5347" s="2">
        <v>0</v>
      </c>
      <c r="F5347" s="2">
        <v>2.1390598261570401E-2</v>
      </c>
    </row>
    <row r="5348" spans="1:6" x14ac:dyDescent="0.2">
      <c r="A5348" s="1">
        <v>43998.075112084902</v>
      </c>
      <c r="B5348" s="2">
        <v>1.1751040778092701</v>
      </c>
      <c r="C5348" s="2">
        <v>4.6719487233996902E-2</v>
      </c>
      <c r="D5348" s="2">
        <v>1.01331783608625</v>
      </c>
      <c r="E5348" s="2">
        <v>0</v>
      </c>
      <c r="F5348" s="2">
        <v>2.3438655774334901E-2</v>
      </c>
    </row>
    <row r="5349" spans="1:6" x14ac:dyDescent="0.2">
      <c r="A5349" s="1">
        <v>43998.127999299599</v>
      </c>
      <c r="B5349" s="2">
        <v>1.1771103264407501</v>
      </c>
      <c r="C5349" s="2">
        <v>5.4660912136527899E-2</v>
      </c>
      <c r="D5349" s="2">
        <v>1.0193783667923799</v>
      </c>
      <c r="E5349" s="2">
        <v>0</v>
      </c>
      <c r="F5349" s="2">
        <v>2.43581863970962E-2</v>
      </c>
    </row>
    <row r="5350" spans="1:6" x14ac:dyDescent="0.2">
      <c r="A5350" s="1">
        <v>43998.179518033401</v>
      </c>
      <c r="B5350" s="2">
        <v>1.17861501291436</v>
      </c>
      <c r="C5350" s="2">
        <v>5.4660912136527899E-2</v>
      </c>
      <c r="D5350" s="2">
        <v>1.0193783667923799</v>
      </c>
      <c r="E5350" s="2">
        <v>0</v>
      </c>
      <c r="F5350" s="2">
        <v>2.4483564901767702E-2</v>
      </c>
    </row>
    <row r="5351" spans="1:6" x14ac:dyDescent="0.2">
      <c r="A5351" s="1">
        <v>43998.232152826298</v>
      </c>
      <c r="B5351" s="2">
        <v>1.1801196993879699</v>
      </c>
      <c r="C5351" s="2">
        <v>5.5371446492047498E-2</v>
      </c>
      <c r="D5351" s="2">
        <v>0.99994284520972199</v>
      </c>
      <c r="E5351" s="2">
        <v>0</v>
      </c>
      <c r="F5351" s="2">
        <v>2.43581863970962E-2</v>
      </c>
    </row>
    <row r="5352" spans="1:6" x14ac:dyDescent="0.2">
      <c r="A5352" s="1">
        <v>43998.284787943398</v>
      </c>
      <c r="B5352" s="2">
        <v>1.1821259480194499</v>
      </c>
      <c r="C5352" s="2">
        <v>4.6928483501238703E-2</v>
      </c>
      <c r="D5352" s="2">
        <v>0.99994284520972199</v>
      </c>
      <c r="E5352" s="2">
        <v>0</v>
      </c>
      <c r="F5352" s="2">
        <v>2.5110529633901001E-2</v>
      </c>
    </row>
    <row r="5353" spans="1:6" x14ac:dyDescent="0.2">
      <c r="A5353" s="1">
        <v>43998.3368923819</v>
      </c>
      <c r="B5353" s="2">
        <v>1.1821259480194499</v>
      </c>
      <c r="C5353" s="2">
        <v>4.85167636678265E-2</v>
      </c>
      <c r="D5353" s="2">
        <v>1.0087201829724399</v>
      </c>
      <c r="E5353" s="2">
        <v>0</v>
      </c>
      <c r="F5353" s="2">
        <v>2.6071845068355502E-2</v>
      </c>
    </row>
    <row r="5354" spans="1:6" x14ac:dyDescent="0.2">
      <c r="A5354" s="1">
        <v>43998.388384528502</v>
      </c>
      <c r="B5354" s="2">
        <v>1.1818751669405201</v>
      </c>
      <c r="C5354" s="2">
        <v>4.85167636678265E-2</v>
      </c>
      <c r="D5354" s="2">
        <v>1.0233490792436499</v>
      </c>
      <c r="E5354" s="2">
        <v>0</v>
      </c>
      <c r="F5354" s="2">
        <v>2.6280841335597299E-2</v>
      </c>
    </row>
    <row r="5355" spans="1:6" x14ac:dyDescent="0.2">
      <c r="A5355" s="1">
        <v>43998.4409445602</v>
      </c>
      <c r="B5355" s="2">
        <v>1.1791165750722301</v>
      </c>
      <c r="C5355" s="2">
        <v>4.85167636678265E-2</v>
      </c>
      <c r="D5355" s="2">
        <v>1.0112279937617901</v>
      </c>
      <c r="E5355" s="2">
        <v>0</v>
      </c>
      <c r="F5355" s="2">
        <v>2.6071845068355502E-2</v>
      </c>
    </row>
    <row r="5356" spans="1:6" x14ac:dyDescent="0.2">
      <c r="A5356" s="1">
        <v>43998.4923566906</v>
      </c>
      <c r="B5356" s="2">
        <v>1.1791165750722301</v>
      </c>
      <c r="C5356" s="2">
        <v>4.85167636678265E-2</v>
      </c>
      <c r="D5356" s="2">
        <v>1.0118549344243399</v>
      </c>
      <c r="E5356" s="2">
        <v>0</v>
      </c>
      <c r="F5356" s="2">
        <v>2.57374702964423E-2</v>
      </c>
    </row>
    <row r="5357" spans="1:6" x14ac:dyDescent="0.2">
      <c r="A5357" s="1">
        <v>43998.5441088058</v>
      </c>
      <c r="B5357" s="2">
        <v>1.17786266967756</v>
      </c>
      <c r="C5357" s="2">
        <v>4.76808267380434E-2</v>
      </c>
      <c r="D5357" s="2">
        <v>1.0118549344243399</v>
      </c>
      <c r="E5357" s="2">
        <v>0</v>
      </c>
      <c r="F5357" s="2">
        <v>2.57374702964423E-2</v>
      </c>
    </row>
    <row r="5358" spans="1:6" x14ac:dyDescent="0.2">
      <c r="A5358" s="1">
        <v>43998.600483581104</v>
      </c>
      <c r="B5358" s="2">
        <v>1.17786266967756</v>
      </c>
      <c r="C5358" s="2">
        <v>4.76808267380434E-2</v>
      </c>
      <c r="D5358" s="2">
        <v>1.02899166555448</v>
      </c>
      <c r="E5358" s="2">
        <v>0</v>
      </c>
      <c r="F5358" s="2">
        <v>2.7158563077073501E-2</v>
      </c>
    </row>
    <row r="5359" spans="1:6" x14ac:dyDescent="0.2">
      <c r="A5359" s="1">
        <v>43998.6558705801</v>
      </c>
      <c r="B5359" s="2">
        <v>1.1836306344930601</v>
      </c>
      <c r="C5359" s="2">
        <v>4.4169891632954601E-2</v>
      </c>
      <c r="D5359" s="2">
        <v>1.02899166555448</v>
      </c>
      <c r="E5359" s="2">
        <v>0</v>
      </c>
      <c r="F5359" s="2">
        <v>2.83706836600549E-2</v>
      </c>
    </row>
    <row r="5360" spans="1:6" x14ac:dyDescent="0.2">
      <c r="A5360" s="1">
        <v>43998.710498380598</v>
      </c>
      <c r="B5360" s="2">
        <v>1.1841321966509299</v>
      </c>
      <c r="C5360" s="2">
        <v>4.6385112462083697E-2</v>
      </c>
      <c r="D5360" s="2">
        <v>1.03756000704996</v>
      </c>
      <c r="E5360" s="2">
        <v>0</v>
      </c>
      <c r="F5360" s="2">
        <v>3.04187171032274E-2</v>
      </c>
    </row>
    <row r="5361" spans="1:6" x14ac:dyDescent="0.2">
      <c r="A5361" s="1">
        <v>43998.7655891705</v>
      </c>
      <c r="B5361" s="2">
        <v>1.18538610204561</v>
      </c>
      <c r="C5361" s="2">
        <v>4.6385112462083697E-2</v>
      </c>
      <c r="D5361" s="2">
        <v>1.0346342277957199</v>
      </c>
      <c r="E5361" s="2">
        <v>0</v>
      </c>
      <c r="F5361" s="2">
        <v>3.1421841418966999E-2</v>
      </c>
    </row>
    <row r="5362" spans="1:6" x14ac:dyDescent="0.2">
      <c r="A5362" s="1">
        <v>43998.819665770403</v>
      </c>
      <c r="B5362" s="2">
        <v>1.18538610204561</v>
      </c>
      <c r="C5362" s="2">
        <v>4.6677702422303798E-2</v>
      </c>
      <c r="D5362" s="2">
        <v>1.0346342277957199</v>
      </c>
      <c r="E5362" s="2">
        <v>0</v>
      </c>
      <c r="F5362" s="2">
        <v>3.2801149387905099E-2</v>
      </c>
    </row>
    <row r="5363" spans="1:6" x14ac:dyDescent="0.2">
      <c r="A5363" s="1">
        <v>43998.873552139601</v>
      </c>
      <c r="B5363" s="2">
        <v>1.18538610204561</v>
      </c>
      <c r="C5363" s="2">
        <v>4.6886674619953501E-2</v>
      </c>
      <c r="D5363" s="2">
        <v>1.0346342277957199</v>
      </c>
      <c r="E5363" s="2">
        <v>0</v>
      </c>
      <c r="F5363" s="2">
        <v>3.3135524159818297E-2</v>
      </c>
    </row>
    <row r="5364" spans="1:6" x14ac:dyDescent="0.2">
      <c r="A5364" s="1">
        <v>43998.928485108001</v>
      </c>
      <c r="B5364" s="2">
        <v>1.18914781822963</v>
      </c>
      <c r="C5364" s="2">
        <v>4.6886674619953501E-2</v>
      </c>
      <c r="D5364" s="2">
        <v>1.03588813319039</v>
      </c>
      <c r="E5364" s="2">
        <v>0</v>
      </c>
      <c r="F5364" s="2">
        <v>3.39714610896013E-2</v>
      </c>
    </row>
    <row r="5365" spans="1:6" x14ac:dyDescent="0.2">
      <c r="A5365" s="1">
        <v>43998.984029384403</v>
      </c>
      <c r="B5365" s="2">
        <v>1.19090328578217</v>
      </c>
      <c r="C5365" s="2">
        <v>4.6886674619953501E-2</v>
      </c>
      <c r="D5365" s="2">
        <v>1.0494721203341599</v>
      </c>
      <c r="E5365" s="2">
        <v>0</v>
      </c>
      <c r="F5365" s="2">
        <v>3.5392553870232497E-2</v>
      </c>
    </row>
    <row r="5366" spans="1:6" x14ac:dyDescent="0.2">
      <c r="A5366" s="1">
        <v>43999.0386215463</v>
      </c>
      <c r="B5366" s="2">
        <v>1.19090328578217</v>
      </c>
      <c r="C5366" s="2">
        <v>4.8725735865476301E-2</v>
      </c>
      <c r="D5366" s="2">
        <v>1.0494721203341599</v>
      </c>
      <c r="E5366" s="2">
        <v>0</v>
      </c>
      <c r="F5366" s="2">
        <v>3.6562865571928803E-2</v>
      </c>
    </row>
    <row r="5367" spans="1:6" x14ac:dyDescent="0.2">
      <c r="A5367" s="1">
        <v>43999.093955660297</v>
      </c>
      <c r="B5367" s="2">
        <v>1.1914048479400401</v>
      </c>
      <c r="C5367" s="2">
        <v>4.8725735865476301E-2</v>
      </c>
      <c r="D5367" s="2">
        <v>1.0440385302905699</v>
      </c>
      <c r="E5367" s="2">
        <v>0</v>
      </c>
      <c r="F5367" s="2">
        <v>3.6562865571928803E-2</v>
      </c>
    </row>
    <row r="5368" spans="1:6" x14ac:dyDescent="0.2">
      <c r="A5368" s="1">
        <v>43999.148699509104</v>
      </c>
      <c r="B5368" s="2">
        <v>1.19090328578217</v>
      </c>
      <c r="C5368" s="2">
        <v>4.8182388895913301E-2</v>
      </c>
      <c r="D5368" s="2">
        <v>1.0440385302905699</v>
      </c>
      <c r="E5368" s="2">
        <v>0</v>
      </c>
      <c r="F5368" s="2">
        <v>3.6562865571928803E-2</v>
      </c>
    </row>
    <row r="5369" spans="1:6" x14ac:dyDescent="0.2">
      <c r="A5369" s="1">
        <v>43999.203596109597</v>
      </c>
      <c r="B5369" s="2">
        <v>1.19090328578217</v>
      </c>
      <c r="C5369" s="2">
        <v>4.6134331383148798E-2</v>
      </c>
      <c r="D5369" s="2">
        <v>1.0421576601637701</v>
      </c>
      <c r="E5369" s="2">
        <v>0</v>
      </c>
      <c r="F5369" s="2">
        <v>3.7482396194690203E-2</v>
      </c>
    </row>
    <row r="5370" spans="1:6" x14ac:dyDescent="0.2">
      <c r="A5370" s="1">
        <v>43999.258689608003</v>
      </c>
      <c r="B5370" s="2">
        <v>1.19090328578217</v>
      </c>
      <c r="C5370" s="2">
        <v>4.5841765492520697E-2</v>
      </c>
      <c r="D5370" s="2">
        <v>1.0404857863042001</v>
      </c>
      <c r="E5370" s="2">
        <v>0</v>
      </c>
      <c r="F5370" s="2">
        <v>3.7482396194690203E-2</v>
      </c>
    </row>
    <row r="5371" spans="1:6" x14ac:dyDescent="0.2">
      <c r="A5371" s="1">
        <v>43999.312807738097</v>
      </c>
      <c r="B5371" s="2">
        <v>1.18889703715069</v>
      </c>
      <c r="C5371" s="2">
        <v>4.5381988146343998E-2</v>
      </c>
      <c r="D5371" s="2">
        <v>1.03964984937442</v>
      </c>
      <c r="E5371" s="2">
        <v>0</v>
      </c>
      <c r="F5371" s="2">
        <v>3.7482396194690203E-2</v>
      </c>
    </row>
    <row r="5372" spans="1:6" x14ac:dyDescent="0.2">
      <c r="A5372" s="1">
        <v>43999.3674551925</v>
      </c>
      <c r="B5372" s="2">
        <v>1.1931603154925901</v>
      </c>
      <c r="C5372" s="2">
        <v>4.5841765492520697E-2</v>
      </c>
      <c r="D5372" s="2">
        <v>1.0404857863042001</v>
      </c>
      <c r="E5372" s="2">
        <v>0</v>
      </c>
      <c r="F5372" s="2">
        <v>3.7482396194690203E-2</v>
      </c>
    </row>
    <row r="5373" spans="1:6" x14ac:dyDescent="0.2">
      <c r="A5373" s="1">
        <v>43999.422436381203</v>
      </c>
      <c r="B5373" s="2">
        <v>1.1866400074402801</v>
      </c>
      <c r="C5373" s="2">
        <v>4.5381988146343998E-2</v>
      </c>
      <c r="D5373" s="2">
        <v>1.0528158680533</v>
      </c>
      <c r="E5373" s="2">
        <v>0</v>
      </c>
      <c r="F5373" s="2">
        <v>3.798395835256E-2</v>
      </c>
    </row>
    <row r="5374" spans="1:6" x14ac:dyDescent="0.2">
      <c r="A5374" s="1">
        <v>43999.475638521399</v>
      </c>
      <c r="B5374" s="2">
        <v>1.1856368831245401</v>
      </c>
      <c r="C5374" s="2">
        <v>4.7012077194217003E-2</v>
      </c>
      <c r="D5374" s="2">
        <v>1.0528158680533</v>
      </c>
      <c r="E5374" s="2">
        <v>0</v>
      </c>
      <c r="F5374" s="2">
        <v>3.6688244076600297E-2</v>
      </c>
    </row>
    <row r="5375" spans="1:6" x14ac:dyDescent="0.2">
      <c r="A5375" s="1">
        <v>43999.581339409197</v>
      </c>
      <c r="B5375" s="2">
        <v>1.1856368831245401</v>
      </c>
      <c r="C5375" s="2">
        <v>4.5047613374430799E-2</v>
      </c>
      <c r="D5375" s="2">
        <v>1.0365150979225299</v>
      </c>
      <c r="E5375" s="2">
        <v>0</v>
      </c>
      <c r="F5375" s="2">
        <v>3.6437462997665399E-2</v>
      </c>
    </row>
    <row r="5376" spans="1:6" x14ac:dyDescent="0.2">
      <c r="A5376" s="1">
        <v>43999.635074184</v>
      </c>
      <c r="B5376" s="2">
        <v>1.1831290723351899</v>
      </c>
      <c r="C5376" s="2">
        <v>4.4671453790824399E-2</v>
      </c>
      <c r="D5376" s="2">
        <v>1.0363061016552899</v>
      </c>
      <c r="E5376" s="2">
        <v>0</v>
      </c>
      <c r="F5376" s="2">
        <v>3.3386305238753203E-2</v>
      </c>
    </row>
    <row r="5377" spans="1:6" x14ac:dyDescent="0.2">
      <c r="A5377" s="1">
        <v>43999.689738044297</v>
      </c>
      <c r="B5377" s="2">
        <v>1.1831290723351899</v>
      </c>
      <c r="C5377" s="2">
        <v>4.4629644909539301E-2</v>
      </c>
      <c r="D5377" s="2">
        <v>1.0319174448087201</v>
      </c>
      <c r="E5377" s="2">
        <v>0</v>
      </c>
      <c r="F5377" s="2">
        <v>3.3386305238753203E-2</v>
      </c>
    </row>
    <row r="5378" spans="1:6" x14ac:dyDescent="0.2">
      <c r="A5378" s="1">
        <v>43999.740166785203</v>
      </c>
      <c r="B5378" s="2">
        <v>1.1788657939933</v>
      </c>
      <c r="C5378" s="2">
        <v>4.4629644909539301E-2</v>
      </c>
      <c r="D5378" s="2">
        <v>1.0319174448087201</v>
      </c>
      <c r="E5378" s="2">
        <v>0</v>
      </c>
      <c r="F5378" s="2">
        <v>3.3846058515337903E-2</v>
      </c>
    </row>
    <row r="5379" spans="1:6" x14ac:dyDescent="0.2">
      <c r="A5379" s="1">
        <v>43999.791674164102</v>
      </c>
      <c r="B5379" s="2">
        <v>1.17585642104608</v>
      </c>
      <c r="C5379" s="2">
        <v>4.4629644909539301E-2</v>
      </c>
      <c r="D5379" s="2">
        <v>1.0312904800765901</v>
      </c>
      <c r="E5379" s="2">
        <v>0</v>
      </c>
      <c r="F5379" s="2">
        <v>3.3846058515337903E-2</v>
      </c>
    </row>
    <row r="5380" spans="1:6" x14ac:dyDescent="0.2">
      <c r="A5380" s="1">
        <v>43999.844002539103</v>
      </c>
      <c r="B5380" s="2">
        <v>1.17109158054632</v>
      </c>
      <c r="C5380" s="2">
        <v>4.5925359185498997E-2</v>
      </c>
      <c r="D5380" s="2">
        <v>1.02460298463832</v>
      </c>
      <c r="E5380" s="2">
        <v>0</v>
      </c>
      <c r="F5380" s="2">
        <v>3.0585904489183999E-2</v>
      </c>
    </row>
    <row r="5381" spans="1:6" x14ac:dyDescent="0.2">
      <c r="A5381" s="1">
        <v>43999.896575511302</v>
      </c>
      <c r="B5381" s="2">
        <v>1.17109158054632</v>
      </c>
      <c r="C5381" s="2">
        <v>4.3083173624236602E-2</v>
      </c>
      <c r="D5381" s="2">
        <v>1.02460298463832</v>
      </c>
      <c r="E5381" s="2">
        <v>0</v>
      </c>
      <c r="F5381" s="2">
        <v>2.9708182747707802E-2</v>
      </c>
    </row>
    <row r="5382" spans="1:6" x14ac:dyDescent="0.2">
      <c r="A5382" s="1">
        <v>43999.9494270875</v>
      </c>
      <c r="B5382" s="2">
        <v>1.1735993913356599</v>
      </c>
      <c r="C5382" s="2">
        <v>4.5925359185498997E-2</v>
      </c>
      <c r="D5382" s="2">
        <v>1.0333803224010401</v>
      </c>
      <c r="E5382" s="2">
        <v>0</v>
      </c>
      <c r="F5382" s="2">
        <v>2.8997624322596199E-2</v>
      </c>
    </row>
    <row r="5383" spans="1:6" x14ac:dyDescent="0.2">
      <c r="A5383" s="1">
        <v>44000.002976712902</v>
      </c>
      <c r="B5383" s="2">
        <v>1.17485329673034</v>
      </c>
      <c r="C5383" s="2">
        <v>4.5925359185498997E-2</v>
      </c>
      <c r="D5383" s="2">
        <v>1.0342162593308299</v>
      </c>
      <c r="E5383" s="2">
        <v>0</v>
      </c>
      <c r="F5383" s="2">
        <v>2.8663249550683001E-2</v>
      </c>
    </row>
    <row r="5384" spans="1:6" x14ac:dyDescent="0.2">
      <c r="A5384" s="1">
        <v>44000.056285016602</v>
      </c>
      <c r="B5384" s="2">
        <v>1.17585642104608</v>
      </c>
      <c r="C5384" s="2">
        <v>4.5925359185498997E-2</v>
      </c>
      <c r="D5384" s="2">
        <v>1.0342162593308299</v>
      </c>
      <c r="E5384" s="2">
        <v>0</v>
      </c>
      <c r="F5384" s="2">
        <v>2.8663249550683001E-2</v>
      </c>
    </row>
    <row r="5385" spans="1:6" x14ac:dyDescent="0.2">
      <c r="A5385" s="1">
        <v>44000.109278938799</v>
      </c>
      <c r="B5385" s="2">
        <v>1.17585642104608</v>
      </c>
      <c r="C5385" s="2">
        <v>4.6510515036347198E-2</v>
      </c>
      <c r="D5385" s="2">
        <v>1.04090375476909</v>
      </c>
      <c r="E5385" s="2">
        <v>0</v>
      </c>
      <c r="F5385" s="2">
        <v>3.05023107962057E-2</v>
      </c>
    </row>
    <row r="5386" spans="1:6" x14ac:dyDescent="0.2">
      <c r="A5386" s="1">
        <v>44000.162667663797</v>
      </c>
      <c r="B5386" s="2">
        <v>1.17761188859862</v>
      </c>
      <c r="C5386" s="2">
        <v>4.5214800760387398E-2</v>
      </c>
      <c r="D5386" s="2">
        <v>1.04090375476909</v>
      </c>
      <c r="E5386" s="2">
        <v>0</v>
      </c>
      <c r="F5386" s="2">
        <v>3.0836685568118902E-2</v>
      </c>
    </row>
    <row r="5387" spans="1:6" x14ac:dyDescent="0.2">
      <c r="A5387" s="1">
        <v>44000.216501437397</v>
      </c>
      <c r="B5387" s="2">
        <v>1.17761188859862</v>
      </c>
      <c r="C5387" s="2">
        <v>4.7095670887195303E-2</v>
      </c>
      <c r="D5387" s="2">
        <v>1.04090375476909</v>
      </c>
      <c r="E5387" s="2">
        <v>0</v>
      </c>
      <c r="F5387" s="2">
        <v>3.11710603400321E-2</v>
      </c>
    </row>
    <row r="5388" spans="1:6" x14ac:dyDescent="0.2">
      <c r="A5388" s="1">
        <v>44000.269159553398</v>
      </c>
      <c r="B5388" s="2">
        <v>1.17761188859862</v>
      </c>
      <c r="C5388" s="2">
        <v>4.9603481676544499E-2</v>
      </c>
      <c r="D5388" s="2">
        <v>1.04090375476909</v>
      </c>
      <c r="E5388" s="2">
        <v>0</v>
      </c>
      <c r="F5388" s="2">
        <v>3.0836685568118902E-2</v>
      </c>
    </row>
    <row r="5389" spans="1:6" x14ac:dyDescent="0.2">
      <c r="A5389" s="1">
        <v>44000.321526205997</v>
      </c>
      <c r="B5389" s="2">
        <v>1.1781134507564901</v>
      </c>
      <c r="C5389" s="2">
        <v>4.9603481676544499E-2</v>
      </c>
      <c r="D5389" s="2">
        <v>1.0200053315245201</v>
      </c>
      <c r="E5389" s="2">
        <v>0</v>
      </c>
      <c r="F5389" s="2">
        <v>3.2759340506619897E-2</v>
      </c>
    </row>
    <row r="5390" spans="1:6" x14ac:dyDescent="0.2">
      <c r="A5390" s="1">
        <v>44000.3773821207</v>
      </c>
      <c r="B5390" s="2">
        <v>1.1763579832039499</v>
      </c>
      <c r="C5390" s="2">
        <v>4.9018325825696298E-2</v>
      </c>
      <c r="D5390" s="2">
        <v>1.0200053315245201</v>
      </c>
      <c r="E5390" s="2">
        <v>0</v>
      </c>
      <c r="F5390" s="2">
        <v>3.2299587230035197E-2</v>
      </c>
    </row>
    <row r="5391" spans="1:6" x14ac:dyDescent="0.2">
      <c r="A5391" s="1">
        <v>44000.428812377198</v>
      </c>
      <c r="B5391" s="2">
        <v>1.1738501724146</v>
      </c>
      <c r="C5391" s="2">
        <v>4.8349576281869901E-2</v>
      </c>
      <c r="D5391" s="2">
        <v>1.0310815078789399</v>
      </c>
      <c r="E5391" s="2">
        <v>0</v>
      </c>
      <c r="F5391" s="2">
        <v>3.2299587230035197E-2</v>
      </c>
    </row>
    <row r="5392" spans="1:6" x14ac:dyDescent="0.2">
      <c r="A5392" s="1">
        <v>44000.689773155798</v>
      </c>
      <c r="B5392" s="2">
        <v>1.17209470486206</v>
      </c>
      <c r="C5392" s="2">
        <v>4.9018325825696298E-2</v>
      </c>
      <c r="D5392" s="2">
        <v>1.0310815078789399</v>
      </c>
      <c r="E5392" s="2">
        <v>0</v>
      </c>
      <c r="F5392" s="2">
        <v>2.8328874778769698E-2</v>
      </c>
    </row>
    <row r="5393" spans="1:6" x14ac:dyDescent="0.2">
      <c r="A5393" s="1">
        <v>44000.738819421698</v>
      </c>
      <c r="B5393" s="2">
        <v>1.16256502386253</v>
      </c>
      <c r="C5393" s="2">
        <v>4.8349576281869901E-2</v>
      </c>
      <c r="D5393" s="2">
        <v>1.00809321824031</v>
      </c>
      <c r="E5393" s="2">
        <v>0</v>
      </c>
      <c r="F5393" s="2">
        <v>2.6907781998138602E-2</v>
      </c>
    </row>
    <row r="5394" spans="1:6" x14ac:dyDescent="0.2">
      <c r="A5394" s="1">
        <v>44000.788559257402</v>
      </c>
      <c r="B5394" s="2">
        <v>1.15955565091531</v>
      </c>
      <c r="C5394" s="2">
        <v>4.6886674619953501E-2</v>
      </c>
      <c r="D5394" s="2">
        <v>1.0053764352533101</v>
      </c>
      <c r="E5394" s="2">
        <v>0</v>
      </c>
      <c r="F5394" s="2">
        <v>2.5653876603464E-2</v>
      </c>
    </row>
    <row r="5395" spans="1:6" x14ac:dyDescent="0.2">
      <c r="A5395" s="1">
        <v>44000.838643348899</v>
      </c>
      <c r="B5395" s="2">
        <v>1.15955565091531</v>
      </c>
      <c r="C5395" s="2">
        <v>4.6886674619953501E-2</v>
      </c>
      <c r="D5395" s="2">
        <v>1.0053764352533101</v>
      </c>
      <c r="E5395" s="2">
        <v>0</v>
      </c>
      <c r="F5395" s="2">
        <v>2.43581863970962E-2</v>
      </c>
    </row>
    <row r="5396" spans="1:6" x14ac:dyDescent="0.2">
      <c r="A5396" s="1">
        <v>44000.889531884503</v>
      </c>
      <c r="B5396" s="2">
        <v>1.16156189954679</v>
      </c>
      <c r="C5396" s="2">
        <v>4.7095670887195303E-2</v>
      </c>
      <c r="D5396" s="2">
        <v>1.0145717414809301</v>
      </c>
      <c r="E5396" s="2">
        <v>0</v>
      </c>
      <c r="F5396" s="2">
        <v>2.32296595070931E-2</v>
      </c>
    </row>
    <row r="5397" spans="1:6" x14ac:dyDescent="0.2">
      <c r="A5397" s="1">
        <v>44000.9424398876</v>
      </c>
      <c r="B5397" s="2">
        <v>1.1680822075991</v>
      </c>
      <c r="C5397" s="2">
        <v>4.7095670887195303E-2</v>
      </c>
      <c r="D5397" s="2">
        <v>1.02125923691919</v>
      </c>
      <c r="E5397" s="2">
        <v>0</v>
      </c>
      <c r="F5397" s="2">
        <v>2.32296595070931E-2</v>
      </c>
    </row>
    <row r="5398" spans="1:6" x14ac:dyDescent="0.2">
      <c r="A5398" s="1">
        <v>44000.994340275101</v>
      </c>
      <c r="B5398" s="2">
        <v>1.1738501724146</v>
      </c>
      <c r="C5398" s="2">
        <v>4.48804259884742E-2</v>
      </c>
      <c r="D5398" s="2">
        <v>1.02125923691919</v>
      </c>
      <c r="E5398" s="2">
        <v>0</v>
      </c>
      <c r="F5398" s="2">
        <v>2.4776154861987799E-2</v>
      </c>
    </row>
    <row r="5399" spans="1:6" x14ac:dyDescent="0.2">
      <c r="A5399" s="1">
        <v>44001.046676300903</v>
      </c>
      <c r="B5399" s="2">
        <v>1.1738501724146</v>
      </c>
      <c r="C5399" s="2">
        <v>4.4713238602517601E-2</v>
      </c>
      <c r="D5399" s="2">
        <v>1.0204232999894101</v>
      </c>
      <c r="E5399" s="2">
        <v>0</v>
      </c>
      <c r="F5399" s="2">
        <v>2.4776154861987799E-2</v>
      </c>
    </row>
    <row r="5400" spans="1:6" x14ac:dyDescent="0.2">
      <c r="A5400" s="1">
        <v>44001.099363191803</v>
      </c>
      <c r="B5400" s="2">
        <v>1.1743517345724701</v>
      </c>
      <c r="C5400" s="2">
        <v>4.48804259884742E-2</v>
      </c>
      <c r="D5400" s="2">
        <v>1.0204232999894101</v>
      </c>
      <c r="E5400" s="2">
        <v>0</v>
      </c>
      <c r="F5400" s="2">
        <v>2.4776154861987799E-2</v>
      </c>
    </row>
    <row r="5401" spans="1:6" x14ac:dyDescent="0.2">
      <c r="A5401" s="1">
        <v>44001.152874771004</v>
      </c>
      <c r="B5401" s="2">
        <v>1.17485329673034</v>
      </c>
      <c r="C5401" s="2">
        <v>5.2278479851850197E-2</v>
      </c>
      <c r="D5401" s="2">
        <v>1.0239760439757799</v>
      </c>
      <c r="E5401" s="2">
        <v>0</v>
      </c>
      <c r="F5401" s="2">
        <v>2.7116778265380299E-2</v>
      </c>
    </row>
    <row r="5402" spans="1:6" x14ac:dyDescent="0.2">
      <c r="A5402" s="1">
        <v>44001.206634257898</v>
      </c>
      <c r="B5402" s="2">
        <v>1.17761188859862</v>
      </c>
      <c r="C5402" s="2">
        <v>5.2278479851850197E-2</v>
      </c>
      <c r="D5402" s="2">
        <v>1.02460298463832</v>
      </c>
      <c r="E5402" s="2">
        <v>0</v>
      </c>
      <c r="F5402" s="2">
        <v>2.8955839510903001E-2</v>
      </c>
    </row>
    <row r="5403" spans="1:6" x14ac:dyDescent="0.2">
      <c r="A5403" s="1">
        <v>44001.2600708096</v>
      </c>
      <c r="B5403" s="2">
        <v>1.17761188859862</v>
      </c>
      <c r="C5403" s="2">
        <v>5.3908568899723203E-2</v>
      </c>
      <c r="D5403" s="2">
        <v>1.02460298463832</v>
      </c>
      <c r="E5403" s="2">
        <v>0</v>
      </c>
      <c r="F5403" s="2">
        <v>2.8955839510903001E-2</v>
      </c>
    </row>
    <row r="5404" spans="1:6" x14ac:dyDescent="0.2">
      <c r="A5404" s="1">
        <v>44001.312805793503</v>
      </c>
      <c r="B5404" s="2">
        <v>1.1771103264407501</v>
      </c>
      <c r="C5404" s="2">
        <v>5.17769176939804E-2</v>
      </c>
      <c r="D5404" s="2">
        <v>1.0128998676213601</v>
      </c>
      <c r="E5404" s="2">
        <v>0</v>
      </c>
      <c r="F5404" s="2">
        <v>2.8955839510903001E-2</v>
      </c>
    </row>
    <row r="5405" spans="1:6" x14ac:dyDescent="0.2">
      <c r="A5405" s="1">
        <v>44001.364669118702</v>
      </c>
      <c r="B5405" s="2">
        <v>1.1763579832039499</v>
      </c>
      <c r="C5405" s="2">
        <v>5.17769176939804E-2</v>
      </c>
      <c r="D5405" s="2">
        <v>1.0070483091128799</v>
      </c>
      <c r="E5405" s="2">
        <v>0</v>
      </c>
      <c r="F5405" s="2">
        <v>2.83706836600549E-2</v>
      </c>
    </row>
    <row r="5406" spans="1:6" x14ac:dyDescent="0.2">
      <c r="A5406" s="1">
        <v>44001.417495369402</v>
      </c>
      <c r="B5406" s="2">
        <v>1.1763579832039499</v>
      </c>
      <c r="C5406" s="2">
        <v>5.17769176939804E-2</v>
      </c>
      <c r="D5406" s="2">
        <v>1.0039135335914</v>
      </c>
      <c r="E5406" s="2">
        <v>0</v>
      </c>
      <c r="F5406" s="2">
        <v>2.8161687392813099E-2</v>
      </c>
    </row>
    <row r="5407" spans="1:6" x14ac:dyDescent="0.2">
      <c r="A5407" s="1">
        <v>44001.468099259102</v>
      </c>
      <c r="B5407" s="2">
        <v>1.1743517345724701</v>
      </c>
      <c r="C5407" s="2">
        <v>4.9310891716324398E-2</v>
      </c>
      <c r="D5407" s="2">
        <v>1.0039135335914</v>
      </c>
      <c r="E5407" s="2">
        <v>0</v>
      </c>
      <c r="F5407" s="2">
        <v>2.79945000068565E-2</v>
      </c>
    </row>
    <row r="5408" spans="1:6" x14ac:dyDescent="0.2">
      <c r="A5408" s="1">
        <v>44001.519166844402</v>
      </c>
      <c r="B5408" s="2">
        <v>1.1703392373095101</v>
      </c>
      <c r="C5408" s="2">
        <v>5.0021450141435997E-2</v>
      </c>
      <c r="D5408" s="2">
        <v>1.01143696595944</v>
      </c>
      <c r="E5408" s="2">
        <v>0</v>
      </c>
      <c r="F5408" s="2">
        <v>2.7033184572401999E-2</v>
      </c>
    </row>
    <row r="5409" spans="1:6" x14ac:dyDescent="0.2">
      <c r="A5409" s="1">
        <v>44001.569714388301</v>
      </c>
      <c r="B5409" s="2">
        <v>1.1648220535729401</v>
      </c>
      <c r="C5409" s="2">
        <v>4.9896047567172502E-2</v>
      </c>
      <c r="D5409" s="2">
        <v>1.01143696595944</v>
      </c>
      <c r="E5409" s="2">
        <v>0</v>
      </c>
      <c r="F5409" s="2">
        <v>2.7033184572401999E-2</v>
      </c>
    </row>
    <row r="5410" spans="1:6" x14ac:dyDescent="0.2">
      <c r="A5410" s="1">
        <v>44001.620625888201</v>
      </c>
      <c r="B5410" s="2">
        <v>1.16131111846785</v>
      </c>
      <c r="C5410" s="2">
        <v>5.0021450141435997E-2</v>
      </c>
      <c r="D5410" s="2">
        <v>1.01143696595944</v>
      </c>
      <c r="E5410" s="2">
        <v>0</v>
      </c>
      <c r="F5410" s="2">
        <v>2.5988251375377198E-2</v>
      </c>
    </row>
    <row r="5411" spans="1:6" x14ac:dyDescent="0.2">
      <c r="A5411" s="1">
        <v>44001.670688890597</v>
      </c>
      <c r="B5411" s="2">
        <v>1.1610603373889199</v>
      </c>
      <c r="C5411" s="2">
        <v>4.9896047567172502E-2</v>
      </c>
      <c r="D5411" s="2">
        <v>1.01101899749455</v>
      </c>
      <c r="E5411" s="2">
        <v>0</v>
      </c>
      <c r="F5411" s="2">
        <v>2.5110529633901001E-2</v>
      </c>
    </row>
    <row r="5412" spans="1:6" x14ac:dyDescent="0.2">
      <c r="A5412" s="1">
        <v>44001.719726174502</v>
      </c>
      <c r="B5412" s="2">
        <v>1.1593048698363699</v>
      </c>
      <c r="C5412" s="2">
        <v>4.2706989971038299E-2</v>
      </c>
      <c r="D5412" s="2">
        <v>1.01101899749455</v>
      </c>
      <c r="E5412" s="2">
        <v>0</v>
      </c>
      <c r="F5412" s="2">
        <v>2.4943342247944401E-2</v>
      </c>
    </row>
    <row r="5413" spans="1:6" x14ac:dyDescent="0.2">
      <c r="A5413" s="1">
        <v>44001.769915700301</v>
      </c>
      <c r="B5413" s="2">
        <v>1.1570478401259601</v>
      </c>
      <c r="C5413" s="2">
        <v>4.2706989971038299E-2</v>
      </c>
      <c r="D5413" s="2">
        <v>1.0087201829724399</v>
      </c>
      <c r="E5413" s="2">
        <v>0</v>
      </c>
      <c r="F5413" s="2">
        <v>2.39820027438979E-2</v>
      </c>
    </row>
    <row r="5414" spans="1:6" x14ac:dyDescent="0.2">
      <c r="A5414" s="1">
        <v>44001.819486012399</v>
      </c>
      <c r="B5414" s="2">
        <v>1.1570478401259601</v>
      </c>
      <c r="C5414" s="2">
        <v>4.7304643084845097E-2</v>
      </c>
      <c r="D5414" s="2">
        <v>1.0087201829724399</v>
      </c>
      <c r="E5414" s="2">
        <v>0</v>
      </c>
      <c r="F5414" s="2">
        <v>2.39820027438979E-2</v>
      </c>
    </row>
    <row r="5415" spans="1:6" x14ac:dyDescent="0.2">
      <c r="A5415" s="1">
        <v>44001.870462284503</v>
      </c>
      <c r="B5415" s="2">
        <v>1.1630665860203999</v>
      </c>
      <c r="C5415" s="2">
        <v>4.7304643084845097E-2</v>
      </c>
      <c r="D5415" s="2">
        <v>1.00077878213951</v>
      </c>
      <c r="E5415" s="2">
        <v>0</v>
      </c>
      <c r="F5415" s="2">
        <v>2.3856624239226399E-2</v>
      </c>
    </row>
    <row r="5416" spans="1:6" x14ac:dyDescent="0.2">
      <c r="A5416" s="1">
        <v>44001.9231008161</v>
      </c>
      <c r="B5416" s="2">
        <v>1.1668283022044199</v>
      </c>
      <c r="C5416" s="2">
        <v>4.7304643084845097E-2</v>
      </c>
      <c r="D5416" s="2">
        <v>1.0030775966616099</v>
      </c>
      <c r="E5416" s="2">
        <v>0</v>
      </c>
      <c r="F5416" s="2">
        <v>2.10980323709423E-2</v>
      </c>
    </row>
    <row r="5417" spans="1:6" x14ac:dyDescent="0.2">
      <c r="A5417" s="1">
        <v>44001.974663626497</v>
      </c>
      <c r="B5417" s="2">
        <v>1.1753548588882099</v>
      </c>
      <c r="C5417" s="2">
        <v>4.7513639352086801E-2</v>
      </c>
      <c r="D5417" s="2">
        <v>1.0030775966616099</v>
      </c>
      <c r="E5417" s="2">
        <v>0</v>
      </c>
      <c r="F5417" s="2">
        <v>2.10980323709423E-2</v>
      </c>
    </row>
    <row r="5418" spans="1:6" x14ac:dyDescent="0.2">
      <c r="A5418" s="1">
        <v>44002.027366907103</v>
      </c>
      <c r="B5418" s="2">
        <v>1.1763579832039499</v>
      </c>
      <c r="C5418" s="2">
        <v>5.16097303080238E-2</v>
      </c>
      <c r="D5418" s="2">
        <v>1.00600337591585</v>
      </c>
      <c r="E5418" s="2">
        <v>0</v>
      </c>
      <c r="F5418" s="2">
        <v>2.2310128884331801E-2</v>
      </c>
    </row>
    <row r="5419" spans="1:6" x14ac:dyDescent="0.2">
      <c r="A5419" s="1">
        <v>44002.079637778799</v>
      </c>
      <c r="B5419" s="2">
        <v>1.18037048046691</v>
      </c>
      <c r="C5419" s="2">
        <v>5.16097303080238E-2</v>
      </c>
      <c r="D5419" s="2">
        <v>1.0202143277917599</v>
      </c>
      <c r="E5419" s="2">
        <v>0</v>
      </c>
      <c r="F5419" s="2">
        <v>2.27699062305084E-2</v>
      </c>
    </row>
    <row r="5420" spans="1:6" x14ac:dyDescent="0.2">
      <c r="A5420" s="1">
        <v>44002.133785887498</v>
      </c>
      <c r="B5420" s="2">
        <v>1.1831290723351899</v>
      </c>
      <c r="C5420" s="2">
        <v>5.0940980764197299E-2</v>
      </c>
      <c r="D5420" s="2">
        <v>1.0202143277917599</v>
      </c>
      <c r="E5420" s="2">
        <v>0</v>
      </c>
      <c r="F5420" s="2">
        <v>2.60300602566623E-2</v>
      </c>
    </row>
    <row r="5421" spans="1:6" x14ac:dyDescent="0.2">
      <c r="A5421" s="1">
        <v>44002.186968605303</v>
      </c>
      <c r="B5421" s="2">
        <v>1.1836306344930601</v>
      </c>
      <c r="C5421" s="2">
        <v>4.8558548479519598E-2</v>
      </c>
      <c r="D5421" s="2">
        <v>1.01896039832749</v>
      </c>
      <c r="E5421" s="2">
        <v>0</v>
      </c>
      <c r="F5421" s="2">
        <v>2.6991375691116901E-2</v>
      </c>
    </row>
    <row r="5422" spans="1:6" x14ac:dyDescent="0.2">
      <c r="A5422" s="1">
        <v>44002.2411472944</v>
      </c>
      <c r="B5422" s="2">
        <v>1.18438297772987</v>
      </c>
      <c r="C5422" s="2">
        <v>4.85167636678265E-2</v>
      </c>
      <c r="D5422" s="2">
        <v>1.01896039832749</v>
      </c>
      <c r="E5422" s="2">
        <v>0</v>
      </c>
      <c r="F5422" s="2">
        <v>2.6991375691116901E-2</v>
      </c>
    </row>
    <row r="5423" spans="1:6" x14ac:dyDescent="0.2">
      <c r="A5423" s="1">
        <v>44002.294335255501</v>
      </c>
      <c r="B5423" s="2">
        <v>1.1858876642034799</v>
      </c>
      <c r="C5423" s="2">
        <v>4.7722611549736602E-2</v>
      </c>
      <c r="D5423" s="2">
        <v>1.00976509209988</v>
      </c>
      <c r="E5423" s="2">
        <v>0</v>
      </c>
      <c r="F5423" s="2">
        <v>2.7409344156008399E-2</v>
      </c>
    </row>
    <row r="5424" spans="1:6" x14ac:dyDescent="0.2">
      <c r="A5424" s="1">
        <v>44002.3473678027</v>
      </c>
      <c r="B5424" s="2">
        <v>1.1858876642034799</v>
      </c>
      <c r="C5424" s="2">
        <v>4.85167636678265E-2</v>
      </c>
      <c r="D5424" s="2">
        <v>1.00976509209988</v>
      </c>
      <c r="E5424" s="2">
        <v>0</v>
      </c>
      <c r="F5424" s="2">
        <v>2.7743718927921601E-2</v>
      </c>
    </row>
    <row r="5425" spans="1:6" x14ac:dyDescent="0.2">
      <c r="A5425" s="1">
        <v>44002.398943912398</v>
      </c>
      <c r="B5425" s="2">
        <v>1.18037048046691</v>
      </c>
      <c r="C5425" s="2">
        <v>4.9854262755479398E-2</v>
      </c>
      <c r="D5425" s="2">
        <v>1.0037045613937501</v>
      </c>
      <c r="E5425" s="2">
        <v>0</v>
      </c>
      <c r="F5425" s="2">
        <v>2.8412468471748002E-2</v>
      </c>
    </row>
    <row r="5426" spans="1:6" x14ac:dyDescent="0.2">
      <c r="A5426" s="1">
        <v>44002.450868502703</v>
      </c>
      <c r="B5426" s="2">
        <v>1.1788657939933</v>
      </c>
      <c r="C5426" s="2">
        <v>4.9854262755479398E-2</v>
      </c>
      <c r="D5426" s="2">
        <v>1.0011967506043999</v>
      </c>
      <c r="E5426" s="2">
        <v>0</v>
      </c>
      <c r="F5426" s="2">
        <v>2.7743718927921601E-2</v>
      </c>
    </row>
    <row r="5427" spans="1:6" x14ac:dyDescent="0.2">
      <c r="A5427" s="1">
        <v>44002.502973369497</v>
      </c>
      <c r="B5427" s="2">
        <v>1.1761072021250101</v>
      </c>
      <c r="C5427" s="2">
        <v>5.2403882426113699E-2</v>
      </c>
      <c r="D5427" s="2">
        <v>1.0037045613937501</v>
      </c>
      <c r="E5427" s="2">
        <v>0</v>
      </c>
      <c r="F5427" s="2">
        <v>2.5862872870705701E-2</v>
      </c>
    </row>
    <row r="5428" spans="1:6" x14ac:dyDescent="0.2">
      <c r="A5428" s="1">
        <v>44002.554456719299</v>
      </c>
      <c r="B5428" s="2">
        <v>1.17485329673034</v>
      </c>
      <c r="C5428" s="2">
        <v>5.2403882426113699E-2</v>
      </c>
      <c r="D5428" s="2">
        <v>1.00412252985864</v>
      </c>
      <c r="E5428" s="2">
        <v>0</v>
      </c>
      <c r="F5428" s="2">
        <v>2.5528498098792499E-2</v>
      </c>
    </row>
    <row r="5429" spans="1:6" x14ac:dyDescent="0.2">
      <c r="A5429" s="1">
        <v>44002.606578554703</v>
      </c>
      <c r="B5429" s="2">
        <v>1.17109158054632</v>
      </c>
      <c r="C5429" s="2">
        <v>5.2403882426113699E-2</v>
      </c>
      <c r="D5429" s="2">
        <v>1.00412252985864</v>
      </c>
      <c r="E5429" s="2">
        <v>0</v>
      </c>
      <c r="F5429" s="2">
        <v>2.47343459807026E-2</v>
      </c>
    </row>
    <row r="5430" spans="1:6" x14ac:dyDescent="0.2">
      <c r="A5430" s="1">
        <v>44002.6577800827</v>
      </c>
      <c r="B5430" s="2">
        <v>1.1675806454412301</v>
      </c>
      <c r="C5430" s="2">
        <v>4.9770669062501098E-2</v>
      </c>
      <c r="D5430" s="2">
        <v>1.00767524977542</v>
      </c>
      <c r="E5430" s="2">
        <v>0</v>
      </c>
      <c r="F5430" s="2">
        <v>2.3856624239226399E-2</v>
      </c>
    </row>
    <row r="5431" spans="1:6" x14ac:dyDescent="0.2">
      <c r="A5431" s="1">
        <v>44002.708557211598</v>
      </c>
      <c r="B5431" s="2">
        <v>1.1658251778886799</v>
      </c>
      <c r="C5431" s="2">
        <v>4.7179264580173602E-2</v>
      </c>
      <c r="D5431" s="2">
        <v>0.99534519209591599</v>
      </c>
      <c r="E5431" s="2">
        <v>0</v>
      </c>
      <c r="F5431" s="2">
        <v>2.28534999234867E-2</v>
      </c>
    </row>
    <row r="5432" spans="1:6" x14ac:dyDescent="0.2">
      <c r="A5432" s="1">
        <v>44002.760253710097</v>
      </c>
      <c r="B5432" s="2">
        <v>1.1640697103361399</v>
      </c>
      <c r="C5432" s="2">
        <v>4.7179264580173602E-2</v>
      </c>
      <c r="D5432" s="2">
        <v>1.0039135335914</v>
      </c>
      <c r="E5432" s="2">
        <v>0</v>
      </c>
      <c r="F5432" s="2">
        <v>2.28534999234867E-2</v>
      </c>
    </row>
    <row r="5433" spans="1:6" x14ac:dyDescent="0.2">
      <c r="A5433" s="1">
        <v>44002.811261153001</v>
      </c>
      <c r="B5433" s="2">
        <v>1.1640697103361399</v>
      </c>
      <c r="C5433" s="2">
        <v>4.7179264580173602E-2</v>
      </c>
      <c r="D5433" s="2">
        <v>1.0039135335914</v>
      </c>
      <c r="E5433" s="2">
        <v>0</v>
      </c>
      <c r="F5433" s="2">
        <v>2.28534999234867E-2</v>
      </c>
    </row>
    <row r="5434" spans="1:6" x14ac:dyDescent="0.2">
      <c r="A5434" s="1">
        <v>44002.863490841803</v>
      </c>
      <c r="B5434" s="2">
        <v>1.1680822075991</v>
      </c>
      <c r="C5434" s="2">
        <v>4.7806205242714901E-2</v>
      </c>
      <c r="D5434" s="2">
        <v>1.0039135335914</v>
      </c>
      <c r="E5434" s="2">
        <v>0</v>
      </c>
      <c r="F5434" s="2">
        <v>2.1975754112418502E-2</v>
      </c>
    </row>
    <row r="5435" spans="1:6" x14ac:dyDescent="0.2">
      <c r="A5435" s="1">
        <v>44002.916808428403</v>
      </c>
      <c r="B5435" s="2">
        <v>1.1746025156513999</v>
      </c>
      <c r="C5435" s="2">
        <v>4.7806205242714901E-2</v>
      </c>
      <c r="D5435" s="2">
        <v>1.0057944037182001</v>
      </c>
      <c r="E5435" s="2">
        <v>0</v>
      </c>
      <c r="F5435" s="2">
        <v>2.3104281002421699E-2</v>
      </c>
    </row>
    <row r="5436" spans="1:6" x14ac:dyDescent="0.2">
      <c r="A5436" s="1">
        <v>44002.969843140098</v>
      </c>
      <c r="B5436" s="2">
        <v>1.17786266967756</v>
      </c>
      <c r="C5436" s="2">
        <v>4.7806205242714901E-2</v>
      </c>
      <c r="D5436" s="2">
        <v>1.00245065599907</v>
      </c>
      <c r="E5436" s="2">
        <v>0</v>
      </c>
      <c r="F5436" s="2">
        <v>2.11816260639206E-2</v>
      </c>
    </row>
    <row r="5437" spans="1:6" x14ac:dyDescent="0.2">
      <c r="A5437" s="1">
        <v>44003.0241269162</v>
      </c>
      <c r="B5437" s="2">
        <v>1.1798689183090401</v>
      </c>
      <c r="C5437" s="2">
        <v>4.76808267380434E-2</v>
      </c>
      <c r="D5437" s="2">
        <v>1.0030775966616099</v>
      </c>
      <c r="E5437" s="2">
        <v>0</v>
      </c>
      <c r="F5437" s="2">
        <v>2.3856624239226399E-2</v>
      </c>
    </row>
    <row r="5438" spans="1:6" x14ac:dyDescent="0.2">
      <c r="A5438" s="1">
        <v>44003.077391079503</v>
      </c>
      <c r="B5438" s="2">
        <v>1.1841321966509299</v>
      </c>
      <c r="C5438" s="2">
        <v>5.0063234953129102E-2</v>
      </c>
      <c r="D5438" s="2">
        <v>1.0030775966616099</v>
      </c>
      <c r="E5438" s="2">
        <v>0</v>
      </c>
      <c r="F5438" s="2">
        <v>2.3898409050919601E-2</v>
      </c>
    </row>
    <row r="5439" spans="1:6" x14ac:dyDescent="0.2">
      <c r="A5439" s="1">
        <v>44003.132474831902</v>
      </c>
      <c r="B5439" s="2">
        <v>1.18438297772987</v>
      </c>
      <c r="C5439" s="2">
        <v>4.76808267380434E-2</v>
      </c>
      <c r="D5439" s="2">
        <v>1.0030775966616099</v>
      </c>
      <c r="E5439" s="2">
        <v>0</v>
      </c>
      <c r="F5439" s="2">
        <v>2.44417800900745E-2</v>
      </c>
    </row>
    <row r="5440" spans="1:6" x14ac:dyDescent="0.2">
      <c r="A5440" s="1">
        <v>44003.1857107588</v>
      </c>
      <c r="B5440" s="2">
        <v>1.1848845398877399</v>
      </c>
      <c r="C5440" s="2">
        <v>5.0063234953129102E-2</v>
      </c>
      <c r="D5440" s="2">
        <v>1.0124818991564699</v>
      </c>
      <c r="E5440" s="2">
        <v>0</v>
      </c>
      <c r="F5440" s="2">
        <v>2.49015333666592E-2</v>
      </c>
    </row>
    <row r="5441" spans="1:6" x14ac:dyDescent="0.2">
      <c r="A5441" s="1">
        <v>44003.240137876499</v>
      </c>
      <c r="B5441" s="2">
        <v>1.18538610204561</v>
      </c>
      <c r="C5441" s="2">
        <v>5.21531013471788E-2</v>
      </c>
      <c r="D5441" s="2">
        <v>1.0193783667923799</v>
      </c>
      <c r="E5441" s="2">
        <v>0</v>
      </c>
      <c r="F5441" s="2">
        <v>2.8496062164726301E-2</v>
      </c>
    </row>
    <row r="5442" spans="1:6" x14ac:dyDescent="0.2">
      <c r="A5442" s="1">
        <v>44003.294042996698</v>
      </c>
      <c r="B5442" s="2">
        <v>1.1848845398877399</v>
      </c>
      <c r="C5442" s="2">
        <v>5.21531013471788E-2</v>
      </c>
      <c r="D5442" s="2">
        <v>1.0193783667923799</v>
      </c>
      <c r="E5442" s="2">
        <v>0</v>
      </c>
      <c r="F5442" s="2">
        <v>2.8496062164726301E-2</v>
      </c>
    </row>
    <row r="5443" spans="1:6" x14ac:dyDescent="0.2">
      <c r="A5443" s="1">
        <v>44003.3475502933</v>
      </c>
      <c r="B5443" s="2">
        <v>1.1831290723351899</v>
      </c>
      <c r="C5443" s="2">
        <v>5.2529260930785103E-2</v>
      </c>
      <c r="D5443" s="2">
        <v>1.01331783608625</v>
      </c>
      <c r="E5443" s="2">
        <v>0</v>
      </c>
      <c r="F5443" s="2">
        <v>2.84542773530332E-2</v>
      </c>
    </row>
    <row r="5444" spans="1:6" x14ac:dyDescent="0.2">
      <c r="A5444" s="1">
        <v>44003.399838955302</v>
      </c>
      <c r="B5444" s="2">
        <v>1.1831290723351899</v>
      </c>
      <c r="C5444" s="2">
        <v>5.52460679873761E-2</v>
      </c>
      <c r="D5444" s="2">
        <v>0.99994284520972199</v>
      </c>
      <c r="E5444" s="2">
        <v>0</v>
      </c>
      <c r="F5444" s="2">
        <v>2.6531622414532201E-2</v>
      </c>
    </row>
    <row r="5445" spans="1:6" x14ac:dyDescent="0.2">
      <c r="A5445" s="1">
        <v>44003.452297974298</v>
      </c>
      <c r="B5445" s="2">
        <v>1.1831290723351899</v>
      </c>
      <c r="C5445" s="2">
        <v>5.6207383421830598E-2</v>
      </c>
      <c r="D5445" s="2">
        <v>1.0049584667884199</v>
      </c>
      <c r="E5445" s="2">
        <v>0</v>
      </c>
      <c r="F5445" s="2">
        <v>2.7367559344315201E-2</v>
      </c>
    </row>
    <row r="5446" spans="1:6" x14ac:dyDescent="0.2">
      <c r="A5446" s="1">
        <v>44003.504601093198</v>
      </c>
      <c r="B5446" s="2">
        <v>1.1735993913356599</v>
      </c>
      <c r="C5446" s="2">
        <v>5.6207383421830598E-2</v>
      </c>
      <c r="D5446" s="2">
        <v>0.99994284520972199</v>
      </c>
      <c r="E5446" s="2">
        <v>0</v>
      </c>
      <c r="F5446" s="2">
        <v>2.6531622414532201E-2</v>
      </c>
    </row>
    <row r="5447" spans="1:6" x14ac:dyDescent="0.2">
      <c r="A5447" s="1">
        <v>44003.555952433097</v>
      </c>
      <c r="B5447" s="2">
        <v>1.1735993913356599</v>
      </c>
      <c r="C5447" s="2">
        <v>5.2111292465893598E-2</v>
      </c>
      <c r="D5447" s="2">
        <v>0.99200144437678395</v>
      </c>
      <c r="E5447" s="2">
        <v>0</v>
      </c>
      <c r="F5447" s="2">
        <v>2.4525373783052799E-2</v>
      </c>
    </row>
    <row r="5448" spans="1:6" x14ac:dyDescent="0.2">
      <c r="A5448" s="1">
        <v>44003.608614449797</v>
      </c>
      <c r="B5448" s="2">
        <v>1.1733486102567301</v>
      </c>
      <c r="C5448" s="2">
        <v>5.2111292465893598E-2</v>
      </c>
      <c r="D5448" s="2">
        <v>0.99200144437678395</v>
      </c>
      <c r="E5448" s="2">
        <v>0</v>
      </c>
      <c r="F5448" s="2">
        <v>2.4525373783052799E-2</v>
      </c>
    </row>
    <row r="5449" spans="1:6" x14ac:dyDescent="0.2">
      <c r="A5449" s="1">
        <v>44003.659887741298</v>
      </c>
      <c r="B5449" s="2">
        <v>1.17184392378312</v>
      </c>
      <c r="C5449" s="2">
        <v>4.5131207067409099E-2</v>
      </c>
      <c r="D5449" s="2">
        <v>1.00224165973183</v>
      </c>
      <c r="E5449" s="2">
        <v>0</v>
      </c>
      <c r="F5449" s="2">
        <v>2.6698809800488801E-2</v>
      </c>
    </row>
    <row r="5450" spans="1:6" x14ac:dyDescent="0.2">
      <c r="A5450" s="1">
        <v>44003.710697649803</v>
      </c>
      <c r="B5450" s="2">
        <v>1.17008845623058</v>
      </c>
      <c r="C5450" s="2">
        <v>5.72105077375702E-2</v>
      </c>
      <c r="D5450" s="2">
        <v>1.0220951738489701</v>
      </c>
      <c r="E5450" s="2">
        <v>0</v>
      </c>
      <c r="F5450" s="2">
        <v>2.6698809800488801E-2</v>
      </c>
    </row>
    <row r="5451" spans="1:6" x14ac:dyDescent="0.2">
      <c r="A5451" s="1">
        <v>44003.762079396503</v>
      </c>
      <c r="B5451" s="2">
        <v>1.1655743968097501</v>
      </c>
      <c r="C5451" s="2">
        <v>4.5131207067409099E-2</v>
      </c>
      <c r="D5451" s="2">
        <v>1.00224165973183</v>
      </c>
      <c r="E5451" s="2">
        <v>0</v>
      </c>
      <c r="F5451" s="2">
        <v>2.5319501831550701E-2</v>
      </c>
    </row>
    <row r="5452" spans="1:6" x14ac:dyDescent="0.2">
      <c r="A5452" s="1">
        <v>44003.813491654197</v>
      </c>
      <c r="B5452" s="2">
        <v>1.1655743968097501</v>
      </c>
      <c r="C5452" s="2">
        <v>4.7137455698888497E-2</v>
      </c>
      <c r="D5452" s="2">
        <v>0.99785300288526502</v>
      </c>
      <c r="E5452" s="2">
        <v>0</v>
      </c>
      <c r="F5452" s="2">
        <v>2.24773162702884E-2</v>
      </c>
    </row>
    <row r="5453" spans="1:6" x14ac:dyDescent="0.2">
      <c r="A5453" s="1">
        <v>44003.865692487198</v>
      </c>
      <c r="B5453" s="2">
        <v>1.1685837697569701</v>
      </c>
      <c r="C5453" s="2">
        <v>4.43370790189112E-2</v>
      </c>
      <c r="D5453" s="2">
        <v>0.99639010122334903</v>
      </c>
      <c r="E5453" s="2">
        <v>0</v>
      </c>
      <c r="F5453" s="2">
        <v>2.2059347805396801E-2</v>
      </c>
    </row>
    <row r="5454" spans="1:6" x14ac:dyDescent="0.2">
      <c r="A5454" s="1">
        <v>44003.919429252899</v>
      </c>
      <c r="B5454" s="2">
        <v>1.17585642104608</v>
      </c>
      <c r="C5454" s="2">
        <v>4.7137455698888497E-2</v>
      </c>
      <c r="D5454" s="2">
        <v>0.99639010122334903</v>
      </c>
      <c r="E5454" s="2">
        <v>0</v>
      </c>
      <c r="F5454" s="2">
        <v>2.10980323709423E-2</v>
      </c>
    </row>
    <row r="5455" spans="1:6" x14ac:dyDescent="0.2">
      <c r="A5455" s="1">
        <v>44003.971821196297</v>
      </c>
      <c r="B5455" s="2">
        <v>1.1783642318354299</v>
      </c>
      <c r="C5455" s="2">
        <v>4.7053862005910101E-2</v>
      </c>
      <c r="D5455" s="2">
        <v>0.99639010122334903</v>
      </c>
      <c r="E5455" s="2">
        <v>0</v>
      </c>
      <c r="F5455" s="2">
        <v>2.0262095441159301E-2</v>
      </c>
    </row>
    <row r="5456" spans="1:6" x14ac:dyDescent="0.2">
      <c r="A5456" s="1">
        <v>44004.025577847402</v>
      </c>
      <c r="B5456" s="2">
        <v>1.18162438586158</v>
      </c>
      <c r="C5456" s="2">
        <v>5.2194886158871898E-2</v>
      </c>
      <c r="D5456" s="2">
        <v>1.00245065599907</v>
      </c>
      <c r="E5456" s="2">
        <v>0</v>
      </c>
      <c r="F5456" s="2">
        <v>2.10980323709423E-2</v>
      </c>
    </row>
    <row r="5457" spans="1:6" x14ac:dyDescent="0.2">
      <c r="A5457" s="1">
        <v>44004.0791210764</v>
      </c>
      <c r="B5457" s="2">
        <v>1.18262751017732</v>
      </c>
      <c r="C5457" s="2">
        <v>5.2111292465893598E-2</v>
      </c>
      <c r="D5457" s="2">
        <v>1.01206393069158</v>
      </c>
      <c r="E5457" s="2">
        <v>0</v>
      </c>
      <c r="F5457" s="2">
        <v>2.3940217932204699E-2</v>
      </c>
    </row>
    <row r="5458" spans="1:6" x14ac:dyDescent="0.2">
      <c r="A5458" s="1">
        <v>44004.133662818698</v>
      </c>
      <c r="B5458" s="2">
        <v>1.1848845398877399</v>
      </c>
      <c r="C5458" s="2">
        <v>5.2111292465893598E-2</v>
      </c>
      <c r="D5458" s="2">
        <v>1.01331783608625</v>
      </c>
      <c r="E5458" s="2">
        <v>0</v>
      </c>
      <c r="F5458" s="2">
        <v>2.6071845068355502E-2</v>
      </c>
    </row>
    <row r="5459" spans="1:6" x14ac:dyDescent="0.2">
      <c r="A5459" s="1">
        <v>44004.186489717598</v>
      </c>
      <c r="B5459" s="2">
        <v>1.1848845398877399</v>
      </c>
      <c r="C5459" s="2">
        <v>5.2111292465893598E-2</v>
      </c>
      <c r="D5459" s="2">
        <v>1.01331783608625</v>
      </c>
      <c r="E5459" s="2">
        <v>0</v>
      </c>
      <c r="F5459" s="2">
        <v>2.6239032454312101E-2</v>
      </c>
    </row>
    <row r="5460" spans="1:6" x14ac:dyDescent="0.2">
      <c r="A5460" s="1">
        <v>44004.2408590657</v>
      </c>
      <c r="B5460" s="2">
        <v>1.1848845398877399</v>
      </c>
      <c r="C5460" s="2">
        <v>5.2194886158871898E-2</v>
      </c>
      <c r="D5460" s="2">
        <v>1.01331783608625</v>
      </c>
      <c r="E5460" s="2">
        <v>0</v>
      </c>
      <c r="F5460" s="2">
        <v>2.72421567700518E-2</v>
      </c>
    </row>
    <row r="5461" spans="1:6" x14ac:dyDescent="0.2">
      <c r="A5461" s="1">
        <v>44004.293732321399</v>
      </c>
      <c r="B5461" s="2">
        <v>1.1848845398877399</v>
      </c>
      <c r="C5461" s="2">
        <v>5.2905444583983503E-2</v>
      </c>
      <c r="D5461" s="2">
        <v>1.0126908713541201</v>
      </c>
      <c r="E5461" s="2">
        <v>0</v>
      </c>
      <c r="F5461" s="2">
        <v>2.8788652124946398E-2</v>
      </c>
    </row>
    <row r="5462" spans="1:6" x14ac:dyDescent="0.2">
      <c r="A5462" s="1">
        <v>44004.347051447498</v>
      </c>
      <c r="B5462" s="2">
        <v>1.18613844528241</v>
      </c>
      <c r="C5462" s="2">
        <v>5.48698843341777E-2</v>
      </c>
      <c r="D5462" s="2">
        <v>1.0177064929328199</v>
      </c>
      <c r="E5462" s="2">
        <v>0</v>
      </c>
      <c r="F5462" s="2">
        <v>2.9248405401531102E-2</v>
      </c>
    </row>
    <row r="5463" spans="1:6" x14ac:dyDescent="0.2">
      <c r="A5463" s="1">
        <v>44004.399889897897</v>
      </c>
      <c r="B5463" s="2">
        <v>1.1841321966509299</v>
      </c>
      <c r="C5463" s="2">
        <v>5.2905444583983503E-2</v>
      </c>
      <c r="D5463" s="2">
        <v>1.02105026472154</v>
      </c>
      <c r="E5463" s="2">
        <v>0</v>
      </c>
      <c r="F5463" s="2">
        <v>2.9248405401531102E-2</v>
      </c>
    </row>
    <row r="5464" spans="1:6" x14ac:dyDescent="0.2">
      <c r="A5464" s="1">
        <v>44004.453357203703</v>
      </c>
      <c r="B5464" s="2">
        <v>1.1841321966509299</v>
      </c>
      <c r="C5464" s="2">
        <v>5.4953478027156E-2</v>
      </c>
      <c r="D5464" s="2">
        <v>1.02105026472154</v>
      </c>
      <c r="E5464" s="2">
        <v>0</v>
      </c>
      <c r="F5464" s="2">
        <v>2.8496062164726301E-2</v>
      </c>
    </row>
    <row r="5465" spans="1:6" x14ac:dyDescent="0.2">
      <c r="A5465" s="1">
        <v>44004.507778753999</v>
      </c>
      <c r="B5465" s="2">
        <v>1.18237672909839</v>
      </c>
      <c r="C5465" s="2">
        <v>5.5831223838224198E-2</v>
      </c>
      <c r="D5465" s="2">
        <v>1.0177064929328199</v>
      </c>
      <c r="E5465" s="2">
        <v>0</v>
      </c>
      <c r="F5465" s="2">
        <v>2.7576531541964999E-2</v>
      </c>
    </row>
    <row r="5466" spans="1:6" x14ac:dyDescent="0.2">
      <c r="A5466" s="1">
        <v>44004.560950498897</v>
      </c>
      <c r="B5466" s="2">
        <v>1.18237672909839</v>
      </c>
      <c r="C5466" s="2">
        <v>5.5831223838224198E-2</v>
      </c>
      <c r="D5466" s="2">
        <v>1.0177064929328199</v>
      </c>
      <c r="E5466" s="2">
        <v>0</v>
      </c>
      <c r="F5466" s="2">
        <v>2.7576531541964999E-2</v>
      </c>
    </row>
    <row r="5467" spans="1:6" x14ac:dyDescent="0.2">
      <c r="A5467" s="1">
        <v>44004.615157106302</v>
      </c>
      <c r="B5467" s="2">
        <v>1.1821259480194499</v>
      </c>
      <c r="C5467" s="2">
        <v>5.5371446492047498E-2</v>
      </c>
      <c r="D5467" s="2">
        <v>1.0177064929328199</v>
      </c>
      <c r="E5467" s="2">
        <v>0</v>
      </c>
      <c r="F5467" s="2">
        <v>2.7576531541964999E-2</v>
      </c>
    </row>
    <row r="5468" spans="1:6" x14ac:dyDescent="0.2">
      <c r="A5468" s="1">
        <v>44004.667877228203</v>
      </c>
      <c r="B5468" s="2">
        <v>1.1821259480194499</v>
      </c>
      <c r="C5468" s="2">
        <v>5.2278479851850197E-2</v>
      </c>
      <c r="D5468" s="2">
        <v>1.01687055600303</v>
      </c>
      <c r="E5468" s="2">
        <v>0</v>
      </c>
      <c r="F5468" s="2">
        <v>2.8119902581120002E-2</v>
      </c>
    </row>
    <row r="5469" spans="1:6" x14ac:dyDescent="0.2">
      <c r="A5469" s="1">
        <v>44004.721229492803</v>
      </c>
      <c r="B5469" s="2">
        <v>1.1798689183090401</v>
      </c>
      <c r="C5469" s="2">
        <v>5.2278479851850197E-2</v>
      </c>
      <c r="D5469" s="2">
        <v>1.01310883981901</v>
      </c>
      <c r="E5469" s="2">
        <v>0</v>
      </c>
      <c r="F5469" s="2">
        <v>2.7451153037293501E-2</v>
      </c>
    </row>
    <row r="5470" spans="1:6" x14ac:dyDescent="0.2">
      <c r="A5470" s="1">
        <v>44004.773633670702</v>
      </c>
      <c r="B5470" s="2">
        <v>1.1793673561511699</v>
      </c>
      <c r="C5470" s="2">
        <v>5.22366950401571E-2</v>
      </c>
      <c r="D5470" s="2">
        <v>1.01310883981901</v>
      </c>
      <c r="E5470" s="2">
        <v>0</v>
      </c>
      <c r="F5470" s="2">
        <v>2.7451153037293501E-2</v>
      </c>
    </row>
    <row r="5471" spans="1:6" x14ac:dyDescent="0.2">
      <c r="A5471" s="1">
        <v>44004.830056643201</v>
      </c>
      <c r="B5471" s="2">
        <v>1.17861501291436</v>
      </c>
      <c r="C5471" s="2">
        <v>5.22366950401571E-2</v>
      </c>
      <c r="D5471" s="2">
        <v>1.01310883981901</v>
      </c>
      <c r="E5471" s="2">
        <v>0</v>
      </c>
      <c r="F5471" s="2">
        <v>2.6949590879423699E-2</v>
      </c>
    </row>
    <row r="5472" spans="1:6" x14ac:dyDescent="0.2">
      <c r="A5472" s="1">
        <v>44004.883543197902</v>
      </c>
      <c r="B5472" s="2">
        <v>1.1793673561511699</v>
      </c>
      <c r="C5472" s="2">
        <v>5.22366950401571E-2</v>
      </c>
      <c r="D5472" s="2">
        <v>1.0202143277917599</v>
      </c>
      <c r="E5472" s="2">
        <v>0</v>
      </c>
      <c r="F5472" s="2">
        <v>2.6949590879423699E-2</v>
      </c>
    </row>
    <row r="5473" spans="1:6" x14ac:dyDescent="0.2">
      <c r="A5473" s="1">
        <v>44004.941924719998</v>
      </c>
      <c r="B5473" s="2">
        <v>1.1838814155720001</v>
      </c>
      <c r="C5473" s="2">
        <v>4.9896047567172502E-2</v>
      </c>
      <c r="D5473" s="2">
        <v>1.02690182323002</v>
      </c>
      <c r="E5473" s="2">
        <v>0</v>
      </c>
      <c r="F5473" s="2">
        <v>2.7576531541964999E-2</v>
      </c>
    </row>
    <row r="5474" spans="1:6" x14ac:dyDescent="0.2">
      <c r="A5474" s="1">
        <v>44004.998346916997</v>
      </c>
      <c r="B5474" s="2">
        <v>1.1868907885192099</v>
      </c>
      <c r="C5474" s="2">
        <v>4.9896047567172502E-2</v>
      </c>
      <c r="D5474" s="2">
        <v>1.0312904800765901</v>
      </c>
      <c r="E5474" s="2">
        <v>0</v>
      </c>
      <c r="F5474" s="2">
        <v>3.1421841418966999E-2</v>
      </c>
    </row>
    <row r="5475" spans="1:6" x14ac:dyDescent="0.2">
      <c r="A5475" s="1">
        <v>44005.053489527003</v>
      </c>
      <c r="B5475" s="2">
        <v>1.1878939128349499</v>
      </c>
      <c r="C5475" s="2">
        <v>5.7043320351613601E-2</v>
      </c>
      <c r="D5475" s="2">
        <v>1.0367240701201801</v>
      </c>
      <c r="E5475" s="2">
        <v>0</v>
      </c>
      <c r="F5475" s="2">
        <v>3.5894116028102399E-2</v>
      </c>
    </row>
    <row r="5476" spans="1:6" x14ac:dyDescent="0.2">
      <c r="A5476" s="1">
        <v>44005.110462739402</v>
      </c>
      <c r="B5476" s="2">
        <v>1.18990016146643</v>
      </c>
      <c r="C5476" s="2">
        <v>5.7043320351613601E-2</v>
      </c>
      <c r="D5476" s="2">
        <v>1.05009906099671</v>
      </c>
      <c r="E5476" s="2">
        <v>0</v>
      </c>
      <c r="F5476" s="2">
        <v>3.6061303414058998E-2</v>
      </c>
    </row>
    <row r="5477" spans="1:6" x14ac:dyDescent="0.2">
      <c r="A5477" s="1">
        <v>44005.167647966198</v>
      </c>
      <c r="B5477" s="2">
        <v>1.18990016146643</v>
      </c>
      <c r="C5477" s="2">
        <v>5.6583567075028901E-2</v>
      </c>
      <c r="D5477" s="2">
        <v>1.0440385302905699</v>
      </c>
      <c r="E5477" s="2">
        <v>0</v>
      </c>
      <c r="F5477" s="2">
        <v>3.8485520510429798E-2</v>
      </c>
    </row>
    <row r="5478" spans="1:6" x14ac:dyDescent="0.2">
      <c r="A5478" s="1">
        <v>44005.225588907597</v>
      </c>
      <c r="B5478" s="2">
        <v>1.18990016146643</v>
      </c>
      <c r="C5478" s="2">
        <v>5.6583567075028901E-2</v>
      </c>
      <c r="D5478" s="2">
        <v>1.0440385302905699</v>
      </c>
      <c r="E5478" s="2">
        <v>0</v>
      </c>
      <c r="F5478" s="2">
        <v>3.9028867479992797E-2</v>
      </c>
    </row>
    <row r="5479" spans="1:6" x14ac:dyDescent="0.2">
      <c r="A5479" s="1">
        <v>44005.281468585199</v>
      </c>
      <c r="B5479" s="2">
        <v>1.18914781822963</v>
      </c>
      <c r="C5479" s="2">
        <v>5.6583567075028901E-2</v>
      </c>
      <c r="D5479" s="2">
        <v>1.03233541327361</v>
      </c>
      <c r="E5479" s="2">
        <v>0</v>
      </c>
      <c r="F5479" s="2">
        <v>3.9028867479992797E-2</v>
      </c>
    </row>
    <row r="5480" spans="1:6" x14ac:dyDescent="0.2">
      <c r="A5480" s="1">
        <v>44005.336622376402</v>
      </c>
      <c r="B5480" s="2">
        <v>1.18889703715069</v>
      </c>
      <c r="C5480" s="2">
        <v>5.5580442759289299E-2</v>
      </c>
      <c r="D5480" s="2">
        <v>1.0258568900330001</v>
      </c>
      <c r="E5480" s="2">
        <v>0</v>
      </c>
      <c r="F5480" s="2">
        <v>3.8318333124473199E-2</v>
      </c>
    </row>
    <row r="5481" spans="1:6" x14ac:dyDescent="0.2">
      <c r="A5481" s="1">
        <v>44005.391351050697</v>
      </c>
      <c r="B5481" s="2">
        <v>1.1856368831245401</v>
      </c>
      <c r="C5481" s="2">
        <v>5.5580442759289299E-2</v>
      </c>
      <c r="D5481" s="2">
        <v>1.023140107046</v>
      </c>
      <c r="E5481" s="2">
        <v>0</v>
      </c>
      <c r="F5481" s="2">
        <v>3.6771837769578597E-2</v>
      </c>
    </row>
    <row r="5482" spans="1:6" x14ac:dyDescent="0.2">
      <c r="A5482" s="1">
        <v>44005.446053542903</v>
      </c>
      <c r="B5482" s="2">
        <v>1.1796181372301</v>
      </c>
      <c r="C5482" s="2">
        <v>5.6541758193743803E-2</v>
      </c>
      <c r="D5482" s="2">
        <v>1.023140107046</v>
      </c>
      <c r="E5482" s="2">
        <v>0</v>
      </c>
      <c r="F5482" s="2">
        <v>3.3637086317688102E-2</v>
      </c>
    </row>
    <row r="5483" spans="1:6" x14ac:dyDescent="0.2">
      <c r="A5483" s="1">
        <v>44005.499931832899</v>
      </c>
      <c r="B5483" s="2">
        <v>1.1788657939933</v>
      </c>
      <c r="C5483" s="2">
        <v>5.9258565250334697E-2</v>
      </c>
      <c r="D5483" s="2">
        <v>1.0281557286247001</v>
      </c>
      <c r="E5483" s="2">
        <v>0</v>
      </c>
      <c r="F5483" s="2">
        <v>3.3386305238753203E-2</v>
      </c>
    </row>
    <row r="5484" spans="1:6" x14ac:dyDescent="0.2">
      <c r="A5484" s="1">
        <v>44005.553475219502</v>
      </c>
      <c r="B5484" s="2">
        <v>1.1763579832039499</v>
      </c>
      <c r="C5484" s="2">
        <v>5.9258565250334697E-2</v>
      </c>
      <c r="D5484" s="2">
        <v>1.0281557286247001</v>
      </c>
      <c r="E5484" s="2">
        <v>0</v>
      </c>
      <c r="F5484" s="2">
        <v>2.9791776440686101E-2</v>
      </c>
    </row>
    <row r="5485" spans="1:6" x14ac:dyDescent="0.2">
      <c r="A5485" s="1">
        <v>44005.606543046502</v>
      </c>
      <c r="B5485" s="2">
        <v>1.1733486102567301</v>
      </c>
      <c r="C5485" s="2">
        <v>5.6416379689072302E-2</v>
      </c>
      <c r="D5485" s="2">
        <v>1.02502095310321</v>
      </c>
      <c r="E5485" s="2">
        <v>0</v>
      </c>
      <c r="F5485" s="2">
        <v>2.80780936998348E-2</v>
      </c>
    </row>
    <row r="5486" spans="1:6" x14ac:dyDescent="0.2">
      <c r="A5486" s="1">
        <v>44005.659348126901</v>
      </c>
      <c r="B5486" s="2">
        <v>1.1695868940727101</v>
      </c>
      <c r="C5486" s="2">
        <v>5.2738257198026897E-2</v>
      </c>
      <c r="D5486" s="2">
        <v>1.0216772053840799</v>
      </c>
      <c r="E5486" s="2">
        <v>0</v>
      </c>
      <c r="F5486" s="2">
        <v>2.6071845068355502E-2</v>
      </c>
    </row>
    <row r="5487" spans="1:6" x14ac:dyDescent="0.2">
      <c r="A5487" s="1">
        <v>44005.711141517597</v>
      </c>
      <c r="B5487" s="2">
        <v>1.16933611299377</v>
      </c>
      <c r="C5487" s="2">
        <v>5.21531013471788E-2</v>
      </c>
      <c r="D5487" s="2">
        <v>0.99889791201269795</v>
      </c>
      <c r="E5487" s="2">
        <v>0</v>
      </c>
      <c r="F5487" s="2">
        <v>2.5862872870705701E-2</v>
      </c>
    </row>
    <row r="5488" spans="1:6" x14ac:dyDescent="0.2">
      <c r="A5488" s="1">
        <v>44005.763527800897</v>
      </c>
      <c r="B5488" s="2">
        <v>1.1680822075991</v>
      </c>
      <c r="C5488" s="2">
        <v>5.2738257198026897E-2</v>
      </c>
      <c r="D5488" s="2">
        <v>0.99889791201269795</v>
      </c>
      <c r="E5488" s="2">
        <v>0</v>
      </c>
      <c r="F5488" s="2">
        <v>2.5862872870705701E-2</v>
      </c>
    </row>
    <row r="5489" spans="1:6" x14ac:dyDescent="0.2">
      <c r="A5489" s="1">
        <v>44005.816062252503</v>
      </c>
      <c r="B5489" s="2">
        <v>1.16933611299377</v>
      </c>
      <c r="C5489" s="2">
        <v>5.2780042009720099E-2</v>
      </c>
      <c r="D5489" s="2">
        <v>1.0051674389860701</v>
      </c>
      <c r="E5489" s="2">
        <v>0</v>
      </c>
      <c r="F5489" s="2">
        <v>2.4567158594746001E-2</v>
      </c>
    </row>
    <row r="5490" spans="1:6" x14ac:dyDescent="0.2">
      <c r="A5490" s="1">
        <v>44005.8701867255</v>
      </c>
      <c r="B5490" s="2">
        <v>1.17084079946738</v>
      </c>
      <c r="C5490" s="2">
        <v>5.2780042009720099E-2</v>
      </c>
      <c r="D5490" s="2">
        <v>1.0237670477085401</v>
      </c>
      <c r="E5490" s="2">
        <v>0</v>
      </c>
      <c r="F5490" s="2">
        <v>2.4567158594746001E-2</v>
      </c>
    </row>
    <row r="5491" spans="1:6" x14ac:dyDescent="0.2">
      <c r="A5491" s="1">
        <v>44005.925629306403</v>
      </c>
      <c r="B5491" s="2">
        <v>1.1746025156513999</v>
      </c>
      <c r="C5491" s="2">
        <v>5.1818726575265497E-2</v>
      </c>
      <c r="D5491" s="2">
        <v>1.0237670477085401</v>
      </c>
      <c r="E5491" s="2">
        <v>0</v>
      </c>
      <c r="F5491" s="2">
        <v>2.5612091791770802E-2</v>
      </c>
    </row>
    <row r="5492" spans="1:6" x14ac:dyDescent="0.2">
      <c r="A5492" s="1">
        <v>44005.980613689797</v>
      </c>
      <c r="B5492" s="2">
        <v>1.1773611075196899</v>
      </c>
      <c r="C5492" s="2">
        <v>5.1818726575265497E-2</v>
      </c>
      <c r="D5492" s="2">
        <v>1.01896039832749</v>
      </c>
      <c r="E5492" s="2">
        <v>0</v>
      </c>
      <c r="F5492" s="2">
        <v>2.6239032454312101E-2</v>
      </c>
    </row>
    <row r="5493" spans="1:6" x14ac:dyDescent="0.2">
      <c r="A5493" s="1">
        <v>44006.035914399101</v>
      </c>
      <c r="B5493" s="2">
        <v>1.1798689183090401</v>
      </c>
      <c r="C5493" s="2">
        <v>4.6761296115282097E-2</v>
      </c>
      <c r="D5493" s="2">
        <v>1.01540767841071</v>
      </c>
      <c r="E5493" s="2">
        <v>0</v>
      </c>
      <c r="F5493" s="2">
        <v>2.7743718927921601E-2</v>
      </c>
    </row>
    <row r="5494" spans="1:6" x14ac:dyDescent="0.2">
      <c r="A5494" s="1">
        <v>44006.091161644697</v>
      </c>
      <c r="B5494" s="2">
        <v>1.1828782912562601</v>
      </c>
      <c r="C5494" s="2">
        <v>5.2863635702698399E-2</v>
      </c>
      <c r="D5494" s="2">
        <v>1.01896039832749</v>
      </c>
      <c r="E5494" s="2">
        <v>0</v>
      </c>
      <c r="F5494" s="2">
        <v>2.8788652124946398E-2</v>
      </c>
    </row>
    <row r="5495" spans="1:6" x14ac:dyDescent="0.2">
      <c r="A5495" s="1">
        <v>44006.147639736198</v>
      </c>
      <c r="B5495" s="2">
        <v>1.1831290723351899</v>
      </c>
      <c r="C5495" s="2">
        <v>5.4702696948221101E-2</v>
      </c>
      <c r="D5495" s="2">
        <v>1.02627485849789</v>
      </c>
      <c r="E5495" s="2">
        <v>0</v>
      </c>
      <c r="F5495" s="2">
        <v>3.3511683743424697E-2</v>
      </c>
    </row>
    <row r="5496" spans="1:6" x14ac:dyDescent="0.2">
      <c r="A5496" s="1">
        <v>44006.203611606601</v>
      </c>
      <c r="B5496" s="2">
        <v>1.1848845398877399</v>
      </c>
      <c r="C5496" s="2">
        <v>5.4702696948221101E-2</v>
      </c>
      <c r="D5496" s="2">
        <v>1.02627485849789</v>
      </c>
      <c r="E5496" s="2">
        <v>0</v>
      </c>
      <c r="F5496" s="2">
        <v>3.5308960177254198E-2</v>
      </c>
    </row>
    <row r="5497" spans="1:6" x14ac:dyDescent="0.2">
      <c r="A5497" s="1">
        <v>44006.258856838103</v>
      </c>
      <c r="B5497" s="2">
        <v>1.1866400074402801</v>
      </c>
      <c r="C5497" s="2">
        <v>5.4702696948221101E-2</v>
      </c>
      <c r="D5497" s="2">
        <v>1.02857369708959</v>
      </c>
      <c r="E5497" s="2">
        <v>0</v>
      </c>
      <c r="F5497" s="2">
        <v>3.6521056690643698E-2</v>
      </c>
    </row>
    <row r="5498" spans="1:6" x14ac:dyDescent="0.2">
      <c r="A5498" s="1">
        <v>44006.313430086899</v>
      </c>
      <c r="B5498" s="2">
        <v>1.1848845398877399</v>
      </c>
      <c r="C5498" s="2">
        <v>5.8924190478421498E-2</v>
      </c>
      <c r="D5498" s="2">
        <v>1.0258568900330001</v>
      </c>
      <c r="E5498" s="2">
        <v>0</v>
      </c>
      <c r="F5498" s="2">
        <v>3.6521056690643698E-2</v>
      </c>
    </row>
    <row r="5499" spans="1:6" x14ac:dyDescent="0.2">
      <c r="A5499" s="1">
        <v>44006.368169977097</v>
      </c>
      <c r="B5499" s="2">
        <v>1.1821259480194499</v>
      </c>
      <c r="C5499" s="2">
        <v>5.8924190478421498E-2</v>
      </c>
      <c r="D5499" s="2">
        <v>1.0206322962566501</v>
      </c>
      <c r="E5499" s="2">
        <v>0</v>
      </c>
      <c r="F5499" s="2">
        <v>3.6019494532773803E-2</v>
      </c>
    </row>
    <row r="5500" spans="1:6" x14ac:dyDescent="0.2">
      <c r="A5500" s="1">
        <v>44006.421671301097</v>
      </c>
      <c r="B5500" s="2">
        <v>1.18162438586158</v>
      </c>
      <c r="C5500" s="2">
        <v>5.8171847241616698E-2</v>
      </c>
      <c r="D5500" s="2">
        <v>1.0126908713541201</v>
      </c>
      <c r="E5500" s="2">
        <v>0</v>
      </c>
      <c r="F5500" s="2">
        <v>3.2675746813641597E-2</v>
      </c>
    </row>
    <row r="5501" spans="1:6" x14ac:dyDescent="0.2">
      <c r="A5501" s="1">
        <v>44006.474593807201</v>
      </c>
      <c r="B5501" s="2">
        <v>1.1753548588882099</v>
      </c>
      <c r="C5501" s="2">
        <v>5.8171847241616698E-2</v>
      </c>
      <c r="D5501" s="2">
        <v>1.0126908713541201</v>
      </c>
      <c r="E5501" s="2">
        <v>0</v>
      </c>
      <c r="F5501" s="2">
        <v>3.2675746813641597E-2</v>
      </c>
    </row>
    <row r="5502" spans="1:6" x14ac:dyDescent="0.2">
      <c r="A5502" s="1">
        <v>44006.527152415299</v>
      </c>
      <c r="B5502" s="2">
        <v>1.1723454859409901</v>
      </c>
      <c r="C5502" s="2">
        <v>6.5820658114335698E-2</v>
      </c>
      <c r="D5502" s="2">
        <v>1.0193783667923799</v>
      </c>
      <c r="E5502" s="2">
        <v>0</v>
      </c>
      <c r="F5502" s="2">
        <v>3.2675746813641597E-2</v>
      </c>
    </row>
    <row r="5503" spans="1:6" x14ac:dyDescent="0.2">
      <c r="A5503" s="1">
        <v>44006.5795491506</v>
      </c>
      <c r="B5503" s="2">
        <v>1.16908533191484</v>
      </c>
      <c r="C5503" s="2">
        <v>6.5820658114335698E-2</v>
      </c>
      <c r="D5503" s="2">
        <v>1.0193783667923799</v>
      </c>
      <c r="E5503" s="2">
        <v>0</v>
      </c>
      <c r="F5503" s="2">
        <v>3.0920279261097201E-2</v>
      </c>
    </row>
    <row r="5504" spans="1:6" x14ac:dyDescent="0.2">
      <c r="A5504" s="1">
        <v>44006.631447072701</v>
      </c>
      <c r="B5504" s="2">
        <v>1.16908533191484</v>
      </c>
      <c r="C5504" s="2">
        <v>5.6541758193743803E-2</v>
      </c>
      <c r="D5504" s="2">
        <v>1.0126908713541201</v>
      </c>
      <c r="E5504" s="2">
        <v>0</v>
      </c>
      <c r="F5504" s="2">
        <v>2.7743718927921601E-2</v>
      </c>
    </row>
    <row r="5505" spans="1:6" x14ac:dyDescent="0.2">
      <c r="A5505" s="1">
        <v>44006.682566593801</v>
      </c>
      <c r="B5505" s="2">
        <v>1.1665775211254901</v>
      </c>
      <c r="C5505" s="2">
        <v>5.5538633878004097E-2</v>
      </c>
      <c r="D5505" s="2">
        <v>1.0037045613937501</v>
      </c>
      <c r="E5505" s="2">
        <v>0</v>
      </c>
      <c r="F5505" s="2">
        <v>2.76183404232501E-2</v>
      </c>
    </row>
    <row r="5506" spans="1:6" x14ac:dyDescent="0.2">
      <c r="A5506" s="1">
        <v>44006.734144289199</v>
      </c>
      <c r="B5506" s="2">
        <v>1.1648220535729401</v>
      </c>
      <c r="C5506" s="2">
        <v>5.3407006741853301E-2</v>
      </c>
      <c r="D5506" s="2">
        <v>1.00955611990223</v>
      </c>
      <c r="E5506" s="2">
        <v>0</v>
      </c>
      <c r="F5506" s="2">
        <v>2.6155438761333801E-2</v>
      </c>
    </row>
    <row r="5507" spans="1:6" x14ac:dyDescent="0.2">
      <c r="A5507" s="1">
        <v>44006.785580657197</v>
      </c>
      <c r="B5507" s="2">
        <v>1.1648220535729401</v>
      </c>
      <c r="C5507" s="2">
        <v>5.2654663505048598E-2</v>
      </c>
      <c r="D5507" s="2">
        <v>1.00955611990223</v>
      </c>
      <c r="E5507" s="2">
        <v>0</v>
      </c>
      <c r="F5507" s="2">
        <v>2.4650752287724301E-2</v>
      </c>
    </row>
    <row r="5508" spans="1:6" x14ac:dyDescent="0.2">
      <c r="A5508" s="1">
        <v>44006.838955052597</v>
      </c>
      <c r="B5508" s="2">
        <v>1.1695868940727101</v>
      </c>
      <c r="C5508" s="2">
        <v>5.2654663505048598E-2</v>
      </c>
      <c r="D5508" s="2">
        <v>1.00955611990223</v>
      </c>
      <c r="E5508" s="2">
        <v>0</v>
      </c>
      <c r="F5508" s="2">
        <v>2.3898409050919601E-2</v>
      </c>
    </row>
    <row r="5509" spans="1:6" x14ac:dyDescent="0.2">
      <c r="A5509" s="1">
        <v>44006.893247799198</v>
      </c>
      <c r="B5509" s="2">
        <v>1.1715931427041799</v>
      </c>
      <c r="C5509" s="2">
        <v>5.8380819439266499E-2</v>
      </c>
      <c r="D5509" s="2">
        <v>1.00934712363499</v>
      </c>
      <c r="E5509" s="2">
        <v>0</v>
      </c>
      <c r="F5509" s="2">
        <v>2.3814815357941301E-2</v>
      </c>
    </row>
    <row r="5510" spans="1:6" x14ac:dyDescent="0.2">
      <c r="A5510" s="1">
        <v>44006.948428906697</v>
      </c>
      <c r="B5510" s="2">
        <v>1.17786266967756</v>
      </c>
      <c r="C5510" s="2">
        <v>5.8548006825223098E-2</v>
      </c>
      <c r="D5510" s="2">
        <v>1.00056978587226</v>
      </c>
      <c r="E5510" s="2">
        <v>0</v>
      </c>
      <c r="F5510" s="2">
        <v>2.3814815357941301E-2</v>
      </c>
    </row>
    <row r="5511" spans="1:6" x14ac:dyDescent="0.2">
      <c r="A5511" s="1">
        <v>44007.003643268501</v>
      </c>
      <c r="B5511" s="2">
        <v>1.17861501291436</v>
      </c>
      <c r="C5511" s="2">
        <v>5.8548006825223098E-2</v>
      </c>
      <c r="D5511" s="2">
        <v>1.00788424604266</v>
      </c>
      <c r="E5511" s="2">
        <v>0</v>
      </c>
      <c r="F5511" s="2">
        <v>2.43581863970962E-2</v>
      </c>
    </row>
    <row r="5512" spans="1:6" x14ac:dyDescent="0.2">
      <c r="A5512" s="1">
        <v>44007.058907459497</v>
      </c>
      <c r="B5512" s="2">
        <v>1.1811228237037099</v>
      </c>
      <c r="C5512" s="2">
        <v>5.4744505829506199E-2</v>
      </c>
      <c r="D5512" s="2">
        <v>1.00788424604266</v>
      </c>
      <c r="E5512" s="2">
        <v>0</v>
      </c>
      <c r="F5512" s="2">
        <v>2.72421567700518E-2</v>
      </c>
    </row>
    <row r="5513" spans="1:6" x14ac:dyDescent="0.2">
      <c r="A5513" s="1">
        <v>44007.114529078397</v>
      </c>
      <c r="B5513" s="2">
        <v>1.18337985341413</v>
      </c>
      <c r="C5513" s="2">
        <v>5.2738257198026897E-2</v>
      </c>
      <c r="D5513" s="2">
        <v>1.00788424604266</v>
      </c>
      <c r="E5513" s="2">
        <v>0</v>
      </c>
      <c r="F5513" s="2">
        <v>2.8788652124946398E-2</v>
      </c>
    </row>
    <row r="5514" spans="1:6" x14ac:dyDescent="0.2">
      <c r="A5514" s="1">
        <v>44007.169846848898</v>
      </c>
      <c r="B5514" s="2">
        <v>1.18513532096667</v>
      </c>
      <c r="C5514" s="2">
        <v>5.2738257198026897E-2</v>
      </c>
      <c r="D5514" s="2">
        <v>1.00809321824031</v>
      </c>
      <c r="E5514" s="2">
        <v>0</v>
      </c>
      <c r="F5514" s="2">
        <v>2.96663738664226E-2</v>
      </c>
    </row>
    <row r="5515" spans="1:6" x14ac:dyDescent="0.2">
      <c r="A5515" s="1">
        <v>44007.225050064197</v>
      </c>
      <c r="B5515" s="2">
        <v>1.1893985993085601</v>
      </c>
      <c r="C5515" s="2">
        <v>5.8297225746288199E-2</v>
      </c>
      <c r="D5515" s="2">
        <v>1.0047494705211799</v>
      </c>
      <c r="E5515" s="2">
        <v>0</v>
      </c>
      <c r="F5515" s="2">
        <v>3.2048806151100298E-2</v>
      </c>
    </row>
    <row r="5516" spans="1:6" x14ac:dyDescent="0.2">
      <c r="A5516" s="1">
        <v>44007.279263338598</v>
      </c>
      <c r="B5516" s="2">
        <v>1.18538610204561</v>
      </c>
      <c r="C5516" s="2">
        <v>5.8297225746288199E-2</v>
      </c>
      <c r="D5516" s="2">
        <v>1.0122729028892301</v>
      </c>
      <c r="E5516" s="2">
        <v>0</v>
      </c>
      <c r="F5516" s="2">
        <v>3.3887867396623E-2</v>
      </c>
    </row>
    <row r="5517" spans="1:6" x14ac:dyDescent="0.2">
      <c r="A5517" s="1">
        <v>44007.332947196199</v>
      </c>
      <c r="B5517" s="2">
        <v>1.18538610204561</v>
      </c>
      <c r="C5517" s="2">
        <v>5.6583567075028901E-2</v>
      </c>
      <c r="D5517" s="2">
        <v>1.0122729028892301</v>
      </c>
      <c r="E5517" s="2">
        <v>0</v>
      </c>
      <c r="F5517" s="2">
        <v>3.3135524159818297E-2</v>
      </c>
    </row>
    <row r="5518" spans="1:6" x14ac:dyDescent="0.2">
      <c r="A5518" s="1">
        <v>44007.385560494899</v>
      </c>
      <c r="B5518" s="2">
        <v>1.18137360478265</v>
      </c>
      <c r="C5518" s="2">
        <v>5.6583567075028901E-2</v>
      </c>
      <c r="D5518" s="2">
        <v>1.01519868214347</v>
      </c>
      <c r="E5518" s="2">
        <v>0</v>
      </c>
      <c r="F5518" s="2">
        <v>3.3135524159818297E-2</v>
      </c>
    </row>
    <row r="5519" spans="1:6" x14ac:dyDescent="0.2">
      <c r="A5519" s="1">
        <v>44007.438103639099</v>
      </c>
      <c r="B5519" s="2">
        <v>1.1781134507564901</v>
      </c>
      <c r="C5519" s="2">
        <v>5.7837472469703499E-2</v>
      </c>
      <c r="D5519" s="2">
        <v>1.01519868214347</v>
      </c>
      <c r="E5519" s="2">
        <v>0</v>
      </c>
      <c r="F5519" s="2">
        <v>3.3010121585554802E-2</v>
      </c>
    </row>
    <row r="5520" spans="1:6" x14ac:dyDescent="0.2">
      <c r="A5520" s="1">
        <v>44007.490116428802</v>
      </c>
      <c r="B5520" s="2">
        <v>1.17685954536182</v>
      </c>
      <c r="C5520" s="2">
        <v>5.7837472469703499E-2</v>
      </c>
      <c r="D5520" s="2">
        <v>1.00955611990223</v>
      </c>
      <c r="E5520" s="2">
        <v>0</v>
      </c>
      <c r="F5520" s="2">
        <v>2.92066205898379E-2</v>
      </c>
    </row>
    <row r="5521" spans="1:6" x14ac:dyDescent="0.2">
      <c r="A5521" s="1">
        <v>44007.541812117102</v>
      </c>
      <c r="B5521" s="2">
        <v>1.17309782917779</v>
      </c>
      <c r="C5521" s="2">
        <v>5.48698843341777E-2</v>
      </c>
      <c r="D5521" s="2">
        <v>1.00056978587226</v>
      </c>
      <c r="E5521" s="2">
        <v>0</v>
      </c>
      <c r="F5521" s="2">
        <v>2.8245281085791399E-2</v>
      </c>
    </row>
    <row r="5522" spans="1:6" x14ac:dyDescent="0.2">
      <c r="A5522" s="1">
        <v>44007.593406005697</v>
      </c>
      <c r="B5522" s="2">
        <v>1.1725962670199199</v>
      </c>
      <c r="C5522" s="2">
        <v>5.44937247505713E-2</v>
      </c>
      <c r="D5522" s="2">
        <v>0.99409128670124103</v>
      </c>
      <c r="E5522" s="2">
        <v>0</v>
      </c>
      <c r="F5522" s="2">
        <v>2.67824034934671E-2</v>
      </c>
    </row>
    <row r="5523" spans="1:6" x14ac:dyDescent="0.2">
      <c r="A5523" s="1">
        <v>44007.645236504897</v>
      </c>
      <c r="B5523" s="2">
        <v>1.1723454859409901</v>
      </c>
      <c r="C5523" s="2">
        <v>5.44937247505713E-2</v>
      </c>
      <c r="D5523" s="2">
        <v>0.99409128670124103</v>
      </c>
      <c r="E5523" s="2">
        <v>0</v>
      </c>
      <c r="F5523" s="2">
        <v>2.67824034934671E-2</v>
      </c>
    </row>
    <row r="5524" spans="1:6" x14ac:dyDescent="0.2">
      <c r="A5524" s="1">
        <v>44007.695784361298</v>
      </c>
      <c r="B5524" s="2">
        <v>1.1688345508358999</v>
      </c>
      <c r="C5524" s="2">
        <v>6.0679658030965901E-2</v>
      </c>
      <c r="D5524" s="2">
        <v>1.0181244613977101</v>
      </c>
      <c r="E5524" s="2">
        <v>0</v>
      </c>
      <c r="F5524" s="2">
        <v>2.7869121502185099E-2</v>
      </c>
    </row>
    <row r="5525" spans="1:6" x14ac:dyDescent="0.2">
      <c r="A5525" s="1">
        <v>44007.745008878199</v>
      </c>
      <c r="B5525" s="2">
        <v>1.16933611299377</v>
      </c>
      <c r="C5525" s="2">
        <v>6.0679658030965901E-2</v>
      </c>
      <c r="D5525" s="2">
        <v>1.0181244613977101</v>
      </c>
      <c r="E5525" s="2">
        <v>0</v>
      </c>
      <c r="F5525" s="2">
        <v>2.7869121502185099E-2</v>
      </c>
    </row>
    <row r="5526" spans="1:6" x14ac:dyDescent="0.2">
      <c r="A5526" s="1">
        <v>44007.794343598202</v>
      </c>
      <c r="B5526" s="2">
        <v>1.16933611299377</v>
      </c>
      <c r="C5526" s="2">
        <v>5.1735132882287198E-2</v>
      </c>
      <c r="D5526" s="2">
        <v>1.0064213443807499</v>
      </c>
      <c r="E5526" s="2">
        <v>0</v>
      </c>
      <c r="F5526" s="2">
        <v>2.36894368532698E-2</v>
      </c>
    </row>
    <row r="5527" spans="1:6" x14ac:dyDescent="0.2">
      <c r="A5527" s="1">
        <v>44007.851744254003</v>
      </c>
      <c r="B5527" s="2">
        <v>1.17560563996714</v>
      </c>
      <c r="C5527" s="2">
        <v>5.1735132882287198E-2</v>
      </c>
      <c r="D5527" s="2">
        <v>0.99492722363102404</v>
      </c>
      <c r="E5527" s="2">
        <v>0</v>
      </c>
      <c r="F5527" s="2">
        <v>1.96769395903111E-2</v>
      </c>
    </row>
    <row r="5528" spans="1:6" x14ac:dyDescent="0.2">
      <c r="A5528" s="1">
        <v>44007.905149773898</v>
      </c>
      <c r="B5528" s="2">
        <v>1.1793673561511699</v>
      </c>
      <c r="C5528" s="2">
        <v>5.17769176939804E-2</v>
      </c>
      <c r="D5528" s="2">
        <v>0.99492722363102404</v>
      </c>
      <c r="E5528" s="2">
        <v>0</v>
      </c>
      <c r="F5528" s="2">
        <v>1.96769395903111E-2</v>
      </c>
    </row>
    <row r="5529" spans="1:6" x14ac:dyDescent="0.2">
      <c r="A5529" s="1">
        <v>44007.961049209604</v>
      </c>
      <c r="B5529" s="2">
        <v>1.1793673561511699</v>
      </c>
      <c r="C5529" s="2">
        <v>5.17769176939804E-2</v>
      </c>
      <c r="D5529" s="2">
        <v>1.0275287638925601</v>
      </c>
      <c r="E5529" s="2">
        <v>0</v>
      </c>
      <c r="F5529" s="2">
        <v>2.9164811708552799E-2</v>
      </c>
    </row>
    <row r="5530" spans="1:6" x14ac:dyDescent="0.2">
      <c r="A5530" s="1">
        <v>44008.0171017096</v>
      </c>
      <c r="B5530" s="2">
        <v>1.18739235067708</v>
      </c>
      <c r="C5530" s="2">
        <v>5.6499973382050601E-2</v>
      </c>
      <c r="D5530" s="2">
        <v>1.0275287638925601</v>
      </c>
      <c r="E5530" s="2">
        <v>0</v>
      </c>
      <c r="F5530" s="2">
        <v>2.9708182747707802E-2</v>
      </c>
    </row>
    <row r="5531" spans="1:6" x14ac:dyDescent="0.2">
      <c r="A5531" s="1">
        <v>44008.072492400897</v>
      </c>
      <c r="B5531" s="2">
        <v>1.1886462560717601</v>
      </c>
      <c r="C5531" s="2">
        <v>5.0982789645482501E-2</v>
      </c>
      <c r="D5531" s="2">
        <v>1.02105026472154</v>
      </c>
      <c r="E5531" s="2">
        <v>0</v>
      </c>
      <c r="F5531" s="2">
        <v>3.0167936024292501E-2</v>
      </c>
    </row>
    <row r="5532" spans="1:6" x14ac:dyDescent="0.2">
      <c r="A5532" s="1">
        <v>44008.128441989902</v>
      </c>
      <c r="B5532" s="2">
        <v>1.18990016146643</v>
      </c>
      <c r="C5532" s="2">
        <v>5.6499973382050601E-2</v>
      </c>
      <c r="D5532" s="2">
        <v>1.02105026472154</v>
      </c>
      <c r="E5532" s="2">
        <v>0</v>
      </c>
      <c r="F5532" s="2">
        <v>3.20905909627935E-2</v>
      </c>
    </row>
    <row r="5533" spans="1:6" x14ac:dyDescent="0.2">
      <c r="A5533" s="1">
        <v>44008.183691978702</v>
      </c>
      <c r="B5533" s="2">
        <v>1.19215719117685</v>
      </c>
      <c r="C5533" s="2">
        <v>5.5705821263960703E-2</v>
      </c>
      <c r="D5533" s="2">
        <v>1.02146823318643</v>
      </c>
      <c r="E5533" s="2">
        <v>0</v>
      </c>
      <c r="F5533" s="2">
        <v>3.3887867396623E-2</v>
      </c>
    </row>
    <row r="5534" spans="1:6" x14ac:dyDescent="0.2">
      <c r="A5534" s="1">
        <v>44008.239970903698</v>
      </c>
      <c r="B5534" s="2">
        <v>1.19115406686111</v>
      </c>
      <c r="C5534" s="2">
        <v>5.7879257281396701E-2</v>
      </c>
      <c r="D5534" s="2">
        <v>1.02146823318643</v>
      </c>
      <c r="E5534" s="2">
        <v>0</v>
      </c>
      <c r="F5534" s="2">
        <v>3.7482396194690203E-2</v>
      </c>
    </row>
    <row r="5535" spans="1:6" x14ac:dyDescent="0.2">
      <c r="A5535" s="1">
        <v>44008.294841935698</v>
      </c>
      <c r="B5535" s="2">
        <v>1.19115406686111</v>
      </c>
      <c r="C5535" s="2">
        <v>5.7085129232898803E-2</v>
      </c>
      <c r="D5535" s="2">
        <v>1.02105026472154</v>
      </c>
      <c r="E5535" s="2">
        <v>0</v>
      </c>
      <c r="F5535" s="2">
        <v>3.7482396194690203E-2</v>
      </c>
    </row>
    <row r="5536" spans="1:6" x14ac:dyDescent="0.2">
      <c r="A5536" s="1">
        <v>44008.3486682898</v>
      </c>
      <c r="B5536" s="2">
        <v>1.18814469391389</v>
      </c>
      <c r="C5536" s="2">
        <v>6.0972223921594002E-2</v>
      </c>
      <c r="D5536" s="2">
        <v>1.0204232999894101</v>
      </c>
      <c r="E5536" s="2">
        <v>0</v>
      </c>
      <c r="F5536" s="2">
        <v>3.9990206984039302E-2</v>
      </c>
    </row>
    <row r="5537" spans="1:6" x14ac:dyDescent="0.2">
      <c r="A5537" s="1">
        <v>44011.514141455598</v>
      </c>
      <c r="B5537" s="2">
        <v>1.1725962670199199</v>
      </c>
      <c r="C5537" s="2">
        <v>6.0512470645009302E-2</v>
      </c>
      <c r="D5537" s="2">
        <v>1.0204232999894101</v>
      </c>
      <c r="E5537" s="2">
        <v>0</v>
      </c>
      <c r="F5537" s="2">
        <v>4.4086297939976302E-2</v>
      </c>
    </row>
    <row r="5538" spans="1:6" x14ac:dyDescent="0.2">
      <c r="A5538" s="1">
        <v>44011.560800490101</v>
      </c>
      <c r="B5538" s="2">
        <v>1.1675806454412301</v>
      </c>
      <c r="C5538" s="2">
        <v>6.2476910395203498E-2</v>
      </c>
      <c r="D5538" s="2">
        <v>1.0204232999894101</v>
      </c>
      <c r="E5538" s="2">
        <v>0</v>
      </c>
      <c r="F5538" s="2">
        <v>4.4922234869759298E-2</v>
      </c>
    </row>
    <row r="5539" spans="1:6" x14ac:dyDescent="0.2">
      <c r="A5539" s="1">
        <v>44011.6160631237</v>
      </c>
      <c r="B5539" s="2">
        <v>1.15855252659957</v>
      </c>
      <c r="C5539" s="2">
        <v>6.0512470645009302E-2</v>
      </c>
      <c r="D5539" s="2">
        <v>1.0068393128456401</v>
      </c>
      <c r="E5539" s="2">
        <v>0</v>
      </c>
      <c r="F5539" s="2">
        <v>4.4922234869759298E-2</v>
      </c>
    </row>
    <row r="5540" spans="1:6" x14ac:dyDescent="0.2">
      <c r="A5540" s="1">
        <v>44011.787488796799</v>
      </c>
      <c r="B5540" s="2">
        <v>1.1746082579996999</v>
      </c>
      <c r="C5540" s="2">
        <v>4.59494912270908E-2</v>
      </c>
      <c r="D5540" s="2">
        <v>1.0128994309427899</v>
      </c>
      <c r="E5540" s="2">
        <v>0</v>
      </c>
      <c r="F5540" s="2">
        <v>4.7421173810299103E-2</v>
      </c>
    </row>
    <row r="5541" spans="1:6" x14ac:dyDescent="0.2">
      <c r="A5541" s="1">
        <v>44011.838490521797</v>
      </c>
      <c r="B5541" s="2">
        <v>1.1783926157751199</v>
      </c>
      <c r="C5541" s="2">
        <v>4.59494912270908E-2</v>
      </c>
      <c r="D5541" s="2">
        <v>1.0210988848967699</v>
      </c>
      <c r="E5541" s="2">
        <v>0</v>
      </c>
      <c r="F5541" s="2">
        <v>3.8254618309837299E-2</v>
      </c>
    </row>
    <row r="5542" spans="1:6" x14ac:dyDescent="0.2">
      <c r="A5542" s="1">
        <v>44011.890919620098</v>
      </c>
      <c r="B5542" s="2">
        <v>1.1783926157751199</v>
      </c>
      <c r="C5542" s="2">
        <v>5.5957015122090399E-2</v>
      </c>
      <c r="D5542" s="2">
        <v>1.0295085688421399</v>
      </c>
      <c r="E5542" s="2">
        <v>0</v>
      </c>
      <c r="F5542" s="2">
        <v>3.8254618309837299E-2</v>
      </c>
    </row>
    <row r="5543" spans="1:6" x14ac:dyDescent="0.2">
      <c r="A5543" s="1">
        <v>44011.943088715103</v>
      </c>
      <c r="B5543" s="2">
        <v>1.1783926157751199</v>
      </c>
      <c r="C5543" s="2">
        <v>5.8437883993209698E-2</v>
      </c>
      <c r="D5543" s="2">
        <v>1.0295085688421399</v>
      </c>
      <c r="E5543" s="2">
        <v>0</v>
      </c>
      <c r="F5543" s="2">
        <v>3.6026064171544997E-2</v>
      </c>
    </row>
    <row r="5544" spans="1:6" x14ac:dyDescent="0.2">
      <c r="A5544" s="1">
        <v>44011.995940407003</v>
      </c>
      <c r="B5544" s="2">
        <v>1.17889719681185</v>
      </c>
      <c r="C5544" s="2">
        <v>5.8437883993209698E-2</v>
      </c>
      <c r="D5544" s="2">
        <v>1.0295085688421399</v>
      </c>
      <c r="E5544" s="2">
        <v>0</v>
      </c>
      <c r="F5544" s="2">
        <v>3.6026064171544997E-2</v>
      </c>
    </row>
    <row r="5545" spans="1:6" x14ac:dyDescent="0.2">
      <c r="A5545" s="1">
        <v>44012.048356402702</v>
      </c>
      <c r="B5545" s="2">
        <v>1.1809155209587401</v>
      </c>
      <c r="C5545" s="2">
        <v>5.8984501342426401E-2</v>
      </c>
      <c r="D5545" s="2">
        <v>1.04359480155788</v>
      </c>
      <c r="E5545" s="2">
        <v>0</v>
      </c>
      <c r="F5545" s="2">
        <v>3.9810421946964998E-2</v>
      </c>
    </row>
    <row r="5546" spans="1:6" x14ac:dyDescent="0.2">
      <c r="A5546" s="1">
        <v>44012.101473977898</v>
      </c>
      <c r="B5546" s="2">
        <v>1.18142010199546</v>
      </c>
      <c r="C5546" s="2">
        <v>5.9825469736964197E-2</v>
      </c>
      <c r="D5546" s="2">
        <v>1.04359480155788</v>
      </c>
      <c r="E5546" s="2">
        <v>0</v>
      </c>
      <c r="F5546" s="2">
        <v>4.3426586043477503E-2</v>
      </c>
    </row>
    <row r="5547" spans="1:6" x14ac:dyDescent="0.2">
      <c r="A5547" s="1">
        <v>44012.153790893899</v>
      </c>
      <c r="B5547" s="2">
        <v>1.18142010199546</v>
      </c>
      <c r="C5547" s="2">
        <v>6.1759697044401103E-2</v>
      </c>
      <c r="D5547" s="2">
        <v>1.0402309279797299</v>
      </c>
      <c r="E5547" s="2">
        <v>0</v>
      </c>
      <c r="F5547" s="2">
        <v>4.42254939110555E-2</v>
      </c>
    </row>
    <row r="5548" spans="1:6" x14ac:dyDescent="0.2">
      <c r="A5548" s="1">
        <v>44012.206356620401</v>
      </c>
      <c r="B5548" s="2">
        <v>1.18142010199546</v>
      </c>
      <c r="C5548" s="2">
        <v>6.1759697044401103E-2</v>
      </c>
      <c r="D5548" s="2">
        <v>1.0402309279797299</v>
      </c>
      <c r="E5548" s="2">
        <v>0</v>
      </c>
      <c r="F5548" s="2">
        <v>4.5529007029821898E-2</v>
      </c>
    </row>
    <row r="5549" spans="1:6" x14ac:dyDescent="0.2">
      <c r="A5549" s="1">
        <v>44012.259013162198</v>
      </c>
      <c r="B5549" s="2">
        <v>1.1806632304403799</v>
      </c>
      <c r="C5549" s="2">
        <v>7.0716022553461294E-2</v>
      </c>
      <c r="D5549" s="2">
        <v>1.0608346536459099</v>
      </c>
      <c r="E5549" s="2">
        <v>0</v>
      </c>
      <c r="F5549" s="2">
        <v>5.0448660030635098E-2</v>
      </c>
    </row>
    <row r="5550" spans="1:6" x14ac:dyDescent="0.2">
      <c r="A5550" s="1">
        <v>44012.311098768703</v>
      </c>
      <c r="B5550" s="2">
        <v>1.17914948733021</v>
      </c>
      <c r="C5550" s="2">
        <v>7.0716022553461294E-2</v>
      </c>
      <c r="D5550" s="2">
        <v>1.0608346536459099</v>
      </c>
      <c r="E5550" s="2">
        <v>0</v>
      </c>
      <c r="F5550" s="2">
        <v>5.0827107915409897E-2</v>
      </c>
    </row>
    <row r="5551" spans="1:6" x14ac:dyDescent="0.2">
      <c r="A5551" s="1">
        <v>44012.3621164668</v>
      </c>
      <c r="B5551" s="2">
        <v>1.17914948733021</v>
      </c>
      <c r="C5551" s="2">
        <v>6.8529504727663101E-2</v>
      </c>
      <c r="D5551" s="2">
        <v>1.0402309279797299</v>
      </c>
      <c r="E5551" s="2">
        <v>0</v>
      </c>
      <c r="F5551" s="2">
        <v>5.0827107915409897E-2</v>
      </c>
    </row>
    <row r="5552" spans="1:6" x14ac:dyDescent="0.2">
      <c r="A5552" s="1">
        <v>44012.412230513699</v>
      </c>
      <c r="B5552" s="2">
        <v>1.17637429162823</v>
      </c>
      <c r="C5552" s="2">
        <v>6.8529504727663101E-2</v>
      </c>
      <c r="D5552" s="2">
        <v>1.03875922118206</v>
      </c>
      <c r="E5552" s="2">
        <v>0</v>
      </c>
      <c r="F5552" s="2">
        <v>4.9565655323603297E-2</v>
      </c>
    </row>
    <row r="5553" spans="1:6" x14ac:dyDescent="0.2">
      <c r="A5553" s="1">
        <v>44012.463009182</v>
      </c>
      <c r="B5553" s="2">
        <v>1.17763574422004</v>
      </c>
      <c r="C5553" s="2">
        <v>6.6763471099133706E-2</v>
      </c>
      <c r="D5553" s="2">
        <v>1.0402309279797299</v>
      </c>
      <c r="E5553" s="2">
        <v>0</v>
      </c>
      <c r="F5553" s="2">
        <v>4.8178045365383101E-2</v>
      </c>
    </row>
    <row r="5554" spans="1:6" x14ac:dyDescent="0.2">
      <c r="A5554" s="1">
        <v>44012.513823743502</v>
      </c>
      <c r="B5554" s="2">
        <v>1.17435596748134</v>
      </c>
      <c r="C5554" s="2">
        <v>6.1002825489317097E-2</v>
      </c>
      <c r="D5554" s="2">
        <v>1.03875922118206</v>
      </c>
      <c r="E5554" s="2">
        <v>0</v>
      </c>
      <c r="F5554" s="2">
        <v>4.8178045365383101E-2</v>
      </c>
    </row>
    <row r="5555" spans="1:6" x14ac:dyDescent="0.2">
      <c r="A5555" s="1">
        <v>44012.577224719404</v>
      </c>
      <c r="B5555" s="2">
        <v>1.1748605485180701</v>
      </c>
      <c r="C5555" s="2">
        <v>6.0414147613140602E-2</v>
      </c>
      <c r="D5555" s="2">
        <v>1.0414923805715399</v>
      </c>
      <c r="E5555" s="2">
        <v>0</v>
      </c>
      <c r="F5555" s="2">
        <v>4.5907430700131098E-2</v>
      </c>
    </row>
    <row r="5556" spans="1:6" x14ac:dyDescent="0.2">
      <c r="A5556" s="1">
        <v>44012.626883393001</v>
      </c>
      <c r="B5556" s="2">
        <v>1.17309451488954</v>
      </c>
      <c r="C5556" s="2">
        <v>6.0414147613140602E-2</v>
      </c>
      <c r="D5556" s="2">
        <v>1.0396001895766001</v>
      </c>
      <c r="E5556" s="2">
        <v>0</v>
      </c>
      <c r="F5556" s="2">
        <v>4.2249230291124602E-2</v>
      </c>
    </row>
    <row r="5557" spans="1:6" x14ac:dyDescent="0.2">
      <c r="A5557" s="1">
        <v>44014.667620382701</v>
      </c>
      <c r="B5557" s="2">
        <v>1.1748605485180701</v>
      </c>
      <c r="C5557" s="2">
        <v>6.3231403842075096E-2</v>
      </c>
      <c r="D5557" s="2">
        <v>1.0396001895766001</v>
      </c>
      <c r="E5557" s="2">
        <v>0</v>
      </c>
      <c r="F5557" s="2">
        <v>4.3889106553240402E-2</v>
      </c>
    </row>
    <row r="5558" spans="1:6" x14ac:dyDescent="0.2">
      <c r="A5558" s="1">
        <v>44015.577006991603</v>
      </c>
      <c r="B5558" s="2">
        <v>1.1761220011098701</v>
      </c>
      <c r="C5558" s="2">
        <v>6.3231403842075096E-2</v>
      </c>
      <c r="D5558" s="2">
        <v>1.02803688625893</v>
      </c>
      <c r="E5558" s="2">
        <v>0</v>
      </c>
      <c r="F5558" s="2">
        <v>4.3720912874332801E-2</v>
      </c>
    </row>
    <row r="5559" spans="1:6" x14ac:dyDescent="0.2">
      <c r="A5559" s="1">
        <v>44015.627421784899</v>
      </c>
      <c r="B5559" s="2">
        <v>1.1781403252567599</v>
      </c>
      <c r="C5559" s="2">
        <v>6.0876692337369302E-2</v>
      </c>
      <c r="D5559" s="2">
        <v>1.02803688625893</v>
      </c>
      <c r="E5559" s="2">
        <v>0</v>
      </c>
      <c r="F5559" s="2">
        <v>4.3847070240746397E-2</v>
      </c>
    </row>
    <row r="5560" spans="1:6" x14ac:dyDescent="0.2">
      <c r="A5560" s="1">
        <v>44018.452218808503</v>
      </c>
      <c r="B5560" s="2">
        <v>1.1801586494035501</v>
      </c>
      <c r="C5560" s="2">
        <v>5.9194755548288597E-2</v>
      </c>
      <c r="D5560" s="2">
        <v>1.0503225487140999</v>
      </c>
      <c r="E5560" s="2">
        <v>0</v>
      </c>
      <c r="F5560" s="2">
        <v>4.3847070240742601E-2</v>
      </c>
    </row>
    <row r="5561" spans="1:6" x14ac:dyDescent="0.2">
      <c r="A5561" s="1">
        <v>44018.5056051953</v>
      </c>
      <c r="B5561" s="2">
        <v>1.1801586494035501</v>
      </c>
      <c r="C5561" s="2">
        <v>6.0876692337364001E-2</v>
      </c>
      <c r="D5561" s="2">
        <v>1.0591527168567401</v>
      </c>
      <c r="E5561" s="2">
        <v>0</v>
      </c>
      <c r="F5561" s="2">
        <v>4.8136009052884898E-2</v>
      </c>
    </row>
    <row r="5562" spans="1:6" x14ac:dyDescent="0.2">
      <c r="A5562" s="1">
        <v>44018.557212788299</v>
      </c>
      <c r="B5562" s="2">
        <v>1.1776357442199401</v>
      </c>
      <c r="C5562" s="2">
        <v>6.3105246475656102E-2</v>
      </c>
      <c r="D5562" s="2">
        <v>1.0591527168567401</v>
      </c>
      <c r="E5562" s="2">
        <v>0</v>
      </c>
      <c r="F5562" s="2">
        <v>5.0785047388445803E-2</v>
      </c>
    </row>
    <row r="5563" spans="1:6" x14ac:dyDescent="0.2">
      <c r="A5563" s="1">
        <v>44018.608429375097</v>
      </c>
      <c r="B5563" s="2">
        <v>1.17586971059141</v>
      </c>
      <c r="C5563" s="2">
        <v>6.4913340631144997E-2</v>
      </c>
      <c r="D5563" s="2">
        <v>1.0578912642649401</v>
      </c>
      <c r="E5563" s="2">
        <v>0</v>
      </c>
      <c r="F5563" s="2">
        <v>5.1626039997449302E-2</v>
      </c>
    </row>
    <row r="5564" spans="1:6" x14ac:dyDescent="0.2">
      <c r="A5564" s="1">
        <v>44018.659550632401</v>
      </c>
      <c r="B5564" s="2">
        <v>1.17435596748124</v>
      </c>
      <c r="C5564" s="2">
        <v>6.4913340631144997E-2</v>
      </c>
      <c r="D5564" s="2">
        <v>1.0543171364809201</v>
      </c>
      <c r="E5564" s="2">
        <v>0</v>
      </c>
      <c r="F5564" s="2">
        <v>5.1626039997449302E-2</v>
      </c>
    </row>
    <row r="5565" spans="1:6" x14ac:dyDescent="0.2">
      <c r="A5565" s="1">
        <v>44018.710072688802</v>
      </c>
      <c r="B5565" s="2">
        <v>1.16981473815074</v>
      </c>
      <c r="C5565" s="2">
        <v>6.4913340631144997E-2</v>
      </c>
      <c r="D5565" s="2">
        <v>1.0578912642649401</v>
      </c>
      <c r="E5565" s="2">
        <v>0</v>
      </c>
      <c r="F5565" s="2">
        <v>5.1626039997449302E-2</v>
      </c>
    </row>
    <row r="5566" spans="1:6" x14ac:dyDescent="0.2">
      <c r="A5566" s="1">
        <v>44018.761813854202</v>
      </c>
      <c r="B5566" s="2">
        <v>1.1683009950405701</v>
      </c>
      <c r="C5566" s="2">
        <v>6.02880144611877E-2</v>
      </c>
      <c r="D5566" s="2">
        <v>1.0543171364809201</v>
      </c>
      <c r="E5566" s="2">
        <v>0</v>
      </c>
      <c r="F5566" s="2">
        <v>4.9019013759916602E-2</v>
      </c>
    </row>
    <row r="5567" spans="1:6" x14ac:dyDescent="0.2">
      <c r="A5567" s="1">
        <v>44018.812379350602</v>
      </c>
      <c r="B5567" s="2">
        <v>1.1677964140038499</v>
      </c>
      <c r="C5567" s="2">
        <v>6.23483749205722E-2</v>
      </c>
      <c r="D5567" s="2">
        <v>1.0612551378430899</v>
      </c>
      <c r="E5567" s="2">
        <v>0</v>
      </c>
      <c r="F5567" s="2">
        <v>4.4225493911051697E-2</v>
      </c>
    </row>
    <row r="5568" spans="1:6" x14ac:dyDescent="0.2">
      <c r="A5568" s="1">
        <v>44018.864468267398</v>
      </c>
      <c r="B5568" s="2">
        <v>1.1683009950405701</v>
      </c>
      <c r="C5568" s="2">
        <v>5.8311726626791197E-2</v>
      </c>
      <c r="D5568" s="2">
        <v>1.03665680019563</v>
      </c>
      <c r="E5568" s="2">
        <v>0</v>
      </c>
      <c r="F5568" s="2">
        <v>4.40573002321442E-2</v>
      </c>
    </row>
    <row r="5569" spans="1:6" x14ac:dyDescent="0.2">
      <c r="A5569" s="1">
        <v>44018.9176429871</v>
      </c>
      <c r="B5569" s="2">
        <v>1.17107619074254</v>
      </c>
      <c r="C5569" s="2">
        <v>5.8311726626791197E-2</v>
      </c>
      <c r="D5569" s="2">
        <v>1.03665680019563</v>
      </c>
      <c r="E5569" s="2">
        <v>0</v>
      </c>
      <c r="F5569" s="2">
        <v>4.0651390341499297E-2</v>
      </c>
    </row>
    <row r="5570" spans="1:6" x14ac:dyDescent="0.2">
      <c r="A5570" s="1">
        <v>44018.968365390501</v>
      </c>
      <c r="B5570" s="2">
        <v>1.17107619074254</v>
      </c>
      <c r="C5570" s="2">
        <v>5.5999075649045299E-2</v>
      </c>
      <c r="D5570" s="2">
        <v>1.0362363159983601</v>
      </c>
      <c r="E5570" s="2">
        <v>0</v>
      </c>
      <c r="F5570" s="2">
        <v>4.0651390341499297E-2</v>
      </c>
    </row>
    <row r="5571" spans="1:6" x14ac:dyDescent="0.2">
      <c r="A5571" s="1">
        <v>44019.020382162002</v>
      </c>
      <c r="B5571" s="2">
        <v>1.17107619074254</v>
      </c>
      <c r="C5571" s="2">
        <v>5.22988147130794E-2</v>
      </c>
      <c r="D5571" s="2">
        <v>1.0349748634065501</v>
      </c>
      <c r="E5571" s="2">
        <v>0</v>
      </c>
      <c r="F5571" s="2">
        <v>4.0651390341499297E-2</v>
      </c>
    </row>
    <row r="5572" spans="1:6" x14ac:dyDescent="0.2">
      <c r="A5572" s="1">
        <v>44019.072357403398</v>
      </c>
      <c r="B5572" s="2">
        <v>1.1730945148894401</v>
      </c>
      <c r="C5572" s="2">
        <v>5.5999075649045299E-2</v>
      </c>
      <c r="D5572" s="2">
        <v>1.0362363159983601</v>
      </c>
      <c r="E5572" s="2">
        <v>0</v>
      </c>
      <c r="F5572" s="2">
        <v>4.2922005006751099E-2</v>
      </c>
    </row>
    <row r="5573" spans="1:6" x14ac:dyDescent="0.2">
      <c r="A5573" s="1">
        <v>44019.1269481415</v>
      </c>
      <c r="B5573" s="2">
        <v>1.1730945148894401</v>
      </c>
      <c r="C5573" s="2">
        <v>6.0540304979549001E-2</v>
      </c>
      <c r="D5573" s="2">
        <v>1.0454869683382699</v>
      </c>
      <c r="E5573" s="2">
        <v>0</v>
      </c>
      <c r="F5573" s="2">
        <v>4.4225493911051697E-2</v>
      </c>
    </row>
    <row r="5574" spans="1:6" x14ac:dyDescent="0.2">
      <c r="A5574" s="1">
        <v>44019.178339518403</v>
      </c>
      <c r="B5574" s="2">
        <v>1.1730945148894401</v>
      </c>
      <c r="C5574" s="2">
        <v>6.0540304979549001E-2</v>
      </c>
      <c r="D5574" s="2">
        <v>1.0454869683382699</v>
      </c>
      <c r="E5574" s="2">
        <v>0</v>
      </c>
      <c r="F5574" s="2">
        <v>4.4225493911051697E-2</v>
      </c>
    </row>
    <row r="5575" spans="1:6" x14ac:dyDescent="0.2">
      <c r="A5575" s="1">
        <v>44019.230404614398</v>
      </c>
      <c r="B5575" s="2">
        <v>1.1741036769628801</v>
      </c>
      <c r="C5575" s="2">
        <v>5.9909566576412797E-2</v>
      </c>
      <c r="D5575" s="2">
        <v>1.0454869683382699</v>
      </c>
      <c r="E5575" s="2">
        <v>0</v>
      </c>
      <c r="F5575" s="2">
        <v>4.4393687589959201E-2</v>
      </c>
    </row>
    <row r="5576" spans="1:6" x14ac:dyDescent="0.2">
      <c r="A5576" s="1">
        <v>44019.283704711597</v>
      </c>
      <c r="B5576" s="2">
        <v>1.17561742007305</v>
      </c>
      <c r="C5576" s="2">
        <v>5.69661771955308E-2</v>
      </c>
      <c r="D5576" s="2">
        <v>1.0442255157464599</v>
      </c>
      <c r="E5576" s="2">
        <v>0</v>
      </c>
      <c r="F5576" s="2">
        <v>4.4982365466135599E-2</v>
      </c>
    </row>
    <row r="5577" spans="1:6" x14ac:dyDescent="0.2">
      <c r="A5577" s="1">
        <v>44019.335776034903</v>
      </c>
      <c r="B5577" s="2">
        <v>1.17561742007305</v>
      </c>
      <c r="C5577" s="2">
        <v>5.68820803560771E-2</v>
      </c>
      <c r="D5577" s="2">
        <v>1.0442255157464599</v>
      </c>
      <c r="E5577" s="2">
        <v>0</v>
      </c>
      <c r="F5577" s="2">
        <v>4.4982365466135599E-2</v>
      </c>
    </row>
    <row r="5578" spans="1:6" x14ac:dyDescent="0.2">
      <c r="A5578" s="1">
        <v>44019.387515174698</v>
      </c>
      <c r="B5578" s="2">
        <v>1.17561742007305</v>
      </c>
      <c r="C5578" s="2">
        <v>5.6251366167406697E-2</v>
      </c>
      <c r="D5578" s="2">
        <v>1.0370772843928899</v>
      </c>
      <c r="E5578" s="2">
        <v>0</v>
      </c>
      <c r="F5578" s="2">
        <v>4.4267554438011503E-2</v>
      </c>
    </row>
    <row r="5579" spans="1:6" x14ac:dyDescent="0.2">
      <c r="A5579" s="1">
        <v>44019.440260923097</v>
      </c>
      <c r="B5579" s="2">
        <v>1.1751128390363299</v>
      </c>
      <c r="C5579" s="2">
        <v>5.6251366167406697E-2</v>
      </c>
      <c r="D5579" s="2">
        <v>1.0370772843928899</v>
      </c>
      <c r="E5579" s="2">
        <v>0</v>
      </c>
      <c r="F5579" s="2">
        <v>4.4267554438011503E-2</v>
      </c>
    </row>
    <row r="5580" spans="1:6" x14ac:dyDescent="0.2">
      <c r="A5580" s="1">
        <v>44019.4925407189</v>
      </c>
      <c r="B5580" s="2">
        <v>1.1751128390363299</v>
      </c>
      <c r="C5580" s="2">
        <v>5.6251366167406697E-2</v>
      </c>
      <c r="D5580" s="2">
        <v>1.0370772843928899</v>
      </c>
      <c r="E5580" s="2">
        <v>0</v>
      </c>
      <c r="F5580" s="2">
        <v>4.4267554438011503E-2</v>
      </c>
    </row>
    <row r="5581" spans="1:6" x14ac:dyDescent="0.2">
      <c r="A5581" s="1">
        <v>44019.543432356601</v>
      </c>
      <c r="B5581" s="2">
        <v>1.1728422243710701</v>
      </c>
      <c r="C5581" s="2">
        <v>5.5200143567001703E-2</v>
      </c>
      <c r="D5581" s="2">
        <v>1.0358158318010899</v>
      </c>
      <c r="E5581" s="2">
        <v>0</v>
      </c>
      <c r="F5581" s="2">
        <v>4.20810366122134E-2</v>
      </c>
    </row>
    <row r="5582" spans="1:6" x14ac:dyDescent="0.2">
      <c r="A5582" s="1">
        <v>44019.594629127401</v>
      </c>
      <c r="B5582" s="2">
        <v>1.1728422243710701</v>
      </c>
      <c r="C5582" s="2">
        <v>5.5200143567001703E-2</v>
      </c>
      <c r="D5582" s="2">
        <v>1.0358158318010899</v>
      </c>
      <c r="E5582" s="2">
        <v>0</v>
      </c>
      <c r="F5582" s="2">
        <v>4.1912842933305897E-2</v>
      </c>
    </row>
    <row r="5583" spans="1:6" x14ac:dyDescent="0.2">
      <c r="A5583" s="1">
        <v>44019.645465970301</v>
      </c>
      <c r="B5583" s="2">
        <v>1.17082390022418</v>
      </c>
      <c r="C5583" s="2">
        <v>5.8984501342421301E-2</v>
      </c>
      <c r="D5583" s="2">
        <v>1.04632793673281</v>
      </c>
      <c r="E5583" s="2">
        <v>0</v>
      </c>
      <c r="F5583" s="2">
        <v>4.1155971378221898E-2</v>
      </c>
    </row>
    <row r="5584" spans="1:6" x14ac:dyDescent="0.2">
      <c r="A5584" s="1">
        <v>44019.695374253097</v>
      </c>
      <c r="B5584" s="2">
        <v>1.1683009950405701</v>
      </c>
      <c r="C5584" s="2">
        <v>6.1801757571355503E-2</v>
      </c>
      <c r="D5584" s="2">
        <v>1.04632793673281</v>
      </c>
      <c r="E5584" s="2">
        <v>0</v>
      </c>
      <c r="F5584" s="2">
        <v>3.7581843594203801E-2</v>
      </c>
    </row>
    <row r="5585" spans="1:6" x14ac:dyDescent="0.2">
      <c r="A5585" s="1">
        <v>44019.745918104702</v>
      </c>
      <c r="B5585" s="2">
        <v>1.16956244763238</v>
      </c>
      <c r="C5585" s="2">
        <v>6.1801757571355503E-2</v>
      </c>
      <c r="D5585" s="2">
        <v>1.03455437920928</v>
      </c>
      <c r="E5585" s="2">
        <v>0</v>
      </c>
      <c r="F5585" s="2">
        <v>3.7581843594203801E-2</v>
      </c>
    </row>
    <row r="5586" spans="1:6" x14ac:dyDescent="0.2">
      <c r="A5586" s="1">
        <v>44019.797400007701</v>
      </c>
      <c r="B5586" s="2">
        <v>1.1680487045222101</v>
      </c>
      <c r="C5586" s="2">
        <v>5.9152695021328902E-2</v>
      </c>
      <c r="D5586" s="2">
        <v>1.02593444105804</v>
      </c>
      <c r="E5586" s="2">
        <v>0</v>
      </c>
      <c r="F5586" s="2">
        <v>3.7581843594203801E-2</v>
      </c>
    </row>
    <row r="5587" spans="1:6" x14ac:dyDescent="0.2">
      <c r="A5587" s="1">
        <v>44019.848928869302</v>
      </c>
      <c r="B5587" s="2">
        <v>1.16956244763238</v>
      </c>
      <c r="C5587" s="2">
        <v>5.6083172488499103E-2</v>
      </c>
      <c r="D5587" s="2">
        <v>1.03203147402567</v>
      </c>
      <c r="E5587" s="2">
        <v>0</v>
      </c>
      <c r="F5587" s="2">
        <v>3.6951129405533398E-2</v>
      </c>
    </row>
    <row r="5588" spans="1:6" x14ac:dyDescent="0.2">
      <c r="A5588" s="1">
        <v>44019.901139344001</v>
      </c>
      <c r="B5588" s="2">
        <v>1.1715807717792699</v>
      </c>
      <c r="C5588" s="2">
        <v>5.6083172488499103E-2</v>
      </c>
      <c r="D5588" s="2">
        <v>1.02845737045612</v>
      </c>
      <c r="E5588" s="2">
        <v>0</v>
      </c>
      <c r="F5588" s="2">
        <v>3.6951129405533398E-2</v>
      </c>
    </row>
    <row r="5589" spans="1:6" x14ac:dyDescent="0.2">
      <c r="A5589" s="1">
        <v>44019.954106007797</v>
      </c>
      <c r="B5589" s="2">
        <v>1.1715807717792699</v>
      </c>
      <c r="C5589" s="2">
        <v>5.5326300933415201E-2</v>
      </c>
      <c r="D5589" s="2">
        <v>1.03203147402567</v>
      </c>
      <c r="E5589" s="2">
        <v>0</v>
      </c>
      <c r="F5589" s="2">
        <v>3.7245456236388703E-2</v>
      </c>
    </row>
    <row r="5590" spans="1:6" x14ac:dyDescent="0.2">
      <c r="A5590" s="1">
        <v>44020.006676607198</v>
      </c>
      <c r="B5590" s="2">
        <v>1.1753651295546901</v>
      </c>
      <c r="C5590" s="2">
        <v>5.5326300933415201E-2</v>
      </c>
      <c r="D5590" s="2">
        <v>1.02845737045612</v>
      </c>
      <c r="E5590" s="2">
        <v>0</v>
      </c>
      <c r="F5590" s="2">
        <v>3.9095586704371701E-2</v>
      </c>
    </row>
    <row r="5591" spans="1:6" x14ac:dyDescent="0.2">
      <c r="A5591" s="1">
        <v>44020.0586796395</v>
      </c>
      <c r="B5591" s="2">
        <v>1.17586971059141</v>
      </c>
      <c r="C5591" s="2">
        <v>5.3265916259564901E-2</v>
      </c>
      <c r="D5591" s="2">
        <v>1.0421230947601201</v>
      </c>
      <c r="E5591" s="2">
        <v>0</v>
      </c>
      <c r="F5591" s="2">
        <v>3.96842645805481E-2</v>
      </c>
    </row>
    <row r="5592" spans="1:6" x14ac:dyDescent="0.2">
      <c r="A5592" s="1">
        <v>44020.111603129502</v>
      </c>
      <c r="B5592" s="2">
        <v>1.17586971059141</v>
      </c>
      <c r="C5592" s="2">
        <v>5.7723048750614799E-2</v>
      </c>
      <c r="D5592" s="2">
        <v>1.06062439943995</v>
      </c>
      <c r="E5592" s="2">
        <v>0</v>
      </c>
      <c r="F5592" s="2">
        <v>4.2922005006751099E-2</v>
      </c>
    </row>
    <row r="5593" spans="1:6" x14ac:dyDescent="0.2">
      <c r="A5593" s="1">
        <v>44020.164029692998</v>
      </c>
      <c r="B5593" s="2">
        <v>1.17586971059141</v>
      </c>
      <c r="C5593" s="2">
        <v>5.69661771955308E-2</v>
      </c>
      <c r="D5593" s="2">
        <v>1.06062439943995</v>
      </c>
      <c r="E5593" s="2">
        <v>0</v>
      </c>
      <c r="F5593" s="2">
        <v>4.5192619672002901E-2</v>
      </c>
    </row>
    <row r="5594" spans="1:6" x14ac:dyDescent="0.2">
      <c r="A5594" s="1">
        <v>44020.2171319548</v>
      </c>
      <c r="B5594" s="2">
        <v>1.1788971968117501</v>
      </c>
      <c r="C5594" s="2">
        <v>5.69661771955308E-2</v>
      </c>
      <c r="D5594" s="2">
        <v>1.0421230947601201</v>
      </c>
      <c r="E5594" s="2">
        <v>0</v>
      </c>
      <c r="F5594" s="2">
        <v>4.5739237021219598E-2</v>
      </c>
    </row>
    <row r="5595" spans="1:6" x14ac:dyDescent="0.2">
      <c r="A5595" s="1">
        <v>44020.2697265139</v>
      </c>
      <c r="B5595" s="2">
        <v>1.1788971968117501</v>
      </c>
      <c r="C5595" s="2">
        <v>5.69661771955308E-2</v>
      </c>
      <c r="D5595" s="2">
        <v>1.0421230947601201</v>
      </c>
      <c r="E5595" s="2">
        <v>0</v>
      </c>
      <c r="F5595" s="2">
        <v>4.5823333860673401E-2</v>
      </c>
    </row>
    <row r="5596" spans="1:6" x14ac:dyDescent="0.2">
      <c r="A5596" s="1">
        <v>44020.321797790901</v>
      </c>
      <c r="B5596" s="2">
        <v>1.17965406836683</v>
      </c>
      <c r="C5596" s="2">
        <v>5.3770497296287599E-2</v>
      </c>
      <c r="D5596" s="2">
        <v>1.0421230947601201</v>
      </c>
      <c r="E5596" s="2">
        <v>0</v>
      </c>
      <c r="F5596" s="2">
        <v>4.5739237021219598E-2</v>
      </c>
    </row>
    <row r="5597" spans="1:6" x14ac:dyDescent="0.2">
      <c r="A5597" s="1">
        <v>44020.373544477501</v>
      </c>
      <c r="B5597" s="2">
        <v>1.1786449062933799</v>
      </c>
      <c r="C5597" s="2">
        <v>5.5999075649045299E-2</v>
      </c>
      <c r="D5597" s="2">
        <v>1.05116351710863</v>
      </c>
      <c r="E5597" s="2">
        <v>0</v>
      </c>
      <c r="F5597" s="2">
        <v>4.6243818057942199E-2</v>
      </c>
    </row>
    <row r="5598" spans="1:6" x14ac:dyDescent="0.2">
      <c r="A5598" s="1">
        <v>44020.426854413199</v>
      </c>
      <c r="B5598" s="2">
        <v>1.17561742007305</v>
      </c>
      <c r="C5598" s="2">
        <v>5.5999075649045299E-2</v>
      </c>
      <c r="D5598" s="2">
        <v>1.0393899595851099</v>
      </c>
      <c r="E5598" s="2">
        <v>0</v>
      </c>
      <c r="F5598" s="2">
        <v>4.5276716511456698E-2</v>
      </c>
    </row>
    <row r="5599" spans="1:6" x14ac:dyDescent="0.2">
      <c r="A5599" s="1">
        <v>44020.478549117601</v>
      </c>
      <c r="B5599" s="2">
        <v>1.17561742007305</v>
      </c>
      <c r="C5599" s="2">
        <v>5.7176431401398102E-2</v>
      </c>
      <c r="D5599" s="2">
        <v>1.0393899595851099</v>
      </c>
      <c r="E5599" s="2">
        <v>0</v>
      </c>
      <c r="F5599" s="2">
        <v>4.5697200708725599E-2</v>
      </c>
    </row>
    <row r="5600" spans="1:6" x14ac:dyDescent="0.2">
      <c r="A5600" s="1">
        <v>44020.531552415501</v>
      </c>
      <c r="B5600" s="2">
        <v>1.17914948733011</v>
      </c>
      <c r="C5600" s="2">
        <v>5.7176431401398102E-2</v>
      </c>
      <c r="D5600" s="2">
        <v>1.0393899595851099</v>
      </c>
      <c r="E5600" s="2">
        <v>0</v>
      </c>
      <c r="F5600" s="2">
        <v>4.5697200708725599E-2</v>
      </c>
    </row>
    <row r="5601" spans="1:6" x14ac:dyDescent="0.2">
      <c r="A5601" s="1">
        <v>44020.5872195462</v>
      </c>
      <c r="B5601" s="2">
        <v>1.17914948733011</v>
      </c>
      <c r="C5601" s="2">
        <v>5.7176431401398102E-2</v>
      </c>
      <c r="D5601" s="2">
        <v>1.03287244242021</v>
      </c>
      <c r="E5601" s="2">
        <v>0</v>
      </c>
      <c r="F5601" s="2">
        <v>4.5697200708725599E-2</v>
      </c>
    </row>
    <row r="5602" spans="1:6" x14ac:dyDescent="0.2">
      <c r="A5602" s="1">
        <v>44020.639151856798</v>
      </c>
      <c r="B5602" s="2">
        <v>1.1776357442199401</v>
      </c>
      <c r="C5602" s="2">
        <v>5.90265618693811E-2</v>
      </c>
      <c r="D5602" s="2">
        <v>1.04401528575506</v>
      </c>
      <c r="E5602" s="2">
        <v>0</v>
      </c>
      <c r="F5602" s="2">
        <v>4.59494912270869E-2</v>
      </c>
    </row>
    <row r="5603" spans="1:6" x14ac:dyDescent="0.2">
      <c r="A5603" s="1">
        <v>44020.694357850101</v>
      </c>
      <c r="B5603" s="2">
        <v>1.1776357442199401</v>
      </c>
      <c r="C5603" s="2">
        <v>6.0035723942826302E-2</v>
      </c>
      <c r="D5603" s="2">
        <v>1.03287244242021</v>
      </c>
      <c r="E5603" s="2">
        <v>0</v>
      </c>
      <c r="F5603" s="2">
        <v>4.59494912270869E-2</v>
      </c>
    </row>
    <row r="5604" spans="1:6" x14ac:dyDescent="0.2">
      <c r="A5604" s="1">
        <v>44020.858285177601</v>
      </c>
      <c r="B5604" s="2">
        <v>9.1990325612359897E-2</v>
      </c>
      <c r="C5604" s="2">
        <v>4.59998502428457E-3</v>
      </c>
      <c r="D5604" s="2">
        <v>8.0427000569907703E-2</v>
      </c>
      <c r="E5604" s="2">
        <v>0</v>
      </c>
      <c r="F5604" s="2">
        <v>3.5808789267758002E-3</v>
      </c>
    </row>
    <row r="5605" spans="1:6" x14ac:dyDescent="0.2">
      <c r="A5605" s="1">
        <v>44021.378151150602</v>
      </c>
      <c r="B5605" s="2">
        <v>9.6178159653485695E-2</v>
      </c>
      <c r="C5605" s="2">
        <v>2.2144250918966699E-3</v>
      </c>
      <c r="D5605" s="2">
        <v>8.0214005259385698E-2</v>
      </c>
      <c r="E5605" s="2">
        <v>0</v>
      </c>
      <c r="F5605" s="2">
        <v>2.21770290086946E-3</v>
      </c>
    </row>
    <row r="5606" spans="1:6" x14ac:dyDescent="0.2">
      <c r="A5606" s="1">
        <v>44021.806493497599</v>
      </c>
      <c r="B5606" s="2">
        <v>9.7043254018516503E-2</v>
      </c>
      <c r="C5606" s="2">
        <v>5.9893137010567097E-4</v>
      </c>
      <c r="D5606" s="2">
        <v>8.0214005259385698E-2</v>
      </c>
      <c r="E5606" s="2">
        <v>0</v>
      </c>
      <c r="F5606" s="2">
        <v>4.3836401968215001E-4</v>
      </c>
    </row>
    <row r="5607" spans="1:6" x14ac:dyDescent="0.2">
      <c r="A5607" s="1">
        <v>44022.376122826303</v>
      </c>
      <c r="B5607" s="2">
        <v>9.7397155486780698E-2</v>
      </c>
      <c r="C5607" s="2">
        <v>5.9893137010567097E-4</v>
      </c>
      <c r="D5607" s="2">
        <v>7.83461900676065E-2</v>
      </c>
      <c r="E5607" s="2">
        <v>0</v>
      </c>
      <c r="F5607" s="2">
        <v>4.3836401968215001E-4</v>
      </c>
    </row>
    <row r="5608" spans="1:6" x14ac:dyDescent="0.2">
      <c r="A5608" s="1">
        <v>44027.598736023298</v>
      </c>
      <c r="B5608" s="2">
        <v>1.2586576892387999</v>
      </c>
      <c r="C5608" s="2">
        <v>3.09883020709282E-2</v>
      </c>
      <c r="D5608" s="2">
        <v>1.02050906839883</v>
      </c>
      <c r="E5608" s="2">
        <v>0</v>
      </c>
      <c r="F5608" s="2">
        <v>3.7213284849648497E-2</v>
      </c>
    </row>
    <row r="5609" spans="1:6" x14ac:dyDescent="0.2">
      <c r="A5609" s="1">
        <v>44027.648436169198</v>
      </c>
      <c r="B5609" s="2">
        <v>1.21444766967325</v>
      </c>
      <c r="C5609" s="2">
        <v>3.2639837072479798E-2</v>
      </c>
      <c r="D5609" s="2">
        <v>1.02050906839883</v>
      </c>
      <c r="E5609" s="2">
        <v>0</v>
      </c>
      <c r="F5609" s="2">
        <v>3.7255619395196497E-2</v>
      </c>
    </row>
    <row r="5610" spans="1:6" x14ac:dyDescent="0.2">
      <c r="A5610" s="1">
        <v>44027.697848891301</v>
      </c>
      <c r="B5610" s="2">
        <v>1.2058089349830401</v>
      </c>
      <c r="C5610" s="2">
        <v>3.2639837072479798E-2</v>
      </c>
      <c r="D5610" s="2">
        <v>1.0291901620208399</v>
      </c>
      <c r="E5610" s="2">
        <v>0</v>
      </c>
      <c r="F5610" s="2">
        <v>3.7213284849648497E-2</v>
      </c>
    </row>
    <row r="5611" spans="1:6" x14ac:dyDescent="0.2">
      <c r="A5611" s="1">
        <v>44027.747768575202</v>
      </c>
      <c r="B5611" s="2">
        <v>1.2004732459096701</v>
      </c>
      <c r="C5611" s="2">
        <v>3.6451043553453702E-2</v>
      </c>
      <c r="D5611" s="2">
        <v>1.0291901620208399</v>
      </c>
      <c r="E5611" s="2">
        <v>0</v>
      </c>
      <c r="F5611" s="2">
        <v>3.5434721825193999E-2</v>
      </c>
    </row>
    <row r="5612" spans="1:6" x14ac:dyDescent="0.2">
      <c r="A5612" s="1">
        <v>44027.796619517503</v>
      </c>
      <c r="B5612" s="2">
        <v>1.19844060245315</v>
      </c>
      <c r="C5612" s="2">
        <v>3.6451043553453702E-2</v>
      </c>
      <c r="D5612" s="2">
        <v>1.0266493577001901</v>
      </c>
      <c r="E5612" s="2">
        <v>0</v>
      </c>
      <c r="F5612" s="2">
        <v>3.3656158800739501E-2</v>
      </c>
    </row>
    <row r="5613" spans="1:6" x14ac:dyDescent="0.2">
      <c r="A5613" s="1">
        <v>44027.847536469097</v>
      </c>
      <c r="B5613" s="2">
        <v>1.19844060245315</v>
      </c>
      <c r="C5613" s="2">
        <v>3.2174010753897898E-2</v>
      </c>
      <c r="D5613" s="2">
        <v>1.0266493577001901</v>
      </c>
      <c r="E5613" s="2">
        <v>0</v>
      </c>
      <c r="F5613" s="2">
        <v>3.2258704231252898E-2</v>
      </c>
    </row>
    <row r="5614" spans="1:6" x14ac:dyDescent="0.2">
      <c r="A5614" s="1">
        <v>44027.898190315398</v>
      </c>
      <c r="B5614" s="2">
        <v>1.19894876331728</v>
      </c>
      <c r="C5614" s="2">
        <v>3.2174010753897898E-2</v>
      </c>
      <c r="D5614" s="2">
        <v>1.0294018835211001</v>
      </c>
      <c r="E5614" s="2">
        <v>0</v>
      </c>
      <c r="F5614" s="2">
        <v>3.2046982730994898E-2</v>
      </c>
    </row>
    <row r="5615" spans="1:6" x14ac:dyDescent="0.2">
      <c r="A5615" s="1">
        <v>44027.951160150697</v>
      </c>
      <c r="B5615" s="2">
        <v>1.20072732634174</v>
      </c>
      <c r="C5615" s="2">
        <v>3.3275025959512601E-2</v>
      </c>
      <c r="D5615" s="2">
        <v>1.03321309000207</v>
      </c>
      <c r="E5615" s="2">
        <v>0</v>
      </c>
      <c r="F5615" s="2">
        <v>3.2046982730994898E-2</v>
      </c>
    </row>
    <row r="5616" spans="1:6" x14ac:dyDescent="0.2">
      <c r="A5616" s="1">
        <v>44028.003732879901</v>
      </c>
      <c r="B5616" s="2">
        <v>1.2017436480699999</v>
      </c>
      <c r="C5616" s="2">
        <v>3.3275025959512601E-2</v>
      </c>
      <c r="D5616" s="2">
        <v>1.0336365817751101</v>
      </c>
      <c r="E5616" s="2">
        <v>0</v>
      </c>
      <c r="F5616" s="2">
        <v>3.2385756640414799E-2</v>
      </c>
    </row>
    <row r="5617" spans="1:6" x14ac:dyDescent="0.2">
      <c r="A5617" s="1">
        <v>44028.054908665799</v>
      </c>
      <c r="B5617" s="2">
        <v>1.2027599697982601</v>
      </c>
      <c r="C5617" s="2">
        <v>3.30209455274477E-2</v>
      </c>
      <c r="D5617" s="2">
        <v>1.0336365817751101</v>
      </c>
      <c r="E5617" s="2">
        <v>0</v>
      </c>
      <c r="F5617" s="2">
        <v>3.29362520500927E-2</v>
      </c>
    </row>
    <row r="5618" spans="1:6" x14ac:dyDescent="0.2">
      <c r="A5618" s="1">
        <v>44028.106449287297</v>
      </c>
      <c r="B5618" s="2">
        <v>1.20504669368684</v>
      </c>
      <c r="C5618" s="2">
        <v>3.0945967525380199E-2</v>
      </c>
      <c r="D5618" s="2">
        <v>1.0437997990576999</v>
      </c>
      <c r="E5618" s="2">
        <v>0</v>
      </c>
      <c r="F5618" s="2">
        <v>3.4376041165127297E-2</v>
      </c>
    </row>
    <row r="5619" spans="1:6" x14ac:dyDescent="0.2">
      <c r="A5619" s="1">
        <v>44028.159229470599</v>
      </c>
      <c r="B5619" s="2">
        <v>1.20911198059988</v>
      </c>
      <c r="C5619" s="2">
        <v>3.0776580570670301E-2</v>
      </c>
      <c r="D5619" s="2">
        <v>1.0437997990576999</v>
      </c>
      <c r="E5619" s="2">
        <v>0</v>
      </c>
      <c r="F5619" s="2">
        <v>3.5138282461322098E-2</v>
      </c>
    </row>
    <row r="5620" spans="1:6" x14ac:dyDescent="0.2">
      <c r="A5620" s="1">
        <v>44028.211597292197</v>
      </c>
      <c r="B5620" s="2">
        <v>1.20911198059988</v>
      </c>
      <c r="C5620" s="2">
        <v>2.9379126001183701E-2</v>
      </c>
      <c r="D5620" s="2">
        <v>1.04189418362409</v>
      </c>
      <c r="E5620" s="2">
        <v>0</v>
      </c>
      <c r="F5620" s="2">
        <v>3.7552058759068398E-2</v>
      </c>
    </row>
    <row r="5621" spans="1:6" x14ac:dyDescent="0.2">
      <c r="A5621" s="1">
        <v>44028.264189316498</v>
      </c>
      <c r="B5621" s="2">
        <v>1.20911198059988</v>
      </c>
      <c r="C5621" s="2">
        <v>2.9379126001183701E-2</v>
      </c>
      <c r="D5621" s="2">
        <v>1.04020031407699</v>
      </c>
      <c r="E5621" s="2">
        <v>0</v>
      </c>
      <c r="F5621" s="2">
        <v>3.7552058759068398E-2</v>
      </c>
    </row>
    <row r="5622" spans="1:6" x14ac:dyDescent="0.2">
      <c r="A5622" s="1">
        <v>44029.464746005302</v>
      </c>
      <c r="B5622" s="2">
        <v>1.1933589938118601</v>
      </c>
      <c r="C5622" s="2">
        <v>3.2216369685704897E-2</v>
      </c>
      <c r="D5622" s="2">
        <v>1.04189418362409</v>
      </c>
      <c r="E5622" s="2">
        <v>0</v>
      </c>
      <c r="F5622" s="2">
        <v>3.7552058759068398E-2</v>
      </c>
    </row>
    <row r="5623" spans="1:6" x14ac:dyDescent="0.2">
      <c r="A5623" s="1">
        <v>44029.515002710803</v>
      </c>
      <c r="B5623" s="2">
        <v>1.19310491337979</v>
      </c>
      <c r="C5623" s="2">
        <v>3.2216369685704897E-2</v>
      </c>
      <c r="D5623" s="2">
        <v>1.04020031407699</v>
      </c>
      <c r="E5623" s="2">
        <v>0</v>
      </c>
      <c r="F5623" s="2">
        <v>3.5858189211968802E-2</v>
      </c>
    </row>
    <row r="5624" spans="1:6" x14ac:dyDescent="0.2">
      <c r="A5624" s="1">
        <v>44029.565037158201</v>
      </c>
      <c r="B5624" s="2">
        <v>1.18675290257817</v>
      </c>
      <c r="C5624" s="2">
        <v>3.5307669416032E-2</v>
      </c>
      <c r="D5624" s="2">
        <v>1.0442232664444799</v>
      </c>
      <c r="E5624" s="2">
        <v>0</v>
      </c>
      <c r="F5624" s="2">
        <v>3.5900523757516803E-2</v>
      </c>
    </row>
    <row r="5625" spans="1:6" x14ac:dyDescent="0.2">
      <c r="A5625" s="1">
        <v>44029.614978799502</v>
      </c>
      <c r="B5625" s="2">
        <v>1.18675290257817</v>
      </c>
      <c r="C5625" s="2">
        <v>2.94638194785387E-2</v>
      </c>
      <c r="D5625" s="2">
        <v>1.0033586514275701</v>
      </c>
      <c r="E5625" s="2">
        <v>0</v>
      </c>
      <c r="F5625" s="2">
        <v>3.32326914139646E-2</v>
      </c>
    </row>
    <row r="5626" spans="1:6" x14ac:dyDescent="0.2">
      <c r="A5626" s="1">
        <v>44029.664114468702</v>
      </c>
      <c r="B5626" s="2">
        <v>1.1847202591216499</v>
      </c>
      <c r="C5626" s="2">
        <v>3.3656158800739501E-2</v>
      </c>
      <c r="D5626" s="2">
        <v>1.02728454658722</v>
      </c>
      <c r="E5626" s="2">
        <v>0</v>
      </c>
      <c r="F5626" s="2">
        <v>3.32326914139646E-2</v>
      </c>
    </row>
    <row r="5627" spans="1:6" x14ac:dyDescent="0.2">
      <c r="A5627" s="1">
        <v>44029.713147053299</v>
      </c>
      <c r="B5627" s="2">
        <v>1.1804008917765501</v>
      </c>
      <c r="C5627" s="2">
        <v>3.2385756640414799E-2</v>
      </c>
      <c r="D5627" s="2">
        <v>1.02686107920045</v>
      </c>
      <c r="E5627" s="2">
        <v>0</v>
      </c>
      <c r="F5627" s="2">
        <v>3.32326914139646E-2</v>
      </c>
    </row>
    <row r="5628" spans="1:6" x14ac:dyDescent="0.2">
      <c r="A5628" s="1">
        <v>44029.762497700001</v>
      </c>
      <c r="B5628" s="2">
        <v>1.17658968529557</v>
      </c>
      <c r="C5628" s="2">
        <v>3.2385756640414799E-2</v>
      </c>
      <c r="D5628" s="2">
        <v>1.02728454658722</v>
      </c>
      <c r="E5628" s="2">
        <v>0</v>
      </c>
      <c r="F5628" s="2">
        <v>3.3783186823642501E-2</v>
      </c>
    </row>
    <row r="5629" spans="1:6" x14ac:dyDescent="0.2">
      <c r="A5629" s="1">
        <v>44029.811377602302</v>
      </c>
      <c r="B5629" s="2">
        <v>1.1730325592466599</v>
      </c>
      <c r="C5629" s="2">
        <v>3.1835236844477997E-2</v>
      </c>
      <c r="D5629" s="2">
        <v>1.0287666946340699</v>
      </c>
      <c r="E5629" s="2">
        <v>0</v>
      </c>
      <c r="F5629" s="2">
        <v>3.3783186823642501E-2</v>
      </c>
    </row>
    <row r="5630" spans="1:6" x14ac:dyDescent="0.2">
      <c r="A5630" s="1">
        <v>44029.861133769897</v>
      </c>
      <c r="B5630" s="2">
        <v>1.1730325592466599</v>
      </c>
      <c r="C5630" s="2">
        <v>2.9167404500925701E-2</v>
      </c>
      <c r="D5630" s="2">
        <v>1.0287666946340699</v>
      </c>
      <c r="E5630" s="2">
        <v>0</v>
      </c>
      <c r="F5630" s="2">
        <v>3.1877595776285003E-2</v>
      </c>
    </row>
    <row r="5631" spans="1:6" x14ac:dyDescent="0.2">
      <c r="A5631" s="1">
        <v>44029.912686024101</v>
      </c>
      <c r="B5631" s="2">
        <v>1.18268761566513</v>
      </c>
      <c r="C5631" s="2">
        <v>2.8405163204731E-2</v>
      </c>
      <c r="D5631" s="2">
        <v>1.0287666946340699</v>
      </c>
      <c r="E5631" s="2">
        <v>0</v>
      </c>
      <c r="F5631" s="2">
        <v>3.1454128389510103E-2</v>
      </c>
    </row>
    <row r="5632" spans="1:6" x14ac:dyDescent="0.2">
      <c r="A5632" s="1">
        <v>44029.963500759201</v>
      </c>
      <c r="B5632" s="2">
        <v>1.1877692243064299</v>
      </c>
      <c r="C5632" s="2">
        <v>2.8405163204731E-2</v>
      </c>
      <c r="D5632" s="2">
        <v>1.0198738795117901</v>
      </c>
      <c r="E5632" s="2">
        <v>0</v>
      </c>
      <c r="F5632" s="2">
        <v>3.1454128389510103E-2</v>
      </c>
    </row>
    <row r="5633" spans="1:6" x14ac:dyDescent="0.2">
      <c r="A5633" s="1">
        <v>44030.015169385799</v>
      </c>
      <c r="B5633" s="2">
        <v>1.1923426720835999</v>
      </c>
      <c r="C5633" s="2">
        <v>3.1369434912155103E-2</v>
      </c>
      <c r="D5633" s="2">
        <v>1.0298253509078701</v>
      </c>
      <c r="E5633" s="2">
        <v>0</v>
      </c>
      <c r="F5633" s="2">
        <v>3.1454128389510103E-2</v>
      </c>
    </row>
    <row r="5634" spans="1:6" x14ac:dyDescent="0.2">
      <c r="A5634" s="1">
        <v>44030.065853534797</v>
      </c>
      <c r="B5634" s="2">
        <v>1.1958997981325099</v>
      </c>
      <c r="C5634" s="2">
        <v>3.1538821866865102E-2</v>
      </c>
      <c r="D5634" s="2">
        <v>1.0385064445298899</v>
      </c>
      <c r="E5634" s="2">
        <v>0</v>
      </c>
      <c r="F5634" s="2">
        <v>3.4206654210417298E-2</v>
      </c>
    </row>
    <row r="5635" spans="1:6" x14ac:dyDescent="0.2">
      <c r="A5635" s="1">
        <v>44030.119222200701</v>
      </c>
      <c r="B5635" s="2">
        <v>1.1986946828852201</v>
      </c>
      <c r="C5635" s="2">
        <v>3.27245305498347E-2</v>
      </c>
      <c r="D5635" s="2">
        <v>1.0385064445298899</v>
      </c>
      <c r="E5635" s="2">
        <v>0</v>
      </c>
      <c r="F5635" s="2">
        <v>3.4206654210417298E-2</v>
      </c>
    </row>
    <row r="5636" spans="1:6" x14ac:dyDescent="0.2">
      <c r="A5636" s="1">
        <v>44030.170426830897</v>
      </c>
      <c r="B5636" s="2">
        <v>1.19894876331728</v>
      </c>
      <c r="C5636" s="2">
        <v>3.27245305498347E-2</v>
      </c>
      <c r="D5636" s="2">
        <v>1.0243202748797999</v>
      </c>
      <c r="E5636" s="2">
        <v>0</v>
      </c>
      <c r="F5636" s="2">
        <v>3.4079626187514402E-2</v>
      </c>
    </row>
    <row r="5637" spans="1:6" x14ac:dyDescent="0.2">
      <c r="A5637" s="1">
        <v>44030.222920759297</v>
      </c>
      <c r="B5637" s="2">
        <v>1.19894876331728</v>
      </c>
      <c r="C5637" s="2">
        <v>3.2470450117769799E-2</v>
      </c>
      <c r="D5637" s="2">
        <v>1.0243202748797999</v>
      </c>
      <c r="E5637" s="2">
        <v>0</v>
      </c>
      <c r="F5637" s="2">
        <v>3.4079626187514402E-2</v>
      </c>
    </row>
    <row r="5638" spans="1:6" x14ac:dyDescent="0.2">
      <c r="A5638" s="1">
        <v>44030.274758677901</v>
      </c>
      <c r="B5638" s="2">
        <v>1.1999650850455399</v>
      </c>
      <c r="C5638" s="2">
        <v>3.2470450117769799E-2</v>
      </c>
      <c r="D5638" s="2">
        <v>1.02813148136077</v>
      </c>
      <c r="E5638" s="2">
        <v>0</v>
      </c>
      <c r="F5638" s="2">
        <v>3.6154604189581802E-2</v>
      </c>
    </row>
    <row r="5639" spans="1:6" x14ac:dyDescent="0.2">
      <c r="A5639" s="1">
        <v>44030.327122980903</v>
      </c>
      <c r="B5639" s="2">
        <v>1.19793244158903</v>
      </c>
      <c r="C5639" s="2">
        <v>3.5350028347838999E-2</v>
      </c>
      <c r="D5639" s="2">
        <v>1.02813148136077</v>
      </c>
      <c r="E5639" s="2">
        <v>0</v>
      </c>
      <c r="F5639" s="2">
        <v>3.6493378099001703E-2</v>
      </c>
    </row>
    <row r="5640" spans="1:6" x14ac:dyDescent="0.2">
      <c r="A5640" s="1">
        <v>44030.378261611797</v>
      </c>
      <c r="B5640" s="2">
        <v>1.19844060245315</v>
      </c>
      <c r="C5640" s="2">
        <v>3.5350028347838999E-2</v>
      </c>
      <c r="D5640" s="2">
        <v>1.0266493577001901</v>
      </c>
      <c r="E5640" s="2">
        <v>0</v>
      </c>
      <c r="F5640" s="2">
        <v>3.6493378099001703E-2</v>
      </c>
    </row>
    <row r="5641" spans="1:6" x14ac:dyDescent="0.2">
      <c r="A5641" s="1">
        <v>44030.430140968099</v>
      </c>
      <c r="B5641" s="2">
        <v>1.1976783611569599</v>
      </c>
      <c r="C5641" s="2">
        <v>3.4460734642482303E-2</v>
      </c>
      <c r="D5641" s="2">
        <v>1.0247437422665699</v>
      </c>
      <c r="E5641" s="2">
        <v>0</v>
      </c>
      <c r="F5641" s="2">
        <v>3.6493378099001703E-2</v>
      </c>
    </row>
    <row r="5642" spans="1:6" x14ac:dyDescent="0.2">
      <c r="A5642" s="1">
        <v>44030.481574766403</v>
      </c>
      <c r="B5642" s="2">
        <v>1.19488347640425</v>
      </c>
      <c r="C5642" s="2">
        <v>3.4460734642482303E-2</v>
      </c>
      <c r="D5642" s="2">
        <v>1.0266493577001901</v>
      </c>
      <c r="E5642" s="2">
        <v>0</v>
      </c>
      <c r="F5642" s="2">
        <v>3.6451043553453702E-2</v>
      </c>
    </row>
    <row r="5643" spans="1:6" x14ac:dyDescent="0.2">
      <c r="A5643" s="1">
        <v>44030.532654007402</v>
      </c>
      <c r="B5643" s="2">
        <v>1.1933589938118601</v>
      </c>
      <c r="C5643" s="2">
        <v>3.3275025959512601E-2</v>
      </c>
      <c r="D5643" s="2">
        <v>1.0247437422665699</v>
      </c>
      <c r="E5643" s="2">
        <v>0</v>
      </c>
      <c r="F5643" s="2">
        <v>3.4545428119837199E-2</v>
      </c>
    </row>
    <row r="5644" spans="1:6" x14ac:dyDescent="0.2">
      <c r="A5644" s="1">
        <v>44030.584120608502</v>
      </c>
      <c r="B5644" s="2">
        <v>1.19259675251566</v>
      </c>
      <c r="C5644" s="2">
        <v>3.29362520500927E-2</v>
      </c>
      <c r="D5644" s="2">
        <v>1.02410855337954</v>
      </c>
      <c r="E5644" s="2">
        <v>0</v>
      </c>
      <c r="F5644" s="2">
        <v>3.4545428119837199E-2</v>
      </c>
    </row>
    <row r="5645" spans="1:6" x14ac:dyDescent="0.2">
      <c r="A5645" s="1">
        <v>44030.633851300197</v>
      </c>
      <c r="B5645" s="2">
        <v>1.18980186776295</v>
      </c>
      <c r="C5645" s="2">
        <v>3.29362520500927E-2</v>
      </c>
      <c r="D5645" s="2">
        <v>1.0150039923707499</v>
      </c>
      <c r="E5645" s="2">
        <v>0</v>
      </c>
      <c r="F5645" s="2">
        <v>3.4545428119837199E-2</v>
      </c>
    </row>
    <row r="5646" spans="1:6" x14ac:dyDescent="0.2">
      <c r="A5646" s="1">
        <v>44030.6836505143</v>
      </c>
      <c r="B5646" s="2">
        <v>1.1875151438743601</v>
      </c>
      <c r="C5646" s="2">
        <v>3.8568380487328101E-2</v>
      </c>
      <c r="D5646" s="2">
        <v>1.0097106622292</v>
      </c>
      <c r="E5646" s="2">
        <v>0</v>
      </c>
      <c r="F5646" s="2">
        <v>3.4418400096934199E-2</v>
      </c>
    </row>
    <row r="5647" spans="1:6" x14ac:dyDescent="0.2">
      <c r="A5647" s="1">
        <v>44030.732025920101</v>
      </c>
      <c r="B5647" s="2">
        <v>1.18014681134448</v>
      </c>
      <c r="C5647" s="2">
        <v>3.8568380487328101E-2</v>
      </c>
      <c r="D5647" s="2">
        <v>1.0097106622292</v>
      </c>
      <c r="E5647" s="2">
        <v>0</v>
      </c>
      <c r="F5647" s="2">
        <v>3.4418400096934199E-2</v>
      </c>
    </row>
    <row r="5648" spans="1:6" x14ac:dyDescent="0.2">
      <c r="A5648" s="1">
        <v>44030.781256884096</v>
      </c>
      <c r="B5648" s="2">
        <v>1.1793845700482899</v>
      </c>
      <c r="C5648" s="2">
        <v>3.2682171618027799E-2</v>
      </c>
      <c r="D5648" s="2">
        <v>1.0133101228236501</v>
      </c>
      <c r="E5648" s="2">
        <v>0</v>
      </c>
      <c r="F5648" s="2">
        <v>3.4418400096934199E-2</v>
      </c>
    </row>
    <row r="5649" spans="1:6" x14ac:dyDescent="0.2">
      <c r="A5649" s="1">
        <v>44030.831016246397</v>
      </c>
      <c r="B5649" s="2">
        <v>1.1788764091841599</v>
      </c>
      <c r="C5649" s="2">
        <v>3.2089317276542899E-2</v>
      </c>
      <c r="D5649" s="2">
        <v>1.0207208142853399</v>
      </c>
      <c r="E5649" s="2">
        <v>0</v>
      </c>
      <c r="F5649" s="2">
        <v>3.3952573778352403E-2</v>
      </c>
    </row>
    <row r="5650" spans="1:6" x14ac:dyDescent="0.2">
      <c r="A5650" s="1">
        <v>44030.880846550201</v>
      </c>
      <c r="B5650" s="2">
        <v>1.1788764091841599</v>
      </c>
      <c r="C5650" s="2">
        <v>3.2089317276542899E-2</v>
      </c>
      <c r="D5650" s="2">
        <v>1.0207208142853399</v>
      </c>
      <c r="E5650" s="2">
        <v>0</v>
      </c>
      <c r="F5650" s="2">
        <v>3.3147997936609601E-2</v>
      </c>
    </row>
    <row r="5651" spans="1:6" x14ac:dyDescent="0.2">
      <c r="A5651" s="1">
        <v>44030.932598827399</v>
      </c>
      <c r="B5651" s="2">
        <v>1.1852284199857801</v>
      </c>
      <c r="C5651" s="2">
        <v>2.98449523197655E-2</v>
      </c>
      <c r="D5651" s="2">
        <v>1.02326161860599</v>
      </c>
      <c r="E5651" s="2">
        <v>0</v>
      </c>
      <c r="F5651" s="2">
        <v>3.3147997936609601E-2</v>
      </c>
    </row>
    <row r="5652" spans="1:6" x14ac:dyDescent="0.2">
      <c r="A5652" s="1">
        <v>44030.982994348698</v>
      </c>
      <c r="B5652" s="2">
        <v>1.1870069830102301</v>
      </c>
      <c r="C5652" s="2">
        <v>2.98449523197655E-2</v>
      </c>
      <c r="D5652" s="2">
        <v>1.0283432272472901</v>
      </c>
      <c r="E5652" s="2">
        <v>0</v>
      </c>
      <c r="F5652" s="2">
        <v>3.3275025959512601E-2</v>
      </c>
    </row>
    <row r="5653" spans="1:6" x14ac:dyDescent="0.2">
      <c r="A5653" s="1">
        <v>44031.033723615998</v>
      </c>
      <c r="B5653" s="2">
        <v>1.18980186776295</v>
      </c>
      <c r="C5653" s="2">
        <v>3.3740852278094403E-2</v>
      </c>
      <c r="D5653" s="2">
        <v>1.03892991191666</v>
      </c>
      <c r="E5653" s="2">
        <v>0</v>
      </c>
      <c r="F5653" s="2">
        <v>3.5222975938677001E-2</v>
      </c>
    </row>
    <row r="5654" spans="1:6" x14ac:dyDescent="0.2">
      <c r="A5654" s="1">
        <v>44031.083895582902</v>
      </c>
      <c r="B5654" s="2">
        <v>1.1905641090591399</v>
      </c>
      <c r="C5654" s="2">
        <v>3.3740852278094403E-2</v>
      </c>
      <c r="D5654" s="2">
        <v>1.0283432272472901</v>
      </c>
      <c r="E5654" s="2">
        <v>0</v>
      </c>
      <c r="F5654" s="2">
        <v>3.7679086781971301E-2</v>
      </c>
    </row>
    <row r="5655" spans="1:6" x14ac:dyDescent="0.2">
      <c r="A5655" s="1">
        <v>44031.135033033301</v>
      </c>
      <c r="B5655" s="2">
        <v>1.1936130742439199</v>
      </c>
      <c r="C5655" s="2">
        <v>3.3740852278094403E-2</v>
      </c>
      <c r="D5655" s="2">
        <v>1.0300370967943899</v>
      </c>
      <c r="E5655" s="2">
        <v>0</v>
      </c>
      <c r="F5655" s="2">
        <v>3.7975526145843201E-2</v>
      </c>
    </row>
    <row r="5656" spans="1:6" x14ac:dyDescent="0.2">
      <c r="A5656" s="1">
        <v>44031.186775367802</v>
      </c>
      <c r="B5656" s="2">
        <v>1.1941212351080499</v>
      </c>
      <c r="C5656" s="2">
        <v>3.2004623799188003E-2</v>
      </c>
      <c r="D5656" s="2">
        <v>1.0300370967943899</v>
      </c>
      <c r="E5656" s="2">
        <v>0</v>
      </c>
      <c r="F5656" s="2">
        <v>3.8695408510231101E-2</v>
      </c>
    </row>
    <row r="5657" spans="1:6" x14ac:dyDescent="0.2">
      <c r="A5657" s="1">
        <v>44031.239872918602</v>
      </c>
      <c r="B5657" s="2">
        <v>1.1941212351080499</v>
      </c>
      <c r="C5657" s="2">
        <v>3.00566738200235E-2</v>
      </c>
      <c r="D5657" s="2">
        <v>1.0300370967943899</v>
      </c>
      <c r="E5657" s="2">
        <v>0</v>
      </c>
      <c r="F5657" s="2">
        <v>3.9118875897005898E-2</v>
      </c>
    </row>
    <row r="5658" spans="1:6" x14ac:dyDescent="0.2">
      <c r="A5658" s="1">
        <v>44031.290828761397</v>
      </c>
      <c r="B5658" s="2">
        <v>1.1933589938118601</v>
      </c>
      <c r="C5658" s="2">
        <v>3.00566738200235E-2</v>
      </c>
      <c r="D5658" s="2">
        <v>1.0302488182946501</v>
      </c>
      <c r="E5658" s="2">
        <v>0</v>
      </c>
      <c r="F5658" s="2">
        <v>4.0897438921460402E-2</v>
      </c>
    </row>
    <row r="5659" spans="1:6" x14ac:dyDescent="0.2">
      <c r="A5659" s="1">
        <v>44031.341678058699</v>
      </c>
      <c r="B5659" s="2">
        <v>1.1915804307874001</v>
      </c>
      <c r="C5659" s="2">
        <v>3.6789817462873603E-2</v>
      </c>
      <c r="D5659" s="2">
        <v>1.0202973468985701</v>
      </c>
      <c r="E5659" s="2">
        <v>0</v>
      </c>
      <c r="F5659" s="2">
        <v>4.0897438921460402E-2</v>
      </c>
    </row>
    <row r="5660" spans="1:6" x14ac:dyDescent="0.2">
      <c r="A5660" s="1">
        <v>44031.3917985527</v>
      </c>
      <c r="B5660" s="2">
        <v>1.1915804307874001</v>
      </c>
      <c r="C5660" s="2">
        <v>3.6789817462873603E-2</v>
      </c>
      <c r="D5660" s="2">
        <v>1.0234733401062499</v>
      </c>
      <c r="E5660" s="2">
        <v>0</v>
      </c>
      <c r="F5660" s="2">
        <v>3.9838782647652698E-2</v>
      </c>
    </row>
    <row r="5661" spans="1:6" x14ac:dyDescent="0.2">
      <c r="A5661" s="1">
        <v>44031.442847375401</v>
      </c>
      <c r="B5661" s="2">
        <v>1.1882773851705599</v>
      </c>
      <c r="C5661" s="2">
        <v>3.6789817462873603E-2</v>
      </c>
      <c r="D5661" s="2">
        <v>1.0234733401062499</v>
      </c>
      <c r="E5661" s="2">
        <v>0</v>
      </c>
      <c r="F5661" s="2">
        <v>3.9500008738232797E-2</v>
      </c>
    </row>
    <row r="5662" spans="1:6" x14ac:dyDescent="0.2">
      <c r="A5662" s="1">
        <v>44031.492907646003</v>
      </c>
      <c r="B5662" s="2">
        <v>1.1882773851705599</v>
      </c>
      <c r="C5662" s="2">
        <v>3.8610715032876101E-2</v>
      </c>
      <c r="D5662" s="2">
        <v>1.02537895553987</v>
      </c>
      <c r="E5662" s="2">
        <v>0</v>
      </c>
      <c r="F5662" s="2">
        <v>3.9415315260877798E-2</v>
      </c>
    </row>
    <row r="5663" spans="1:6" x14ac:dyDescent="0.2">
      <c r="A5663" s="1">
        <v>44031.542256579698</v>
      </c>
      <c r="B5663" s="2">
        <v>1.1875151438743601</v>
      </c>
      <c r="C5663" s="2">
        <v>3.8610715032876101E-2</v>
      </c>
      <c r="D5663" s="2">
        <v>1.02537895553987</v>
      </c>
      <c r="E5663" s="2">
        <v>0</v>
      </c>
      <c r="F5663" s="2">
        <v>3.8907154396748002E-2</v>
      </c>
    </row>
    <row r="5664" spans="1:6" x14ac:dyDescent="0.2">
      <c r="A5664" s="1">
        <v>44031.592652147403</v>
      </c>
      <c r="B5664" s="2">
        <v>1.1870069830102301</v>
      </c>
      <c r="C5664" s="2">
        <v>3.9203569374360897E-2</v>
      </c>
      <c r="D5664" s="2">
        <v>1.02537895553987</v>
      </c>
      <c r="E5664" s="2">
        <v>0</v>
      </c>
      <c r="F5664" s="2">
        <v>3.8907154396748002E-2</v>
      </c>
    </row>
    <row r="5665" spans="1:6" x14ac:dyDescent="0.2">
      <c r="A5665" s="1">
        <v>44031.641335255998</v>
      </c>
      <c r="B5665" s="2">
        <v>1.18014681134448</v>
      </c>
      <c r="C5665" s="2">
        <v>3.9203569374360897E-2</v>
      </c>
      <c r="D5665" s="2">
        <v>1.0440115205579601</v>
      </c>
      <c r="E5665" s="2">
        <v>0</v>
      </c>
      <c r="F5665" s="2">
        <v>4.0008169602362698E-2</v>
      </c>
    </row>
    <row r="5666" spans="1:6" x14ac:dyDescent="0.2">
      <c r="A5666" s="1">
        <v>44031.690044500298</v>
      </c>
      <c r="B5666" s="2">
        <v>1.17684376572764</v>
      </c>
      <c r="C5666" s="2">
        <v>3.9203569374360897E-2</v>
      </c>
      <c r="D5666" s="2">
        <v>1.0440115205579601</v>
      </c>
      <c r="E5666" s="2">
        <v>0</v>
      </c>
      <c r="F5666" s="2">
        <v>4.0008169602362698E-2</v>
      </c>
    </row>
    <row r="5667" spans="1:6" x14ac:dyDescent="0.2">
      <c r="A5667" s="1">
        <v>44031.738866760403</v>
      </c>
      <c r="B5667" s="2">
        <v>1.17684376572764</v>
      </c>
      <c r="C5667" s="2">
        <v>3.3613799868932502E-2</v>
      </c>
      <c r="D5667" s="2">
        <v>1.0058994557482199</v>
      </c>
      <c r="E5667" s="2">
        <v>0</v>
      </c>
      <c r="F5667" s="2">
        <v>3.4672480528999197E-2</v>
      </c>
    </row>
    <row r="5668" spans="1:6" x14ac:dyDescent="0.2">
      <c r="A5668" s="1">
        <v>44031.788697399898</v>
      </c>
      <c r="B5668" s="2">
        <v>1.1811631330727399</v>
      </c>
      <c r="C5668" s="2">
        <v>3.3613799868932502E-2</v>
      </c>
      <c r="D5668" s="2">
        <v>1.0058994557482199</v>
      </c>
      <c r="E5668" s="2">
        <v>0</v>
      </c>
      <c r="F5668" s="2">
        <v>3.4672480528999197E-2</v>
      </c>
    </row>
    <row r="5669" spans="1:6" x14ac:dyDescent="0.2">
      <c r="A5669" s="1">
        <v>44031.838009931103</v>
      </c>
      <c r="B5669" s="2">
        <v>1.1811631330727399</v>
      </c>
      <c r="C5669" s="2">
        <v>3.4545428119837199E-2</v>
      </c>
      <c r="D5669" s="2">
        <v>1.0260141444269</v>
      </c>
      <c r="E5669" s="2">
        <v>0</v>
      </c>
      <c r="F5669" s="2">
        <v>3.6239297666936801E-2</v>
      </c>
    </row>
    <row r="5670" spans="1:6" x14ac:dyDescent="0.2">
      <c r="A5670" s="1">
        <v>44031.887950113902</v>
      </c>
      <c r="B5670" s="2">
        <v>1.1814172135048</v>
      </c>
      <c r="C5670" s="2">
        <v>3.4545428119837199E-2</v>
      </c>
      <c r="D5670" s="2">
        <v>1.0260141444269</v>
      </c>
      <c r="E5670" s="2">
        <v>0</v>
      </c>
      <c r="F5670" s="2">
        <v>3.6239297666936801E-2</v>
      </c>
    </row>
    <row r="5671" spans="1:6" x14ac:dyDescent="0.2">
      <c r="A5671" s="1">
        <v>44031.939409284001</v>
      </c>
      <c r="B5671" s="2">
        <v>1.18853146560262</v>
      </c>
      <c r="C5671" s="2">
        <v>3.3529106391577503E-2</v>
      </c>
      <c r="D5671" s="2">
        <v>1.02537895553987</v>
      </c>
      <c r="E5671" s="2">
        <v>0</v>
      </c>
      <c r="F5671" s="2">
        <v>3.56888022572589E-2</v>
      </c>
    </row>
    <row r="5672" spans="1:6" x14ac:dyDescent="0.2">
      <c r="A5672" s="1">
        <v>44031.989595175299</v>
      </c>
      <c r="B5672" s="2">
        <v>1.19031002862708</v>
      </c>
      <c r="C5672" s="2">
        <v>3.3529106391577503E-2</v>
      </c>
      <c r="D5672" s="2">
        <v>1.02537895553987</v>
      </c>
      <c r="E5672" s="2">
        <v>0</v>
      </c>
      <c r="F5672" s="2">
        <v>3.56888022572589E-2</v>
      </c>
    </row>
    <row r="5673" spans="1:6" x14ac:dyDescent="0.2">
      <c r="A5673" s="1">
        <v>44032.039918852301</v>
      </c>
      <c r="B5673" s="2">
        <v>1.19031002862708</v>
      </c>
      <c r="C5673" s="2">
        <v>3.5180641393129E-2</v>
      </c>
      <c r="D5673" s="2">
        <v>1.01521573825727</v>
      </c>
      <c r="E5673" s="2">
        <v>0</v>
      </c>
      <c r="F5673" s="2">
        <v>3.6027576166678801E-2</v>
      </c>
    </row>
    <row r="5674" spans="1:6" x14ac:dyDescent="0.2">
      <c r="A5674" s="1">
        <v>44032.090247581102</v>
      </c>
      <c r="B5674" s="2">
        <v>1.19031002862708</v>
      </c>
      <c r="C5674" s="2">
        <v>3.5180641393129E-2</v>
      </c>
      <c r="D5674" s="2">
        <v>1.0222029379459301</v>
      </c>
      <c r="E5674" s="2">
        <v>0</v>
      </c>
      <c r="F5674" s="2">
        <v>3.6493378099001703E-2</v>
      </c>
    </row>
    <row r="5675" spans="1:6" x14ac:dyDescent="0.2">
      <c r="A5675" s="1">
        <v>44032.1421157445</v>
      </c>
      <c r="B5675" s="2">
        <v>1.18980186776295</v>
      </c>
      <c r="C5675" s="2">
        <v>3.5180641393129E-2</v>
      </c>
      <c r="D5675" s="2">
        <v>1.0222029379459301</v>
      </c>
      <c r="E5675" s="2">
        <v>0</v>
      </c>
      <c r="F5675" s="2">
        <v>3.8314300055263102E-2</v>
      </c>
    </row>
    <row r="5676" spans="1:6" x14ac:dyDescent="0.2">
      <c r="A5676" s="1">
        <v>44032.192535040398</v>
      </c>
      <c r="B5676" s="2">
        <v>1.18980186776295</v>
      </c>
      <c r="C5676" s="2">
        <v>3.6408684621646703E-2</v>
      </c>
      <c r="D5676" s="2">
        <v>1.02368508599277</v>
      </c>
      <c r="E5676" s="2">
        <v>0</v>
      </c>
      <c r="F5676" s="2">
        <v>4.0262250034427599E-2</v>
      </c>
    </row>
    <row r="5677" spans="1:6" x14ac:dyDescent="0.2">
      <c r="A5677" s="1">
        <v>44032.2439427145</v>
      </c>
      <c r="B5677" s="2">
        <v>1.1905641090591399</v>
      </c>
      <c r="C5677" s="2">
        <v>3.6408684621646703E-2</v>
      </c>
      <c r="D5677" s="2">
        <v>1.02643761181367</v>
      </c>
      <c r="E5677" s="2">
        <v>0</v>
      </c>
      <c r="F5677" s="2">
        <v>4.0262250034427599E-2</v>
      </c>
    </row>
    <row r="5678" spans="1:6" x14ac:dyDescent="0.2">
      <c r="A5678" s="1">
        <v>44032.294276554101</v>
      </c>
      <c r="B5678" s="2">
        <v>1.1905641090591399</v>
      </c>
      <c r="C5678" s="2">
        <v>3.6408684621646703E-2</v>
      </c>
      <c r="D5678" s="2">
        <v>1.0291901620208399</v>
      </c>
      <c r="E5678" s="2">
        <v>0</v>
      </c>
      <c r="F5678" s="2">
        <v>4.2718360877721899E-2</v>
      </c>
    </row>
    <row r="5679" spans="1:6" x14ac:dyDescent="0.2">
      <c r="A5679" s="1">
        <v>44032.345466125502</v>
      </c>
      <c r="B5679" s="2">
        <v>1.18853146560262</v>
      </c>
      <c r="C5679" s="2">
        <v>4.2083147604430098E-2</v>
      </c>
      <c r="D5679" s="2">
        <v>1.0357539187089799</v>
      </c>
      <c r="E5679" s="2">
        <v>0</v>
      </c>
      <c r="F5679" s="2">
        <v>4.3819376083336602E-2</v>
      </c>
    </row>
    <row r="5680" spans="1:6" x14ac:dyDescent="0.2">
      <c r="A5680" s="1">
        <v>44032.394816888002</v>
      </c>
      <c r="B5680" s="2">
        <v>1.18853146560262</v>
      </c>
      <c r="C5680" s="2">
        <v>4.3438243242109702E-2</v>
      </c>
      <c r="D5680" s="2">
        <v>1.0357539187089799</v>
      </c>
      <c r="E5680" s="2">
        <v>0</v>
      </c>
      <c r="F5680" s="2">
        <v>4.3819376083336602E-2</v>
      </c>
    </row>
    <row r="5681" spans="1:6" x14ac:dyDescent="0.2">
      <c r="A5681" s="1">
        <v>44032.444826820203</v>
      </c>
      <c r="B5681" s="2">
        <v>1.1892937068988201</v>
      </c>
      <c r="C5681" s="2">
        <v>4.2083147604430098E-2</v>
      </c>
      <c r="D5681" s="2">
        <v>1.0357539187089799</v>
      </c>
      <c r="E5681" s="2">
        <v>0</v>
      </c>
      <c r="F5681" s="2">
        <v>4.32688562873998E-2</v>
      </c>
    </row>
    <row r="5682" spans="1:6" x14ac:dyDescent="0.2">
      <c r="A5682" s="1">
        <v>44032.494235074402</v>
      </c>
      <c r="B5682" s="2">
        <v>1.1892937068988201</v>
      </c>
      <c r="C5682" s="2">
        <v>3.7382671804358399E-2</v>
      </c>
      <c r="D5682" s="2">
        <v>1.02643761181367</v>
      </c>
      <c r="E5682" s="2">
        <v>0</v>
      </c>
      <c r="F5682" s="2">
        <v>4.1490293262945302E-2</v>
      </c>
    </row>
    <row r="5683" spans="1:6" x14ac:dyDescent="0.2">
      <c r="A5683" s="1">
        <v>44032.544587468299</v>
      </c>
      <c r="B5683" s="2">
        <v>1.18446617868958</v>
      </c>
      <c r="C5683" s="2">
        <v>3.5307669416032E-2</v>
      </c>
      <c r="D5683" s="2">
        <v>1.01013412961597</v>
      </c>
      <c r="E5683" s="2">
        <v>0</v>
      </c>
      <c r="F5683" s="2">
        <v>3.7679086781971301E-2</v>
      </c>
    </row>
    <row r="5684" spans="1:6" x14ac:dyDescent="0.2">
      <c r="A5684" s="1">
        <v>44032.593975663498</v>
      </c>
      <c r="B5684" s="2">
        <v>1.18446617868958</v>
      </c>
      <c r="C5684" s="2">
        <v>3.7043897894938498E-2</v>
      </c>
      <c r="D5684" s="2">
        <v>1.01013412961597</v>
      </c>
      <c r="E5684" s="2">
        <v>0</v>
      </c>
      <c r="F5684" s="2">
        <v>3.7679086781971301E-2</v>
      </c>
    </row>
    <row r="5685" spans="1:6" x14ac:dyDescent="0.2">
      <c r="A5685" s="1">
        <v>44032.643956589403</v>
      </c>
      <c r="B5685" s="2">
        <v>1.18370393739339</v>
      </c>
      <c r="C5685" s="2">
        <v>3.7043897894938498E-2</v>
      </c>
      <c r="D5685" s="2">
        <v>1.0230498727194699</v>
      </c>
      <c r="E5685" s="2">
        <v>0</v>
      </c>
      <c r="F5685" s="2">
        <v>4.0262250034427599E-2</v>
      </c>
    </row>
    <row r="5686" spans="1:6" x14ac:dyDescent="0.2">
      <c r="A5686" s="1">
        <v>44032.693913254603</v>
      </c>
      <c r="B5686" s="2">
        <v>1.18370393739339</v>
      </c>
      <c r="C5686" s="2">
        <v>4.00928630797176E-2</v>
      </c>
      <c r="D5686" s="2">
        <v>1.0247437422665699</v>
      </c>
      <c r="E5686" s="2">
        <v>0</v>
      </c>
      <c r="F5686" s="2">
        <v>4.0262250034427599E-2</v>
      </c>
    </row>
    <row r="5687" spans="1:6" x14ac:dyDescent="0.2">
      <c r="A5687" s="1">
        <v>44032.743114737801</v>
      </c>
      <c r="B5687" s="2">
        <v>1.1814172135048</v>
      </c>
      <c r="C5687" s="2">
        <v>4.00928630797176E-2</v>
      </c>
      <c r="D5687" s="2">
        <v>1.02368508599277</v>
      </c>
      <c r="E5687" s="2">
        <v>0</v>
      </c>
      <c r="F5687" s="2">
        <v>4.0262250034427599E-2</v>
      </c>
    </row>
    <row r="5688" spans="1:6" x14ac:dyDescent="0.2">
      <c r="A5688" s="1">
        <v>44032.793212718898</v>
      </c>
      <c r="B5688" s="2">
        <v>1.1814172135048</v>
      </c>
      <c r="C5688" s="2">
        <v>3.8483687009973101E-2</v>
      </c>
      <c r="D5688" s="2">
        <v>1.0243202748797999</v>
      </c>
      <c r="E5688" s="2">
        <v>0</v>
      </c>
      <c r="F5688" s="2">
        <v>4.0008169602362698E-2</v>
      </c>
    </row>
    <row r="5689" spans="1:6" x14ac:dyDescent="0.2">
      <c r="A5689" s="1">
        <v>44032.843519265298</v>
      </c>
      <c r="B5689" s="2">
        <v>1.1829416960971899</v>
      </c>
      <c r="C5689" s="2">
        <v>3.8483687009973101E-2</v>
      </c>
      <c r="D5689" s="2">
        <v>1.0243202748797999</v>
      </c>
      <c r="E5689" s="2">
        <v>0</v>
      </c>
      <c r="F5689" s="2">
        <v>4.0262250034427599E-2</v>
      </c>
    </row>
    <row r="5690" spans="1:6" x14ac:dyDescent="0.2">
      <c r="A5690" s="1">
        <v>44032.894837790802</v>
      </c>
      <c r="B5690" s="2">
        <v>1.1842120982575199</v>
      </c>
      <c r="C5690" s="2">
        <v>3.8822460919393002E-2</v>
      </c>
      <c r="D5690" s="2">
        <v>1.02580242292664</v>
      </c>
      <c r="E5690" s="2">
        <v>0</v>
      </c>
      <c r="F5690" s="2">
        <v>4.0262250034427599E-2</v>
      </c>
    </row>
    <row r="5691" spans="1:6" x14ac:dyDescent="0.2">
      <c r="A5691" s="1">
        <v>44032.946929844402</v>
      </c>
      <c r="B5691" s="2">
        <v>1.18548250041784</v>
      </c>
      <c r="C5691" s="2">
        <v>3.9457649806425799E-2</v>
      </c>
      <c r="D5691" s="2">
        <v>1.0465523248786099</v>
      </c>
      <c r="E5691" s="2">
        <v>0</v>
      </c>
      <c r="F5691" s="2">
        <v>4.11091848079774E-2</v>
      </c>
    </row>
    <row r="5692" spans="1:6" x14ac:dyDescent="0.2">
      <c r="A5692" s="1">
        <v>44032.998575657097</v>
      </c>
      <c r="B5692" s="2">
        <v>1.18624474171404</v>
      </c>
      <c r="C5692" s="2">
        <v>3.8822460919393002E-2</v>
      </c>
      <c r="D5692" s="2">
        <v>1.0465523248786099</v>
      </c>
      <c r="E5692" s="2">
        <v>0</v>
      </c>
      <c r="F5692" s="2">
        <v>4.225253455914E-2</v>
      </c>
    </row>
    <row r="5693" spans="1:6" x14ac:dyDescent="0.2">
      <c r="A5693" s="1">
        <v>44033.050069644101</v>
      </c>
      <c r="B5693" s="2">
        <v>1.18903962646675</v>
      </c>
      <c r="C5693" s="2">
        <v>3.5180641393129E-2</v>
      </c>
      <c r="D5693" s="2">
        <v>1.03257790111504</v>
      </c>
      <c r="E5693" s="2">
        <v>0</v>
      </c>
      <c r="F5693" s="2">
        <v>4.225253455914E-2</v>
      </c>
    </row>
    <row r="5694" spans="1:6" x14ac:dyDescent="0.2">
      <c r="A5694" s="1">
        <v>44033.102413888002</v>
      </c>
      <c r="B5694" s="2">
        <v>1.19259675251566</v>
      </c>
      <c r="C5694" s="2">
        <v>3.5180641393129E-2</v>
      </c>
      <c r="D5694" s="2">
        <v>1.03257790111504</v>
      </c>
      <c r="E5694" s="2">
        <v>0</v>
      </c>
      <c r="F5694" s="2">
        <v>4.4835697811596298E-2</v>
      </c>
    </row>
    <row r="5695" spans="1:6" x14ac:dyDescent="0.2">
      <c r="A5695" s="1">
        <v>44033.155233795696</v>
      </c>
      <c r="B5695" s="2">
        <v>1.19259675251566</v>
      </c>
      <c r="C5695" s="2">
        <v>3.5604108779903901E-2</v>
      </c>
      <c r="D5695" s="2">
        <v>1.0427411183976401</v>
      </c>
      <c r="E5695" s="2">
        <v>0</v>
      </c>
      <c r="F5695" s="2">
        <v>4.6317821472178902E-2</v>
      </c>
    </row>
    <row r="5696" spans="1:6" x14ac:dyDescent="0.2">
      <c r="A5696" s="1">
        <v>44033.208151151099</v>
      </c>
      <c r="B5696" s="2">
        <v>1.1941212351080499</v>
      </c>
      <c r="C5696" s="2">
        <v>3.6578071576356702E-2</v>
      </c>
      <c r="D5696" s="2">
        <v>1.0431645857844101</v>
      </c>
      <c r="E5696" s="2">
        <v>0</v>
      </c>
      <c r="F5696" s="2">
        <v>4.8223436905795301E-2</v>
      </c>
    </row>
    <row r="5697" spans="1:6" x14ac:dyDescent="0.2">
      <c r="A5697" s="1">
        <v>44033.260877974797</v>
      </c>
      <c r="B5697" s="2">
        <v>1.19081818949121</v>
      </c>
      <c r="C5697" s="2">
        <v>3.7001538963131499E-2</v>
      </c>
      <c r="D5697" s="2">
        <v>1.0493048750857801</v>
      </c>
      <c r="E5697" s="2">
        <v>0</v>
      </c>
      <c r="F5697" s="2">
        <v>4.9282093179603102E-2</v>
      </c>
    </row>
    <row r="5698" spans="1:6" x14ac:dyDescent="0.2">
      <c r="A5698" s="1">
        <v>44033.313039974499</v>
      </c>
      <c r="B5698" s="2">
        <v>1.19259675251566</v>
      </c>
      <c r="C5698" s="2">
        <v>4.4793338879789299E-2</v>
      </c>
      <c r="D5698" s="2">
        <v>1.0493048750857801</v>
      </c>
      <c r="E5698" s="2">
        <v>0</v>
      </c>
      <c r="F5698" s="2">
        <v>4.9282093179603102E-2</v>
      </c>
    </row>
    <row r="5699" spans="1:6" x14ac:dyDescent="0.2">
      <c r="A5699" s="1">
        <v>44033.364867927303</v>
      </c>
      <c r="B5699" s="2">
        <v>1.19081818949121</v>
      </c>
      <c r="C5699" s="2">
        <v>4.4793338879789299E-2</v>
      </c>
      <c r="D5699" s="2">
        <v>1.0440115205579601</v>
      </c>
      <c r="E5699" s="2">
        <v>0</v>
      </c>
      <c r="F5699" s="2">
        <v>4.9493839066120003E-2</v>
      </c>
    </row>
    <row r="5700" spans="1:6" x14ac:dyDescent="0.2">
      <c r="A5700" s="1">
        <v>44033.416794809396</v>
      </c>
      <c r="B5700" s="2">
        <v>1.1905641090591399</v>
      </c>
      <c r="C5700" s="2">
        <v>4.4793338879789299E-2</v>
      </c>
      <c r="D5700" s="2">
        <v>1.0440115205579601</v>
      </c>
      <c r="E5700" s="2">
        <v>0</v>
      </c>
      <c r="F5700" s="2">
        <v>4.9493839066120003E-2</v>
      </c>
    </row>
    <row r="5701" spans="1:6" x14ac:dyDescent="0.2">
      <c r="A5701" s="1">
        <v>44033.468762145203</v>
      </c>
      <c r="B5701" s="2">
        <v>1.18980186776295</v>
      </c>
      <c r="C5701" s="2">
        <v>4.4412230424821397E-2</v>
      </c>
      <c r="D5701" s="2">
        <v>1.04761100553868</v>
      </c>
      <c r="E5701" s="2">
        <v>0</v>
      </c>
      <c r="F5701" s="2">
        <v>4.9578532543474899E-2</v>
      </c>
    </row>
    <row r="5702" spans="1:6" x14ac:dyDescent="0.2">
      <c r="A5702" s="1">
        <v>44033.521439000702</v>
      </c>
      <c r="B5702" s="2">
        <v>1.1905641090591399</v>
      </c>
      <c r="C5702" s="2">
        <v>4.4412230424821397E-2</v>
      </c>
      <c r="D5702" s="2">
        <v>1.04761100553868</v>
      </c>
      <c r="E5702" s="2">
        <v>0</v>
      </c>
      <c r="F5702" s="2">
        <v>4.9578532543474899E-2</v>
      </c>
    </row>
    <row r="5703" spans="1:6" x14ac:dyDescent="0.2">
      <c r="A5703" s="1">
        <v>44033.573015550297</v>
      </c>
      <c r="B5703" s="2">
        <v>1.18980186776295</v>
      </c>
      <c r="C5703" s="2">
        <v>3.9711730238490797E-2</v>
      </c>
      <c r="D5703" s="2">
        <v>1.00716985790855</v>
      </c>
      <c r="E5703" s="2">
        <v>0</v>
      </c>
      <c r="F5703" s="2">
        <v>4.4581617379531403E-2</v>
      </c>
    </row>
    <row r="5704" spans="1:6" x14ac:dyDescent="0.2">
      <c r="A5704" s="1">
        <v>44033.624333485503</v>
      </c>
      <c r="B5704" s="2">
        <v>1.1864988221460999</v>
      </c>
      <c r="C5704" s="2">
        <v>3.9711730238490797E-2</v>
      </c>
      <c r="D5704" s="2">
        <v>1.00716985790855</v>
      </c>
      <c r="E5704" s="2">
        <v>0</v>
      </c>
      <c r="F5704" s="2">
        <v>4.4581617379531403E-2</v>
      </c>
    </row>
    <row r="5705" spans="1:6" x14ac:dyDescent="0.2">
      <c r="A5705" s="1">
        <v>44033.675311308703</v>
      </c>
      <c r="B5705" s="2">
        <v>1.18446617868958</v>
      </c>
      <c r="C5705" s="2">
        <v>3.9711730238490797E-2</v>
      </c>
      <c r="D5705" s="2">
        <v>1.03215443372826</v>
      </c>
      <c r="E5705" s="2">
        <v>0</v>
      </c>
      <c r="F5705" s="2">
        <v>4.6995369291018697E-2</v>
      </c>
    </row>
    <row r="5706" spans="1:6" x14ac:dyDescent="0.2">
      <c r="A5706" s="1">
        <v>44033.724400285399</v>
      </c>
      <c r="B5706" s="2">
        <v>1.1839580178254501</v>
      </c>
      <c r="C5706" s="2">
        <v>3.9161234828812903E-2</v>
      </c>
      <c r="D5706" s="2">
        <v>1.03215443372826</v>
      </c>
      <c r="E5706" s="2">
        <v>0</v>
      </c>
      <c r="F5706" s="2">
        <v>4.6995369291018697E-2</v>
      </c>
    </row>
    <row r="5707" spans="1:6" x14ac:dyDescent="0.2">
      <c r="A5707" s="1">
        <v>44033.774560052501</v>
      </c>
      <c r="B5707" s="2">
        <v>1.18268761566513</v>
      </c>
      <c r="C5707" s="2">
        <v>3.9161234828812903E-2</v>
      </c>
      <c r="D5707" s="2">
        <v>1.0315192204549699</v>
      </c>
      <c r="E5707" s="2">
        <v>0</v>
      </c>
      <c r="F5707" s="2">
        <v>4.4835697811596298E-2</v>
      </c>
    </row>
    <row r="5708" spans="1:6" x14ac:dyDescent="0.2">
      <c r="A5708" s="1">
        <v>44033.825500801802</v>
      </c>
      <c r="B5708" s="2">
        <v>1.18268761566513</v>
      </c>
      <c r="C5708" s="2">
        <v>4.2210200013591999E-2</v>
      </c>
      <c r="D5708" s="2">
        <v>1.0315192204549699</v>
      </c>
      <c r="E5708" s="2">
        <v>0</v>
      </c>
      <c r="F5708" s="2">
        <v>4.3861710628884602E-2</v>
      </c>
    </row>
    <row r="5709" spans="1:6" x14ac:dyDescent="0.2">
      <c r="A5709" s="1">
        <v>44033.877513996697</v>
      </c>
      <c r="B5709" s="2">
        <v>1.18268761566513</v>
      </c>
      <c r="C5709" s="2">
        <v>4.2210200013591999E-2</v>
      </c>
      <c r="D5709" s="2">
        <v>1.04147071623731</v>
      </c>
      <c r="E5709" s="2">
        <v>0</v>
      </c>
      <c r="F5709" s="2">
        <v>4.3861710628884602E-2</v>
      </c>
    </row>
    <row r="5710" spans="1:6" x14ac:dyDescent="0.2">
      <c r="A5710" s="1">
        <v>44033.929903266297</v>
      </c>
      <c r="B5710" s="2">
        <v>1.1847202591216499</v>
      </c>
      <c r="C5710" s="2">
        <v>4.3988763038046497E-2</v>
      </c>
      <c r="D5710" s="2">
        <v>1.04697579226538</v>
      </c>
      <c r="E5710" s="2">
        <v>0</v>
      </c>
      <c r="F5710" s="2">
        <v>4.5682632585146002E-2</v>
      </c>
    </row>
    <row r="5711" spans="1:6" x14ac:dyDescent="0.2">
      <c r="A5711" s="1">
        <v>44033.981367239998</v>
      </c>
      <c r="B5711" s="2">
        <v>1.18624474171404</v>
      </c>
      <c r="C5711" s="2">
        <v>4.4708645402434299E-2</v>
      </c>
      <c r="D5711" s="2">
        <v>1.04866966181248</v>
      </c>
      <c r="E5711" s="2">
        <v>0</v>
      </c>
      <c r="F5711" s="2">
        <v>4.5682632585146002E-2</v>
      </c>
    </row>
    <row r="5712" spans="1:6" x14ac:dyDescent="0.2">
      <c r="A5712" s="1">
        <v>44034.034105256404</v>
      </c>
      <c r="B5712" s="2">
        <v>1.18853146560262</v>
      </c>
      <c r="C5712" s="2">
        <v>5.1187708613219501E-2</v>
      </c>
      <c r="D5712" s="2">
        <v>1.04697579226538</v>
      </c>
      <c r="E5712" s="2">
        <v>0</v>
      </c>
      <c r="F5712" s="2">
        <v>4.7715276041665498E-2</v>
      </c>
    </row>
    <row r="5713" spans="1:6" x14ac:dyDescent="0.2">
      <c r="A5713" s="1">
        <v>44034.087433954803</v>
      </c>
      <c r="B5713" s="2">
        <v>1.1877692243064299</v>
      </c>
      <c r="C5713" s="2">
        <v>5.1187708613219501E-2</v>
      </c>
      <c r="D5713" s="2">
        <v>1.0512104661331301</v>
      </c>
      <c r="E5713" s="2">
        <v>0</v>
      </c>
      <c r="F5713" s="2">
        <v>4.81810779739884E-2</v>
      </c>
    </row>
    <row r="5714" spans="1:6" x14ac:dyDescent="0.2">
      <c r="A5714" s="1">
        <v>44034.1408111282</v>
      </c>
      <c r="B5714" s="2">
        <v>1.18853146560262</v>
      </c>
      <c r="C5714" s="2">
        <v>4.2125506536237103E-2</v>
      </c>
      <c r="D5714" s="2">
        <v>1.0541747378405599</v>
      </c>
      <c r="E5714" s="2">
        <v>0</v>
      </c>
      <c r="F5714" s="2">
        <v>4.8943319270183097E-2</v>
      </c>
    </row>
    <row r="5715" spans="1:6" x14ac:dyDescent="0.2">
      <c r="A5715" s="1">
        <v>44034.193399598997</v>
      </c>
      <c r="B5715" s="2">
        <v>1.18853146560262</v>
      </c>
      <c r="C5715" s="2">
        <v>3.8949488942296003E-2</v>
      </c>
      <c r="D5715" s="2">
        <v>1.0541747378405599</v>
      </c>
      <c r="E5715" s="2">
        <v>0</v>
      </c>
      <c r="F5715" s="2">
        <v>5.0383108385217701E-2</v>
      </c>
    </row>
    <row r="5716" spans="1:6" x14ac:dyDescent="0.2">
      <c r="A5716" s="1">
        <v>44034.248009724899</v>
      </c>
      <c r="B5716" s="2">
        <v>1.1915804307874001</v>
      </c>
      <c r="C5716" s="2">
        <v>3.8949488942296003E-2</v>
      </c>
      <c r="D5716" s="2">
        <v>1.0435880531711901</v>
      </c>
      <c r="E5716" s="2">
        <v>0</v>
      </c>
      <c r="F5716" s="2">
        <v>4.9959640998442897E-2</v>
      </c>
    </row>
    <row r="5717" spans="1:6" x14ac:dyDescent="0.2">
      <c r="A5717" s="1">
        <v>44034.300715714002</v>
      </c>
      <c r="B5717" s="2">
        <v>1.1915804307874001</v>
      </c>
      <c r="C5717" s="2">
        <v>4.2591308468559998E-2</v>
      </c>
      <c r="D5717" s="2">
        <v>1.0435880531711901</v>
      </c>
      <c r="E5717" s="2">
        <v>0</v>
      </c>
      <c r="F5717" s="2">
        <v>5.04254673170247E-2</v>
      </c>
    </row>
    <row r="5718" spans="1:6" x14ac:dyDescent="0.2">
      <c r="A5718" s="1">
        <v>44034.353557636903</v>
      </c>
      <c r="B5718" s="2">
        <v>1.1915804307874001</v>
      </c>
      <c r="C5718" s="2">
        <v>4.4835697811596298E-2</v>
      </c>
      <c r="D5718" s="2">
        <v>1.0507869987463601</v>
      </c>
      <c r="E5718" s="2">
        <v>0</v>
      </c>
      <c r="F5718" s="2">
        <v>5.1060656204057503E-2</v>
      </c>
    </row>
    <row r="5719" spans="1:6" x14ac:dyDescent="0.2">
      <c r="A5719" s="1">
        <v>44034.406508107597</v>
      </c>
      <c r="B5719" s="2">
        <v>1.1887855460346901</v>
      </c>
      <c r="C5719" s="2">
        <v>4.7164756245728599E-2</v>
      </c>
      <c r="D5719" s="2">
        <v>1.05353954895353</v>
      </c>
      <c r="E5719" s="2">
        <v>0</v>
      </c>
      <c r="F5719" s="2">
        <v>5.2415776227996098E-2</v>
      </c>
    </row>
    <row r="5720" spans="1:6" x14ac:dyDescent="0.2">
      <c r="A5720" s="1">
        <v>44034.4578824696</v>
      </c>
      <c r="B5720" s="2">
        <v>1.1870069830102301</v>
      </c>
      <c r="C5720" s="2">
        <v>4.4835697811596298E-2</v>
      </c>
      <c r="D5720" s="2">
        <v>1.0507869987463601</v>
      </c>
      <c r="E5720" s="2">
        <v>0</v>
      </c>
      <c r="F5720" s="2">
        <v>5.1060656204057503E-2</v>
      </c>
    </row>
    <row r="5721" spans="1:6" x14ac:dyDescent="0.2">
      <c r="A5721" s="1">
        <v>44034.509142635303</v>
      </c>
      <c r="B5721" s="2">
        <v>1.1859906612819699</v>
      </c>
      <c r="C5721" s="2">
        <v>4.4496923902176397E-2</v>
      </c>
      <c r="D5721" s="2">
        <v>1.05353954895353</v>
      </c>
      <c r="E5721" s="2">
        <v>0</v>
      </c>
      <c r="F5721" s="2">
        <v>5.0510160794379699E-2</v>
      </c>
    </row>
    <row r="5722" spans="1:6" x14ac:dyDescent="0.2">
      <c r="A5722" s="1">
        <v>44034.560034736001</v>
      </c>
      <c r="B5722" s="2">
        <v>1.18370393739339</v>
      </c>
      <c r="C5722" s="2">
        <v>4.4285178015659503E-2</v>
      </c>
      <c r="D5722" s="2">
        <v>1.03892991191666</v>
      </c>
      <c r="E5722" s="2">
        <v>0</v>
      </c>
      <c r="F5722" s="2">
        <v>4.9790254043732898E-2</v>
      </c>
    </row>
    <row r="5723" spans="1:6" x14ac:dyDescent="0.2">
      <c r="A5723" s="1">
        <v>44034.611472029901</v>
      </c>
      <c r="B5723" s="2">
        <v>1.18268761566513</v>
      </c>
      <c r="C5723" s="2">
        <v>4.4285178015659503E-2</v>
      </c>
      <c r="D5723" s="2">
        <v>1.03956512518995</v>
      </c>
      <c r="E5723" s="2">
        <v>0</v>
      </c>
      <c r="F5723" s="2">
        <v>4.7291808654890598E-2</v>
      </c>
    </row>
    <row r="5724" spans="1:6" x14ac:dyDescent="0.2">
      <c r="A5724" s="1">
        <v>44034.661914834098</v>
      </c>
      <c r="B5724" s="2">
        <v>1.1821794548010001</v>
      </c>
      <c r="C5724" s="2">
        <v>4.2210200013591999E-2</v>
      </c>
      <c r="D5724" s="2">
        <v>1.0327896226152999</v>
      </c>
      <c r="E5724" s="2">
        <v>0</v>
      </c>
      <c r="F5724" s="2">
        <v>4.7291808654890598E-2</v>
      </c>
    </row>
    <row r="5725" spans="1:6" x14ac:dyDescent="0.2">
      <c r="A5725" s="1">
        <v>44034.712057667297</v>
      </c>
      <c r="B5725" s="2">
        <v>1.17836824832003</v>
      </c>
      <c r="C5725" s="2">
        <v>4.1913760649720098E-2</v>
      </c>
      <c r="D5725" s="2">
        <v>1.0323661552285199</v>
      </c>
      <c r="E5725" s="2">
        <v>0</v>
      </c>
      <c r="F5725" s="2">
        <v>4.7291808654890598E-2</v>
      </c>
    </row>
    <row r="5726" spans="1:6" x14ac:dyDescent="0.2">
      <c r="A5726" s="1">
        <v>44034.761950092798</v>
      </c>
      <c r="B5726" s="2">
        <v>1.17608152443144</v>
      </c>
      <c r="C5726" s="2">
        <v>4.1913760649720098E-2</v>
      </c>
      <c r="D5726" s="2">
        <v>1.02855494874755</v>
      </c>
      <c r="E5726" s="2">
        <v>0</v>
      </c>
      <c r="F5726" s="2">
        <v>4.6063741040114001E-2</v>
      </c>
    </row>
    <row r="5727" spans="1:6" x14ac:dyDescent="0.2">
      <c r="A5727" s="1">
        <v>44034.8114230266</v>
      </c>
      <c r="B5727" s="2">
        <v>1.17608152443144</v>
      </c>
      <c r="C5727" s="2">
        <v>4.6783647790760698E-2</v>
      </c>
      <c r="D5727" s="2">
        <v>1.01881519885173</v>
      </c>
      <c r="E5727" s="2">
        <v>0</v>
      </c>
      <c r="F5727" s="2">
        <v>4.2210200013591999E-2</v>
      </c>
    </row>
    <row r="5728" spans="1:6" x14ac:dyDescent="0.2">
      <c r="A5728" s="1">
        <v>44034.862114953801</v>
      </c>
      <c r="B5728" s="2">
        <v>1.1770978461596999</v>
      </c>
      <c r="C5728" s="2">
        <v>4.6783647790760698E-2</v>
      </c>
      <c r="D5728" s="2">
        <v>1.01881519885173</v>
      </c>
      <c r="E5728" s="2">
        <v>0</v>
      </c>
      <c r="F5728" s="2">
        <v>4.1998454127075098E-2</v>
      </c>
    </row>
    <row r="5729" spans="1:6" x14ac:dyDescent="0.2">
      <c r="A5729" s="1">
        <v>44034.914432124402</v>
      </c>
      <c r="B5729" s="2">
        <v>1.18192537436893</v>
      </c>
      <c r="C5729" s="2">
        <v>4.2083147604430098E-2</v>
      </c>
      <c r="D5729" s="2">
        <v>1.03321309000207</v>
      </c>
      <c r="E5729" s="2">
        <v>0</v>
      </c>
      <c r="F5729" s="2">
        <v>4.1998454127075098E-2</v>
      </c>
    </row>
    <row r="5730" spans="1:6" x14ac:dyDescent="0.2">
      <c r="A5730" s="1">
        <v>44034.965490739298</v>
      </c>
      <c r="B5730" s="2">
        <v>1.18446617868958</v>
      </c>
      <c r="C5730" s="2">
        <v>4.03045845799756E-2</v>
      </c>
      <c r="D5730" s="2">
        <v>1.0340600491618801</v>
      </c>
      <c r="E5730" s="2">
        <v>0</v>
      </c>
      <c r="F5730" s="2">
        <v>4.3099469332689801E-2</v>
      </c>
    </row>
    <row r="5731" spans="1:6" x14ac:dyDescent="0.2">
      <c r="A5731" s="1">
        <v>44035.018085853997</v>
      </c>
      <c r="B5731" s="2">
        <v>1.1852284199857801</v>
      </c>
      <c r="C5731" s="2">
        <v>4.03045845799756E-2</v>
      </c>
      <c r="D5731" s="2">
        <v>1.0366008534825299</v>
      </c>
      <c r="E5731" s="2">
        <v>0</v>
      </c>
      <c r="F5731" s="2">
        <v>4.6444873881340797E-2</v>
      </c>
    </row>
    <row r="5732" spans="1:6" x14ac:dyDescent="0.2">
      <c r="A5732" s="1">
        <v>44035.069737801401</v>
      </c>
      <c r="B5732" s="2">
        <v>1.1877692243064299</v>
      </c>
      <c r="C5732" s="2">
        <v>4.1998454127075098E-2</v>
      </c>
      <c r="D5732" s="2">
        <v>1.0416824621238301</v>
      </c>
      <c r="E5732" s="2">
        <v>0</v>
      </c>
      <c r="F5732" s="2">
        <v>4.80963844966334E-2</v>
      </c>
    </row>
    <row r="5733" spans="1:6" x14ac:dyDescent="0.2">
      <c r="A5733" s="1">
        <v>44035.123636821801</v>
      </c>
      <c r="B5733" s="2">
        <v>1.1887855460346901</v>
      </c>
      <c r="C5733" s="2">
        <v>4.9874947521087898E-2</v>
      </c>
      <c r="D5733" s="2">
        <v>1.0520574009066801</v>
      </c>
      <c r="E5733" s="2">
        <v>0</v>
      </c>
      <c r="F5733" s="2">
        <v>4.80963844966334E-2</v>
      </c>
    </row>
    <row r="5734" spans="1:6" x14ac:dyDescent="0.2">
      <c r="A5734" s="1">
        <v>44035.174839947198</v>
      </c>
      <c r="B5734" s="2">
        <v>1.19031002862708</v>
      </c>
      <c r="C5734" s="2">
        <v>4.51321127892092E-2</v>
      </c>
      <c r="D5734" s="2">
        <v>1.0588328790950801</v>
      </c>
      <c r="E5734" s="2">
        <v>0</v>
      </c>
      <c r="F5734" s="2">
        <v>5.0001999930249799E-2</v>
      </c>
    </row>
    <row r="5735" spans="1:6" x14ac:dyDescent="0.2">
      <c r="A5735" s="1">
        <v>44035.226951619901</v>
      </c>
      <c r="B5735" s="2">
        <v>1.19132635035534</v>
      </c>
      <c r="C5735" s="2">
        <v>4.51321127892092E-2</v>
      </c>
      <c r="D5735" s="2">
        <v>1.0588328790950801</v>
      </c>
      <c r="E5735" s="2">
        <v>0</v>
      </c>
      <c r="F5735" s="2">
        <v>5.1484147977091402E-2</v>
      </c>
    </row>
    <row r="5736" spans="1:6" x14ac:dyDescent="0.2">
      <c r="A5736" s="1">
        <v>44035.2792872059</v>
      </c>
      <c r="B5736" s="2">
        <v>1.19132635035534</v>
      </c>
      <c r="C5736" s="2">
        <v>4.51321127892092E-2</v>
      </c>
      <c r="D5736" s="2">
        <v>1.06116196191547</v>
      </c>
      <c r="E5736" s="2">
        <v>0</v>
      </c>
      <c r="F5736" s="2">
        <v>5.1484147977091402E-2</v>
      </c>
    </row>
    <row r="5737" spans="1:6" x14ac:dyDescent="0.2">
      <c r="A5737" s="1">
        <v>44035.332133932301</v>
      </c>
      <c r="B5737" s="2">
        <v>1.18954778733088</v>
      </c>
      <c r="C5737" s="2">
        <v>4.3522936719464701E-2</v>
      </c>
      <c r="D5737" s="2">
        <v>1.0541747378405599</v>
      </c>
      <c r="E5737" s="2">
        <v>0</v>
      </c>
      <c r="F5737" s="2">
        <v>5.1484147977091402E-2</v>
      </c>
    </row>
    <row r="5738" spans="1:6" x14ac:dyDescent="0.2">
      <c r="A5738" s="1">
        <v>44035.383926929397</v>
      </c>
      <c r="B5738" s="2">
        <v>1.18624474171404</v>
      </c>
      <c r="C5738" s="2">
        <v>4.6021406494566E-2</v>
      </c>
      <c r="D5738" s="2">
        <v>1.06878437487742</v>
      </c>
      <c r="E5738" s="2">
        <v>0</v>
      </c>
      <c r="F5738" s="2">
        <v>5.4279032729805603E-2</v>
      </c>
    </row>
    <row r="5739" spans="1:6" x14ac:dyDescent="0.2">
      <c r="A5739" s="1">
        <v>44035.436706846398</v>
      </c>
      <c r="B5739" s="2">
        <v>1.1859906612819699</v>
      </c>
      <c r="C5739" s="2">
        <v>3.9711730238490797E-2</v>
      </c>
      <c r="D5739" s="2">
        <v>1.02008560101205</v>
      </c>
      <c r="E5739" s="2">
        <v>0</v>
      </c>
      <c r="F5739" s="2">
        <v>4.8985678201990103E-2</v>
      </c>
    </row>
    <row r="5740" spans="1:6" x14ac:dyDescent="0.2">
      <c r="A5740" s="1">
        <v>44035.487444840997</v>
      </c>
      <c r="B5740" s="2">
        <v>1.18497433955371</v>
      </c>
      <c r="C5740" s="2">
        <v>4.8265771451343302E-2</v>
      </c>
      <c r="D5740" s="2">
        <v>1.0357539187089799</v>
      </c>
      <c r="E5740" s="2">
        <v>0</v>
      </c>
      <c r="F5740" s="2">
        <v>4.8223436905795301E-2</v>
      </c>
    </row>
    <row r="5741" spans="1:6" x14ac:dyDescent="0.2">
      <c r="A5741" s="1">
        <v>44035.538976932003</v>
      </c>
      <c r="B5741" s="2">
        <v>1.1839580178254501</v>
      </c>
      <c r="C5741" s="2">
        <v>4.8265771451343302E-2</v>
      </c>
      <c r="D5741" s="2">
        <v>1.0294018835211001</v>
      </c>
      <c r="E5741" s="2">
        <v>0</v>
      </c>
      <c r="F5741" s="2">
        <v>4.7757610587213499E-2</v>
      </c>
    </row>
    <row r="5742" spans="1:6" x14ac:dyDescent="0.2">
      <c r="A5742" s="1">
        <v>44035.590255003801</v>
      </c>
      <c r="B5742" s="2">
        <v>1.1824335352330599</v>
      </c>
      <c r="C5742" s="2">
        <v>4.8265771451343302E-2</v>
      </c>
      <c r="D5742" s="2">
        <v>1.0294018835211001</v>
      </c>
      <c r="E5742" s="2">
        <v>0</v>
      </c>
      <c r="F5742" s="2">
        <v>4.74611956096005E-2</v>
      </c>
    </row>
    <row r="5743" spans="1:6" x14ac:dyDescent="0.2">
      <c r="A5743" s="1">
        <v>44035.639988450297</v>
      </c>
      <c r="B5743" s="2">
        <v>1.18370393739339</v>
      </c>
      <c r="C5743" s="2">
        <v>4.8943319270183097E-2</v>
      </c>
      <c r="D5743" s="2">
        <v>1.0294018835211001</v>
      </c>
      <c r="E5743" s="2">
        <v>0</v>
      </c>
      <c r="F5743" s="2">
        <v>4.74611956096005E-2</v>
      </c>
    </row>
    <row r="5744" spans="1:6" x14ac:dyDescent="0.2">
      <c r="A5744" s="1">
        <v>44035.689926630701</v>
      </c>
      <c r="B5744" s="2">
        <v>1.1793845700482899</v>
      </c>
      <c r="C5744" s="2">
        <v>5.05524953399277E-2</v>
      </c>
      <c r="D5744" s="2">
        <v>1.0349069839354299</v>
      </c>
      <c r="E5744" s="2">
        <v>0</v>
      </c>
      <c r="F5744" s="2">
        <v>4.5259165198371198E-2</v>
      </c>
    </row>
    <row r="5745" spans="1:6" x14ac:dyDescent="0.2">
      <c r="A5745" s="1">
        <v>44035.739727094799</v>
      </c>
      <c r="B5745" s="2">
        <v>1.1793845700482899</v>
      </c>
      <c r="C5745" s="2">
        <v>5.05524953399277E-2</v>
      </c>
      <c r="D5745" s="2">
        <v>1.0349069839354299</v>
      </c>
      <c r="E5745" s="2">
        <v>0</v>
      </c>
      <c r="F5745" s="2">
        <v>4.8519851883408301E-2</v>
      </c>
    </row>
    <row r="5746" spans="1:6" x14ac:dyDescent="0.2">
      <c r="A5746" s="1">
        <v>44035.788744933197</v>
      </c>
      <c r="B5746" s="2">
        <v>1.1781141678879601</v>
      </c>
      <c r="C5746" s="2">
        <v>3.9500008738232797E-2</v>
      </c>
      <c r="D5746" s="2">
        <v>1.00081784710692</v>
      </c>
      <c r="E5746" s="2">
        <v>0</v>
      </c>
      <c r="F5746" s="2">
        <v>4.31841628100448E-2</v>
      </c>
    </row>
    <row r="5747" spans="1:6" x14ac:dyDescent="0.2">
      <c r="A5747" s="1">
        <v>44035.838709075702</v>
      </c>
      <c r="B5747" s="2">
        <v>1.1781141678879601</v>
      </c>
      <c r="C5747" s="2">
        <v>3.9500008738232797E-2</v>
      </c>
      <c r="D5747" s="2">
        <v>1.00081784710692</v>
      </c>
      <c r="E5747" s="2">
        <v>0</v>
      </c>
      <c r="F5747" s="2">
        <v>4.3099469332689801E-2</v>
      </c>
    </row>
    <row r="5748" spans="1:6" x14ac:dyDescent="0.2">
      <c r="A5748" s="1">
        <v>44035.889914435102</v>
      </c>
      <c r="B5748" s="2">
        <v>1.1839580178254501</v>
      </c>
      <c r="C5748" s="2">
        <v>4.0431636989137501E-2</v>
      </c>
      <c r="D5748" s="2">
        <v>1.03215443372826</v>
      </c>
      <c r="E5748" s="2">
        <v>0</v>
      </c>
      <c r="F5748" s="2">
        <v>4.3099469332689801E-2</v>
      </c>
    </row>
    <row r="5749" spans="1:6" x14ac:dyDescent="0.2">
      <c r="A5749" s="1">
        <v>44035.942727386297</v>
      </c>
      <c r="B5749" s="2">
        <v>1.1839580178254501</v>
      </c>
      <c r="C5749" s="2">
        <v>4.5343858675726101E-2</v>
      </c>
      <c r="D5749" s="2">
        <v>1.03257790111504</v>
      </c>
      <c r="E5749" s="2">
        <v>0</v>
      </c>
      <c r="F5749" s="2">
        <v>4.6402514949533902E-2</v>
      </c>
    </row>
    <row r="5750" spans="1:6" x14ac:dyDescent="0.2">
      <c r="A5750" s="1">
        <v>44035.994781278001</v>
      </c>
      <c r="B5750" s="2">
        <v>1.18497433955371</v>
      </c>
      <c r="C5750" s="2">
        <v>4.6233127994823903E-2</v>
      </c>
      <c r="D5750" s="2">
        <v>1.0465523248786099</v>
      </c>
      <c r="E5750" s="2">
        <v>0</v>
      </c>
      <c r="F5750" s="2">
        <v>4.6402514949533902E-2</v>
      </c>
    </row>
    <row r="5751" spans="1:6" x14ac:dyDescent="0.2">
      <c r="A5751" s="1">
        <v>44036.046349933597</v>
      </c>
      <c r="B5751" s="2">
        <v>1.1877692243064299</v>
      </c>
      <c r="C5751" s="2">
        <v>4.7630582564310499E-2</v>
      </c>
      <c r="D5751" s="2">
        <v>1.0565038206609501</v>
      </c>
      <c r="E5751" s="2">
        <v>0</v>
      </c>
      <c r="F5751" s="2">
        <v>4.8562210815215202E-2</v>
      </c>
    </row>
    <row r="5752" spans="1:6" x14ac:dyDescent="0.2">
      <c r="A5752" s="1">
        <v>44036.0985508128</v>
      </c>
      <c r="B5752" s="2">
        <v>1.1877692243064299</v>
      </c>
      <c r="C5752" s="2">
        <v>4.7630582564310499E-2</v>
      </c>
      <c r="D5752" s="2">
        <v>1.0565038206609501</v>
      </c>
      <c r="E5752" s="2">
        <v>0</v>
      </c>
      <c r="F5752" s="2">
        <v>4.8562210815215202E-2</v>
      </c>
    </row>
    <row r="5753" spans="1:6" x14ac:dyDescent="0.2">
      <c r="A5753" s="1">
        <v>44036.151229902302</v>
      </c>
      <c r="B5753" s="2">
        <v>1.1882773851705599</v>
      </c>
      <c r="C5753" s="2">
        <v>4.3988763038046497E-2</v>
      </c>
      <c r="D5753" s="2">
        <v>1.04951659658603</v>
      </c>
      <c r="E5753" s="2">
        <v>0</v>
      </c>
      <c r="F5753" s="2">
        <v>4.7207115177535598E-2</v>
      </c>
    </row>
    <row r="5754" spans="1:6" x14ac:dyDescent="0.2">
      <c r="A5754" s="1">
        <v>44036.203504964004</v>
      </c>
      <c r="B5754" s="2">
        <v>1.19259675251566</v>
      </c>
      <c r="C5754" s="2">
        <v>4.3988763038046497E-2</v>
      </c>
      <c r="D5754" s="2">
        <v>1.04951659658603</v>
      </c>
      <c r="E5754" s="2">
        <v>0</v>
      </c>
      <c r="F5754" s="2">
        <v>4.7207115177535598E-2</v>
      </c>
    </row>
    <row r="5755" spans="1:6" x14ac:dyDescent="0.2">
      <c r="A5755" s="1">
        <v>44036.256335254198</v>
      </c>
      <c r="B5755" s="2">
        <v>1.1933589938118601</v>
      </c>
      <c r="C5755" s="2">
        <v>5.6184623777163101E-2</v>
      </c>
      <c r="D5755" s="2">
        <v>1.0323661552285199</v>
      </c>
      <c r="E5755" s="2">
        <v>0</v>
      </c>
      <c r="F5755" s="2">
        <v>5.0594854271734602E-2</v>
      </c>
    </row>
    <row r="5756" spans="1:6" x14ac:dyDescent="0.2">
      <c r="A5756" s="1">
        <v>44036.308764607202</v>
      </c>
      <c r="B5756" s="2">
        <v>1.19259675251566</v>
      </c>
      <c r="C5756" s="2">
        <v>5.6184623777163101E-2</v>
      </c>
      <c r="D5756" s="2">
        <v>1.0537512704537799</v>
      </c>
      <c r="E5756" s="2">
        <v>0</v>
      </c>
      <c r="F5756" s="2">
        <v>5.2966271637673999E-2</v>
      </c>
    </row>
    <row r="5757" spans="1:6" x14ac:dyDescent="0.2">
      <c r="A5757" s="1">
        <v>44036.361310575601</v>
      </c>
      <c r="B5757" s="2">
        <v>1.1877692243064299</v>
      </c>
      <c r="C5757" s="2">
        <v>5.0891269249347601E-2</v>
      </c>
      <c r="D5757" s="2">
        <v>1.0349069839354299</v>
      </c>
      <c r="E5757" s="2">
        <v>0</v>
      </c>
      <c r="F5757" s="2">
        <v>5.0975962726702601E-2</v>
      </c>
    </row>
    <row r="5758" spans="1:6" x14ac:dyDescent="0.2">
      <c r="A5758" s="1">
        <v>44036.413039356099</v>
      </c>
      <c r="B5758" s="2">
        <v>1.1877692243064299</v>
      </c>
      <c r="C5758" s="2">
        <v>5.0891269249347601E-2</v>
      </c>
      <c r="D5758" s="2">
        <v>1.0537512704537799</v>
      </c>
      <c r="E5758" s="2">
        <v>0</v>
      </c>
      <c r="F5758" s="2">
        <v>5.3347404478900802E-2</v>
      </c>
    </row>
    <row r="5759" spans="1:6" x14ac:dyDescent="0.2">
      <c r="A5759" s="1">
        <v>44036.465795903699</v>
      </c>
      <c r="B5759" s="2">
        <v>1.1877692243064299</v>
      </c>
      <c r="C5759" s="2">
        <v>5.0891269249347601E-2</v>
      </c>
      <c r="D5759" s="2">
        <v>1.0349069839354299</v>
      </c>
      <c r="E5759" s="2">
        <v>0</v>
      </c>
      <c r="F5759" s="2">
        <v>5.1484147977091402E-2</v>
      </c>
    </row>
    <row r="5760" spans="1:6" x14ac:dyDescent="0.2">
      <c r="A5760" s="1">
        <v>44036.518686313102</v>
      </c>
      <c r="B5760" s="2">
        <v>1.1864988221460999</v>
      </c>
      <c r="C5760" s="2">
        <v>5.2415776227996098E-2</v>
      </c>
      <c r="D5760" s="2">
        <v>1.0442232664444799</v>
      </c>
      <c r="E5760" s="2">
        <v>0</v>
      </c>
      <c r="F5760" s="2">
        <v>5.33050455470939E-2</v>
      </c>
    </row>
    <row r="5761" spans="1:6" x14ac:dyDescent="0.2">
      <c r="A5761" s="1">
        <v>44036.5926379503</v>
      </c>
      <c r="B5761" s="2">
        <v>1.1864988221460999</v>
      </c>
      <c r="C5761" s="2">
        <v>4.9366786656957998E-2</v>
      </c>
      <c r="D5761" s="2">
        <v>1.0346952380489101</v>
      </c>
      <c r="E5761" s="2">
        <v>0</v>
      </c>
      <c r="F5761" s="2">
        <v>5.1949949909414303E-2</v>
      </c>
    </row>
    <row r="5762" spans="1:6" x14ac:dyDescent="0.2">
      <c r="A5762" s="1">
        <v>44036.643818539698</v>
      </c>
      <c r="B5762" s="2">
        <v>1.1864988221460999</v>
      </c>
      <c r="C5762" s="2">
        <v>4.9366786656957998E-2</v>
      </c>
      <c r="D5762" s="2">
        <v>1.0442232664444799</v>
      </c>
      <c r="E5762" s="2">
        <v>0</v>
      </c>
      <c r="F5762" s="2">
        <v>5.2077002318576197E-2</v>
      </c>
    </row>
    <row r="5763" spans="1:6" x14ac:dyDescent="0.2">
      <c r="A5763" s="1">
        <v>44036.693348178203</v>
      </c>
      <c r="B5763" s="2">
        <v>1.1798927309124201</v>
      </c>
      <c r="C5763" s="2">
        <v>4.8985678201990103E-2</v>
      </c>
      <c r="D5763" s="2">
        <v>1.0471875381519</v>
      </c>
      <c r="E5763" s="2">
        <v>0</v>
      </c>
      <c r="F5763" s="2">
        <v>5.1949949909414303E-2</v>
      </c>
    </row>
    <row r="5764" spans="1:6" x14ac:dyDescent="0.2">
      <c r="A5764" s="1">
        <v>44036.741799838303</v>
      </c>
      <c r="B5764" s="2">
        <v>1.1786223287520901</v>
      </c>
      <c r="C5764" s="2">
        <v>4.7926997541923401E-2</v>
      </c>
      <c r="D5764" s="2">
        <v>1.0471875381519</v>
      </c>
      <c r="E5764" s="2">
        <v>0</v>
      </c>
      <c r="F5764" s="2">
        <v>4.9959640998442897E-2</v>
      </c>
    </row>
    <row r="5765" spans="1:6" x14ac:dyDescent="0.2">
      <c r="A5765" s="1">
        <v>44036.791849182497</v>
      </c>
      <c r="B5765" s="2">
        <v>1.1763356048635101</v>
      </c>
      <c r="C5765" s="2">
        <v>4.8985678201990103E-2</v>
      </c>
      <c r="D5765" s="2">
        <v>1.0471875381519</v>
      </c>
      <c r="E5765" s="2">
        <v>0</v>
      </c>
      <c r="F5765" s="2">
        <v>4.9874947521087898E-2</v>
      </c>
    </row>
    <row r="5766" spans="1:6" x14ac:dyDescent="0.2">
      <c r="A5766" s="1">
        <v>44036.842191263298</v>
      </c>
      <c r="B5766" s="2">
        <v>1.17506520270318</v>
      </c>
      <c r="C5766" s="2">
        <v>4.7926997541923401E-2</v>
      </c>
      <c r="D5766" s="2">
        <v>1.04591713599158</v>
      </c>
      <c r="E5766" s="2">
        <v>0</v>
      </c>
      <c r="F5766" s="2">
        <v>4.6190793449275902E-2</v>
      </c>
    </row>
    <row r="5767" spans="1:6" x14ac:dyDescent="0.2">
      <c r="A5767" s="1">
        <v>44036.892582559798</v>
      </c>
      <c r="B5767" s="2">
        <v>1.17506520270318</v>
      </c>
      <c r="C5767" s="2">
        <v>4.6360180403985901E-2</v>
      </c>
      <c r="D5767" s="2">
        <v>1.04591713599158</v>
      </c>
      <c r="E5767" s="2">
        <v>0</v>
      </c>
      <c r="F5767" s="2">
        <v>4.6021406494566E-2</v>
      </c>
    </row>
    <row r="5768" spans="1:6" x14ac:dyDescent="0.2">
      <c r="A5768" s="1">
        <v>44036.943714199697</v>
      </c>
      <c r="B5768" s="2">
        <v>1.1786223287520901</v>
      </c>
      <c r="C5768" s="2">
        <v>4.4793338879789299E-2</v>
      </c>
      <c r="D5768" s="2">
        <v>1.027708013974</v>
      </c>
      <c r="E5768" s="2">
        <v>0</v>
      </c>
      <c r="F5768" s="2">
        <v>4.6021406494566E-2</v>
      </c>
    </row>
    <row r="5769" spans="1:6" x14ac:dyDescent="0.2">
      <c r="A5769" s="1">
        <v>44036.994557292899</v>
      </c>
      <c r="B5769" s="2">
        <v>1.1798927309124201</v>
      </c>
      <c r="C5769" s="2">
        <v>4.6360180403985901E-2</v>
      </c>
      <c r="D5769" s="2">
        <v>1.027708013974</v>
      </c>
      <c r="E5769" s="2">
        <v>0</v>
      </c>
      <c r="F5769" s="2">
        <v>4.83928238605053E-2</v>
      </c>
    </row>
    <row r="5770" spans="1:6" x14ac:dyDescent="0.2">
      <c r="A5770" s="1">
        <v>44037.045786334202</v>
      </c>
      <c r="B5770" s="2">
        <v>1.1824335352330599</v>
      </c>
      <c r="C5770" s="2">
        <v>4.5470886698629101E-2</v>
      </c>
      <c r="D5770" s="2">
        <v>1.02855494874755</v>
      </c>
      <c r="E5770" s="2">
        <v>0</v>
      </c>
      <c r="F5770" s="2">
        <v>4.83928238605053E-2</v>
      </c>
    </row>
    <row r="5771" spans="1:6" x14ac:dyDescent="0.2">
      <c r="A5771" s="1">
        <v>44037.096739109598</v>
      </c>
      <c r="B5771" s="2">
        <v>1.1859906612819699</v>
      </c>
      <c r="C5771" s="2">
        <v>4.5470886698629101E-2</v>
      </c>
      <c r="D5771" s="2">
        <v>1.03787125564285</v>
      </c>
      <c r="E5771" s="2">
        <v>0</v>
      </c>
      <c r="F5771" s="2">
        <v>4.80116910192784E-2</v>
      </c>
    </row>
    <row r="5772" spans="1:6" x14ac:dyDescent="0.2">
      <c r="A5772" s="1">
        <v>44037.148720450801</v>
      </c>
      <c r="B5772" s="2">
        <v>1.1859906612819699</v>
      </c>
      <c r="C5772" s="2">
        <v>4.5470886698629101E-2</v>
      </c>
      <c r="D5772" s="2">
        <v>1.02855494874755</v>
      </c>
      <c r="E5772" s="2">
        <v>0</v>
      </c>
      <c r="F5772" s="2">
        <v>4.7545889086955499E-2</v>
      </c>
    </row>
    <row r="5773" spans="1:6" x14ac:dyDescent="0.2">
      <c r="A5773" s="1">
        <v>44037.2009617722</v>
      </c>
      <c r="B5773" s="2">
        <v>1.1859906612819699</v>
      </c>
      <c r="C5773" s="2">
        <v>4.52168062665642E-2</v>
      </c>
      <c r="D5773" s="2">
        <v>1.03787125564285</v>
      </c>
      <c r="E5773" s="2">
        <v>0</v>
      </c>
      <c r="F5773" s="2">
        <v>4.80116910192784E-2</v>
      </c>
    </row>
    <row r="5774" spans="1:6" x14ac:dyDescent="0.2">
      <c r="A5774" s="1">
        <v>44037.254045421803</v>
      </c>
      <c r="B5774" s="2">
        <v>1.18548250041784</v>
      </c>
      <c r="C5774" s="2">
        <v>4.52168062665642E-2</v>
      </c>
      <c r="D5774" s="2">
        <v>1.0440115205579601</v>
      </c>
      <c r="E5774" s="2">
        <v>0</v>
      </c>
      <c r="F5774" s="2">
        <v>5.2288723818834197E-2</v>
      </c>
    </row>
    <row r="5775" spans="1:6" x14ac:dyDescent="0.2">
      <c r="A5775" s="1">
        <v>44037.306046393802</v>
      </c>
      <c r="B5775" s="2">
        <v>1.1887855460346901</v>
      </c>
      <c r="C5775" s="2">
        <v>4.8900984724635103E-2</v>
      </c>
      <c r="D5775" s="2">
        <v>1.0440115205579601</v>
      </c>
      <c r="E5775" s="2">
        <v>0</v>
      </c>
      <c r="F5775" s="2">
        <v>5.2288723818834197E-2</v>
      </c>
    </row>
    <row r="5776" spans="1:6" x14ac:dyDescent="0.2">
      <c r="A5776" s="1">
        <v>44037.357570729699</v>
      </c>
      <c r="B5776" s="2">
        <v>1.18548250041784</v>
      </c>
      <c r="C5776" s="2">
        <v>4.8943319270183097E-2</v>
      </c>
      <c r="D5776" s="2">
        <v>1.04189418362409</v>
      </c>
      <c r="E5776" s="2">
        <v>0</v>
      </c>
      <c r="F5776" s="2">
        <v>5.2119336864124198E-2</v>
      </c>
    </row>
    <row r="5777" spans="1:6" x14ac:dyDescent="0.2">
      <c r="A5777" s="1">
        <v>44037.408917474502</v>
      </c>
      <c r="B5777" s="2">
        <v>1.18446617868958</v>
      </c>
      <c r="C5777" s="2">
        <v>4.8900984724635103E-2</v>
      </c>
      <c r="D5777" s="2">
        <v>1.0359656402092401</v>
      </c>
      <c r="E5777" s="2">
        <v>0</v>
      </c>
      <c r="F5777" s="2">
        <v>5.1611175999994402E-2</v>
      </c>
    </row>
    <row r="5778" spans="1:6" x14ac:dyDescent="0.2">
      <c r="A5778" s="1">
        <v>44037.459207353197</v>
      </c>
      <c r="B5778" s="2">
        <v>1.1824335352330599</v>
      </c>
      <c r="C5778" s="2">
        <v>5.6438704209228002E-2</v>
      </c>
      <c r="D5778" s="2">
        <v>1.0359656402092401</v>
      </c>
      <c r="E5778" s="2">
        <v>0</v>
      </c>
      <c r="F5778" s="2">
        <v>5.0383108385217701E-2</v>
      </c>
    </row>
    <row r="5779" spans="1:6" x14ac:dyDescent="0.2">
      <c r="A5779" s="1">
        <v>44037.509506179202</v>
      </c>
      <c r="B5779" s="2">
        <v>1.1824335352330599</v>
      </c>
      <c r="C5779" s="2">
        <v>5.53376890036133E-2</v>
      </c>
      <c r="D5779" s="2">
        <v>1.0471875381519</v>
      </c>
      <c r="E5779" s="2">
        <v>0</v>
      </c>
      <c r="F5779" s="2">
        <v>5.0383108385217701E-2</v>
      </c>
    </row>
    <row r="5780" spans="1:6" x14ac:dyDescent="0.2">
      <c r="A5780" s="1">
        <v>44037.565584849697</v>
      </c>
      <c r="B5780" s="2">
        <v>1.1824335352330599</v>
      </c>
      <c r="C5780" s="2">
        <v>5.53376890036133E-2</v>
      </c>
      <c r="D5780" s="2">
        <v>1.0471875381519</v>
      </c>
      <c r="E5780" s="2">
        <v>0</v>
      </c>
      <c r="F5780" s="2">
        <v>4.8562210815215202E-2</v>
      </c>
    </row>
    <row r="5781" spans="1:6" x14ac:dyDescent="0.2">
      <c r="A5781" s="1">
        <v>44037.6542432719</v>
      </c>
      <c r="B5781" s="2">
        <v>1.19844060245315</v>
      </c>
      <c r="C5781" s="2">
        <v>4.1659680217655197E-2</v>
      </c>
      <c r="D5781" s="2">
        <v>1.0289784161343201</v>
      </c>
      <c r="E5781" s="2">
        <v>0</v>
      </c>
      <c r="F5781" s="2">
        <v>3.83566346008112E-2</v>
      </c>
    </row>
    <row r="5782" spans="1:6" x14ac:dyDescent="0.2">
      <c r="A5782" s="1">
        <v>44037.703400365899</v>
      </c>
      <c r="B5782" s="2">
        <v>1.19844060245315</v>
      </c>
      <c r="C5782" s="2">
        <v>4.1659680217655197E-2</v>
      </c>
      <c r="D5782" s="2">
        <v>1.02559067704012</v>
      </c>
      <c r="E5782" s="2">
        <v>0</v>
      </c>
      <c r="F5782" s="2">
        <v>3.83566346008112E-2</v>
      </c>
    </row>
    <row r="5783" spans="1:6" x14ac:dyDescent="0.2">
      <c r="A5783" s="1">
        <v>44037.751897954702</v>
      </c>
      <c r="B5783" s="2">
        <v>1.1882773851705599</v>
      </c>
      <c r="C5783" s="2">
        <v>5.1526482522639402E-2</v>
      </c>
      <c r="D5783" s="2">
        <v>1.0215677490588899</v>
      </c>
      <c r="E5783" s="2">
        <v>0</v>
      </c>
      <c r="F5783" s="2">
        <v>3.83566346008112E-2</v>
      </c>
    </row>
    <row r="5784" spans="1:6" x14ac:dyDescent="0.2">
      <c r="A5784" s="1">
        <v>44037.810794355697</v>
      </c>
      <c r="B5784" s="2">
        <v>1.1882773851705599</v>
      </c>
      <c r="C5784" s="2">
        <v>5.1526482522639402E-2</v>
      </c>
      <c r="D5784" s="2">
        <v>1.0215677490588899</v>
      </c>
      <c r="E5784" s="2">
        <v>0</v>
      </c>
      <c r="F5784" s="2">
        <v>3.8441328078166102E-2</v>
      </c>
    </row>
    <row r="5785" spans="1:6" x14ac:dyDescent="0.2">
      <c r="A5785" s="1">
        <v>44037.858998409203</v>
      </c>
      <c r="B5785" s="2">
        <v>1.1829416960971899</v>
      </c>
      <c r="C5785" s="2">
        <v>4.9028012747538097E-2</v>
      </c>
      <c r="D5785" s="2">
        <v>1.03215443372826</v>
      </c>
      <c r="E5785" s="2">
        <v>0</v>
      </c>
      <c r="F5785" s="2">
        <v>3.8441328078166102E-2</v>
      </c>
    </row>
    <row r="5786" spans="1:6" x14ac:dyDescent="0.2">
      <c r="A5786" s="1">
        <v>44037.914359445997</v>
      </c>
      <c r="B5786" s="2">
        <v>1.18319577652926</v>
      </c>
      <c r="C5786" s="2">
        <v>4.9028012747538097E-2</v>
      </c>
      <c r="D5786" s="2">
        <v>1.03215443372826</v>
      </c>
      <c r="E5786" s="2">
        <v>0</v>
      </c>
      <c r="F5786" s="2">
        <v>4.1405599785590302E-2</v>
      </c>
    </row>
    <row r="5787" spans="1:6" x14ac:dyDescent="0.2">
      <c r="A5787" s="1">
        <v>44037.963967514901</v>
      </c>
      <c r="B5787" s="2">
        <v>1.18319577652926</v>
      </c>
      <c r="C5787" s="2">
        <v>4.9578532543474899E-2</v>
      </c>
      <c r="D5787" s="2">
        <v>1.03215443372826</v>
      </c>
      <c r="E5787" s="2">
        <v>0</v>
      </c>
      <c r="F5787" s="2">
        <v>4.1871426104172098E-2</v>
      </c>
    </row>
    <row r="5788" spans="1:6" x14ac:dyDescent="0.2">
      <c r="A5788" s="1">
        <v>44038.017753345899</v>
      </c>
      <c r="B5788" s="2">
        <v>1.1905641090592001</v>
      </c>
      <c r="C5788" s="2">
        <v>5.1780562954706698E-2</v>
      </c>
      <c r="D5788" s="2">
        <v>1.04189418362413</v>
      </c>
      <c r="E5788" s="2">
        <v>0</v>
      </c>
      <c r="F5788" s="2">
        <v>4.5301499743921302E-2</v>
      </c>
    </row>
    <row r="5789" spans="1:6" x14ac:dyDescent="0.2">
      <c r="A5789" s="1">
        <v>44038.0674774609</v>
      </c>
      <c r="B5789" s="2">
        <v>1.1905641090592001</v>
      </c>
      <c r="C5789" s="2">
        <v>5.1780562954706698E-2</v>
      </c>
      <c r="D5789" s="2">
        <v>1.04189418362413</v>
      </c>
      <c r="E5789" s="2">
        <v>0</v>
      </c>
      <c r="F5789" s="2">
        <v>5.0213721430510103E-2</v>
      </c>
    </row>
    <row r="5790" spans="1:6" x14ac:dyDescent="0.2">
      <c r="A5790" s="1">
        <v>44038.379993773298</v>
      </c>
      <c r="B5790" s="2">
        <v>1.1905641090592001</v>
      </c>
      <c r="C5790" s="2">
        <v>5.1780562954706698E-2</v>
      </c>
      <c r="D5790" s="2">
        <v>1.0385064445299399</v>
      </c>
      <c r="E5790" s="2">
        <v>0</v>
      </c>
      <c r="F5790" s="2">
        <v>5.0213721430510103E-2</v>
      </c>
    </row>
    <row r="5791" spans="1:6" x14ac:dyDescent="0.2">
      <c r="A5791" s="1">
        <v>44038.43090988</v>
      </c>
      <c r="B5791" s="2">
        <v>1.18624474171409</v>
      </c>
      <c r="C5791" s="2">
        <v>5.1822921886513697E-2</v>
      </c>
      <c r="D5791" s="2">
        <v>1.03215443372831</v>
      </c>
      <c r="E5791" s="2">
        <v>0</v>
      </c>
      <c r="F5791" s="2">
        <v>4.6741288858955898E-2</v>
      </c>
    </row>
    <row r="5792" spans="1:6" x14ac:dyDescent="0.2">
      <c r="A5792" s="1">
        <v>44038.481942879902</v>
      </c>
      <c r="B5792" s="2">
        <v>1.18573658084996</v>
      </c>
      <c r="C5792" s="2">
        <v>5.9699415280526802E-2</v>
      </c>
      <c r="D5792" s="2">
        <v>1.01902694473829</v>
      </c>
      <c r="E5792" s="2">
        <v>0</v>
      </c>
      <c r="F5792" s="2">
        <v>4.5513245630438202E-2</v>
      </c>
    </row>
    <row r="5793" spans="1:6" x14ac:dyDescent="0.2">
      <c r="A5793" s="1">
        <v>44038.532304904002</v>
      </c>
      <c r="B5793" s="2">
        <v>1.1842120982575699</v>
      </c>
      <c r="C5793" s="2">
        <v>5.6650450095747498E-2</v>
      </c>
      <c r="D5793" s="2">
        <v>1.01902694473829</v>
      </c>
      <c r="E5793" s="2">
        <v>0</v>
      </c>
      <c r="F5793" s="2">
        <v>4.5513245630438202E-2</v>
      </c>
    </row>
    <row r="5794" spans="1:6" x14ac:dyDescent="0.2">
      <c r="A5794" s="1">
        <v>44038.582447459499</v>
      </c>
      <c r="B5794" s="2">
        <v>1.1816712939369201</v>
      </c>
      <c r="C5794" s="2">
        <v>5.6650450095747498E-2</v>
      </c>
      <c r="D5794" s="2">
        <v>1.0315192204550201</v>
      </c>
      <c r="E5794" s="2">
        <v>0</v>
      </c>
      <c r="F5794" s="2">
        <v>4.5640273653341203E-2</v>
      </c>
    </row>
    <row r="5795" spans="1:6" x14ac:dyDescent="0.2">
      <c r="A5795" s="1">
        <v>44038.6318338606</v>
      </c>
      <c r="B5795" s="2">
        <v>1.1811631330727901</v>
      </c>
      <c r="C5795" s="2">
        <v>5.6650450095747498E-2</v>
      </c>
      <c r="D5795" s="2">
        <v>1.0315192204550201</v>
      </c>
      <c r="E5795" s="2">
        <v>0</v>
      </c>
      <c r="F5795" s="2">
        <v>4.5640273653341203E-2</v>
      </c>
    </row>
    <row r="5796" spans="1:6" x14ac:dyDescent="0.2">
      <c r="A5796" s="1">
        <v>44038.681212529802</v>
      </c>
      <c r="B5796" s="2">
        <v>1.17684376572769</v>
      </c>
      <c r="C5796" s="2">
        <v>6.0800430486141498E-2</v>
      </c>
      <c r="D5796" s="2">
        <v>1.0247437422666199</v>
      </c>
      <c r="E5796" s="2">
        <v>0</v>
      </c>
      <c r="F5796" s="2">
        <v>4.3226521741853798E-2</v>
      </c>
    </row>
    <row r="5797" spans="1:6" x14ac:dyDescent="0.2">
      <c r="A5797" s="1">
        <v>44038.729882952503</v>
      </c>
      <c r="B5797" s="2">
        <v>1.17684376572769</v>
      </c>
      <c r="C5797" s="2">
        <v>6.0800430486141498E-2</v>
      </c>
      <c r="D5797" s="2">
        <v>1.0247437422666199</v>
      </c>
      <c r="E5797" s="2">
        <v>0</v>
      </c>
      <c r="F5797" s="2">
        <v>4.3099469332691799E-2</v>
      </c>
    </row>
    <row r="5798" spans="1:6" x14ac:dyDescent="0.2">
      <c r="A5798" s="1">
        <v>44038.779916080399</v>
      </c>
      <c r="B5798" s="2">
        <v>1.17735192659182</v>
      </c>
      <c r="C5798" s="2">
        <v>6.0631043531431603E-2</v>
      </c>
      <c r="D5798" s="2">
        <v>1.0247437422666199</v>
      </c>
      <c r="E5798" s="2">
        <v>0</v>
      </c>
      <c r="F5798" s="2">
        <v>4.2718360877723897E-2</v>
      </c>
    </row>
    <row r="5799" spans="1:6" x14ac:dyDescent="0.2">
      <c r="A5799" s="1">
        <v>44038.830127690802</v>
      </c>
      <c r="B5799" s="2">
        <v>1.17811416788802</v>
      </c>
      <c r="C5799" s="2">
        <v>5.4617806639228002E-2</v>
      </c>
      <c r="D5799" s="2">
        <v>1.0158509271443501</v>
      </c>
      <c r="E5799" s="2">
        <v>0</v>
      </c>
      <c r="F5799" s="2">
        <v>3.9415315260879602E-2</v>
      </c>
    </row>
    <row r="5800" spans="1:6" x14ac:dyDescent="0.2">
      <c r="A5800" s="1">
        <v>44038.880473614401</v>
      </c>
      <c r="B5800" s="2">
        <v>1.1804008917766</v>
      </c>
      <c r="C5800" s="2">
        <v>5.4617806639228002E-2</v>
      </c>
      <c r="D5800" s="2">
        <v>1.0130984013234401</v>
      </c>
      <c r="E5800" s="2">
        <v>0</v>
      </c>
      <c r="F5800" s="2">
        <v>3.9415315260879602E-2</v>
      </c>
    </row>
    <row r="5801" spans="1:6" x14ac:dyDescent="0.2">
      <c r="A5801" s="1">
        <v>44038.932060940002</v>
      </c>
      <c r="B5801" s="2">
        <v>1.1824335352331199</v>
      </c>
      <c r="C5801" s="2">
        <v>5.4829528139486002E-2</v>
      </c>
      <c r="D5801" s="2">
        <v>1.0158509271443501</v>
      </c>
      <c r="E5801" s="2">
        <v>0</v>
      </c>
      <c r="F5801" s="2">
        <v>3.9415315260879602E-2</v>
      </c>
    </row>
    <row r="5802" spans="1:6" x14ac:dyDescent="0.2">
      <c r="A5802" s="1">
        <v>44038.982065131102</v>
      </c>
      <c r="B5802" s="2">
        <v>1.18802330473855</v>
      </c>
      <c r="C5802" s="2">
        <v>5.4956580548647903E-2</v>
      </c>
      <c r="D5802" s="2">
        <v>1.0152157382573199</v>
      </c>
      <c r="E5802" s="2">
        <v>0</v>
      </c>
      <c r="F5802" s="2">
        <v>4.1744373695012098E-2</v>
      </c>
    </row>
    <row r="5803" spans="1:6" x14ac:dyDescent="0.2">
      <c r="A5803" s="1">
        <v>44039.344169350101</v>
      </c>
      <c r="B5803" s="2">
        <v>1.1905641090592001</v>
      </c>
      <c r="C5803" s="2">
        <v>6.0800430486141498E-2</v>
      </c>
      <c r="D5803" s="2">
        <v>1.02495548815314</v>
      </c>
      <c r="E5803" s="2">
        <v>0</v>
      </c>
      <c r="F5803" s="2">
        <v>4.5470886698631197E-2</v>
      </c>
    </row>
    <row r="5804" spans="1:6" x14ac:dyDescent="0.2">
      <c r="A5804" s="1">
        <v>44039.395077447101</v>
      </c>
      <c r="B5804" s="2">
        <v>1.1905641090592001</v>
      </c>
      <c r="C5804" s="2">
        <v>6.0800430486141498E-2</v>
      </c>
      <c r="D5804" s="2">
        <v>1.0179682640782199</v>
      </c>
      <c r="E5804" s="2">
        <v>0</v>
      </c>
      <c r="F5804" s="2">
        <v>4.7630582564312698E-2</v>
      </c>
    </row>
    <row r="5805" spans="1:6" x14ac:dyDescent="0.2">
      <c r="A5805" s="1">
        <v>44039.446803831597</v>
      </c>
      <c r="B5805" s="2">
        <v>1.18573658084996</v>
      </c>
      <c r="C5805" s="2">
        <v>5.4406060752711101E-2</v>
      </c>
      <c r="D5805" s="2">
        <v>1.0219912164457099</v>
      </c>
      <c r="E5805" s="2">
        <v>0</v>
      </c>
      <c r="F5805" s="2">
        <v>4.7630582564312698E-2</v>
      </c>
    </row>
    <row r="5806" spans="1:6" x14ac:dyDescent="0.2">
      <c r="A5806" s="1">
        <v>44039.801110612898</v>
      </c>
      <c r="B5806" s="2">
        <v>1.1804008917766</v>
      </c>
      <c r="C5806" s="2">
        <v>5.2288723818836598E-2</v>
      </c>
      <c r="D5806" s="2">
        <v>1.0179682640782199</v>
      </c>
      <c r="E5806" s="2">
        <v>0</v>
      </c>
      <c r="F5806" s="2">
        <v>4.3268856287401798E-2</v>
      </c>
    </row>
    <row r="5807" spans="1:6" x14ac:dyDescent="0.2">
      <c r="A5807" s="1">
        <v>44039.852105254198</v>
      </c>
      <c r="B5807" s="2">
        <v>1.1804008917766</v>
      </c>
      <c r="C5807" s="2">
        <v>5.0975962726704897E-2</v>
      </c>
      <c r="D5807" s="2">
        <v>1.00928719484247</v>
      </c>
      <c r="E5807" s="2">
        <v>0</v>
      </c>
      <c r="F5807" s="2">
        <v>4.2718360877723897E-2</v>
      </c>
    </row>
    <row r="5808" spans="1:6" x14ac:dyDescent="0.2">
      <c r="A5808" s="1">
        <v>44039.903297406803</v>
      </c>
      <c r="B5808" s="2">
        <v>1.1824335352331199</v>
      </c>
      <c r="C5808" s="2">
        <v>5.0975962726704897E-2</v>
      </c>
      <c r="D5808" s="2">
        <v>1.00928719484247</v>
      </c>
      <c r="E5808" s="2">
        <v>0</v>
      </c>
      <c r="F5808" s="2">
        <v>4.2125506536238998E-2</v>
      </c>
    </row>
    <row r="5809" spans="1:6" x14ac:dyDescent="0.2">
      <c r="A5809" s="1">
        <v>44039.954348555897</v>
      </c>
      <c r="B5809" s="2">
        <v>1.1870069830102901</v>
      </c>
      <c r="C5809" s="2">
        <v>5.2796884682966498E-2</v>
      </c>
      <c r="D5809" s="2">
        <v>1.0126749339366701</v>
      </c>
      <c r="E5809" s="2">
        <v>0</v>
      </c>
      <c r="F5809" s="2">
        <v>4.2125506536238998E-2</v>
      </c>
    </row>
    <row r="5810" spans="1:6" x14ac:dyDescent="0.2">
      <c r="A5810" s="1">
        <v>44040.007131632803</v>
      </c>
      <c r="B5810" s="2">
        <v>1.1877692243064799</v>
      </c>
      <c r="C5810" s="2">
        <v>5.8810121575170002E-2</v>
      </c>
      <c r="D5810" s="2">
        <v>1.0211442816721601</v>
      </c>
      <c r="E5810" s="2">
        <v>0</v>
      </c>
      <c r="F5810" s="2">
        <v>4.3057134787143798E-2</v>
      </c>
    </row>
    <row r="5811" spans="1:6" x14ac:dyDescent="0.2">
      <c r="A5811" s="1">
        <v>44040.058203836401</v>
      </c>
      <c r="B5811" s="2">
        <v>1.1923426720836501</v>
      </c>
      <c r="C5811" s="2">
        <v>5.8810121575170002E-2</v>
      </c>
      <c r="D5811" s="2">
        <v>1.0211442816721601</v>
      </c>
      <c r="E5811" s="2">
        <v>0</v>
      </c>
      <c r="F5811" s="2">
        <v>4.3226521741853798E-2</v>
      </c>
    </row>
    <row r="5812" spans="1:6" x14ac:dyDescent="0.2">
      <c r="A5812" s="1">
        <v>44040.110074048498</v>
      </c>
      <c r="B5812" s="2">
        <v>1.1923426720836501</v>
      </c>
      <c r="C5812" s="2">
        <v>5.8810121575170002E-2</v>
      </c>
      <c r="D5812" s="2">
        <v>1.0234733401063001</v>
      </c>
      <c r="E5812" s="2">
        <v>0</v>
      </c>
      <c r="F5812" s="2">
        <v>4.6698954313407898E-2</v>
      </c>
    </row>
    <row r="5813" spans="1:6" x14ac:dyDescent="0.2">
      <c r="A5813" s="1">
        <v>44040.162324687597</v>
      </c>
      <c r="B5813" s="2">
        <v>1.19107226992333</v>
      </c>
      <c r="C5813" s="2">
        <v>6.0546350054076603E-2</v>
      </c>
      <c r="D5813" s="2">
        <v>1.0349069839354801</v>
      </c>
      <c r="E5813" s="2">
        <v>0</v>
      </c>
      <c r="F5813" s="2">
        <v>4.7080062768375897E-2</v>
      </c>
    </row>
    <row r="5814" spans="1:6" x14ac:dyDescent="0.2">
      <c r="A5814" s="1">
        <v>44040.215243397201</v>
      </c>
      <c r="B5814" s="2">
        <v>1.1900559481950701</v>
      </c>
      <c r="C5814" s="2">
        <v>6.6178454105053297E-2</v>
      </c>
      <c r="D5814" s="2">
        <v>1.0363891075960601</v>
      </c>
      <c r="E5814" s="2">
        <v>0</v>
      </c>
      <c r="F5814" s="2">
        <v>4.7080062768375897E-2</v>
      </c>
    </row>
    <row r="5815" spans="1:6" x14ac:dyDescent="0.2">
      <c r="A5815" s="1">
        <v>44040.267888943097</v>
      </c>
      <c r="B5815" s="2">
        <v>1.19107226992333</v>
      </c>
      <c r="C5815" s="2">
        <v>6.6178454105053297E-2</v>
      </c>
      <c r="D5815" s="2">
        <v>1.0349069839354801</v>
      </c>
      <c r="E5815" s="2">
        <v>0</v>
      </c>
      <c r="F5815" s="2">
        <v>4.8350464928700501E-2</v>
      </c>
    </row>
    <row r="5816" spans="1:6" x14ac:dyDescent="0.2">
      <c r="A5816" s="1">
        <v>44040.320602826199</v>
      </c>
      <c r="B5816" s="2">
        <v>1.19031002862713</v>
      </c>
      <c r="C5816" s="2">
        <v>6.0800430486141498E-2</v>
      </c>
      <c r="D5816" s="2">
        <v>1.04718753815195</v>
      </c>
      <c r="E5816" s="2">
        <v>0</v>
      </c>
      <c r="F5816" s="2">
        <v>5.0637188817285003E-2</v>
      </c>
    </row>
    <row r="5817" spans="1:6" x14ac:dyDescent="0.2">
      <c r="A5817" s="1">
        <v>44040.371022862797</v>
      </c>
      <c r="B5817" s="2">
        <v>1.19031002862713</v>
      </c>
      <c r="C5817" s="2">
        <v>5.9995830258139697E-2</v>
      </c>
      <c r="D5817" s="2">
        <v>1.03257790111509</v>
      </c>
      <c r="E5817" s="2">
        <v>0</v>
      </c>
      <c r="F5817" s="2">
        <v>4.89856782019924E-2</v>
      </c>
    </row>
    <row r="5818" spans="1:6" x14ac:dyDescent="0.2">
      <c r="A5818" s="1">
        <v>44040.423519071497</v>
      </c>
      <c r="B5818" s="2">
        <v>1.18929370689887</v>
      </c>
      <c r="C5818" s="2">
        <v>6.0800430486141498E-2</v>
      </c>
      <c r="D5818" s="2">
        <v>1.0306722856814701</v>
      </c>
      <c r="E5818" s="2">
        <v>0</v>
      </c>
      <c r="F5818" s="2">
        <v>4.89856782019924E-2</v>
      </c>
    </row>
    <row r="5819" spans="1:6" x14ac:dyDescent="0.2">
      <c r="A5819" s="1">
        <v>44040.473786865601</v>
      </c>
      <c r="B5819" s="2">
        <v>1.18751514387442</v>
      </c>
      <c r="C5819" s="2">
        <v>5.8598400074912099E-2</v>
      </c>
      <c r="D5819" s="2">
        <v>1.0234733401063001</v>
      </c>
      <c r="E5819" s="2">
        <v>0</v>
      </c>
      <c r="F5819" s="2">
        <v>4.80116910192806E-2</v>
      </c>
    </row>
    <row r="5820" spans="1:6" x14ac:dyDescent="0.2">
      <c r="A5820" s="1">
        <v>44040.524968751401</v>
      </c>
      <c r="B5820" s="2">
        <v>1.1872610634423499</v>
      </c>
      <c r="C5820" s="2">
        <v>6.1139204395561503E-2</v>
      </c>
      <c r="D5820" s="2">
        <v>1.0234733401063001</v>
      </c>
      <c r="E5820" s="2">
        <v>0</v>
      </c>
      <c r="F5820" s="2">
        <v>4.80116910192806E-2</v>
      </c>
    </row>
    <row r="5821" spans="1:6" x14ac:dyDescent="0.2">
      <c r="A5821" s="1">
        <v>44040.577397351997</v>
      </c>
      <c r="B5821" s="2">
        <v>1.1852284199858301</v>
      </c>
      <c r="C5821" s="2">
        <v>6.4272863057695695E-2</v>
      </c>
      <c r="D5821" s="2">
        <v>1.0283432272473401</v>
      </c>
      <c r="E5821" s="2">
        <v>0</v>
      </c>
      <c r="F5821" s="2">
        <v>4.7503530155150797E-2</v>
      </c>
    </row>
    <row r="5822" spans="1:6" x14ac:dyDescent="0.2">
      <c r="A5822" s="1">
        <v>44040.627390118803</v>
      </c>
      <c r="B5822" s="2">
        <v>1.1804008917766</v>
      </c>
      <c r="C5822" s="2">
        <v>6.4272863057695695E-2</v>
      </c>
      <c r="D5822" s="2">
        <v>1.02940188352115</v>
      </c>
      <c r="E5822" s="2">
        <v>0</v>
      </c>
      <c r="F5822" s="2">
        <v>4.8562210815217499E-2</v>
      </c>
    </row>
    <row r="5823" spans="1:6" x14ac:dyDescent="0.2">
      <c r="A5823" s="1">
        <v>44040.678804379</v>
      </c>
      <c r="B5823" s="2">
        <v>1.1804008917766</v>
      </c>
      <c r="C5823" s="2">
        <v>6.2621328056144093E-2</v>
      </c>
      <c r="D5823" s="2">
        <v>1.0397768466902599</v>
      </c>
      <c r="E5823" s="2">
        <v>0</v>
      </c>
      <c r="F5823" s="2">
        <v>4.8138743428442599E-2</v>
      </c>
    </row>
    <row r="5824" spans="1:6" x14ac:dyDescent="0.2">
      <c r="A5824" s="1">
        <v>44040.729274430101</v>
      </c>
      <c r="B5824" s="2">
        <v>1.1804008917766</v>
      </c>
      <c r="C5824" s="2">
        <v>6.2451941101434198E-2</v>
      </c>
      <c r="D5824" s="2">
        <v>1.04104724885058</v>
      </c>
      <c r="E5824" s="2">
        <v>0</v>
      </c>
      <c r="F5824" s="2">
        <v>4.8138743428442599E-2</v>
      </c>
    </row>
    <row r="5825" spans="1:6" x14ac:dyDescent="0.2">
      <c r="A5825" s="1">
        <v>44040.780499095999</v>
      </c>
      <c r="B5825" s="2">
        <v>1.1804008917766</v>
      </c>
      <c r="C5825" s="2">
        <v>6.2451941101434198E-2</v>
      </c>
      <c r="D5825" s="2">
        <v>1.04104724885058</v>
      </c>
      <c r="E5825" s="2">
        <v>0</v>
      </c>
      <c r="F5825" s="2">
        <v>4.6825982336310898E-2</v>
      </c>
    </row>
    <row r="5826" spans="1:6" x14ac:dyDescent="0.2">
      <c r="A5826" s="1">
        <v>44040.831933415197</v>
      </c>
      <c r="B5826" s="2">
        <v>1.1834498569613801</v>
      </c>
      <c r="C5826" s="2">
        <v>6.3849395670920794E-2</v>
      </c>
      <c r="D5826" s="2">
        <v>1.02664935770024</v>
      </c>
      <c r="E5826" s="2">
        <v>0</v>
      </c>
      <c r="F5826" s="2">
        <v>4.6402514949535997E-2</v>
      </c>
    </row>
    <row r="5827" spans="1:6" x14ac:dyDescent="0.2">
      <c r="A5827" s="1">
        <v>44040.883266258701</v>
      </c>
      <c r="B5827" s="2">
        <v>1.1834498569613801</v>
      </c>
      <c r="C5827" s="2">
        <v>6.3849395670920794E-2</v>
      </c>
      <c r="D5827" s="2">
        <v>1.02622589031346</v>
      </c>
      <c r="E5827" s="2">
        <v>0</v>
      </c>
      <c r="F5827" s="2">
        <v>4.6063741040116103E-2</v>
      </c>
    </row>
    <row r="5828" spans="1:6" x14ac:dyDescent="0.2">
      <c r="A5828" s="1">
        <v>44040.934971797098</v>
      </c>
      <c r="B5828" s="2">
        <v>1.1834498569613801</v>
      </c>
      <c r="C5828" s="2">
        <v>6.1774393282594299E-2</v>
      </c>
      <c r="D5828" s="2">
        <v>1.02664935770024</v>
      </c>
      <c r="E5828" s="2">
        <v>0</v>
      </c>
      <c r="F5828" s="2">
        <v>4.6063741040116103E-2</v>
      </c>
    </row>
    <row r="5829" spans="1:6" x14ac:dyDescent="0.2">
      <c r="A5829" s="1">
        <v>44040.986537292803</v>
      </c>
      <c r="B5829" s="2">
        <v>1.1824335352331199</v>
      </c>
      <c r="C5829" s="2">
        <v>6.1774393282594299E-2</v>
      </c>
      <c r="D5829" s="2">
        <v>1.0302488182947001</v>
      </c>
      <c r="E5829" s="2">
        <v>0</v>
      </c>
      <c r="F5829" s="2">
        <v>4.5767326062503097E-2</v>
      </c>
    </row>
    <row r="5830" spans="1:6" x14ac:dyDescent="0.2">
      <c r="A5830" s="1">
        <v>44041.038426267602</v>
      </c>
      <c r="B5830" s="2">
        <v>1.1811631330727901</v>
      </c>
      <c r="C5830" s="2">
        <v>6.1774393282594299E-2</v>
      </c>
      <c r="D5830" s="2">
        <v>1.04274111839768</v>
      </c>
      <c r="E5830" s="2">
        <v>0</v>
      </c>
      <c r="F5830" s="2">
        <v>4.7503530155150797E-2</v>
      </c>
    </row>
    <row r="5831" spans="1:6" x14ac:dyDescent="0.2">
      <c r="A5831" s="1">
        <v>44041.090483064501</v>
      </c>
      <c r="B5831" s="2">
        <v>1.1824335352331199</v>
      </c>
      <c r="C5831" s="2">
        <v>6.4484584557953695E-2</v>
      </c>
      <c r="D5831" s="2">
        <v>1.04274111839768</v>
      </c>
      <c r="E5831" s="2">
        <v>0</v>
      </c>
      <c r="F5831" s="2">
        <v>4.8181077973990599E-2</v>
      </c>
    </row>
    <row r="5832" spans="1:6" x14ac:dyDescent="0.2">
      <c r="A5832" s="1">
        <v>44041.143324744298</v>
      </c>
      <c r="B5832" s="2">
        <v>1.1824335352331199</v>
      </c>
      <c r="C5832" s="2">
        <v>6.4484584557953695E-2</v>
      </c>
      <c r="D5832" s="2">
        <v>1.0421059295106501</v>
      </c>
      <c r="E5832" s="2">
        <v>0</v>
      </c>
      <c r="F5832" s="2">
        <v>4.9917306452897103E-2</v>
      </c>
    </row>
    <row r="5833" spans="1:6" x14ac:dyDescent="0.2">
      <c r="A5833" s="1">
        <v>44041.300503838604</v>
      </c>
      <c r="B5833" s="2">
        <v>1.1834498569613801</v>
      </c>
      <c r="C5833" s="2">
        <v>6.4484584557953695E-2</v>
      </c>
      <c r="D5833" s="2">
        <v>1.0412589947371</v>
      </c>
      <c r="E5833" s="2">
        <v>0</v>
      </c>
      <c r="F5833" s="2">
        <v>4.9663226020832202E-2</v>
      </c>
    </row>
    <row r="5834" spans="1:6" x14ac:dyDescent="0.2">
      <c r="A5834" s="1">
        <v>44041.353313236497</v>
      </c>
      <c r="B5834" s="2">
        <v>1.1834498569613801</v>
      </c>
      <c r="C5834" s="2">
        <v>6.3934089148275794E-2</v>
      </c>
      <c r="D5834" s="2">
        <v>1.0306722856814701</v>
      </c>
      <c r="E5834" s="2">
        <v>0</v>
      </c>
      <c r="F5834" s="2">
        <v>5.1103015135866903E-2</v>
      </c>
    </row>
    <row r="5835" spans="1:6" x14ac:dyDescent="0.2">
      <c r="A5835" s="1">
        <v>44041.405258800201</v>
      </c>
      <c r="B5835" s="2">
        <v>1.1834498569613801</v>
      </c>
      <c r="C5835" s="2">
        <v>6.3934089148275794E-2</v>
      </c>
      <c r="D5835" s="2">
        <v>1.0283432272473401</v>
      </c>
      <c r="E5835" s="2">
        <v>0</v>
      </c>
      <c r="F5835" s="2">
        <v>5.0806575771995002E-2</v>
      </c>
    </row>
    <row r="5836" spans="1:6" x14ac:dyDescent="0.2">
      <c r="A5836" s="1">
        <v>44041.457587256104</v>
      </c>
      <c r="B5836" s="2">
        <v>1.1816712939369201</v>
      </c>
      <c r="C5836" s="2">
        <v>6.7321828242474999E-2</v>
      </c>
      <c r="D5836" s="2">
        <v>1.0306722856814701</v>
      </c>
      <c r="E5836" s="2">
        <v>0</v>
      </c>
      <c r="F5836" s="2">
        <v>5.1103015135866903E-2</v>
      </c>
    </row>
    <row r="5837" spans="1:6" x14ac:dyDescent="0.2">
      <c r="A5837" s="1">
        <v>44041.511925653504</v>
      </c>
      <c r="B5837" s="2">
        <v>1.1804008917766</v>
      </c>
      <c r="C5837" s="2">
        <v>6.7321828242474999E-2</v>
      </c>
      <c r="D5837" s="2">
        <v>1.0283432272473401</v>
      </c>
      <c r="E5837" s="2">
        <v>0</v>
      </c>
      <c r="F5837" s="2">
        <v>5.2500469705353499E-2</v>
      </c>
    </row>
    <row r="5838" spans="1:6" x14ac:dyDescent="0.2">
      <c r="A5838" s="1">
        <v>44041.6796030103</v>
      </c>
      <c r="B5838" s="2">
        <v>1.15804181375489</v>
      </c>
      <c r="C5838" s="2">
        <v>6.4865717399180595E-2</v>
      </c>
      <c r="D5838" s="2">
        <v>1.00928719484247</v>
      </c>
      <c r="E5838" s="2">
        <v>0</v>
      </c>
      <c r="F5838" s="2">
        <v>5.2500469705353499E-2</v>
      </c>
    </row>
    <row r="5839" spans="1:6" x14ac:dyDescent="0.2">
      <c r="A5839" s="1">
        <v>44041.7308255928</v>
      </c>
      <c r="B5839" s="2">
        <v>1.15804181375489</v>
      </c>
      <c r="C5839" s="2">
        <v>6.1647365259691299E-2</v>
      </c>
      <c r="D5839" s="2">
        <v>1.00928719484247</v>
      </c>
      <c r="E5839" s="2">
        <v>0</v>
      </c>
      <c r="F5839" s="2">
        <v>4.9705560566380202E-2</v>
      </c>
    </row>
    <row r="5840" spans="1:6" x14ac:dyDescent="0.2">
      <c r="A5840" s="1">
        <v>44041.783067932804</v>
      </c>
      <c r="B5840" s="2">
        <v>1.1707458353581299</v>
      </c>
      <c r="C5840" s="2">
        <v>6.1647365259691299E-2</v>
      </c>
      <c r="D5840" s="2">
        <v>1.0327896226153399</v>
      </c>
      <c r="E5840" s="2">
        <v>0</v>
      </c>
      <c r="F5840" s="2">
        <v>4.9324452111412301E-2</v>
      </c>
    </row>
    <row r="5841" spans="1:6" x14ac:dyDescent="0.2">
      <c r="A5841" s="1">
        <v>44041.833825974798</v>
      </c>
      <c r="B5841" s="2">
        <v>1.1748111222711699</v>
      </c>
      <c r="C5841" s="2">
        <v>5.8725428097815099E-2</v>
      </c>
      <c r="D5841" s="2">
        <v>1.03384830327541</v>
      </c>
      <c r="E5841" s="2">
        <v>0</v>
      </c>
      <c r="F5841" s="2">
        <v>4.9705560566380202E-2</v>
      </c>
    </row>
    <row r="5842" spans="1:6" x14ac:dyDescent="0.2">
      <c r="A5842" s="1">
        <v>44041.885605082301</v>
      </c>
      <c r="B5842" s="2">
        <v>1.1748111222711699</v>
      </c>
      <c r="C5842" s="2">
        <v>6.3934089148275794E-2</v>
      </c>
      <c r="D5842" s="2">
        <v>1.0370243208693499</v>
      </c>
      <c r="E5842" s="2">
        <v>0</v>
      </c>
      <c r="F5842" s="2">
        <v>4.8308130383152501E-2</v>
      </c>
    </row>
    <row r="5843" spans="1:6" x14ac:dyDescent="0.2">
      <c r="A5843" s="1">
        <v>44041.938615232299</v>
      </c>
      <c r="B5843" s="2">
        <v>1.17735192659182</v>
      </c>
      <c r="C5843" s="2">
        <v>6.3934089148275794E-2</v>
      </c>
      <c r="D5843" s="2">
        <v>1.0370243208693499</v>
      </c>
      <c r="E5843" s="2">
        <v>0</v>
      </c>
      <c r="F5843" s="2">
        <v>4.7461195609602699E-2</v>
      </c>
    </row>
    <row r="5844" spans="1:6" x14ac:dyDescent="0.2">
      <c r="A5844" s="1">
        <v>44041.991246414</v>
      </c>
      <c r="B5844" s="2">
        <v>1.1778600874559499</v>
      </c>
      <c r="C5844" s="2">
        <v>6.3934089148275794E-2</v>
      </c>
      <c r="D5844" s="2">
        <v>1.0370243208693499</v>
      </c>
      <c r="E5844" s="2">
        <v>0</v>
      </c>
      <c r="F5844" s="2">
        <v>4.7461195609602699E-2</v>
      </c>
    </row>
    <row r="5845" spans="1:6" x14ac:dyDescent="0.2">
      <c r="A5845" s="1">
        <v>44042.042235950801</v>
      </c>
      <c r="B5845" s="2">
        <v>1.17735192659182</v>
      </c>
      <c r="C5845" s="2">
        <v>6.4357556535050695E-2</v>
      </c>
      <c r="D5845" s="2">
        <v>1.04083552735033</v>
      </c>
      <c r="E5845" s="2">
        <v>0</v>
      </c>
      <c r="F5845" s="2">
        <v>4.94938390661223E-2</v>
      </c>
    </row>
    <row r="5846" spans="1:6" x14ac:dyDescent="0.2">
      <c r="A5846" s="1">
        <v>44042.094920572898</v>
      </c>
      <c r="B5846" s="2">
        <v>1.17862232875215</v>
      </c>
      <c r="C5846" s="2">
        <v>6.2409606555886198E-2</v>
      </c>
      <c r="D5846" s="2">
        <v>1.04083552735033</v>
      </c>
      <c r="E5846" s="2">
        <v>0</v>
      </c>
      <c r="F5846" s="2">
        <v>4.9747919498187201E-2</v>
      </c>
    </row>
    <row r="5847" spans="1:6" x14ac:dyDescent="0.2">
      <c r="A5847" s="1">
        <v>44042.146998783101</v>
      </c>
      <c r="B5847" s="2">
        <v>1.1770978461597601</v>
      </c>
      <c r="C5847" s="2">
        <v>7.4605467295003197E-2</v>
      </c>
      <c r="D5847" s="2">
        <v>1.0450702012180799</v>
      </c>
      <c r="E5847" s="2">
        <v>0</v>
      </c>
      <c r="F5847" s="2">
        <v>5.1145349681414903E-2</v>
      </c>
    </row>
    <row r="5848" spans="1:6" x14ac:dyDescent="0.2">
      <c r="A5848" s="1">
        <v>44042.200285962899</v>
      </c>
      <c r="B5848" s="2">
        <v>1.18090905264073</v>
      </c>
      <c r="C5848" s="2">
        <v>6.2409606555886198E-2</v>
      </c>
      <c r="D5848" s="2">
        <v>1.05078699874641</v>
      </c>
      <c r="E5848" s="2">
        <v>0</v>
      </c>
      <c r="F5848" s="2">
        <v>5.1526482522641803E-2</v>
      </c>
    </row>
    <row r="5849" spans="1:6" x14ac:dyDescent="0.2">
      <c r="A5849" s="1">
        <v>44042.252411849498</v>
      </c>
      <c r="B5849" s="2">
        <v>1.1778600874559499</v>
      </c>
      <c r="C5849" s="2">
        <v>6.8888645380412603E-2</v>
      </c>
      <c r="D5849" s="2">
        <v>1.05078699874641</v>
      </c>
      <c r="E5849" s="2">
        <v>0</v>
      </c>
      <c r="F5849" s="2">
        <v>5.1526482522641803E-2</v>
      </c>
    </row>
    <row r="5850" spans="1:6" x14ac:dyDescent="0.2">
      <c r="A5850" s="1">
        <v>44042.3048782068</v>
      </c>
      <c r="B5850" s="2">
        <v>1.1778600874559499</v>
      </c>
      <c r="C5850" s="2">
        <v>6.8888645380412603E-2</v>
      </c>
      <c r="D5850" s="2">
        <v>1.0291901620208901</v>
      </c>
      <c r="E5850" s="2">
        <v>0</v>
      </c>
      <c r="F5850" s="2">
        <v>5.1992308841223599E-2</v>
      </c>
    </row>
    <row r="5851" spans="1:6" x14ac:dyDescent="0.2">
      <c r="A5851" s="1">
        <v>44042.357423446003</v>
      </c>
      <c r="B5851" s="2">
        <v>1.1778600874559499</v>
      </c>
      <c r="C5851" s="2">
        <v>6.8888645380412603E-2</v>
      </c>
      <c r="D5851" s="2">
        <v>1.0291901620208901</v>
      </c>
      <c r="E5851" s="2">
        <v>0</v>
      </c>
      <c r="F5851" s="2">
        <v>5.1060656204059897E-2</v>
      </c>
    </row>
    <row r="5852" spans="1:6" x14ac:dyDescent="0.2">
      <c r="A5852" s="1">
        <v>44042.410240506397</v>
      </c>
      <c r="B5852" s="2">
        <v>1.17455704183911</v>
      </c>
      <c r="C5852" s="2">
        <v>6.4315197603243696E-2</v>
      </c>
      <c r="D5852" s="2">
        <v>1.0291901620208901</v>
      </c>
      <c r="E5852" s="2">
        <v>0</v>
      </c>
      <c r="F5852" s="2">
        <v>5.1060656204059897E-2</v>
      </c>
    </row>
    <row r="5853" spans="1:6" x14ac:dyDescent="0.2">
      <c r="A5853" s="1">
        <v>44042.545998138899</v>
      </c>
      <c r="B5853" s="2">
        <v>1.1694754331978101</v>
      </c>
      <c r="C5853" s="2">
        <v>6.4315197603243696E-2</v>
      </c>
      <c r="D5853" s="2">
        <v>1.0304605641812099</v>
      </c>
      <c r="E5853" s="2">
        <v>0</v>
      </c>
      <c r="F5853" s="2">
        <v>5.1060656204059897E-2</v>
      </c>
    </row>
    <row r="5854" spans="1:6" x14ac:dyDescent="0.2">
      <c r="A5854" s="1">
        <v>44042.6275212869</v>
      </c>
      <c r="B5854" s="2">
        <v>1.1694754331978101</v>
      </c>
      <c r="C5854" s="2">
        <v>6.6474893468925197E-2</v>
      </c>
      <c r="D5854" s="2">
        <v>1.0429528642842001</v>
      </c>
      <c r="E5854" s="2">
        <v>0</v>
      </c>
      <c r="F5854" s="2">
        <v>4.8435158406055501E-2</v>
      </c>
    </row>
    <row r="5855" spans="1:6" x14ac:dyDescent="0.2">
      <c r="A5855" s="1">
        <v>44042.729035009797</v>
      </c>
      <c r="B5855" s="2">
        <v>1.17506520270324</v>
      </c>
      <c r="C5855" s="2">
        <v>7.7061578138297698E-2</v>
      </c>
      <c r="D5855" s="2">
        <v>1.0429528642842001</v>
      </c>
      <c r="E5855" s="2">
        <v>0</v>
      </c>
      <c r="F5855" s="2">
        <v>5.0721882294640003E-2</v>
      </c>
    </row>
    <row r="5856" spans="1:6" x14ac:dyDescent="0.2">
      <c r="A5856" s="1">
        <v>44043.463570587701</v>
      </c>
      <c r="B5856" s="2">
        <v>1.18090905264073</v>
      </c>
      <c r="C5856" s="2">
        <v>6.6856001923893099E-2</v>
      </c>
      <c r="D5856" s="2">
        <v>1.02982535090792</v>
      </c>
      <c r="E5856" s="2">
        <v>0</v>
      </c>
      <c r="F5856" s="2">
        <v>5.0044334475800097E-2</v>
      </c>
    </row>
    <row r="5857" spans="1:6" x14ac:dyDescent="0.2">
      <c r="A5857" s="1">
        <v>44043.516017349</v>
      </c>
      <c r="B5857" s="2">
        <v>1.18319577652931</v>
      </c>
      <c r="C5857" s="2">
        <v>6.6856001923893099E-2</v>
      </c>
      <c r="D5857" s="2">
        <v>1.02664935770024</v>
      </c>
      <c r="E5857" s="2">
        <v>0</v>
      </c>
      <c r="F5857" s="2">
        <v>5.0721882294640003E-2</v>
      </c>
    </row>
    <row r="5858" spans="1:6" x14ac:dyDescent="0.2">
      <c r="A5858" s="1">
        <v>44043.569009639301</v>
      </c>
      <c r="B5858" s="2">
        <v>1.18319577652931</v>
      </c>
      <c r="C5858" s="2">
        <v>6.6856001923893099E-2</v>
      </c>
      <c r="D5858" s="2">
        <v>1.02664935770024</v>
      </c>
      <c r="E5858" s="2">
        <v>0</v>
      </c>
      <c r="F5858" s="2">
        <v>5.0044334475800097E-2</v>
      </c>
    </row>
    <row r="5859" spans="1:6" x14ac:dyDescent="0.2">
      <c r="A5859" s="1">
        <v>44043.619588203503</v>
      </c>
      <c r="B5859" s="2">
        <v>1.1796386504804</v>
      </c>
      <c r="C5859" s="2">
        <v>7.75273800706206E-2</v>
      </c>
      <c r="D5859" s="2">
        <v>1.04104724885058</v>
      </c>
      <c r="E5859" s="2">
        <v>0</v>
      </c>
      <c r="F5859" s="2">
        <v>5.0086693407607102E-2</v>
      </c>
    </row>
    <row r="5860" spans="1:6" x14ac:dyDescent="0.2">
      <c r="A5860" s="1">
        <v>44043.671443993502</v>
      </c>
      <c r="B5860" s="2">
        <v>1.1796386504804</v>
      </c>
      <c r="C5860" s="2">
        <v>7.75273800706206E-2</v>
      </c>
      <c r="D5860" s="2">
        <v>1.04104724885058</v>
      </c>
      <c r="E5860" s="2">
        <v>0</v>
      </c>
      <c r="F5860" s="2">
        <v>4.9536173611670301E-2</v>
      </c>
    </row>
    <row r="5861" spans="1:6" x14ac:dyDescent="0.2">
      <c r="A5861" s="1">
        <v>44043.721503257198</v>
      </c>
      <c r="B5861" s="2">
        <v>1.1796386504804</v>
      </c>
      <c r="C5861" s="2">
        <v>6.6728973900990099E-2</v>
      </c>
      <c r="D5861" s="2">
        <v>1.0154274597575701</v>
      </c>
      <c r="E5861" s="2">
        <v>0</v>
      </c>
      <c r="F5861" s="2">
        <v>4.5513245630438202E-2</v>
      </c>
    </row>
    <row r="5862" spans="1:6" x14ac:dyDescent="0.2">
      <c r="A5862" s="1">
        <v>44043.772334416899</v>
      </c>
      <c r="B5862" s="2">
        <v>1.17379480054291</v>
      </c>
      <c r="C5862" s="2">
        <v>6.6559586946280197E-2</v>
      </c>
      <c r="D5862" s="2">
        <v>1.01203972066337</v>
      </c>
      <c r="E5862" s="2">
        <v>0</v>
      </c>
      <c r="F5862" s="2">
        <v>4.5428552153083203E-2</v>
      </c>
    </row>
    <row r="5863" spans="1:6" x14ac:dyDescent="0.2">
      <c r="A5863" s="1">
        <v>44043.823282030004</v>
      </c>
      <c r="B5863" s="2">
        <v>1.17379480054291</v>
      </c>
      <c r="C5863" s="2">
        <v>6.6559586946280197E-2</v>
      </c>
      <c r="D5863" s="2">
        <v>1.0154274597575701</v>
      </c>
      <c r="E5863" s="2">
        <v>0</v>
      </c>
      <c r="F5863" s="2">
        <v>4.5428552153083203E-2</v>
      </c>
    </row>
    <row r="5864" spans="1:6" x14ac:dyDescent="0.2">
      <c r="A5864" s="1">
        <v>44043.874724081099</v>
      </c>
      <c r="B5864" s="2">
        <v>1.1778600874559499</v>
      </c>
      <c r="C5864" s="2">
        <v>7.2996291225258594E-2</v>
      </c>
      <c r="D5864" s="2">
        <v>1.0236850859928099</v>
      </c>
      <c r="E5864" s="2">
        <v>0</v>
      </c>
      <c r="F5864" s="2">
        <v>4.3268856287401798E-2</v>
      </c>
    </row>
    <row r="5865" spans="1:6" x14ac:dyDescent="0.2">
      <c r="A5865" s="1">
        <v>44043.928499448601</v>
      </c>
      <c r="B5865" s="2">
        <v>1.1852284199858301</v>
      </c>
      <c r="C5865" s="2">
        <v>7.2996291225258594E-2</v>
      </c>
      <c r="D5865" s="2">
        <v>1.0283432272473401</v>
      </c>
      <c r="E5865" s="2">
        <v>0</v>
      </c>
      <c r="F5865" s="2">
        <v>5.2034643386771599E-2</v>
      </c>
    </row>
    <row r="5866" spans="1:6" x14ac:dyDescent="0.2">
      <c r="A5866" s="1">
        <v>44044.351494487397</v>
      </c>
      <c r="B5866" s="2">
        <v>1.1852284199858301</v>
      </c>
      <c r="C5866" s="2">
        <v>7.2826904270548706E-2</v>
      </c>
      <c r="D5866" s="2">
        <v>1.0291901620208901</v>
      </c>
      <c r="E5866" s="2">
        <v>0</v>
      </c>
      <c r="F5866" s="2">
        <v>5.2034643386771599E-2</v>
      </c>
    </row>
    <row r="5867" spans="1:6" x14ac:dyDescent="0.2">
      <c r="A5867" s="1">
        <v>44044.403357858901</v>
      </c>
      <c r="B5867" s="2">
        <v>1.1847202591217001</v>
      </c>
      <c r="C5867" s="2">
        <v>6.8634564948347701E-2</v>
      </c>
      <c r="D5867" s="2">
        <v>1.0291901620208901</v>
      </c>
      <c r="E5867" s="2">
        <v>0</v>
      </c>
      <c r="F5867" s="2">
        <v>5.2034643386771599E-2</v>
      </c>
    </row>
    <row r="5868" spans="1:6" x14ac:dyDescent="0.2">
      <c r="A5868" s="1">
        <v>44044.454798046499</v>
      </c>
      <c r="B5868" s="2">
        <v>1.1824335352331199</v>
      </c>
      <c r="C5868" s="2">
        <v>6.6856001923893099E-2</v>
      </c>
      <c r="D5868" s="2">
        <v>1.0160626730308699</v>
      </c>
      <c r="E5868" s="2">
        <v>0</v>
      </c>
      <c r="F5868" s="2">
        <v>4.9282093179605302E-2</v>
      </c>
    </row>
    <row r="5869" spans="1:6" x14ac:dyDescent="0.2">
      <c r="A5869" s="1">
        <v>44044.506043026202</v>
      </c>
      <c r="B5869" s="2">
        <v>1.1819253743689899</v>
      </c>
      <c r="C5869" s="2">
        <v>6.5373878263310398E-2</v>
      </c>
      <c r="D5869" s="2">
        <v>1.00801679268214</v>
      </c>
      <c r="E5869" s="2">
        <v>0</v>
      </c>
      <c r="F5869" s="2">
        <v>4.7969356473732599E-2</v>
      </c>
    </row>
    <row r="5870" spans="1:6" x14ac:dyDescent="0.2">
      <c r="A5870" s="1">
        <v>44044.556340683099</v>
      </c>
      <c r="B5870" s="2">
        <v>1.1758274439994301</v>
      </c>
      <c r="C5870" s="2">
        <v>6.5712652172730396E-2</v>
      </c>
      <c r="D5870" s="2">
        <v>1.00801679268214</v>
      </c>
      <c r="E5870" s="2">
        <v>0</v>
      </c>
      <c r="F5870" s="2">
        <v>4.75882236325057E-2</v>
      </c>
    </row>
    <row r="5871" spans="1:6" x14ac:dyDescent="0.2">
      <c r="A5871" s="1">
        <v>44044.607052310501</v>
      </c>
      <c r="B5871" s="2">
        <v>1.17379480054291</v>
      </c>
      <c r="C5871" s="2">
        <v>6.5712652172730396E-2</v>
      </c>
      <c r="D5871" s="2">
        <v>1.00801679268214</v>
      </c>
      <c r="E5871" s="2">
        <v>0</v>
      </c>
      <c r="F5871" s="2">
        <v>4.7376502132247797E-2</v>
      </c>
    </row>
    <row r="5872" spans="1:6" x14ac:dyDescent="0.2">
      <c r="A5872" s="1">
        <v>44044.656673366298</v>
      </c>
      <c r="B5872" s="2">
        <v>1.17379480054291</v>
      </c>
      <c r="C5872" s="2">
        <v>6.5712652172730396E-2</v>
      </c>
      <c r="D5872" s="2">
        <v>1.0122514665498901</v>
      </c>
      <c r="E5872" s="2">
        <v>0</v>
      </c>
      <c r="F5872" s="2">
        <v>4.6783647790762897E-2</v>
      </c>
    </row>
    <row r="5873" spans="1:6" x14ac:dyDescent="0.2">
      <c r="A5873" s="1">
        <v>44044.705532607601</v>
      </c>
      <c r="B5873" s="2">
        <v>1.1666805484450899</v>
      </c>
      <c r="C5873" s="2">
        <v>6.24943000332411E-2</v>
      </c>
      <c r="D5873" s="2">
        <v>1.0162743945311199</v>
      </c>
      <c r="E5873" s="2">
        <v>0</v>
      </c>
      <c r="F5873" s="2">
        <v>4.6783647790762897E-2</v>
      </c>
    </row>
    <row r="5874" spans="1:6" x14ac:dyDescent="0.2">
      <c r="A5874" s="1">
        <v>44044.755668611797</v>
      </c>
      <c r="B5874" s="2">
        <v>1.1623611810999901</v>
      </c>
      <c r="C5874" s="2">
        <v>6.0631043531431603E-2</v>
      </c>
      <c r="D5874" s="2">
        <v>1.0162743945311199</v>
      </c>
      <c r="E5874" s="2">
        <v>0</v>
      </c>
      <c r="F5874" s="2">
        <v>4.39040695606936E-2</v>
      </c>
    </row>
    <row r="5875" spans="1:6" x14ac:dyDescent="0.2">
      <c r="A5875" s="1">
        <v>44044.804643392199</v>
      </c>
      <c r="B5875" s="2">
        <v>1.1623611810999901</v>
      </c>
      <c r="C5875" s="2">
        <v>6.24943000332411E-2</v>
      </c>
      <c r="D5875" s="2">
        <v>1.0230498727195201</v>
      </c>
      <c r="E5875" s="2">
        <v>0</v>
      </c>
      <c r="F5875" s="2">
        <v>4.3649989128628601E-2</v>
      </c>
    </row>
    <row r="5876" spans="1:6" x14ac:dyDescent="0.2">
      <c r="A5876" s="1">
        <v>44044.855288210201</v>
      </c>
      <c r="B5876" s="2">
        <v>1.16693462887716</v>
      </c>
      <c r="C5876" s="2">
        <v>6.7745295629249899E-2</v>
      </c>
      <c r="D5876" s="2">
        <v>1.02728454658727</v>
      </c>
      <c r="E5876" s="2">
        <v>0</v>
      </c>
      <c r="F5876" s="2">
        <v>4.39040695606936E-2</v>
      </c>
    </row>
    <row r="5877" spans="1:6" x14ac:dyDescent="0.2">
      <c r="A5877" s="1">
        <v>44045.371922219398</v>
      </c>
      <c r="B5877" s="2">
        <v>1.1816712939369201</v>
      </c>
      <c r="C5877" s="2">
        <v>6.7745295629249899E-2</v>
      </c>
      <c r="D5877" s="2">
        <v>1.0234733401063001</v>
      </c>
      <c r="E5877" s="2">
        <v>0</v>
      </c>
      <c r="F5877" s="2">
        <v>5.0510160794382003E-2</v>
      </c>
    </row>
    <row r="5878" spans="1:6" x14ac:dyDescent="0.2">
      <c r="A5878" s="1">
        <v>44045.4240113329</v>
      </c>
      <c r="B5878" s="2">
        <v>1.1816712939369201</v>
      </c>
      <c r="C5878" s="2">
        <v>6.3637649784403894E-2</v>
      </c>
      <c r="D5878" s="2">
        <v>1.0234733401063001</v>
      </c>
      <c r="E5878" s="2">
        <v>0</v>
      </c>
      <c r="F5878" s="2">
        <v>5.0510160794382003E-2</v>
      </c>
    </row>
    <row r="5879" spans="1:6" x14ac:dyDescent="0.2">
      <c r="A5879" s="1">
        <v>44045.536768696598</v>
      </c>
      <c r="B5879" s="2">
        <v>1.0276985033330499</v>
      </c>
      <c r="C5879" s="2">
        <v>6.3637649784403894E-2</v>
      </c>
      <c r="D5879" s="2">
        <v>0.89495097602698603</v>
      </c>
      <c r="E5879" s="2">
        <v>0</v>
      </c>
      <c r="F5879" s="2">
        <v>4.39040695606936E-2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517"/>
  <sheetViews>
    <sheetView zoomScale="110" zoomScaleNormal="110" workbookViewId="0">
      <selection activeCell="H3" sqref="H3"/>
    </sheetView>
  </sheetViews>
  <sheetFormatPr baseColWidth="10" defaultColWidth="11.83203125" defaultRowHeight="16" x14ac:dyDescent="0.2"/>
  <cols>
    <col min="1" max="1" width="18" customWidth="1"/>
    <col min="2" max="2" width="7.33203125" customWidth="1"/>
    <col min="3" max="3" width="7" customWidth="1"/>
    <col min="4" max="4" width="8" customWidth="1"/>
    <col min="5" max="6" width="7.33203125" customWidth="1"/>
  </cols>
  <sheetData>
    <row r="1" spans="1:6" x14ac:dyDescent="0.2">
      <c r="A1" t="s">
        <v>11</v>
      </c>
      <c r="B1" t="s">
        <v>20</v>
      </c>
      <c r="C1" t="s">
        <v>21</v>
      </c>
      <c r="D1" t="s">
        <v>22</v>
      </c>
      <c r="E1" t="s">
        <v>23</v>
      </c>
      <c r="F1" t="s">
        <v>24</v>
      </c>
    </row>
    <row r="2" spans="1:6" x14ac:dyDescent="0.2">
      <c r="A2" t="s">
        <v>25</v>
      </c>
      <c r="B2">
        <v>49.4</v>
      </c>
      <c r="C2">
        <v>3.1</v>
      </c>
      <c r="D2">
        <v>41.3</v>
      </c>
      <c r="E2">
        <v>1.2</v>
      </c>
      <c r="F2">
        <v>2.2000000000000002</v>
      </c>
    </row>
    <row r="3" spans="1:6" x14ac:dyDescent="0.2">
      <c r="A3" t="s">
        <v>26</v>
      </c>
      <c r="B3">
        <v>49.7</v>
      </c>
      <c r="C3">
        <v>3.2</v>
      </c>
      <c r="D3">
        <v>41.8</v>
      </c>
      <c r="E3">
        <v>1.1000000000000001</v>
      </c>
      <c r="F3">
        <v>2.4</v>
      </c>
    </row>
    <row r="4" spans="1:6" x14ac:dyDescent="0.2">
      <c r="A4" t="s">
        <v>27</v>
      </c>
      <c r="B4">
        <v>50.1</v>
      </c>
      <c r="C4">
        <v>3</v>
      </c>
      <c r="D4">
        <v>42.2</v>
      </c>
      <c r="E4">
        <v>1.1000000000000001</v>
      </c>
      <c r="F4">
        <v>2.5</v>
      </c>
    </row>
    <row r="5" spans="1:6" x14ac:dyDescent="0.2">
      <c r="A5" t="s">
        <v>28</v>
      </c>
      <c r="B5">
        <v>50.4</v>
      </c>
      <c r="C5">
        <v>3.2</v>
      </c>
      <c r="D5">
        <v>42.5</v>
      </c>
      <c r="E5">
        <v>1.2</v>
      </c>
      <c r="F5">
        <v>2.7</v>
      </c>
    </row>
    <row r="6" spans="1:6" x14ac:dyDescent="0.2">
      <c r="A6" t="s">
        <v>29</v>
      </c>
      <c r="B6">
        <v>50.6</v>
      </c>
      <c r="C6">
        <v>3.4</v>
      </c>
      <c r="D6">
        <v>41.9</v>
      </c>
      <c r="E6">
        <v>1.2</v>
      </c>
      <c r="F6">
        <v>2.9</v>
      </c>
    </row>
    <row r="7" spans="1:6" x14ac:dyDescent="0.2">
      <c r="A7" t="s">
        <v>30</v>
      </c>
      <c r="B7">
        <v>50.7</v>
      </c>
      <c r="C7">
        <v>3.3</v>
      </c>
      <c r="D7">
        <v>42.3</v>
      </c>
      <c r="E7">
        <v>1.3</v>
      </c>
      <c r="F7">
        <v>3</v>
      </c>
    </row>
    <row r="8" spans="1:6" x14ac:dyDescent="0.2">
      <c r="A8" t="s">
        <v>31</v>
      </c>
      <c r="B8">
        <v>50.8</v>
      </c>
      <c r="C8">
        <v>3.3</v>
      </c>
      <c r="D8">
        <v>42.1</v>
      </c>
      <c r="E8">
        <v>1.2</v>
      </c>
      <c r="F8">
        <v>2.9</v>
      </c>
    </row>
    <row r="9" spans="1:6" x14ac:dyDescent="0.2">
      <c r="A9" t="s">
        <v>32</v>
      </c>
      <c r="B9">
        <v>50.4</v>
      </c>
      <c r="C9">
        <v>3.5</v>
      </c>
      <c r="D9">
        <v>43.5</v>
      </c>
      <c r="E9">
        <v>0.9</v>
      </c>
      <c r="F9">
        <v>2.9</v>
      </c>
    </row>
    <row r="10" spans="1:6" x14ac:dyDescent="0.2">
      <c r="A10" t="s">
        <v>33</v>
      </c>
      <c r="B10">
        <v>50.1</v>
      </c>
      <c r="C10">
        <v>3.4</v>
      </c>
      <c r="D10">
        <v>42.8</v>
      </c>
      <c r="E10">
        <v>1</v>
      </c>
      <c r="F10">
        <v>3</v>
      </c>
    </row>
    <row r="11" spans="1:6" x14ac:dyDescent="0.2">
      <c r="A11" t="s">
        <v>34</v>
      </c>
      <c r="B11">
        <v>49.3</v>
      </c>
      <c r="C11">
        <v>3.6</v>
      </c>
      <c r="D11">
        <v>42</v>
      </c>
      <c r="E11">
        <v>1.1000000000000001</v>
      </c>
      <c r="F11">
        <v>2.9</v>
      </c>
    </row>
    <row r="12" spans="1:6" x14ac:dyDescent="0.2">
      <c r="A12" t="s">
        <v>35</v>
      </c>
      <c r="B12">
        <v>49.2</v>
      </c>
      <c r="C12">
        <v>3.7</v>
      </c>
      <c r="D12">
        <v>41.8</v>
      </c>
      <c r="E12">
        <v>0.9</v>
      </c>
      <c r="F12">
        <v>3.1</v>
      </c>
    </row>
    <row r="13" spans="1:6" x14ac:dyDescent="0.2">
      <c r="A13" t="s">
        <v>36</v>
      </c>
      <c r="B13">
        <v>49.1</v>
      </c>
      <c r="C13">
        <v>3.8</v>
      </c>
      <c r="D13">
        <v>42.8</v>
      </c>
      <c r="E13">
        <v>0.9</v>
      </c>
      <c r="F13">
        <v>3.1</v>
      </c>
    </row>
    <row r="14" spans="1:6" x14ac:dyDescent="0.2">
      <c r="A14" t="s">
        <v>37</v>
      </c>
      <c r="B14">
        <v>49</v>
      </c>
      <c r="C14">
        <v>3.8</v>
      </c>
      <c r="D14">
        <v>41.8</v>
      </c>
      <c r="E14">
        <v>1.2</v>
      </c>
      <c r="F14">
        <v>3.2</v>
      </c>
    </row>
    <row r="15" spans="1:6" x14ac:dyDescent="0.2">
      <c r="A15" t="s">
        <v>38</v>
      </c>
      <c r="B15">
        <v>48.9</v>
      </c>
      <c r="C15">
        <v>4</v>
      </c>
      <c r="D15">
        <v>42.1</v>
      </c>
      <c r="E15">
        <v>1.1000000000000001</v>
      </c>
      <c r="F15">
        <v>3.3</v>
      </c>
    </row>
    <row r="16" spans="1:6" x14ac:dyDescent="0.2">
      <c r="A16" t="s">
        <v>39</v>
      </c>
      <c r="B16">
        <v>48.7</v>
      </c>
      <c r="C16">
        <v>4</v>
      </c>
      <c r="D16">
        <v>40.700000000000003</v>
      </c>
      <c r="E16">
        <v>1</v>
      </c>
      <c r="F16">
        <v>3.2</v>
      </c>
    </row>
    <row r="17" spans="1:6" x14ac:dyDescent="0.2">
      <c r="A17" t="s">
        <v>40</v>
      </c>
      <c r="B17">
        <v>48.8</v>
      </c>
      <c r="C17">
        <v>4.0999999999999996</v>
      </c>
      <c r="D17">
        <v>41.6</v>
      </c>
      <c r="E17">
        <v>1.1000000000000001</v>
      </c>
      <c r="F17">
        <v>3.2</v>
      </c>
    </row>
    <row r="18" spans="1:6" x14ac:dyDescent="0.2">
      <c r="A18" t="s">
        <v>41</v>
      </c>
      <c r="B18">
        <v>48.8</v>
      </c>
      <c r="C18">
        <v>4.2</v>
      </c>
      <c r="D18">
        <v>41.6</v>
      </c>
      <c r="E18">
        <v>1.1000000000000001</v>
      </c>
      <c r="F18">
        <v>3.3</v>
      </c>
    </row>
    <row r="19" spans="1:6" x14ac:dyDescent="0.2">
      <c r="A19" t="s">
        <v>42</v>
      </c>
      <c r="B19">
        <v>48.8</v>
      </c>
      <c r="C19">
        <v>4.2</v>
      </c>
      <c r="D19">
        <v>41.7</v>
      </c>
      <c r="E19">
        <v>1.1000000000000001</v>
      </c>
      <c r="F19">
        <v>3.4</v>
      </c>
    </row>
    <row r="20" spans="1:6" x14ac:dyDescent="0.2">
      <c r="A20" t="s">
        <v>43</v>
      </c>
      <c r="B20">
        <v>48.6</v>
      </c>
      <c r="C20">
        <v>4.3</v>
      </c>
      <c r="D20">
        <v>41.4</v>
      </c>
      <c r="E20">
        <v>1.1000000000000001</v>
      </c>
      <c r="F20">
        <v>3.7</v>
      </c>
    </row>
    <row r="21" spans="1:6" x14ac:dyDescent="0.2">
      <c r="A21" t="s">
        <v>44</v>
      </c>
      <c r="B21">
        <v>48.4</v>
      </c>
      <c r="C21">
        <v>4.2</v>
      </c>
      <c r="D21">
        <v>41.3</v>
      </c>
      <c r="E21">
        <v>1</v>
      </c>
      <c r="F21">
        <v>3.6</v>
      </c>
    </row>
    <row r="22" spans="1:6" x14ac:dyDescent="0.2">
      <c r="A22" t="s">
        <v>45</v>
      </c>
      <c r="B22">
        <v>48.2</v>
      </c>
      <c r="C22">
        <v>4.3</v>
      </c>
      <c r="D22">
        <v>41.8</v>
      </c>
      <c r="E22">
        <v>1</v>
      </c>
      <c r="F22">
        <v>3.7</v>
      </c>
    </row>
    <row r="23" spans="1:6" x14ac:dyDescent="0.2">
      <c r="A23" t="s">
        <v>46</v>
      </c>
      <c r="B23">
        <v>47.9</v>
      </c>
      <c r="C23">
        <v>4.5</v>
      </c>
      <c r="D23">
        <v>42.1</v>
      </c>
      <c r="E23">
        <v>0.9</v>
      </c>
      <c r="F23">
        <v>3.8</v>
      </c>
    </row>
    <row r="24" spans="1:6" x14ac:dyDescent="0.2">
      <c r="A24" t="s">
        <v>47</v>
      </c>
      <c r="B24">
        <v>48</v>
      </c>
      <c r="C24">
        <v>4.4000000000000004</v>
      </c>
      <c r="D24">
        <v>41.9</v>
      </c>
      <c r="E24">
        <v>1.1000000000000001</v>
      </c>
      <c r="F24">
        <v>3.7</v>
      </c>
    </row>
    <row r="25" spans="1:6" x14ac:dyDescent="0.2">
      <c r="A25" t="s">
        <v>48</v>
      </c>
      <c r="B25">
        <v>48.2</v>
      </c>
      <c r="C25">
        <v>4.2</v>
      </c>
      <c r="D25">
        <v>41.7</v>
      </c>
      <c r="E25">
        <v>1.1000000000000001</v>
      </c>
      <c r="F25">
        <v>3.8</v>
      </c>
    </row>
    <row r="26" spans="1:6" x14ac:dyDescent="0.2">
      <c r="A26" t="s">
        <v>49</v>
      </c>
      <c r="B26">
        <v>48.8</v>
      </c>
      <c r="C26">
        <v>4.5999999999999996</v>
      </c>
      <c r="D26">
        <v>42.1</v>
      </c>
      <c r="E26">
        <v>1.2</v>
      </c>
      <c r="F26">
        <v>4.0999999999999996</v>
      </c>
    </row>
    <row r="27" spans="1:6" x14ac:dyDescent="0.2">
      <c r="A27" t="s">
        <v>50</v>
      </c>
      <c r="B27">
        <v>49.2</v>
      </c>
      <c r="C27">
        <v>4.3</v>
      </c>
      <c r="D27">
        <v>39.700000000000003</v>
      </c>
      <c r="E27">
        <v>1.1000000000000001</v>
      </c>
      <c r="F27">
        <v>3.7</v>
      </c>
    </row>
    <row r="28" spans="1:6" x14ac:dyDescent="0.2">
      <c r="A28" t="s">
        <v>51</v>
      </c>
      <c r="B28">
        <v>50.3</v>
      </c>
      <c r="C28">
        <v>3.7</v>
      </c>
      <c r="D28">
        <v>40.700000000000003</v>
      </c>
      <c r="E28">
        <v>1.2</v>
      </c>
      <c r="F28">
        <v>2.9</v>
      </c>
    </row>
    <row r="29" spans="1:6" x14ac:dyDescent="0.2">
      <c r="A29" t="s">
        <v>52</v>
      </c>
      <c r="B29">
        <v>50.1</v>
      </c>
      <c r="C29">
        <v>3.1</v>
      </c>
      <c r="D29">
        <v>40.9</v>
      </c>
      <c r="E29">
        <v>1</v>
      </c>
      <c r="F29">
        <v>2.6</v>
      </c>
    </row>
    <row r="30" spans="1:6" x14ac:dyDescent="0.2">
      <c r="A30" t="s">
        <v>53</v>
      </c>
      <c r="B30">
        <v>50.6</v>
      </c>
      <c r="C30">
        <v>2.9</v>
      </c>
      <c r="D30">
        <v>41.2</v>
      </c>
      <c r="E30">
        <v>0.9</v>
      </c>
      <c r="F30">
        <v>2.4</v>
      </c>
    </row>
    <row r="31" spans="1:6" x14ac:dyDescent="0.2">
      <c r="A31" t="s">
        <v>54</v>
      </c>
      <c r="B31">
        <v>50.7</v>
      </c>
      <c r="C31">
        <v>2.5</v>
      </c>
      <c r="D31">
        <v>41.9</v>
      </c>
      <c r="E31">
        <v>1.1000000000000001</v>
      </c>
      <c r="F31">
        <v>2</v>
      </c>
    </row>
    <row r="32" spans="1:6" x14ac:dyDescent="0.2">
      <c r="A32" t="s">
        <v>55</v>
      </c>
      <c r="B32">
        <v>51.1</v>
      </c>
      <c r="C32">
        <v>2.7</v>
      </c>
      <c r="D32">
        <v>42.2</v>
      </c>
      <c r="E32">
        <v>1</v>
      </c>
      <c r="F32">
        <v>2.2000000000000002</v>
      </c>
    </row>
    <row r="33" spans="1:6" x14ac:dyDescent="0.2">
      <c r="A33" t="s">
        <v>56</v>
      </c>
      <c r="B33">
        <v>50.9</v>
      </c>
      <c r="C33">
        <v>2.9</v>
      </c>
      <c r="D33">
        <v>41.7</v>
      </c>
      <c r="E33">
        <v>1</v>
      </c>
      <c r="F33">
        <v>2.2999999999999998</v>
      </c>
    </row>
    <row r="34" spans="1:6" x14ac:dyDescent="0.2">
      <c r="A34" t="s">
        <v>57</v>
      </c>
      <c r="B34">
        <v>50.7</v>
      </c>
      <c r="C34">
        <v>2.9</v>
      </c>
      <c r="D34">
        <v>41.8</v>
      </c>
      <c r="E34">
        <v>0.9</v>
      </c>
      <c r="F34">
        <v>2.2999999999999998</v>
      </c>
    </row>
    <row r="35" spans="1:6" x14ac:dyDescent="0.2">
      <c r="A35" t="s">
        <v>58</v>
      </c>
      <c r="B35">
        <v>50.8</v>
      </c>
      <c r="C35">
        <v>2.9</v>
      </c>
      <c r="D35">
        <v>42</v>
      </c>
      <c r="E35">
        <v>0.9</v>
      </c>
      <c r="F35">
        <v>2.2999999999999998</v>
      </c>
    </row>
    <row r="36" spans="1:6" x14ac:dyDescent="0.2">
      <c r="A36" t="s">
        <v>59</v>
      </c>
      <c r="B36">
        <v>50.6</v>
      </c>
      <c r="C36">
        <v>2.9</v>
      </c>
      <c r="D36">
        <v>42.7</v>
      </c>
      <c r="E36">
        <v>1</v>
      </c>
      <c r="F36">
        <v>2.2999999999999998</v>
      </c>
    </row>
    <row r="37" spans="1:6" x14ac:dyDescent="0.2">
      <c r="A37" t="s">
        <v>60</v>
      </c>
      <c r="B37">
        <v>50.4</v>
      </c>
      <c r="C37">
        <v>3</v>
      </c>
      <c r="D37">
        <v>41.8</v>
      </c>
      <c r="E37">
        <v>0.9</v>
      </c>
      <c r="F37">
        <v>2.2000000000000002</v>
      </c>
    </row>
    <row r="38" spans="1:6" x14ac:dyDescent="0.2">
      <c r="A38" t="s">
        <v>61</v>
      </c>
      <c r="B38">
        <v>50.4</v>
      </c>
      <c r="C38">
        <v>3.2</v>
      </c>
      <c r="D38">
        <v>42.3</v>
      </c>
      <c r="E38">
        <v>1</v>
      </c>
      <c r="F38">
        <v>2.4</v>
      </c>
    </row>
    <row r="39" spans="1:6" x14ac:dyDescent="0.2">
      <c r="A39" t="s">
        <v>62</v>
      </c>
      <c r="B39">
        <v>50</v>
      </c>
      <c r="C39">
        <v>3.6</v>
      </c>
      <c r="D39">
        <v>42.5</v>
      </c>
      <c r="E39">
        <v>0.8</v>
      </c>
      <c r="F39">
        <v>2.5</v>
      </c>
    </row>
    <row r="40" spans="1:6" x14ac:dyDescent="0.2">
      <c r="A40" t="s">
        <v>63</v>
      </c>
      <c r="B40">
        <v>49.9</v>
      </c>
      <c r="C40">
        <v>3.7</v>
      </c>
      <c r="D40">
        <v>42.1</v>
      </c>
      <c r="E40">
        <v>0.9</v>
      </c>
      <c r="F40">
        <v>2.5</v>
      </c>
    </row>
    <row r="41" spans="1:6" x14ac:dyDescent="0.2">
      <c r="A41" t="s">
        <v>64</v>
      </c>
      <c r="B41">
        <v>49.6</v>
      </c>
      <c r="C41">
        <v>3.7</v>
      </c>
      <c r="D41">
        <v>41.8</v>
      </c>
      <c r="E41">
        <v>0.9</v>
      </c>
      <c r="F41">
        <v>2.5</v>
      </c>
    </row>
    <row r="42" spans="1:6" x14ac:dyDescent="0.2">
      <c r="A42" t="s">
        <v>65</v>
      </c>
      <c r="B42">
        <v>49.5</v>
      </c>
      <c r="C42">
        <v>3.9</v>
      </c>
      <c r="D42">
        <v>42.2</v>
      </c>
      <c r="E42">
        <v>0.9</v>
      </c>
      <c r="F42">
        <v>2.5</v>
      </c>
    </row>
    <row r="43" spans="1:6" x14ac:dyDescent="0.2">
      <c r="A43" t="s">
        <v>66</v>
      </c>
      <c r="B43">
        <v>49.2</v>
      </c>
      <c r="C43">
        <v>4</v>
      </c>
      <c r="D43">
        <v>42.4</v>
      </c>
      <c r="E43">
        <v>0.9</v>
      </c>
      <c r="F43">
        <v>2.7</v>
      </c>
    </row>
    <row r="44" spans="1:6" x14ac:dyDescent="0.2">
      <c r="A44" t="s">
        <v>67</v>
      </c>
      <c r="B44">
        <v>48.9</v>
      </c>
      <c r="C44">
        <v>4.2</v>
      </c>
      <c r="D44">
        <v>42.4</v>
      </c>
      <c r="E44">
        <v>0.9</v>
      </c>
      <c r="F44">
        <v>2.8</v>
      </c>
    </row>
    <row r="45" spans="1:6" x14ac:dyDescent="0.2">
      <c r="A45" t="s">
        <v>68</v>
      </c>
      <c r="B45">
        <v>48.7</v>
      </c>
      <c r="C45">
        <v>4.4000000000000004</v>
      </c>
      <c r="D45">
        <v>42.2</v>
      </c>
      <c r="E45">
        <v>0.9</v>
      </c>
      <c r="F45">
        <v>2.9</v>
      </c>
    </row>
    <row r="46" spans="1:6" x14ac:dyDescent="0.2">
      <c r="A46" t="s">
        <v>69</v>
      </c>
      <c r="B46">
        <v>48.6</v>
      </c>
      <c r="C46">
        <v>4.5</v>
      </c>
      <c r="D46">
        <v>42.6</v>
      </c>
      <c r="E46">
        <v>1</v>
      </c>
      <c r="F46">
        <v>3.1</v>
      </c>
    </row>
    <row r="47" spans="1:6" x14ac:dyDescent="0.2">
      <c r="A47" t="s">
        <v>70</v>
      </c>
      <c r="B47">
        <v>48.4</v>
      </c>
      <c r="C47">
        <v>4.5999999999999996</v>
      </c>
      <c r="D47">
        <v>41.9</v>
      </c>
      <c r="E47">
        <v>1</v>
      </c>
      <c r="F47">
        <v>3.2</v>
      </c>
    </row>
    <row r="48" spans="1:6" x14ac:dyDescent="0.2">
      <c r="A48" t="s">
        <v>71</v>
      </c>
      <c r="B48">
        <v>48.3</v>
      </c>
      <c r="C48">
        <v>4.8</v>
      </c>
      <c r="D48">
        <v>42.5</v>
      </c>
      <c r="E48">
        <v>0.9</v>
      </c>
      <c r="F48">
        <v>3.3</v>
      </c>
    </row>
    <row r="49" spans="1:6" x14ac:dyDescent="0.2">
      <c r="A49" t="s">
        <v>72</v>
      </c>
      <c r="B49">
        <v>48.3</v>
      </c>
      <c r="C49">
        <v>4.9000000000000004</v>
      </c>
      <c r="D49">
        <v>42.1</v>
      </c>
      <c r="E49">
        <v>0.9</v>
      </c>
      <c r="F49">
        <v>3.5</v>
      </c>
    </row>
    <row r="50" spans="1:6" x14ac:dyDescent="0.2">
      <c r="A50" t="s">
        <v>73</v>
      </c>
      <c r="B50">
        <v>48.1</v>
      </c>
      <c r="C50">
        <v>4.9000000000000004</v>
      </c>
      <c r="D50">
        <v>42</v>
      </c>
      <c r="E50">
        <v>0.9</v>
      </c>
      <c r="F50">
        <v>3.6</v>
      </c>
    </row>
    <row r="51" spans="1:6" x14ac:dyDescent="0.2">
      <c r="A51" t="s">
        <v>74</v>
      </c>
      <c r="B51">
        <v>48.1</v>
      </c>
      <c r="C51">
        <v>5</v>
      </c>
      <c r="D51">
        <v>42</v>
      </c>
      <c r="E51">
        <v>0.9</v>
      </c>
      <c r="F51">
        <v>3.8</v>
      </c>
    </row>
    <row r="52" spans="1:6" x14ac:dyDescent="0.2">
      <c r="A52" t="s">
        <v>75</v>
      </c>
      <c r="B52">
        <v>47.8</v>
      </c>
      <c r="C52">
        <v>5.3</v>
      </c>
      <c r="D52">
        <v>41.4</v>
      </c>
      <c r="E52">
        <v>0.7</v>
      </c>
      <c r="F52">
        <v>4.0999999999999996</v>
      </c>
    </row>
    <row r="53" spans="1:6" x14ac:dyDescent="0.2">
      <c r="A53" t="s">
        <v>76</v>
      </c>
      <c r="B53">
        <v>47.6</v>
      </c>
      <c r="C53">
        <v>5.3</v>
      </c>
      <c r="D53">
        <v>42.5</v>
      </c>
      <c r="E53">
        <v>0.8</v>
      </c>
      <c r="F53">
        <v>4.5</v>
      </c>
    </row>
    <row r="54" spans="1:6" x14ac:dyDescent="0.2">
      <c r="A54" t="s">
        <v>77</v>
      </c>
      <c r="B54">
        <v>47.3</v>
      </c>
      <c r="C54">
        <v>5.6</v>
      </c>
      <c r="D54">
        <v>41.7</v>
      </c>
      <c r="E54">
        <v>0.8</v>
      </c>
      <c r="F54">
        <v>4.8</v>
      </c>
    </row>
    <row r="55" spans="1:6" x14ac:dyDescent="0.2">
      <c r="A55" t="s">
        <v>78</v>
      </c>
      <c r="B55">
        <v>47.1</v>
      </c>
      <c r="C55">
        <v>5.6</v>
      </c>
      <c r="D55">
        <v>41.4</v>
      </c>
      <c r="E55">
        <v>0.9</v>
      </c>
      <c r="F55">
        <v>4.8</v>
      </c>
    </row>
    <row r="56" spans="1:6" x14ac:dyDescent="0.2">
      <c r="A56" t="s">
        <v>79</v>
      </c>
      <c r="B56">
        <v>47</v>
      </c>
      <c r="C56">
        <v>5.6</v>
      </c>
      <c r="D56">
        <v>41.5</v>
      </c>
      <c r="E56">
        <v>0.7</v>
      </c>
      <c r="F56">
        <v>4.9000000000000004</v>
      </c>
    </row>
    <row r="57" spans="1:6" x14ac:dyDescent="0.2">
      <c r="A57" t="s">
        <v>80</v>
      </c>
      <c r="B57">
        <v>47</v>
      </c>
      <c r="C57">
        <v>5.7</v>
      </c>
      <c r="D57">
        <v>41.8</v>
      </c>
      <c r="E57">
        <v>1</v>
      </c>
      <c r="F57">
        <v>5.0999999999999996</v>
      </c>
    </row>
    <row r="58" spans="1:6" x14ac:dyDescent="0.2">
      <c r="A58" t="s">
        <v>81</v>
      </c>
      <c r="B58">
        <v>46.8</v>
      </c>
      <c r="C58">
        <v>6</v>
      </c>
      <c r="D58">
        <v>41.8</v>
      </c>
      <c r="E58">
        <v>0.9</v>
      </c>
      <c r="F58">
        <v>5.3</v>
      </c>
    </row>
    <row r="59" spans="1:6" x14ac:dyDescent="0.2">
      <c r="A59" t="s">
        <v>82</v>
      </c>
      <c r="B59">
        <v>46.6</v>
      </c>
      <c r="C59">
        <v>6</v>
      </c>
      <c r="D59">
        <v>41.4</v>
      </c>
      <c r="E59">
        <v>0.7</v>
      </c>
      <c r="F59">
        <v>5.4</v>
      </c>
    </row>
    <row r="60" spans="1:6" x14ac:dyDescent="0.2">
      <c r="A60" t="s">
        <v>83</v>
      </c>
      <c r="B60">
        <v>46.3</v>
      </c>
      <c r="C60">
        <v>6.1</v>
      </c>
      <c r="D60">
        <v>41.5</v>
      </c>
      <c r="E60">
        <v>0.7</v>
      </c>
      <c r="F60">
        <v>5.7</v>
      </c>
    </row>
    <row r="61" spans="1:6" x14ac:dyDescent="0.2">
      <c r="A61" t="s">
        <v>84</v>
      </c>
      <c r="B61">
        <v>46.3</v>
      </c>
      <c r="C61">
        <v>6.2</v>
      </c>
      <c r="D61">
        <v>41.5</v>
      </c>
      <c r="E61">
        <v>0.8</v>
      </c>
      <c r="F61">
        <v>5.8</v>
      </c>
    </row>
    <row r="62" spans="1:6" x14ac:dyDescent="0.2">
      <c r="A62" t="s">
        <v>85</v>
      </c>
      <c r="B62">
        <v>46.2</v>
      </c>
      <c r="C62">
        <v>6.3</v>
      </c>
      <c r="D62">
        <v>40.799999999999997</v>
      </c>
      <c r="E62">
        <v>0.9</v>
      </c>
      <c r="F62">
        <v>5.8</v>
      </c>
    </row>
    <row r="63" spans="1:6" x14ac:dyDescent="0.2">
      <c r="A63" t="s">
        <v>86</v>
      </c>
      <c r="B63">
        <v>46.1</v>
      </c>
      <c r="C63">
        <v>6.4</v>
      </c>
      <c r="D63">
        <v>41.2</v>
      </c>
      <c r="E63">
        <v>0.9</v>
      </c>
      <c r="F63">
        <v>6</v>
      </c>
    </row>
    <row r="64" spans="1:6" x14ac:dyDescent="0.2">
      <c r="A64" t="s">
        <v>87</v>
      </c>
      <c r="B64">
        <v>46</v>
      </c>
      <c r="C64">
        <v>6.4</v>
      </c>
      <c r="D64">
        <v>40.9</v>
      </c>
      <c r="E64">
        <v>0.9</v>
      </c>
      <c r="F64">
        <v>6.2</v>
      </c>
    </row>
    <row r="65" spans="1:6" x14ac:dyDescent="0.2">
      <c r="A65" t="s">
        <v>88</v>
      </c>
      <c r="B65">
        <v>46</v>
      </c>
      <c r="C65">
        <v>6.5</v>
      </c>
      <c r="D65">
        <v>40.799999999999997</v>
      </c>
      <c r="E65">
        <v>1</v>
      </c>
      <c r="F65">
        <v>6.2</v>
      </c>
    </row>
    <row r="66" spans="1:6" x14ac:dyDescent="0.2">
      <c r="A66" t="s">
        <v>89</v>
      </c>
      <c r="B66">
        <v>45.9</v>
      </c>
      <c r="C66">
        <v>6.5</v>
      </c>
      <c r="D66">
        <v>40.6</v>
      </c>
      <c r="E66">
        <v>0.8</v>
      </c>
      <c r="F66">
        <v>6.4</v>
      </c>
    </row>
    <row r="67" spans="1:6" x14ac:dyDescent="0.2">
      <c r="A67" t="s">
        <v>90</v>
      </c>
      <c r="B67">
        <v>45.9</v>
      </c>
      <c r="C67">
        <v>6.5</v>
      </c>
      <c r="D67">
        <v>40.6</v>
      </c>
      <c r="E67">
        <v>0.8</v>
      </c>
      <c r="F67">
        <v>6.4</v>
      </c>
    </row>
    <row r="68" spans="1:6" x14ac:dyDescent="0.2">
      <c r="A68" t="s">
        <v>91</v>
      </c>
      <c r="B68">
        <v>45.8</v>
      </c>
      <c r="C68">
        <v>6.8</v>
      </c>
      <c r="D68">
        <v>40.5</v>
      </c>
      <c r="E68">
        <v>0.9</v>
      </c>
      <c r="F68">
        <v>6.7</v>
      </c>
    </row>
    <row r="69" spans="1:6" x14ac:dyDescent="0.2">
      <c r="A69" t="s">
        <v>92</v>
      </c>
      <c r="B69">
        <v>45.8</v>
      </c>
      <c r="C69">
        <v>6.8</v>
      </c>
      <c r="D69">
        <v>40.6</v>
      </c>
      <c r="E69">
        <v>0.9</v>
      </c>
      <c r="F69">
        <v>6.8</v>
      </c>
    </row>
    <row r="70" spans="1:6" x14ac:dyDescent="0.2">
      <c r="A70" t="s">
        <v>93</v>
      </c>
      <c r="B70">
        <v>45.8</v>
      </c>
      <c r="C70">
        <v>6.9</v>
      </c>
      <c r="D70">
        <v>40.5</v>
      </c>
      <c r="E70">
        <v>1</v>
      </c>
      <c r="F70">
        <v>7</v>
      </c>
    </row>
    <row r="71" spans="1:6" x14ac:dyDescent="0.2">
      <c r="A71" t="s">
        <v>94</v>
      </c>
      <c r="B71">
        <v>45.6</v>
      </c>
      <c r="C71">
        <v>7.1</v>
      </c>
      <c r="D71">
        <v>40.299999999999997</v>
      </c>
      <c r="E71">
        <v>0.9</v>
      </c>
      <c r="F71">
        <v>7.1</v>
      </c>
    </row>
    <row r="72" spans="1:6" x14ac:dyDescent="0.2">
      <c r="A72" t="s">
        <v>95</v>
      </c>
      <c r="B72">
        <v>45.4</v>
      </c>
      <c r="C72">
        <v>7.1</v>
      </c>
      <c r="D72">
        <v>40.1</v>
      </c>
      <c r="E72">
        <v>0.9</v>
      </c>
      <c r="F72">
        <v>7.2</v>
      </c>
    </row>
    <row r="73" spans="1:6" x14ac:dyDescent="0.2">
      <c r="A73" t="s">
        <v>96</v>
      </c>
      <c r="B73">
        <v>45.3</v>
      </c>
      <c r="C73">
        <v>7</v>
      </c>
      <c r="D73">
        <v>40</v>
      </c>
      <c r="E73">
        <v>0.9</v>
      </c>
      <c r="F73">
        <v>7.3</v>
      </c>
    </row>
    <row r="74" spans="1:6" x14ac:dyDescent="0.2">
      <c r="A74" t="s">
        <v>97</v>
      </c>
      <c r="B74">
        <v>45.2</v>
      </c>
      <c r="C74">
        <v>7.4</v>
      </c>
      <c r="D74">
        <v>39.700000000000003</v>
      </c>
      <c r="E74">
        <v>0.8</v>
      </c>
      <c r="F74">
        <v>7.4</v>
      </c>
    </row>
    <row r="75" spans="1:6" x14ac:dyDescent="0.2">
      <c r="A75" t="s">
        <v>98</v>
      </c>
      <c r="B75">
        <v>45.1</v>
      </c>
      <c r="C75">
        <v>7.4</v>
      </c>
      <c r="D75">
        <v>40.4</v>
      </c>
      <c r="E75">
        <v>0.9</v>
      </c>
      <c r="F75">
        <v>7.7</v>
      </c>
    </row>
    <row r="76" spans="1:6" x14ac:dyDescent="0.2">
      <c r="A76" t="s">
        <v>99</v>
      </c>
      <c r="B76">
        <v>45</v>
      </c>
      <c r="C76">
        <v>7.5</v>
      </c>
      <c r="D76">
        <v>40.1</v>
      </c>
      <c r="E76">
        <v>1</v>
      </c>
      <c r="F76">
        <v>7.9</v>
      </c>
    </row>
    <row r="77" spans="1:6" x14ac:dyDescent="0.2">
      <c r="A77" t="s">
        <v>100</v>
      </c>
      <c r="B77">
        <v>44.8</v>
      </c>
      <c r="C77">
        <v>7.7</v>
      </c>
      <c r="D77">
        <v>40.1</v>
      </c>
      <c r="E77">
        <v>1</v>
      </c>
      <c r="F77">
        <v>8.1999999999999993</v>
      </c>
    </row>
    <row r="78" spans="1:6" x14ac:dyDescent="0.2">
      <c r="A78" t="s">
        <v>101</v>
      </c>
      <c r="B78">
        <v>44.6</v>
      </c>
      <c r="C78">
        <v>7.8</v>
      </c>
      <c r="D78">
        <v>40.200000000000003</v>
      </c>
      <c r="E78">
        <v>0.7</v>
      </c>
      <c r="F78">
        <v>8.4</v>
      </c>
    </row>
    <row r="79" spans="1:6" x14ac:dyDescent="0.2">
      <c r="A79" t="s">
        <v>102</v>
      </c>
      <c r="B79">
        <v>44.6</v>
      </c>
      <c r="C79">
        <v>7.9</v>
      </c>
      <c r="D79">
        <v>39</v>
      </c>
      <c r="E79">
        <v>1.1000000000000001</v>
      </c>
      <c r="F79">
        <v>8.6</v>
      </c>
    </row>
    <row r="80" spans="1:6" x14ac:dyDescent="0.2">
      <c r="A80" t="s">
        <v>103</v>
      </c>
      <c r="B80">
        <v>45.5</v>
      </c>
      <c r="C80">
        <v>7.9</v>
      </c>
      <c r="D80">
        <v>38.1</v>
      </c>
      <c r="E80">
        <v>0.9</v>
      </c>
      <c r="F80">
        <v>8.4</v>
      </c>
    </row>
    <row r="81" spans="1:6" x14ac:dyDescent="0.2">
      <c r="A81" t="s">
        <v>104</v>
      </c>
      <c r="B81">
        <v>45.4</v>
      </c>
      <c r="C81">
        <v>7.7</v>
      </c>
      <c r="D81">
        <v>37.700000000000003</v>
      </c>
      <c r="E81">
        <v>0.9</v>
      </c>
      <c r="F81">
        <v>8</v>
      </c>
    </row>
    <row r="82" spans="1:6" x14ac:dyDescent="0.2">
      <c r="A82" t="s">
        <v>105</v>
      </c>
      <c r="B82">
        <v>45.5</v>
      </c>
      <c r="C82">
        <v>7.3</v>
      </c>
      <c r="D82">
        <v>38.200000000000003</v>
      </c>
      <c r="E82">
        <v>0.9</v>
      </c>
      <c r="F82">
        <v>7.5</v>
      </c>
    </row>
    <row r="83" spans="1:6" x14ac:dyDescent="0.2">
      <c r="A83" t="s">
        <v>106</v>
      </c>
      <c r="B83">
        <v>45.4</v>
      </c>
      <c r="C83">
        <v>7.2</v>
      </c>
      <c r="D83">
        <v>37.9</v>
      </c>
      <c r="E83">
        <v>1</v>
      </c>
      <c r="F83">
        <v>7.2</v>
      </c>
    </row>
    <row r="84" spans="1:6" x14ac:dyDescent="0.2">
      <c r="A84" t="s">
        <v>107</v>
      </c>
      <c r="B84">
        <v>45.2</v>
      </c>
      <c r="C84">
        <v>7.1</v>
      </c>
      <c r="D84">
        <v>38.4</v>
      </c>
      <c r="E84">
        <v>0.9</v>
      </c>
      <c r="F84">
        <v>7.1</v>
      </c>
    </row>
    <row r="85" spans="1:6" x14ac:dyDescent="0.2">
      <c r="A85" t="s">
        <v>108</v>
      </c>
      <c r="B85">
        <v>45.1</v>
      </c>
      <c r="C85">
        <v>7.1</v>
      </c>
      <c r="D85">
        <v>38.4</v>
      </c>
      <c r="E85">
        <v>1</v>
      </c>
      <c r="F85">
        <v>7.1</v>
      </c>
    </row>
    <row r="86" spans="1:6" x14ac:dyDescent="0.2">
      <c r="A86" t="s">
        <v>109</v>
      </c>
      <c r="B86">
        <v>45.2</v>
      </c>
      <c r="C86">
        <v>7</v>
      </c>
      <c r="D86">
        <v>38.6</v>
      </c>
      <c r="E86">
        <v>1</v>
      </c>
      <c r="F86">
        <v>7.1</v>
      </c>
    </row>
    <row r="87" spans="1:6" x14ac:dyDescent="0.2">
      <c r="A87" t="s">
        <v>110</v>
      </c>
      <c r="B87">
        <v>45.2</v>
      </c>
      <c r="C87">
        <v>7.3</v>
      </c>
      <c r="D87">
        <v>38.9</v>
      </c>
      <c r="E87">
        <v>1</v>
      </c>
      <c r="F87">
        <v>7.5</v>
      </c>
    </row>
    <row r="88" spans="1:6" x14ac:dyDescent="0.2">
      <c r="A88" t="s">
        <v>111</v>
      </c>
      <c r="B88">
        <v>45.1</v>
      </c>
      <c r="C88">
        <v>7.6</v>
      </c>
      <c r="D88">
        <v>38.4</v>
      </c>
      <c r="E88">
        <v>0.8</v>
      </c>
      <c r="F88">
        <v>7.8</v>
      </c>
    </row>
    <row r="89" spans="1:6" x14ac:dyDescent="0.2">
      <c r="A89" t="s">
        <v>112</v>
      </c>
      <c r="B89">
        <v>45.5</v>
      </c>
      <c r="C89">
        <v>7.7</v>
      </c>
      <c r="D89">
        <v>38</v>
      </c>
      <c r="E89">
        <v>1</v>
      </c>
      <c r="F89">
        <v>7.9</v>
      </c>
    </row>
    <row r="90" spans="1:6" x14ac:dyDescent="0.2">
      <c r="A90" t="s">
        <v>113</v>
      </c>
      <c r="B90">
        <v>45.5</v>
      </c>
      <c r="C90">
        <v>7.8</v>
      </c>
      <c r="D90">
        <v>38.299999999999997</v>
      </c>
      <c r="E90">
        <v>0.9</v>
      </c>
      <c r="F90">
        <v>7.9</v>
      </c>
    </row>
    <row r="91" spans="1:6" x14ac:dyDescent="0.2">
      <c r="A91" t="s">
        <v>114</v>
      </c>
      <c r="B91">
        <v>45.2</v>
      </c>
      <c r="C91">
        <v>7.6</v>
      </c>
      <c r="D91">
        <v>38.1</v>
      </c>
      <c r="E91">
        <v>0.9</v>
      </c>
      <c r="F91">
        <v>7.9</v>
      </c>
    </row>
    <row r="92" spans="1:6" x14ac:dyDescent="0.2">
      <c r="A92" t="s">
        <v>115</v>
      </c>
      <c r="B92">
        <v>44.9</v>
      </c>
      <c r="C92">
        <v>7.6</v>
      </c>
      <c r="D92">
        <v>38</v>
      </c>
      <c r="E92">
        <v>0.9</v>
      </c>
      <c r="F92">
        <v>8</v>
      </c>
    </row>
    <row r="93" spans="1:6" x14ac:dyDescent="0.2">
      <c r="A93" t="s">
        <v>116</v>
      </c>
      <c r="B93">
        <v>44.8</v>
      </c>
      <c r="C93">
        <v>7.8</v>
      </c>
      <c r="D93">
        <v>38.799999999999997</v>
      </c>
      <c r="E93">
        <v>0.9</v>
      </c>
      <c r="F93">
        <v>8.3000000000000007</v>
      </c>
    </row>
    <row r="94" spans="1:6" x14ac:dyDescent="0.2">
      <c r="A94" t="s">
        <v>117</v>
      </c>
      <c r="B94">
        <v>44.5</v>
      </c>
      <c r="C94">
        <v>7.9</v>
      </c>
      <c r="D94">
        <v>39.1</v>
      </c>
      <c r="E94">
        <v>0.7</v>
      </c>
      <c r="F94">
        <v>8.6</v>
      </c>
    </row>
    <row r="95" spans="1:6" x14ac:dyDescent="0.2">
      <c r="A95" t="s">
        <v>118</v>
      </c>
      <c r="B95">
        <v>44.3</v>
      </c>
      <c r="C95">
        <v>8</v>
      </c>
      <c r="D95">
        <v>38.799999999999997</v>
      </c>
      <c r="E95">
        <v>0.9</v>
      </c>
      <c r="F95">
        <v>8.6999999999999993</v>
      </c>
    </row>
    <row r="96" spans="1:6" x14ac:dyDescent="0.2">
      <c r="A96" t="s">
        <v>119</v>
      </c>
      <c r="B96">
        <v>44.1</v>
      </c>
      <c r="C96">
        <v>8.1999999999999993</v>
      </c>
      <c r="D96">
        <v>38.9</v>
      </c>
      <c r="E96">
        <v>1</v>
      </c>
      <c r="F96">
        <v>8.9</v>
      </c>
    </row>
    <row r="97" spans="1:6" x14ac:dyDescent="0.2">
      <c r="A97" t="s">
        <v>120</v>
      </c>
      <c r="B97">
        <v>44</v>
      </c>
      <c r="C97">
        <v>8.1</v>
      </c>
      <c r="D97">
        <v>38.4</v>
      </c>
      <c r="E97">
        <v>0.9</v>
      </c>
      <c r="F97">
        <v>9.1</v>
      </c>
    </row>
    <row r="98" spans="1:6" x14ac:dyDescent="0.2">
      <c r="A98" t="s">
        <v>121</v>
      </c>
      <c r="B98">
        <v>43.9</v>
      </c>
      <c r="C98">
        <v>8.6</v>
      </c>
      <c r="D98">
        <v>39.200000000000003</v>
      </c>
      <c r="E98">
        <v>1</v>
      </c>
      <c r="F98">
        <v>9.4</v>
      </c>
    </row>
    <row r="99" spans="1:6" x14ac:dyDescent="0.2">
      <c r="A99" t="s">
        <v>122</v>
      </c>
      <c r="B99">
        <v>43.7</v>
      </c>
      <c r="C99">
        <v>8.6999999999999993</v>
      </c>
      <c r="D99">
        <v>39.4</v>
      </c>
      <c r="E99">
        <v>1</v>
      </c>
      <c r="F99">
        <v>9.6</v>
      </c>
    </row>
    <row r="100" spans="1:6" x14ac:dyDescent="0.2">
      <c r="A100" t="s">
        <v>123</v>
      </c>
      <c r="B100">
        <v>44</v>
      </c>
      <c r="C100">
        <v>8.8000000000000007</v>
      </c>
      <c r="D100">
        <v>37.9</v>
      </c>
      <c r="E100">
        <v>1.1000000000000001</v>
      </c>
      <c r="F100">
        <v>10</v>
      </c>
    </row>
    <row r="101" spans="1:6" x14ac:dyDescent="0.2">
      <c r="A101" t="s">
        <v>124</v>
      </c>
      <c r="B101">
        <v>44.1</v>
      </c>
      <c r="C101">
        <v>8.9</v>
      </c>
      <c r="D101">
        <v>37.799999999999997</v>
      </c>
      <c r="E101">
        <v>0.9</v>
      </c>
      <c r="F101">
        <v>9.9</v>
      </c>
    </row>
    <row r="102" spans="1:6" x14ac:dyDescent="0.2">
      <c r="A102" t="s">
        <v>125</v>
      </c>
      <c r="B102">
        <v>44.1</v>
      </c>
      <c r="C102">
        <v>8.6</v>
      </c>
      <c r="D102">
        <v>38.5</v>
      </c>
      <c r="E102">
        <v>0.7</v>
      </c>
      <c r="F102">
        <v>9.9</v>
      </c>
    </row>
    <row r="103" spans="1:6" x14ac:dyDescent="0.2">
      <c r="A103" t="s">
        <v>126</v>
      </c>
      <c r="B103">
        <v>43.8</v>
      </c>
      <c r="C103">
        <v>8.8000000000000007</v>
      </c>
      <c r="D103">
        <v>38.200000000000003</v>
      </c>
      <c r="E103">
        <v>0.9</v>
      </c>
      <c r="F103">
        <v>10</v>
      </c>
    </row>
    <row r="104" spans="1:6" x14ac:dyDescent="0.2">
      <c r="A104" t="s">
        <v>127</v>
      </c>
      <c r="B104">
        <v>43.5</v>
      </c>
      <c r="C104">
        <v>9</v>
      </c>
      <c r="D104">
        <v>38.299999999999997</v>
      </c>
      <c r="E104">
        <v>0.9</v>
      </c>
      <c r="F104">
        <v>9.9</v>
      </c>
    </row>
    <row r="105" spans="1:6" x14ac:dyDescent="0.2">
      <c r="A105" t="s">
        <v>128</v>
      </c>
      <c r="B105">
        <v>43</v>
      </c>
      <c r="C105">
        <v>9</v>
      </c>
      <c r="D105">
        <v>38</v>
      </c>
      <c r="E105">
        <v>0.9</v>
      </c>
      <c r="F105">
        <v>9.9</v>
      </c>
    </row>
    <row r="106" spans="1:6" x14ac:dyDescent="0.2">
      <c r="A106" t="s">
        <v>129</v>
      </c>
      <c r="B106">
        <v>42.6</v>
      </c>
      <c r="C106">
        <v>9.1999999999999993</v>
      </c>
      <c r="D106">
        <v>38.6</v>
      </c>
      <c r="E106">
        <v>0.9</v>
      </c>
      <c r="F106">
        <v>9.9</v>
      </c>
    </row>
    <row r="107" spans="1:6" x14ac:dyDescent="0.2">
      <c r="A107" t="s">
        <v>130</v>
      </c>
      <c r="B107">
        <v>42.4</v>
      </c>
      <c r="C107">
        <v>8.6999999999999993</v>
      </c>
      <c r="D107">
        <v>38.299999999999997</v>
      </c>
      <c r="E107">
        <v>0.7</v>
      </c>
      <c r="F107">
        <v>9.9</v>
      </c>
    </row>
    <row r="108" spans="1:6" x14ac:dyDescent="0.2">
      <c r="A108" t="s">
        <v>131</v>
      </c>
      <c r="B108">
        <v>42.3</v>
      </c>
      <c r="C108">
        <v>9.4</v>
      </c>
      <c r="D108">
        <v>38.299999999999997</v>
      </c>
      <c r="E108">
        <v>1</v>
      </c>
      <c r="F108">
        <v>9.9</v>
      </c>
    </row>
    <row r="109" spans="1:6" x14ac:dyDescent="0.2">
      <c r="A109" t="s">
        <v>132</v>
      </c>
      <c r="B109">
        <v>42</v>
      </c>
      <c r="C109">
        <v>9.3000000000000007</v>
      </c>
      <c r="D109">
        <v>38.200000000000003</v>
      </c>
      <c r="E109">
        <v>0.9</v>
      </c>
      <c r="F109">
        <v>9.9</v>
      </c>
    </row>
    <row r="110" spans="1:6" x14ac:dyDescent="0.2">
      <c r="A110" t="s">
        <v>133</v>
      </c>
      <c r="B110">
        <v>42.7</v>
      </c>
      <c r="C110">
        <v>9.3000000000000007</v>
      </c>
      <c r="D110">
        <v>37.5</v>
      </c>
      <c r="E110">
        <v>1.1000000000000001</v>
      </c>
      <c r="F110">
        <v>9.9</v>
      </c>
    </row>
    <row r="111" spans="1:6" x14ac:dyDescent="0.2">
      <c r="A111" t="s">
        <v>134</v>
      </c>
      <c r="B111">
        <v>44.2</v>
      </c>
      <c r="C111">
        <v>8.1999999999999993</v>
      </c>
      <c r="D111">
        <v>38.4</v>
      </c>
      <c r="E111">
        <v>1.1000000000000001</v>
      </c>
      <c r="F111">
        <v>9</v>
      </c>
    </row>
    <row r="112" spans="1:6" x14ac:dyDescent="0.2">
      <c r="A112" t="s">
        <v>135</v>
      </c>
      <c r="B112">
        <v>44.7</v>
      </c>
      <c r="C112">
        <v>8.1</v>
      </c>
      <c r="D112">
        <v>38.299999999999997</v>
      </c>
      <c r="E112">
        <v>0.8</v>
      </c>
      <c r="F112">
        <v>8.4</v>
      </c>
    </row>
    <row r="113" spans="1:6" x14ac:dyDescent="0.2">
      <c r="A113" t="s">
        <v>136</v>
      </c>
      <c r="B113">
        <v>44.9</v>
      </c>
      <c r="C113">
        <v>7.4</v>
      </c>
      <c r="D113">
        <v>38.4</v>
      </c>
      <c r="E113">
        <v>1.1000000000000001</v>
      </c>
      <c r="F113">
        <v>8.1999999999999993</v>
      </c>
    </row>
    <row r="114" spans="1:6" x14ac:dyDescent="0.2">
      <c r="A114" t="s">
        <v>137</v>
      </c>
      <c r="B114">
        <v>44.9</v>
      </c>
      <c r="C114">
        <v>7.5</v>
      </c>
      <c r="D114">
        <v>38.9</v>
      </c>
      <c r="E114">
        <v>0.9</v>
      </c>
      <c r="F114">
        <v>8.3000000000000007</v>
      </c>
    </row>
    <row r="115" spans="1:6" x14ac:dyDescent="0.2">
      <c r="A115" t="s">
        <v>138</v>
      </c>
      <c r="B115">
        <v>45</v>
      </c>
      <c r="C115">
        <v>7.6</v>
      </c>
      <c r="D115">
        <v>38.799999999999997</v>
      </c>
      <c r="E115">
        <v>0.9</v>
      </c>
      <c r="F115">
        <v>8.3000000000000007</v>
      </c>
    </row>
    <row r="116" spans="1:6" x14ac:dyDescent="0.2">
      <c r="A116" t="s">
        <v>139</v>
      </c>
      <c r="B116">
        <v>44.8</v>
      </c>
      <c r="C116">
        <v>7.7</v>
      </c>
      <c r="D116">
        <v>38.9</v>
      </c>
      <c r="E116">
        <v>0.9</v>
      </c>
      <c r="F116">
        <v>8.5</v>
      </c>
    </row>
    <row r="117" spans="1:6" x14ac:dyDescent="0.2">
      <c r="A117" t="s">
        <v>140</v>
      </c>
      <c r="B117">
        <v>44.7</v>
      </c>
      <c r="C117">
        <v>7.6</v>
      </c>
      <c r="D117">
        <v>39.200000000000003</v>
      </c>
      <c r="E117">
        <v>1.1000000000000001</v>
      </c>
      <c r="F117">
        <v>8.6999999999999993</v>
      </c>
    </row>
    <row r="118" spans="1:6" x14ac:dyDescent="0.2">
      <c r="A118" t="s">
        <v>141</v>
      </c>
      <c r="B118">
        <v>44.6</v>
      </c>
      <c r="C118">
        <v>7.9</v>
      </c>
      <c r="D118">
        <v>38.6</v>
      </c>
      <c r="E118">
        <v>1.1000000000000001</v>
      </c>
      <c r="F118">
        <v>8.6999999999999993</v>
      </c>
    </row>
    <row r="119" spans="1:6" x14ac:dyDescent="0.2">
      <c r="A119" t="s">
        <v>142</v>
      </c>
      <c r="B119">
        <v>44.3</v>
      </c>
      <c r="C119">
        <v>7.9</v>
      </c>
      <c r="D119">
        <v>38.4</v>
      </c>
      <c r="E119">
        <v>1.1000000000000001</v>
      </c>
      <c r="F119">
        <v>8.8000000000000007</v>
      </c>
    </row>
    <row r="120" spans="1:6" x14ac:dyDescent="0.2">
      <c r="A120" t="s">
        <v>143</v>
      </c>
      <c r="B120">
        <v>44.1</v>
      </c>
      <c r="C120">
        <v>8</v>
      </c>
      <c r="D120">
        <v>38.700000000000003</v>
      </c>
      <c r="E120">
        <v>1</v>
      </c>
      <c r="F120">
        <v>9</v>
      </c>
    </row>
    <row r="121" spans="1:6" x14ac:dyDescent="0.2">
      <c r="A121" t="s">
        <v>144</v>
      </c>
      <c r="B121">
        <v>44.2</v>
      </c>
      <c r="C121">
        <v>8</v>
      </c>
      <c r="D121">
        <v>39.1</v>
      </c>
      <c r="E121">
        <v>1.1000000000000001</v>
      </c>
      <c r="F121">
        <v>9.1</v>
      </c>
    </row>
    <row r="122" spans="1:6" x14ac:dyDescent="0.2">
      <c r="A122" t="s">
        <v>145</v>
      </c>
      <c r="B122">
        <v>44</v>
      </c>
      <c r="C122">
        <v>8.1999999999999993</v>
      </c>
      <c r="D122">
        <v>38.9</v>
      </c>
      <c r="E122">
        <v>1.1000000000000001</v>
      </c>
      <c r="F122">
        <v>9.3000000000000007</v>
      </c>
    </row>
    <row r="123" spans="1:6" x14ac:dyDescent="0.2">
      <c r="A123" t="s">
        <v>146</v>
      </c>
      <c r="B123">
        <v>43.6</v>
      </c>
      <c r="C123">
        <v>8.4</v>
      </c>
      <c r="D123">
        <v>38.799999999999997</v>
      </c>
      <c r="E123">
        <v>1</v>
      </c>
      <c r="F123">
        <v>9.5</v>
      </c>
    </row>
    <row r="124" spans="1:6" x14ac:dyDescent="0.2">
      <c r="A124" t="s">
        <v>147</v>
      </c>
      <c r="B124">
        <v>43.4</v>
      </c>
      <c r="C124">
        <v>8.8000000000000007</v>
      </c>
      <c r="D124">
        <v>38.6</v>
      </c>
      <c r="E124">
        <v>1</v>
      </c>
      <c r="F124">
        <v>9.6</v>
      </c>
    </row>
    <row r="125" spans="1:6" x14ac:dyDescent="0.2">
      <c r="A125" t="s">
        <v>148</v>
      </c>
      <c r="B125">
        <v>43.1</v>
      </c>
      <c r="C125">
        <v>7.6</v>
      </c>
      <c r="D125">
        <v>37.9</v>
      </c>
      <c r="E125">
        <v>0.8</v>
      </c>
      <c r="F125">
        <v>9.6</v>
      </c>
    </row>
    <row r="126" spans="1:6" x14ac:dyDescent="0.2">
      <c r="A126" t="s">
        <v>149</v>
      </c>
      <c r="B126">
        <v>43</v>
      </c>
      <c r="C126">
        <v>9.1</v>
      </c>
      <c r="D126">
        <v>37.799999999999997</v>
      </c>
      <c r="E126">
        <v>1.2</v>
      </c>
      <c r="F126">
        <v>9.9</v>
      </c>
    </row>
    <row r="127" spans="1:6" x14ac:dyDescent="0.2">
      <c r="A127" t="s">
        <v>150</v>
      </c>
      <c r="B127">
        <v>44.6</v>
      </c>
      <c r="C127">
        <v>8.8000000000000007</v>
      </c>
      <c r="D127">
        <v>38.200000000000003</v>
      </c>
      <c r="E127">
        <v>1.2</v>
      </c>
      <c r="F127">
        <v>8</v>
      </c>
    </row>
    <row r="128" spans="1:6" x14ac:dyDescent="0.2">
      <c r="A128" t="s">
        <v>151</v>
      </c>
      <c r="B128">
        <v>46.4</v>
      </c>
      <c r="C128">
        <v>7.8</v>
      </c>
      <c r="D128">
        <v>38.700000000000003</v>
      </c>
      <c r="E128">
        <v>1.1000000000000001</v>
      </c>
      <c r="F128">
        <v>5.9</v>
      </c>
    </row>
    <row r="129" spans="1:6" x14ac:dyDescent="0.2">
      <c r="A129" t="s">
        <v>152</v>
      </c>
      <c r="B129">
        <v>47.5</v>
      </c>
      <c r="C129">
        <v>7.2</v>
      </c>
      <c r="D129">
        <v>39.1</v>
      </c>
      <c r="E129">
        <v>1.2</v>
      </c>
      <c r="F129">
        <v>4.8</v>
      </c>
    </row>
    <row r="130" spans="1:6" x14ac:dyDescent="0.2">
      <c r="A130" t="s">
        <v>153</v>
      </c>
      <c r="B130">
        <v>48.5</v>
      </c>
      <c r="C130">
        <v>6.2</v>
      </c>
      <c r="D130">
        <v>39.6</v>
      </c>
      <c r="E130">
        <v>1.1000000000000001</v>
      </c>
      <c r="F130">
        <v>4</v>
      </c>
    </row>
    <row r="131" spans="1:6" x14ac:dyDescent="0.2">
      <c r="A131" t="s">
        <v>154</v>
      </c>
      <c r="B131">
        <v>49</v>
      </c>
      <c r="C131">
        <v>5.6</v>
      </c>
      <c r="D131">
        <v>39.299999999999997</v>
      </c>
      <c r="E131">
        <v>0.9</v>
      </c>
      <c r="F131">
        <v>3.4</v>
      </c>
    </row>
    <row r="132" spans="1:6" x14ac:dyDescent="0.2">
      <c r="A132" t="s">
        <v>155</v>
      </c>
      <c r="B132">
        <v>49.7</v>
      </c>
      <c r="C132">
        <v>4.5999999999999996</v>
      </c>
      <c r="D132">
        <v>40.4</v>
      </c>
      <c r="E132">
        <v>1.2</v>
      </c>
      <c r="F132">
        <v>2.9</v>
      </c>
    </row>
    <row r="133" spans="1:6" x14ac:dyDescent="0.2">
      <c r="A133" t="s">
        <v>156</v>
      </c>
      <c r="B133">
        <v>49.7</v>
      </c>
      <c r="C133">
        <v>4.5999999999999996</v>
      </c>
      <c r="D133">
        <v>40.4</v>
      </c>
      <c r="E133">
        <v>1.2</v>
      </c>
      <c r="F133">
        <v>2.9</v>
      </c>
    </row>
    <row r="134" spans="1:6" x14ac:dyDescent="0.2">
      <c r="A134" t="s">
        <v>157</v>
      </c>
      <c r="B134">
        <v>49.9</v>
      </c>
      <c r="C134">
        <v>3.8</v>
      </c>
      <c r="D134">
        <v>40.5</v>
      </c>
      <c r="E134">
        <v>1.1000000000000001</v>
      </c>
      <c r="F134">
        <v>2.5</v>
      </c>
    </row>
    <row r="135" spans="1:6" x14ac:dyDescent="0.2">
      <c r="A135" t="s">
        <v>158</v>
      </c>
      <c r="B135">
        <v>50.4</v>
      </c>
      <c r="C135">
        <v>3.1</v>
      </c>
      <c r="D135">
        <v>40.799999999999997</v>
      </c>
      <c r="E135">
        <v>1.2</v>
      </c>
      <c r="F135">
        <v>2.2000000000000002</v>
      </c>
    </row>
    <row r="136" spans="1:6" x14ac:dyDescent="0.2">
      <c r="A136" t="s">
        <v>159</v>
      </c>
      <c r="B136">
        <v>50.5</v>
      </c>
      <c r="C136">
        <v>2.7</v>
      </c>
      <c r="D136">
        <v>40.700000000000003</v>
      </c>
      <c r="E136">
        <v>1.1000000000000001</v>
      </c>
      <c r="F136">
        <v>2</v>
      </c>
    </row>
    <row r="137" spans="1:6" x14ac:dyDescent="0.2">
      <c r="A137" t="s">
        <v>160</v>
      </c>
      <c r="B137">
        <v>50.5</v>
      </c>
      <c r="C137">
        <v>2.4</v>
      </c>
      <c r="D137">
        <v>41.3</v>
      </c>
      <c r="E137">
        <v>1</v>
      </c>
      <c r="F137">
        <v>1.8</v>
      </c>
    </row>
    <row r="138" spans="1:6" x14ac:dyDescent="0.2">
      <c r="A138" t="s">
        <v>161</v>
      </c>
      <c r="B138">
        <v>50.8</v>
      </c>
      <c r="C138">
        <v>2.1</v>
      </c>
      <c r="D138">
        <v>41.2</v>
      </c>
      <c r="E138">
        <v>1.2</v>
      </c>
      <c r="F138">
        <v>1.7</v>
      </c>
    </row>
    <row r="139" spans="1:6" x14ac:dyDescent="0.2">
      <c r="A139" t="s">
        <v>162</v>
      </c>
      <c r="B139">
        <v>50.8</v>
      </c>
      <c r="C139">
        <v>1.9</v>
      </c>
      <c r="D139">
        <v>41.4</v>
      </c>
      <c r="E139">
        <v>1.2</v>
      </c>
      <c r="F139">
        <v>1.5</v>
      </c>
    </row>
    <row r="140" spans="1:6" x14ac:dyDescent="0.2">
      <c r="A140" t="s">
        <v>163</v>
      </c>
      <c r="B140">
        <v>50.5</v>
      </c>
      <c r="C140">
        <v>1.8</v>
      </c>
      <c r="D140">
        <v>41.7</v>
      </c>
      <c r="E140">
        <v>1.2</v>
      </c>
      <c r="F140">
        <v>1.5</v>
      </c>
    </row>
    <row r="141" spans="1:6" x14ac:dyDescent="0.2">
      <c r="A141" t="s">
        <v>164</v>
      </c>
      <c r="B141">
        <v>50.8</v>
      </c>
      <c r="C141">
        <v>1.7</v>
      </c>
      <c r="D141">
        <v>41.7</v>
      </c>
      <c r="E141">
        <v>1.2</v>
      </c>
      <c r="F141">
        <v>1.4</v>
      </c>
    </row>
    <row r="142" spans="1:6" x14ac:dyDescent="0.2">
      <c r="A142" t="s">
        <v>165</v>
      </c>
      <c r="B142">
        <v>50.7</v>
      </c>
      <c r="C142">
        <v>1.6</v>
      </c>
      <c r="D142">
        <v>41.6</v>
      </c>
      <c r="E142">
        <v>1.1000000000000001</v>
      </c>
      <c r="F142">
        <v>1.4</v>
      </c>
    </row>
    <row r="143" spans="1:6" x14ac:dyDescent="0.2">
      <c r="A143" t="s">
        <v>166</v>
      </c>
      <c r="B143">
        <v>50.7</v>
      </c>
      <c r="C143">
        <v>1.7</v>
      </c>
      <c r="D143">
        <v>41.6</v>
      </c>
      <c r="E143">
        <v>1</v>
      </c>
      <c r="F143">
        <v>1.4</v>
      </c>
    </row>
    <row r="144" spans="1:6" x14ac:dyDescent="0.2">
      <c r="A144" t="s">
        <v>167</v>
      </c>
      <c r="B144">
        <v>50.1</v>
      </c>
      <c r="C144">
        <v>2</v>
      </c>
      <c r="D144">
        <v>41.7</v>
      </c>
      <c r="E144">
        <v>1.3</v>
      </c>
      <c r="F144">
        <v>1.5</v>
      </c>
    </row>
    <row r="145" spans="1:6" x14ac:dyDescent="0.2">
      <c r="A145" t="s">
        <v>168</v>
      </c>
      <c r="B145">
        <v>50</v>
      </c>
      <c r="C145">
        <v>2.1</v>
      </c>
      <c r="D145">
        <v>42.1</v>
      </c>
      <c r="E145">
        <v>1.1000000000000001</v>
      </c>
      <c r="F145">
        <v>1.5</v>
      </c>
    </row>
    <row r="146" spans="1:6" x14ac:dyDescent="0.2">
      <c r="A146" t="s">
        <v>169</v>
      </c>
      <c r="B146">
        <v>50.1</v>
      </c>
      <c r="C146">
        <v>2.2000000000000002</v>
      </c>
      <c r="D146">
        <v>42.4</v>
      </c>
      <c r="E146">
        <v>0.9</v>
      </c>
      <c r="F146">
        <v>1.5</v>
      </c>
    </row>
    <row r="147" spans="1:6" x14ac:dyDescent="0.2">
      <c r="A147" t="s">
        <v>170</v>
      </c>
      <c r="B147">
        <v>50.1</v>
      </c>
      <c r="C147">
        <v>2.2999999999999998</v>
      </c>
      <c r="D147">
        <v>42</v>
      </c>
      <c r="E147">
        <v>1</v>
      </c>
      <c r="F147">
        <v>1.6</v>
      </c>
    </row>
    <row r="148" spans="1:6" x14ac:dyDescent="0.2">
      <c r="A148" t="s">
        <v>171</v>
      </c>
      <c r="B148">
        <v>50.2</v>
      </c>
      <c r="C148">
        <v>2.5</v>
      </c>
      <c r="D148">
        <v>41.9</v>
      </c>
      <c r="E148">
        <v>1.1000000000000001</v>
      </c>
      <c r="F148">
        <v>1.6</v>
      </c>
    </row>
    <row r="149" spans="1:6" x14ac:dyDescent="0.2">
      <c r="A149" t="s">
        <v>172</v>
      </c>
      <c r="B149">
        <v>50.1</v>
      </c>
      <c r="C149">
        <v>2.6</v>
      </c>
      <c r="D149">
        <v>41.5</v>
      </c>
      <c r="E149">
        <v>0.9</v>
      </c>
      <c r="F149">
        <v>1.7</v>
      </c>
    </row>
    <row r="150" spans="1:6" x14ac:dyDescent="0.2">
      <c r="A150" t="s">
        <v>173</v>
      </c>
      <c r="B150">
        <v>49.9</v>
      </c>
      <c r="C150">
        <v>2.7</v>
      </c>
      <c r="D150">
        <v>41.7</v>
      </c>
      <c r="E150">
        <v>1.2</v>
      </c>
      <c r="F150">
        <v>1.8</v>
      </c>
    </row>
    <row r="151" spans="1:6" x14ac:dyDescent="0.2">
      <c r="A151" t="s">
        <v>174</v>
      </c>
      <c r="B151">
        <v>50</v>
      </c>
      <c r="C151">
        <v>2.8</v>
      </c>
      <c r="D151">
        <v>41.6</v>
      </c>
      <c r="E151">
        <v>1.2</v>
      </c>
      <c r="F151">
        <v>1.9</v>
      </c>
    </row>
    <row r="152" spans="1:6" x14ac:dyDescent="0.2">
      <c r="A152" t="s">
        <v>175</v>
      </c>
      <c r="B152">
        <v>49.9</v>
      </c>
      <c r="C152">
        <v>2.9</v>
      </c>
      <c r="D152">
        <v>41.5</v>
      </c>
      <c r="E152">
        <v>1.1000000000000001</v>
      </c>
      <c r="F152">
        <v>1.9</v>
      </c>
    </row>
    <row r="153" spans="1:6" x14ac:dyDescent="0.2">
      <c r="A153" t="s">
        <v>176</v>
      </c>
      <c r="B153">
        <v>49.7</v>
      </c>
      <c r="C153">
        <v>3.1</v>
      </c>
      <c r="D153">
        <v>41.6</v>
      </c>
      <c r="E153">
        <v>1</v>
      </c>
      <c r="F153">
        <v>2</v>
      </c>
    </row>
    <row r="154" spans="1:6" x14ac:dyDescent="0.2">
      <c r="A154" t="s">
        <v>177</v>
      </c>
      <c r="B154">
        <v>49.5</v>
      </c>
      <c r="C154">
        <v>3.1</v>
      </c>
      <c r="D154">
        <v>42.1</v>
      </c>
      <c r="E154">
        <v>0.9</v>
      </c>
      <c r="F154">
        <v>2.2000000000000002</v>
      </c>
    </row>
    <row r="155" spans="1:6" x14ac:dyDescent="0.2">
      <c r="A155" t="s">
        <v>178</v>
      </c>
      <c r="B155">
        <v>49.2</v>
      </c>
      <c r="C155">
        <v>3.6</v>
      </c>
      <c r="D155">
        <v>42.2</v>
      </c>
      <c r="E155">
        <v>0.9</v>
      </c>
      <c r="F155">
        <v>2.6</v>
      </c>
    </row>
    <row r="156" spans="1:6" x14ac:dyDescent="0.2">
      <c r="A156" t="s">
        <v>179</v>
      </c>
      <c r="B156">
        <v>49.2</v>
      </c>
      <c r="C156">
        <v>3.5</v>
      </c>
      <c r="D156">
        <v>41.2</v>
      </c>
      <c r="E156">
        <v>0.9</v>
      </c>
      <c r="F156">
        <v>2.6</v>
      </c>
    </row>
    <row r="157" spans="1:6" x14ac:dyDescent="0.2">
      <c r="A157" t="s">
        <v>180</v>
      </c>
      <c r="B157">
        <v>49.1</v>
      </c>
      <c r="C157">
        <v>3.9</v>
      </c>
      <c r="D157">
        <v>41.9</v>
      </c>
      <c r="E157">
        <v>0.9</v>
      </c>
      <c r="F157">
        <v>2.8</v>
      </c>
    </row>
    <row r="158" spans="1:6" x14ac:dyDescent="0.2">
      <c r="A158" t="s">
        <v>181</v>
      </c>
      <c r="B158">
        <v>48.9</v>
      </c>
      <c r="C158">
        <v>3.9</v>
      </c>
      <c r="D158">
        <v>41.4</v>
      </c>
      <c r="E158">
        <v>0.9</v>
      </c>
      <c r="F158">
        <v>2.9</v>
      </c>
    </row>
    <row r="159" spans="1:6" x14ac:dyDescent="0.2">
      <c r="A159" t="s">
        <v>182</v>
      </c>
      <c r="B159">
        <v>48.8</v>
      </c>
      <c r="C159">
        <v>4.0999999999999996</v>
      </c>
      <c r="D159">
        <v>41</v>
      </c>
      <c r="E159">
        <v>0.9</v>
      </c>
      <c r="F159">
        <v>2.9</v>
      </c>
    </row>
    <row r="160" spans="1:6" x14ac:dyDescent="0.2">
      <c r="A160" t="s">
        <v>183</v>
      </c>
      <c r="B160">
        <v>48.7</v>
      </c>
      <c r="C160">
        <v>4.0999999999999996</v>
      </c>
      <c r="D160">
        <v>41.2</v>
      </c>
      <c r="E160">
        <v>0.9</v>
      </c>
      <c r="F160">
        <v>3.1</v>
      </c>
    </row>
    <row r="161" spans="1:6" x14ac:dyDescent="0.2">
      <c r="A161" t="s">
        <v>184</v>
      </c>
      <c r="B161">
        <v>48.6</v>
      </c>
      <c r="C161">
        <v>4.2</v>
      </c>
      <c r="D161">
        <v>39.299999999999997</v>
      </c>
      <c r="E161">
        <v>0.9</v>
      </c>
      <c r="F161">
        <v>3.1</v>
      </c>
    </row>
    <row r="162" spans="1:6" x14ac:dyDescent="0.2">
      <c r="A162" t="s">
        <v>185</v>
      </c>
      <c r="B162">
        <v>48.5</v>
      </c>
      <c r="C162">
        <v>4.8</v>
      </c>
      <c r="D162">
        <v>43.1</v>
      </c>
      <c r="E162">
        <v>0.9</v>
      </c>
      <c r="F162">
        <v>3.6</v>
      </c>
    </row>
    <row r="163" spans="1:6" x14ac:dyDescent="0.2">
      <c r="A163" t="s">
        <v>186</v>
      </c>
      <c r="B163">
        <v>48.5</v>
      </c>
      <c r="C163">
        <v>4.5999999999999996</v>
      </c>
      <c r="D163">
        <v>40.9</v>
      </c>
      <c r="E163">
        <v>0.9</v>
      </c>
      <c r="F163">
        <v>3.5</v>
      </c>
    </row>
    <row r="164" spans="1:6" x14ac:dyDescent="0.2">
      <c r="A164" t="s">
        <v>187</v>
      </c>
      <c r="B164">
        <v>48.5</v>
      </c>
      <c r="C164">
        <v>4.5</v>
      </c>
      <c r="D164">
        <v>41.2</v>
      </c>
      <c r="E164">
        <v>0.9</v>
      </c>
      <c r="F164">
        <v>3.6</v>
      </c>
    </row>
    <row r="165" spans="1:6" x14ac:dyDescent="0.2">
      <c r="A165" t="s">
        <v>188</v>
      </c>
      <c r="B165">
        <v>48.3</v>
      </c>
      <c r="C165">
        <v>4.7</v>
      </c>
      <c r="D165">
        <v>40.4</v>
      </c>
      <c r="E165">
        <v>0.9</v>
      </c>
      <c r="F165">
        <v>3.7</v>
      </c>
    </row>
    <row r="166" spans="1:6" x14ac:dyDescent="0.2">
      <c r="A166" t="s">
        <v>189</v>
      </c>
      <c r="B166">
        <v>48.5</v>
      </c>
      <c r="C166">
        <v>4.8</v>
      </c>
      <c r="D166">
        <v>41.1</v>
      </c>
      <c r="E166">
        <v>1</v>
      </c>
      <c r="F166">
        <v>4</v>
      </c>
    </row>
    <row r="167" spans="1:6" x14ac:dyDescent="0.2">
      <c r="A167" t="s">
        <v>190</v>
      </c>
      <c r="B167">
        <v>48.2</v>
      </c>
      <c r="C167">
        <v>4.8</v>
      </c>
      <c r="D167">
        <v>41.2</v>
      </c>
      <c r="E167">
        <v>0.9</v>
      </c>
      <c r="F167">
        <v>4.2</v>
      </c>
    </row>
    <row r="168" spans="1:6" x14ac:dyDescent="0.2">
      <c r="A168" t="s">
        <v>191</v>
      </c>
      <c r="B168">
        <v>48.2</v>
      </c>
      <c r="C168">
        <v>4.9000000000000004</v>
      </c>
      <c r="D168">
        <v>41</v>
      </c>
      <c r="E168">
        <v>0.9</v>
      </c>
      <c r="F168">
        <v>4.2</v>
      </c>
    </row>
    <row r="169" spans="1:6" x14ac:dyDescent="0.2">
      <c r="A169" t="s">
        <v>192</v>
      </c>
      <c r="B169">
        <v>48.1</v>
      </c>
      <c r="C169">
        <v>5.0999999999999996</v>
      </c>
      <c r="D169">
        <v>40.700000000000003</v>
      </c>
      <c r="E169">
        <v>0.9</v>
      </c>
      <c r="F169">
        <v>4.3</v>
      </c>
    </row>
    <row r="170" spans="1:6" x14ac:dyDescent="0.2">
      <c r="A170" t="s">
        <v>193</v>
      </c>
      <c r="B170">
        <v>48.1</v>
      </c>
      <c r="C170">
        <v>5.2</v>
      </c>
      <c r="D170">
        <v>40.5</v>
      </c>
      <c r="E170">
        <v>0.9</v>
      </c>
      <c r="F170">
        <v>4.3</v>
      </c>
    </row>
    <row r="171" spans="1:6" x14ac:dyDescent="0.2">
      <c r="A171" t="s">
        <v>194</v>
      </c>
      <c r="B171">
        <v>48.1</v>
      </c>
      <c r="C171">
        <v>5.3</v>
      </c>
      <c r="D171">
        <v>40.5</v>
      </c>
      <c r="E171">
        <v>1</v>
      </c>
      <c r="F171">
        <v>4.4000000000000004</v>
      </c>
    </row>
    <row r="172" spans="1:6" x14ac:dyDescent="0.2">
      <c r="A172" t="s">
        <v>195</v>
      </c>
      <c r="B172">
        <v>53</v>
      </c>
      <c r="C172">
        <v>2.1</v>
      </c>
      <c r="D172">
        <v>38</v>
      </c>
      <c r="E172">
        <v>2.2000000000000002</v>
      </c>
      <c r="F172">
        <v>2.2000000000000002</v>
      </c>
    </row>
    <row r="173" spans="1:6" x14ac:dyDescent="0.2">
      <c r="A173" t="s">
        <v>196</v>
      </c>
      <c r="B173">
        <v>54.2</v>
      </c>
      <c r="C173">
        <v>1.2</v>
      </c>
      <c r="D173">
        <v>37.5</v>
      </c>
      <c r="E173">
        <v>2.2000000000000002</v>
      </c>
      <c r="F173">
        <v>1.6</v>
      </c>
    </row>
    <row r="174" spans="1:6" x14ac:dyDescent="0.2">
      <c r="A174" t="s">
        <v>197</v>
      </c>
      <c r="B174">
        <v>54.7</v>
      </c>
      <c r="C174">
        <v>1</v>
      </c>
      <c r="D174">
        <v>37.5</v>
      </c>
      <c r="E174">
        <v>2.2000000000000002</v>
      </c>
      <c r="F174">
        <v>1.4</v>
      </c>
    </row>
    <row r="175" spans="1:6" x14ac:dyDescent="0.2">
      <c r="A175" t="s">
        <v>198</v>
      </c>
      <c r="B175">
        <v>55.1</v>
      </c>
      <c r="C175">
        <v>0.7</v>
      </c>
      <c r="D175">
        <v>37.1</v>
      </c>
      <c r="E175">
        <v>2.2999999999999998</v>
      </c>
      <c r="F175">
        <v>1.4</v>
      </c>
    </row>
    <row r="176" spans="1:6" x14ac:dyDescent="0.2">
      <c r="A176" t="s">
        <v>199</v>
      </c>
      <c r="B176">
        <v>55.1</v>
      </c>
      <c r="C176">
        <v>0.7</v>
      </c>
      <c r="D176">
        <v>37.1</v>
      </c>
      <c r="E176">
        <v>2.2999999999999998</v>
      </c>
      <c r="F176">
        <v>1.4</v>
      </c>
    </row>
    <row r="177" spans="1:6" x14ac:dyDescent="0.2">
      <c r="A177" t="s">
        <v>200</v>
      </c>
      <c r="B177">
        <v>55</v>
      </c>
      <c r="C177">
        <v>0.6</v>
      </c>
      <c r="D177">
        <v>36.9</v>
      </c>
      <c r="E177">
        <v>2.2000000000000002</v>
      </c>
      <c r="F177">
        <v>1.3</v>
      </c>
    </row>
    <row r="178" spans="1:6" x14ac:dyDescent="0.2">
      <c r="A178" t="s">
        <v>201</v>
      </c>
      <c r="B178">
        <v>55</v>
      </c>
      <c r="C178">
        <v>0.5</v>
      </c>
      <c r="D178">
        <v>36.200000000000003</v>
      </c>
      <c r="E178">
        <v>2.2999999999999998</v>
      </c>
      <c r="F178">
        <v>1.3</v>
      </c>
    </row>
    <row r="179" spans="1:6" x14ac:dyDescent="0.2">
      <c r="A179" t="s">
        <v>202</v>
      </c>
      <c r="B179">
        <v>55</v>
      </c>
      <c r="C179">
        <v>0.6</v>
      </c>
      <c r="D179">
        <v>37.299999999999997</v>
      </c>
      <c r="E179">
        <v>2.2999999999999998</v>
      </c>
      <c r="F179">
        <v>1.3</v>
      </c>
    </row>
    <row r="180" spans="1:6" x14ac:dyDescent="0.2">
      <c r="A180" t="s">
        <v>203</v>
      </c>
      <c r="B180">
        <v>54.3</v>
      </c>
      <c r="C180">
        <v>0.5</v>
      </c>
      <c r="D180">
        <v>36.200000000000003</v>
      </c>
      <c r="E180">
        <v>2.2999999999999998</v>
      </c>
      <c r="F180">
        <v>1.1000000000000001</v>
      </c>
    </row>
    <row r="181" spans="1:6" x14ac:dyDescent="0.2">
      <c r="A181" t="s">
        <v>204</v>
      </c>
      <c r="B181">
        <v>54.3</v>
      </c>
      <c r="C181">
        <v>0.5</v>
      </c>
      <c r="D181">
        <v>36.200000000000003</v>
      </c>
      <c r="E181">
        <v>2.2999999999999998</v>
      </c>
      <c r="F181">
        <v>1.1000000000000001</v>
      </c>
    </row>
    <row r="182" spans="1:6" x14ac:dyDescent="0.2">
      <c r="A182" t="s">
        <v>205</v>
      </c>
      <c r="B182">
        <v>52</v>
      </c>
      <c r="C182">
        <v>2.5</v>
      </c>
      <c r="D182">
        <v>37.700000000000003</v>
      </c>
      <c r="E182">
        <v>1.6</v>
      </c>
      <c r="F182">
        <v>1.8</v>
      </c>
    </row>
    <row r="183" spans="1:6" x14ac:dyDescent="0.2">
      <c r="A183" t="s">
        <v>206</v>
      </c>
      <c r="B183">
        <v>50.5</v>
      </c>
      <c r="C183">
        <v>4.5999999999999996</v>
      </c>
      <c r="D183">
        <v>37.799999999999997</v>
      </c>
      <c r="E183">
        <v>1.2</v>
      </c>
      <c r="F183">
        <v>2.1</v>
      </c>
    </row>
    <row r="184" spans="1:6" x14ac:dyDescent="0.2">
      <c r="A184" t="s">
        <v>207</v>
      </c>
      <c r="B184">
        <v>50</v>
      </c>
      <c r="C184">
        <v>4.9000000000000004</v>
      </c>
      <c r="D184">
        <v>38.4</v>
      </c>
      <c r="E184">
        <v>1.1000000000000001</v>
      </c>
      <c r="F184">
        <v>2.2000000000000002</v>
      </c>
    </row>
    <row r="185" spans="1:6" x14ac:dyDescent="0.2">
      <c r="A185" t="s">
        <v>208</v>
      </c>
      <c r="B185">
        <v>49.8</v>
      </c>
      <c r="C185">
        <v>4.9000000000000004</v>
      </c>
      <c r="D185">
        <v>38.9</v>
      </c>
      <c r="E185">
        <v>1</v>
      </c>
      <c r="F185">
        <v>2.1</v>
      </c>
    </row>
    <row r="186" spans="1:6" x14ac:dyDescent="0.2">
      <c r="A186" t="s">
        <v>209</v>
      </c>
      <c r="B186">
        <v>49.1</v>
      </c>
      <c r="C186">
        <v>5.5</v>
      </c>
      <c r="D186">
        <v>39.1</v>
      </c>
      <c r="E186">
        <v>1</v>
      </c>
      <c r="F186">
        <v>2.2999999999999998</v>
      </c>
    </row>
    <row r="187" spans="1:6" x14ac:dyDescent="0.2">
      <c r="A187" t="s">
        <v>210</v>
      </c>
      <c r="B187">
        <v>48.7</v>
      </c>
      <c r="C187">
        <v>6.7</v>
      </c>
      <c r="D187">
        <v>39.1</v>
      </c>
      <c r="E187">
        <v>1</v>
      </c>
      <c r="F187">
        <v>2.6</v>
      </c>
    </row>
    <row r="188" spans="1:6" x14ac:dyDescent="0.2">
      <c r="A188" t="s">
        <v>211</v>
      </c>
      <c r="B188">
        <v>48</v>
      </c>
      <c r="C188">
        <v>7.4</v>
      </c>
      <c r="D188">
        <v>38.799999999999997</v>
      </c>
      <c r="E188">
        <v>1.1000000000000001</v>
      </c>
      <c r="F188">
        <v>3</v>
      </c>
    </row>
    <row r="189" spans="1:6" x14ac:dyDescent="0.2">
      <c r="A189" t="s">
        <v>212</v>
      </c>
      <c r="B189">
        <v>47.3</v>
      </c>
      <c r="C189">
        <v>8.3000000000000007</v>
      </c>
      <c r="D189">
        <v>38.5</v>
      </c>
      <c r="E189">
        <v>0.9</v>
      </c>
      <c r="F189">
        <v>3.5</v>
      </c>
    </row>
    <row r="190" spans="1:6" x14ac:dyDescent="0.2">
      <c r="A190" t="s">
        <v>213</v>
      </c>
      <c r="B190">
        <v>46.6</v>
      </c>
      <c r="C190">
        <v>8.8000000000000007</v>
      </c>
      <c r="D190">
        <v>38.200000000000003</v>
      </c>
      <c r="E190">
        <v>0.9</v>
      </c>
      <c r="F190">
        <v>4.2</v>
      </c>
    </row>
    <row r="191" spans="1:6" x14ac:dyDescent="0.2">
      <c r="A191" t="s">
        <v>214</v>
      </c>
      <c r="B191">
        <v>46</v>
      </c>
      <c r="C191">
        <v>9.6999999999999993</v>
      </c>
      <c r="D191">
        <v>38</v>
      </c>
      <c r="E191">
        <v>1.2</v>
      </c>
      <c r="F191">
        <v>5.0999999999999996</v>
      </c>
    </row>
    <row r="192" spans="1:6" x14ac:dyDescent="0.2">
      <c r="A192" t="s">
        <v>215</v>
      </c>
      <c r="B192">
        <v>42.1</v>
      </c>
      <c r="C192">
        <v>10</v>
      </c>
      <c r="D192">
        <v>35.5</v>
      </c>
      <c r="E192">
        <v>1.2</v>
      </c>
      <c r="F192">
        <v>10</v>
      </c>
    </row>
    <row r="193" spans="1:6" x14ac:dyDescent="0.2">
      <c r="A193" t="s">
        <v>216</v>
      </c>
      <c r="B193">
        <v>45</v>
      </c>
      <c r="C193">
        <v>10</v>
      </c>
      <c r="D193">
        <v>36.200000000000003</v>
      </c>
      <c r="E193">
        <v>1.1000000000000001</v>
      </c>
      <c r="F193">
        <v>6.4</v>
      </c>
    </row>
    <row r="194" spans="1:6" x14ac:dyDescent="0.2">
      <c r="A194" t="s">
        <v>217</v>
      </c>
      <c r="B194">
        <v>46.9</v>
      </c>
      <c r="C194">
        <v>10</v>
      </c>
      <c r="D194">
        <v>36.5</v>
      </c>
      <c r="E194">
        <v>1</v>
      </c>
      <c r="F194">
        <v>4.3</v>
      </c>
    </row>
    <row r="195" spans="1:6" x14ac:dyDescent="0.2">
      <c r="A195" t="s">
        <v>218</v>
      </c>
      <c r="B195">
        <v>48.1</v>
      </c>
      <c r="C195">
        <v>8.1</v>
      </c>
      <c r="D195">
        <v>37.6</v>
      </c>
      <c r="E195">
        <v>1</v>
      </c>
      <c r="F195">
        <v>3.4</v>
      </c>
    </row>
    <row r="196" spans="1:6" x14ac:dyDescent="0.2">
      <c r="A196" t="s">
        <v>219</v>
      </c>
      <c r="B196">
        <v>49.2</v>
      </c>
      <c r="C196">
        <v>7.4</v>
      </c>
      <c r="D196">
        <v>38.299999999999997</v>
      </c>
      <c r="E196">
        <v>1</v>
      </c>
      <c r="F196">
        <v>2.9</v>
      </c>
    </row>
    <row r="197" spans="1:6" x14ac:dyDescent="0.2">
      <c r="A197" t="s">
        <v>220</v>
      </c>
      <c r="B197">
        <v>49.7</v>
      </c>
      <c r="C197">
        <v>5.8</v>
      </c>
      <c r="D197">
        <v>39.1</v>
      </c>
      <c r="E197">
        <v>1</v>
      </c>
      <c r="F197">
        <v>2.4</v>
      </c>
    </row>
    <row r="198" spans="1:6" x14ac:dyDescent="0.2">
      <c r="A198" t="s">
        <v>221</v>
      </c>
      <c r="B198">
        <v>50.2</v>
      </c>
      <c r="C198">
        <v>5.0999999999999996</v>
      </c>
      <c r="D198">
        <v>39.799999999999997</v>
      </c>
      <c r="E198">
        <v>1</v>
      </c>
      <c r="F198">
        <v>2.1</v>
      </c>
    </row>
    <row r="199" spans="1:6" x14ac:dyDescent="0.2">
      <c r="A199" t="s">
        <v>222</v>
      </c>
      <c r="B199">
        <v>50.1</v>
      </c>
      <c r="C199">
        <v>3.9</v>
      </c>
      <c r="D199">
        <v>40.1</v>
      </c>
      <c r="E199">
        <v>1.1000000000000001</v>
      </c>
      <c r="F199">
        <v>1.9</v>
      </c>
    </row>
    <row r="200" spans="1:6" x14ac:dyDescent="0.2">
      <c r="A200" t="s">
        <v>223</v>
      </c>
      <c r="B200">
        <v>50.3</v>
      </c>
      <c r="C200">
        <v>3.3</v>
      </c>
      <c r="D200">
        <v>40.299999999999997</v>
      </c>
      <c r="E200">
        <v>1.1000000000000001</v>
      </c>
      <c r="F200">
        <v>1.7</v>
      </c>
    </row>
    <row r="201" spans="1:6" x14ac:dyDescent="0.2">
      <c r="A201" t="s">
        <v>224</v>
      </c>
      <c r="B201">
        <v>50.4</v>
      </c>
      <c r="C201">
        <v>2.9</v>
      </c>
      <c r="D201">
        <v>40.200000000000003</v>
      </c>
      <c r="E201">
        <v>1</v>
      </c>
      <c r="F201">
        <v>1.5</v>
      </c>
    </row>
    <row r="202" spans="1:6" x14ac:dyDescent="0.2">
      <c r="A202" t="s">
        <v>225</v>
      </c>
      <c r="B202">
        <v>50.3</v>
      </c>
      <c r="C202">
        <v>2.8</v>
      </c>
      <c r="D202">
        <v>40.700000000000003</v>
      </c>
      <c r="E202">
        <v>1</v>
      </c>
      <c r="F202">
        <v>1.5</v>
      </c>
    </row>
    <row r="203" spans="1:6" x14ac:dyDescent="0.2">
      <c r="A203" t="s">
        <v>226</v>
      </c>
      <c r="B203">
        <v>50.3</v>
      </c>
      <c r="C203">
        <v>2.4</v>
      </c>
      <c r="D203">
        <v>40.700000000000003</v>
      </c>
      <c r="E203">
        <v>1</v>
      </c>
      <c r="F203">
        <v>1.4</v>
      </c>
    </row>
    <row r="204" spans="1:6" x14ac:dyDescent="0.2">
      <c r="A204" t="s">
        <v>227</v>
      </c>
      <c r="B204">
        <v>50.3</v>
      </c>
      <c r="C204">
        <v>2.4</v>
      </c>
      <c r="D204">
        <v>40.799999999999997</v>
      </c>
      <c r="E204">
        <v>1</v>
      </c>
      <c r="F204">
        <v>1.4</v>
      </c>
    </row>
    <row r="205" spans="1:6" x14ac:dyDescent="0.2">
      <c r="A205" t="s">
        <v>228</v>
      </c>
      <c r="B205">
        <v>50.4</v>
      </c>
      <c r="C205">
        <v>2.2999999999999998</v>
      </c>
      <c r="D205">
        <v>41.3</v>
      </c>
      <c r="E205">
        <v>1</v>
      </c>
      <c r="F205">
        <v>1.3</v>
      </c>
    </row>
    <row r="206" spans="1:6" x14ac:dyDescent="0.2">
      <c r="A206" t="s">
        <v>229</v>
      </c>
      <c r="B206">
        <v>50.3</v>
      </c>
      <c r="C206">
        <v>2.2000000000000002</v>
      </c>
      <c r="D206">
        <v>41.1</v>
      </c>
      <c r="E206">
        <v>1.2</v>
      </c>
      <c r="F206">
        <v>1.4</v>
      </c>
    </row>
    <row r="207" spans="1:6" x14ac:dyDescent="0.2">
      <c r="A207" t="s">
        <v>230</v>
      </c>
      <c r="B207">
        <v>50.7</v>
      </c>
      <c r="C207">
        <v>2.4</v>
      </c>
      <c r="D207">
        <v>41.3</v>
      </c>
      <c r="E207">
        <v>0.9</v>
      </c>
      <c r="F207">
        <v>1.5</v>
      </c>
    </row>
    <row r="208" spans="1:6" x14ac:dyDescent="0.2">
      <c r="A208" t="s">
        <v>231</v>
      </c>
      <c r="B208">
        <v>51</v>
      </c>
      <c r="C208">
        <v>2.2999999999999998</v>
      </c>
      <c r="D208">
        <v>41.2</v>
      </c>
      <c r="E208">
        <v>0.9</v>
      </c>
      <c r="F208">
        <v>1.5</v>
      </c>
    </row>
    <row r="209" spans="1:6" x14ac:dyDescent="0.2">
      <c r="A209" t="s">
        <v>232</v>
      </c>
      <c r="B209">
        <v>51</v>
      </c>
      <c r="C209">
        <v>2.2000000000000002</v>
      </c>
      <c r="D209">
        <v>40.299999999999997</v>
      </c>
      <c r="E209">
        <v>1</v>
      </c>
      <c r="F209">
        <v>1.4</v>
      </c>
    </row>
    <row r="210" spans="1:6" x14ac:dyDescent="0.2">
      <c r="A210" t="s">
        <v>233</v>
      </c>
      <c r="B210">
        <v>50.9</v>
      </c>
      <c r="C210">
        <v>2.2000000000000002</v>
      </c>
      <c r="D210">
        <v>40.700000000000003</v>
      </c>
      <c r="E210">
        <v>1</v>
      </c>
      <c r="F210">
        <v>1.4</v>
      </c>
    </row>
    <row r="211" spans="1:6" x14ac:dyDescent="0.2">
      <c r="A211" t="s">
        <v>234</v>
      </c>
      <c r="B211">
        <v>50.8</v>
      </c>
      <c r="C211">
        <v>2</v>
      </c>
      <c r="D211">
        <v>40.200000000000003</v>
      </c>
      <c r="E211">
        <v>1</v>
      </c>
      <c r="F211">
        <v>1.3</v>
      </c>
    </row>
    <row r="212" spans="1:6" x14ac:dyDescent="0.2">
      <c r="A212" t="s">
        <v>235</v>
      </c>
      <c r="B212">
        <v>50.8</v>
      </c>
      <c r="C212">
        <v>2</v>
      </c>
      <c r="D212">
        <v>40.9</v>
      </c>
      <c r="E212">
        <v>1.2</v>
      </c>
      <c r="F212">
        <v>1.4</v>
      </c>
    </row>
    <row r="213" spans="1:6" x14ac:dyDescent="0.2">
      <c r="A213" t="s">
        <v>236</v>
      </c>
      <c r="B213">
        <v>50.6</v>
      </c>
      <c r="C213">
        <v>2</v>
      </c>
      <c r="D213">
        <v>40.799999999999997</v>
      </c>
      <c r="E213">
        <v>1</v>
      </c>
      <c r="F213">
        <v>1.3</v>
      </c>
    </row>
    <row r="214" spans="1:6" x14ac:dyDescent="0.2">
      <c r="A214" t="s">
        <v>237</v>
      </c>
      <c r="B214">
        <v>50.5</v>
      </c>
      <c r="C214">
        <v>1.9</v>
      </c>
      <c r="D214">
        <v>40.9</v>
      </c>
      <c r="E214">
        <v>1.2</v>
      </c>
      <c r="F214">
        <v>1.3</v>
      </c>
    </row>
    <row r="215" spans="1:6" x14ac:dyDescent="0.2">
      <c r="A215" t="s">
        <v>238</v>
      </c>
      <c r="B215">
        <v>50.4</v>
      </c>
      <c r="C215">
        <v>1.6</v>
      </c>
      <c r="D215">
        <v>39.299999999999997</v>
      </c>
      <c r="E215">
        <v>1</v>
      </c>
      <c r="F215">
        <v>1.1000000000000001</v>
      </c>
    </row>
    <row r="216" spans="1:6" x14ac:dyDescent="0.2">
      <c r="A216" t="s">
        <v>239</v>
      </c>
      <c r="B216">
        <v>50.2</v>
      </c>
      <c r="C216">
        <v>1.9</v>
      </c>
      <c r="D216">
        <v>41</v>
      </c>
      <c r="E216">
        <v>1</v>
      </c>
      <c r="F216">
        <v>1.2</v>
      </c>
    </row>
    <row r="217" spans="1:6" x14ac:dyDescent="0.2">
      <c r="A217" t="s">
        <v>240</v>
      </c>
      <c r="B217">
        <v>50.2</v>
      </c>
      <c r="C217">
        <v>1.8</v>
      </c>
      <c r="D217">
        <v>41.3</v>
      </c>
      <c r="E217">
        <v>1.1000000000000001</v>
      </c>
      <c r="F217">
        <v>1.2</v>
      </c>
    </row>
    <row r="218" spans="1:6" x14ac:dyDescent="0.2">
      <c r="A218" t="s">
        <v>241</v>
      </c>
      <c r="B218">
        <v>49.8</v>
      </c>
      <c r="C218">
        <v>1.7</v>
      </c>
      <c r="D218">
        <v>41.4</v>
      </c>
      <c r="E218">
        <v>1.2</v>
      </c>
      <c r="F218">
        <v>1.3</v>
      </c>
    </row>
    <row r="219" spans="1:6" x14ac:dyDescent="0.2">
      <c r="A219" t="s">
        <v>242</v>
      </c>
      <c r="B219">
        <v>50.2</v>
      </c>
      <c r="C219">
        <v>1.7</v>
      </c>
      <c r="D219">
        <v>41.6</v>
      </c>
      <c r="E219">
        <v>1.1000000000000001</v>
      </c>
      <c r="F219">
        <v>1.2</v>
      </c>
    </row>
    <row r="220" spans="1:6" x14ac:dyDescent="0.2">
      <c r="A220" t="s">
        <v>243</v>
      </c>
      <c r="B220">
        <v>50.2</v>
      </c>
      <c r="C220">
        <v>1.8</v>
      </c>
      <c r="D220">
        <v>41.8</v>
      </c>
      <c r="E220">
        <v>0.9</v>
      </c>
      <c r="F220">
        <v>1.3</v>
      </c>
    </row>
    <row r="221" spans="1:6" x14ac:dyDescent="0.2">
      <c r="A221" t="s">
        <v>244</v>
      </c>
      <c r="B221">
        <v>49.9</v>
      </c>
      <c r="C221">
        <v>1.9</v>
      </c>
      <c r="D221">
        <v>41.6</v>
      </c>
      <c r="E221">
        <v>1</v>
      </c>
      <c r="F221">
        <v>1.3</v>
      </c>
    </row>
    <row r="222" spans="1:6" x14ac:dyDescent="0.2">
      <c r="A222" t="s">
        <v>245</v>
      </c>
      <c r="B222">
        <v>49.9</v>
      </c>
      <c r="C222">
        <v>1.8</v>
      </c>
      <c r="D222">
        <v>42</v>
      </c>
      <c r="E222">
        <v>0.9</v>
      </c>
      <c r="F222">
        <v>1.3</v>
      </c>
    </row>
    <row r="223" spans="1:6" x14ac:dyDescent="0.2">
      <c r="A223" t="s">
        <v>246</v>
      </c>
      <c r="B223">
        <v>49.6</v>
      </c>
      <c r="C223">
        <v>1.9</v>
      </c>
      <c r="D223">
        <v>41.5</v>
      </c>
      <c r="E223">
        <v>1.1000000000000001</v>
      </c>
      <c r="F223">
        <v>1.2</v>
      </c>
    </row>
    <row r="224" spans="1:6" x14ac:dyDescent="0.2">
      <c r="A224" t="s">
        <v>247</v>
      </c>
      <c r="B224">
        <v>50.1</v>
      </c>
      <c r="C224">
        <v>1.8</v>
      </c>
      <c r="D224">
        <v>41.3</v>
      </c>
      <c r="E224">
        <v>1.2</v>
      </c>
      <c r="F224">
        <v>1.2</v>
      </c>
    </row>
    <row r="225" spans="1:6" x14ac:dyDescent="0.2">
      <c r="A225" t="s">
        <v>248</v>
      </c>
      <c r="B225">
        <v>50.3</v>
      </c>
      <c r="C225">
        <v>1.7</v>
      </c>
      <c r="D225">
        <v>41</v>
      </c>
      <c r="E225">
        <v>2.8</v>
      </c>
      <c r="F225">
        <v>4.7</v>
      </c>
    </row>
    <row r="226" spans="1:6" x14ac:dyDescent="0.2">
      <c r="A226" t="s">
        <v>249</v>
      </c>
      <c r="B226">
        <v>50.3</v>
      </c>
      <c r="C226">
        <v>1.8</v>
      </c>
      <c r="D226">
        <v>41.4</v>
      </c>
      <c r="E226">
        <v>1.4</v>
      </c>
      <c r="F226">
        <v>1.9</v>
      </c>
    </row>
    <row r="227" spans="1:6" x14ac:dyDescent="0.2">
      <c r="A227" t="s">
        <v>250</v>
      </c>
      <c r="B227">
        <v>50.5</v>
      </c>
      <c r="C227">
        <v>1.9</v>
      </c>
      <c r="D227">
        <v>41.2</v>
      </c>
      <c r="E227">
        <v>1.1000000000000001</v>
      </c>
      <c r="F227">
        <v>1.4</v>
      </c>
    </row>
    <row r="228" spans="1:6" x14ac:dyDescent="0.2">
      <c r="A228" t="s">
        <v>251</v>
      </c>
      <c r="B228">
        <v>50.1</v>
      </c>
      <c r="C228">
        <v>2.7</v>
      </c>
      <c r="D228">
        <v>41.1</v>
      </c>
      <c r="E228">
        <v>1.1000000000000001</v>
      </c>
      <c r="F228">
        <v>1.4</v>
      </c>
    </row>
    <row r="229" spans="1:6" x14ac:dyDescent="0.2">
      <c r="A229" t="s">
        <v>252</v>
      </c>
      <c r="B229">
        <v>50</v>
      </c>
      <c r="C229">
        <v>2.9</v>
      </c>
      <c r="D229">
        <v>40.299999999999997</v>
      </c>
      <c r="E229">
        <v>1.2</v>
      </c>
      <c r="F229">
        <v>1.5</v>
      </c>
    </row>
    <row r="230" spans="1:6" x14ac:dyDescent="0.2">
      <c r="A230" t="s">
        <v>253</v>
      </c>
      <c r="B230">
        <v>46</v>
      </c>
      <c r="C230">
        <v>6.3</v>
      </c>
      <c r="D230">
        <v>37.5</v>
      </c>
      <c r="E230">
        <v>1.1000000000000001</v>
      </c>
      <c r="F230">
        <v>8.1999999999999993</v>
      </c>
    </row>
    <row r="231" spans="1:6" x14ac:dyDescent="0.2">
      <c r="A231" t="s">
        <v>254</v>
      </c>
      <c r="B231">
        <v>50</v>
      </c>
      <c r="C231">
        <v>3.5</v>
      </c>
      <c r="D231">
        <v>39.6</v>
      </c>
      <c r="E231">
        <v>1</v>
      </c>
      <c r="F231">
        <v>3.8</v>
      </c>
    </row>
    <row r="232" spans="1:6" x14ac:dyDescent="0.2">
      <c r="A232" t="s">
        <v>255</v>
      </c>
      <c r="B232">
        <v>51</v>
      </c>
      <c r="C232">
        <v>2.5</v>
      </c>
      <c r="D232">
        <v>39.9</v>
      </c>
      <c r="E232">
        <v>1.2</v>
      </c>
      <c r="F232">
        <v>2.2999999999999998</v>
      </c>
    </row>
    <row r="233" spans="1:6" x14ac:dyDescent="0.2">
      <c r="A233" t="s">
        <v>256</v>
      </c>
      <c r="B233">
        <v>51</v>
      </c>
      <c r="C233">
        <v>2.1</v>
      </c>
      <c r="D233">
        <v>40.4</v>
      </c>
      <c r="E233">
        <v>1</v>
      </c>
      <c r="F233">
        <v>1.7</v>
      </c>
    </row>
    <row r="234" spans="1:6" x14ac:dyDescent="0.2">
      <c r="A234" t="s">
        <v>257</v>
      </c>
      <c r="B234">
        <v>50.8</v>
      </c>
      <c r="C234">
        <v>2</v>
      </c>
      <c r="D234">
        <v>40.799999999999997</v>
      </c>
      <c r="E234">
        <v>1</v>
      </c>
      <c r="F234">
        <v>1.4</v>
      </c>
    </row>
    <row r="235" spans="1:6" x14ac:dyDescent="0.2">
      <c r="A235" t="s">
        <v>258</v>
      </c>
      <c r="B235">
        <v>50.6</v>
      </c>
      <c r="C235">
        <v>1.6</v>
      </c>
      <c r="D235">
        <v>40.9</v>
      </c>
      <c r="E235">
        <v>1</v>
      </c>
      <c r="F235">
        <v>1.3</v>
      </c>
    </row>
    <row r="236" spans="1:6" x14ac:dyDescent="0.2">
      <c r="A236" t="s">
        <v>259</v>
      </c>
      <c r="B236">
        <v>50.4</v>
      </c>
      <c r="C236">
        <v>1.9</v>
      </c>
      <c r="D236">
        <v>41.2</v>
      </c>
      <c r="E236">
        <v>1.1000000000000001</v>
      </c>
      <c r="F236">
        <v>3.7</v>
      </c>
    </row>
    <row r="237" spans="1:6" x14ac:dyDescent="0.2">
      <c r="A237" t="s">
        <v>260</v>
      </c>
      <c r="B237">
        <v>50.2</v>
      </c>
      <c r="C237">
        <v>1.9</v>
      </c>
      <c r="D237">
        <v>40.799999999999997</v>
      </c>
      <c r="E237">
        <v>1</v>
      </c>
      <c r="F237">
        <v>1.2</v>
      </c>
    </row>
    <row r="238" spans="1:6" x14ac:dyDescent="0.2">
      <c r="A238" t="s">
        <v>261</v>
      </c>
      <c r="B238">
        <v>50.4</v>
      </c>
      <c r="C238">
        <v>1.8</v>
      </c>
      <c r="D238">
        <v>41.7</v>
      </c>
      <c r="E238">
        <v>1.1000000000000001</v>
      </c>
      <c r="F238">
        <v>1.9</v>
      </c>
    </row>
    <row r="239" spans="1:6" x14ac:dyDescent="0.2">
      <c r="A239" t="s">
        <v>262</v>
      </c>
      <c r="B239">
        <v>50.1</v>
      </c>
      <c r="C239">
        <v>1.9</v>
      </c>
      <c r="D239">
        <v>42.3</v>
      </c>
      <c r="E239">
        <v>1</v>
      </c>
      <c r="F239">
        <v>1.3</v>
      </c>
    </row>
    <row r="240" spans="1:6" x14ac:dyDescent="0.2">
      <c r="A240" t="s">
        <v>263</v>
      </c>
      <c r="B240">
        <v>49.9</v>
      </c>
      <c r="C240">
        <v>2</v>
      </c>
      <c r="D240">
        <v>40.6</v>
      </c>
      <c r="E240">
        <v>1.1000000000000001</v>
      </c>
      <c r="F240">
        <v>1.6</v>
      </c>
    </row>
    <row r="241" spans="1:6" x14ac:dyDescent="0.2">
      <c r="A241" t="s">
        <v>264</v>
      </c>
      <c r="B241">
        <v>50.4</v>
      </c>
      <c r="C241">
        <v>2.1</v>
      </c>
      <c r="D241">
        <v>41</v>
      </c>
      <c r="E241">
        <v>1.1000000000000001</v>
      </c>
      <c r="F241">
        <v>2.2999999999999998</v>
      </c>
    </row>
    <row r="242" spans="1:6" x14ac:dyDescent="0.2">
      <c r="A242" t="s">
        <v>265</v>
      </c>
      <c r="B242">
        <v>50.4</v>
      </c>
      <c r="C242">
        <v>2</v>
      </c>
      <c r="D242">
        <v>41</v>
      </c>
      <c r="E242">
        <v>0.9</v>
      </c>
      <c r="F242">
        <v>1.5</v>
      </c>
    </row>
    <row r="243" spans="1:6" x14ac:dyDescent="0.2">
      <c r="A243" t="s">
        <v>266</v>
      </c>
      <c r="B243">
        <v>50.3</v>
      </c>
      <c r="C243">
        <v>1.9</v>
      </c>
      <c r="D243">
        <v>41.1</v>
      </c>
      <c r="E243">
        <v>0.9</v>
      </c>
      <c r="F243">
        <v>1.4</v>
      </c>
    </row>
    <row r="244" spans="1:6" x14ac:dyDescent="0.2">
      <c r="A244" t="s">
        <v>267</v>
      </c>
      <c r="B244">
        <v>50.3</v>
      </c>
      <c r="C244">
        <v>1.9</v>
      </c>
      <c r="D244">
        <v>40.799999999999997</v>
      </c>
      <c r="E244">
        <v>0.9</v>
      </c>
      <c r="F244">
        <v>1.3</v>
      </c>
    </row>
    <row r="245" spans="1:6" x14ac:dyDescent="0.2">
      <c r="A245" t="s">
        <v>268</v>
      </c>
      <c r="B245">
        <v>50.4</v>
      </c>
      <c r="C245">
        <v>1.8</v>
      </c>
      <c r="D245">
        <v>40.799999999999997</v>
      </c>
      <c r="E245">
        <v>0.9</v>
      </c>
      <c r="F245">
        <v>1.3</v>
      </c>
    </row>
    <row r="246" spans="1:6" x14ac:dyDescent="0.2">
      <c r="A246" t="s">
        <v>269</v>
      </c>
      <c r="B246">
        <v>50.4</v>
      </c>
      <c r="C246">
        <v>1.8</v>
      </c>
      <c r="D246">
        <v>40.799999999999997</v>
      </c>
      <c r="E246">
        <v>0.9</v>
      </c>
      <c r="F246">
        <v>1.3</v>
      </c>
    </row>
    <row r="247" spans="1:6" x14ac:dyDescent="0.2">
      <c r="A247" t="s">
        <v>270</v>
      </c>
      <c r="B247">
        <v>50.2</v>
      </c>
      <c r="C247">
        <v>1.9</v>
      </c>
      <c r="D247">
        <v>41.6</v>
      </c>
      <c r="E247">
        <v>1.1000000000000001</v>
      </c>
      <c r="F247">
        <v>2</v>
      </c>
    </row>
    <row r="248" spans="1:6" x14ac:dyDescent="0.2">
      <c r="A248" t="s">
        <v>271</v>
      </c>
      <c r="B248">
        <v>50.3</v>
      </c>
      <c r="C248">
        <v>1.9</v>
      </c>
      <c r="D248">
        <v>41.7</v>
      </c>
      <c r="E248">
        <v>1</v>
      </c>
      <c r="F248">
        <v>1.3</v>
      </c>
    </row>
    <row r="249" spans="1:6" x14ac:dyDescent="0.2">
      <c r="A249" t="s">
        <v>272</v>
      </c>
      <c r="B249">
        <v>50.3</v>
      </c>
      <c r="C249">
        <v>1.8</v>
      </c>
      <c r="D249">
        <v>41</v>
      </c>
      <c r="E249">
        <v>1.1000000000000001</v>
      </c>
      <c r="F249">
        <v>1.2</v>
      </c>
    </row>
    <row r="250" spans="1:6" x14ac:dyDescent="0.2">
      <c r="A250" t="s">
        <v>273</v>
      </c>
      <c r="B250">
        <v>50.3</v>
      </c>
      <c r="C250">
        <v>1.9</v>
      </c>
      <c r="D250">
        <v>41.7</v>
      </c>
      <c r="E250">
        <v>0.9</v>
      </c>
      <c r="F250">
        <v>1.2</v>
      </c>
    </row>
    <row r="251" spans="1:6" x14ac:dyDescent="0.2">
      <c r="A251" t="s">
        <v>274</v>
      </c>
      <c r="B251">
        <v>50.5</v>
      </c>
      <c r="C251">
        <v>1.8</v>
      </c>
      <c r="D251">
        <v>41.9</v>
      </c>
      <c r="E251">
        <v>1.1000000000000001</v>
      </c>
      <c r="F251">
        <v>1.3</v>
      </c>
    </row>
    <row r="252" spans="1:6" x14ac:dyDescent="0.2">
      <c r="A252" t="s">
        <v>275</v>
      </c>
      <c r="B252">
        <v>50.1</v>
      </c>
      <c r="C252">
        <v>1.8</v>
      </c>
      <c r="D252">
        <v>41.5</v>
      </c>
      <c r="E252">
        <v>1.2</v>
      </c>
      <c r="F252">
        <v>1.3</v>
      </c>
    </row>
    <row r="253" spans="1:6" x14ac:dyDescent="0.2">
      <c r="A253" t="s">
        <v>276</v>
      </c>
      <c r="B253">
        <v>50.6</v>
      </c>
      <c r="C253">
        <v>1.8</v>
      </c>
      <c r="D253">
        <v>41</v>
      </c>
      <c r="E253">
        <v>1.1000000000000001</v>
      </c>
      <c r="F253">
        <v>1.2</v>
      </c>
    </row>
    <row r="254" spans="1:6" x14ac:dyDescent="0.2">
      <c r="A254" t="s">
        <v>277</v>
      </c>
      <c r="B254">
        <v>50.5</v>
      </c>
      <c r="C254">
        <v>1.8</v>
      </c>
      <c r="D254">
        <v>41.4</v>
      </c>
      <c r="E254">
        <v>1.1000000000000001</v>
      </c>
      <c r="F254">
        <v>1.3</v>
      </c>
    </row>
    <row r="255" spans="1:6" x14ac:dyDescent="0.2">
      <c r="A255" t="s">
        <v>278</v>
      </c>
      <c r="B255">
        <v>51</v>
      </c>
      <c r="C255">
        <v>1.8</v>
      </c>
      <c r="D255">
        <v>41.2</v>
      </c>
      <c r="E255">
        <v>1</v>
      </c>
      <c r="F255">
        <v>1.3</v>
      </c>
    </row>
    <row r="256" spans="1:6" x14ac:dyDescent="0.2">
      <c r="A256" t="s">
        <v>279</v>
      </c>
      <c r="B256">
        <v>51.1</v>
      </c>
      <c r="C256">
        <v>1.7</v>
      </c>
      <c r="D256">
        <v>40.9</v>
      </c>
      <c r="E256">
        <v>0.9</v>
      </c>
      <c r="F256">
        <v>1.3</v>
      </c>
    </row>
    <row r="257" spans="1:6" x14ac:dyDescent="0.2">
      <c r="A257" t="s">
        <v>280</v>
      </c>
      <c r="B257">
        <v>51.1</v>
      </c>
      <c r="C257">
        <v>1.7</v>
      </c>
      <c r="D257">
        <v>40.9</v>
      </c>
      <c r="E257">
        <v>0.9</v>
      </c>
      <c r="F257">
        <v>1.3</v>
      </c>
    </row>
    <row r="258" spans="1:6" x14ac:dyDescent="0.2">
      <c r="A258" t="s">
        <v>281</v>
      </c>
      <c r="B258">
        <v>51.1</v>
      </c>
      <c r="C258">
        <v>1.7</v>
      </c>
      <c r="D258">
        <v>40.700000000000003</v>
      </c>
      <c r="E258">
        <v>1.2</v>
      </c>
      <c r="F258">
        <v>1.3</v>
      </c>
    </row>
    <row r="259" spans="1:6" x14ac:dyDescent="0.2">
      <c r="A259" t="s">
        <v>282</v>
      </c>
      <c r="B259">
        <v>51.4</v>
      </c>
      <c r="C259">
        <v>1.6</v>
      </c>
      <c r="D259">
        <v>41</v>
      </c>
      <c r="E259">
        <v>1</v>
      </c>
      <c r="F259">
        <v>1.2</v>
      </c>
    </row>
    <row r="260" spans="1:6" x14ac:dyDescent="0.2">
      <c r="A260" t="s">
        <v>283</v>
      </c>
      <c r="B260">
        <v>51.1</v>
      </c>
      <c r="C260">
        <v>1.7</v>
      </c>
      <c r="D260">
        <v>40.799999999999997</v>
      </c>
      <c r="E260">
        <v>1.3</v>
      </c>
      <c r="F260">
        <v>1.2</v>
      </c>
    </row>
    <row r="261" spans="1:6" x14ac:dyDescent="0.2">
      <c r="A261" t="s">
        <v>284</v>
      </c>
      <c r="B261">
        <v>50</v>
      </c>
      <c r="C261">
        <v>2.5</v>
      </c>
      <c r="D261">
        <v>40.200000000000003</v>
      </c>
      <c r="E261">
        <v>1.1000000000000001</v>
      </c>
      <c r="F261">
        <v>1.2</v>
      </c>
    </row>
    <row r="262" spans="1:6" x14ac:dyDescent="0.2">
      <c r="A262" t="s">
        <v>285</v>
      </c>
      <c r="B262">
        <v>49.6</v>
      </c>
      <c r="C262">
        <v>2.8</v>
      </c>
      <c r="D262">
        <v>40.700000000000003</v>
      </c>
      <c r="E262">
        <v>1.1000000000000001</v>
      </c>
      <c r="F262">
        <v>1.3</v>
      </c>
    </row>
    <row r="263" spans="1:6" x14ac:dyDescent="0.2">
      <c r="A263" t="s">
        <v>286</v>
      </c>
      <c r="B263">
        <v>49.1</v>
      </c>
      <c r="C263">
        <v>2.7</v>
      </c>
      <c r="D263">
        <v>40.799999999999997</v>
      </c>
      <c r="E263">
        <v>1.1000000000000001</v>
      </c>
      <c r="F263">
        <v>1.3</v>
      </c>
    </row>
    <row r="264" spans="1:6" x14ac:dyDescent="0.2">
      <c r="A264" t="s">
        <v>287</v>
      </c>
      <c r="B264">
        <v>49.1</v>
      </c>
      <c r="C264">
        <v>2.9</v>
      </c>
      <c r="D264">
        <v>41.4</v>
      </c>
      <c r="E264">
        <v>1</v>
      </c>
      <c r="F264">
        <v>1.3</v>
      </c>
    </row>
    <row r="265" spans="1:6" x14ac:dyDescent="0.2">
      <c r="A265" t="s">
        <v>288</v>
      </c>
      <c r="B265">
        <v>49.1</v>
      </c>
      <c r="C265">
        <v>2.9</v>
      </c>
      <c r="D265">
        <v>41.7</v>
      </c>
      <c r="E265">
        <v>1</v>
      </c>
      <c r="F265">
        <v>1.4</v>
      </c>
    </row>
    <row r="266" spans="1:6" x14ac:dyDescent="0.2">
      <c r="A266" t="s">
        <v>289</v>
      </c>
      <c r="B266">
        <v>49.5</v>
      </c>
      <c r="C266">
        <v>2.8</v>
      </c>
      <c r="D266">
        <v>40.1</v>
      </c>
      <c r="E266">
        <v>0.9</v>
      </c>
      <c r="F266">
        <v>1.4</v>
      </c>
    </row>
    <row r="267" spans="1:6" x14ac:dyDescent="0.2">
      <c r="A267" t="s">
        <v>290</v>
      </c>
      <c r="B267">
        <v>49.8</v>
      </c>
      <c r="C267">
        <v>3</v>
      </c>
      <c r="D267">
        <v>39.9</v>
      </c>
      <c r="E267">
        <v>0.9</v>
      </c>
      <c r="F267">
        <v>1.4</v>
      </c>
    </row>
    <row r="268" spans="1:6" x14ac:dyDescent="0.2">
      <c r="A268" t="s">
        <v>291</v>
      </c>
      <c r="B268">
        <v>49.9</v>
      </c>
      <c r="C268">
        <v>2.9</v>
      </c>
      <c r="D268">
        <v>39.6</v>
      </c>
      <c r="E268">
        <v>1</v>
      </c>
      <c r="F268">
        <v>1.4</v>
      </c>
    </row>
    <row r="269" spans="1:6" x14ac:dyDescent="0.2">
      <c r="A269" t="s">
        <v>292</v>
      </c>
      <c r="B269">
        <v>50.1</v>
      </c>
      <c r="C269">
        <v>3.2</v>
      </c>
      <c r="D269">
        <v>40.299999999999997</v>
      </c>
      <c r="E269">
        <v>1</v>
      </c>
      <c r="F269">
        <v>1.5</v>
      </c>
    </row>
    <row r="270" spans="1:6" x14ac:dyDescent="0.2">
      <c r="A270" t="s">
        <v>293</v>
      </c>
      <c r="B270">
        <v>50.1</v>
      </c>
      <c r="C270">
        <v>3</v>
      </c>
      <c r="D270">
        <v>40</v>
      </c>
      <c r="E270">
        <v>1</v>
      </c>
      <c r="F270">
        <v>1.6</v>
      </c>
    </row>
    <row r="271" spans="1:6" x14ac:dyDescent="0.2">
      <c r="A271" t="s">
        <v>294</v>
      </c>
      <c r="B271">
        <v>50.8</v>
      </c>
      <c r="C271">
        <v>3.2</v>
      </c>
      <c r="D271">
        <v>40</v>
      </c>
      <c r="E271">
        <v>1</v>
      </c>
      <c r="F271">
        <v>1.8</v>
      </c>
    </row>
    <row r="272" spans="1:6" x14ac:dyDescent="0.2">
      <c r="A272" t="s">
        <v>295</v>
      </c>
      <c r="B272">
        <v>50.8</v>
      </c>
      <c r="C272">
        <v>3.2</v>
      </c>
      <c r="D272">
        <v>40</v>
      </c>
      <c r="E272">
        <v>1</v>
      </c>
      <c r="F272">
        <v>1.8</v>
      </c>
    </row>
    <row r="273" spans="1:6" x14ac:dyDescent="0.2">
      <c r="A273" t="s">
        <v>296</v>
      </c>
      <c r="B273">
        <v>51.3</v>
      </c>
      <c r="C273">
        <v>2.7</v>
      </c>
      <c r="D273">
        <v>39.6</v>
      </c>
      <c r="E273">
        <v>1</v>
      </c>
      <c r="F273">
        <v>1.5</v>
      </c>
    </row>
    <row r="274" spans="1:6" x14ac:dyDescent="0.2">
      <c r="A274" t="s">
        <v>297</v>
      </c>
      <c r="B274">
        <v>51.5</v>
      </c>
      <c r="C274">
        <v>2.2999999999999998</v>
      </c>
      <c r="D274">
        <v>39.9</v>
      </c>
      <c r="E274">
        <v>1</v>
      </c>
      <c r="F274">
        <v>1.4</v>
      </c>
    </row>
    <row r="275" spans="1:6" x14ac:dyDescent="0.2">
      <c r="A275" t="s">
        <v>298</v>
      </c>
      <c r="B275">
        <v>51.8</v>
      </c>
      <c r="C275">
        <v>1.9</v>
      </c>
      <c r="D275">
        <v>39.6</v>
      </c>
      <c r="E275">
        <v>1</v>
      </c>
      <c r="F275">
        <v>1.2</v>
      </c>
    </row>
    <row r="276" spans="1:6" x14ac:dyDescent="0.2">
      <c r="A276" t="s">
        <v>299</v>
      </c>
      <c r="B276">
        <v>51.7</v>
      </c>
      <c r="C276">
        <v>1.7</v>
      </c>
      <c r="D276">
        <v>39.5</v>
      </c>
      <c r="E276">
        <v>1</v>
      </c>
      <c r="F276">
        <v>1.1000000000000001</v>
      </c>
    </row>
    <row r="277" spans="1:6" x14ac:dyDescent="0.2">
      <c r="A277" t="s">
        <v>300</v>
      </c>
      <c r="B277">
        <v>51.7</v>
      </c>
      <c r="C277">
        <v>1.9</v>
      </c>
      <c r="D277">
        <v>40.200000000000003</v>
      </c>
      <c r="E277">
        <v>1</v>
      </c>
      <c r="F277">
        <v>1.2</v>
      </c>
    </row>
    <row r="278" spans="1:6" x14ac:dyDescent="0.2">
      <c r="A278" t="s">
        <v>301</v>
      </c>
      <c r="B278">
        <v>51.8</v>
      </c>
      <c r="C278">
        <v>1.5</v>
      </c>
      <c r="D278">
        <v>37.799999999999997</v>
      </c>
      <c r="E278">
        <v>1</v>
      </c>
      <c r="F278">
        <v>0.8</v>
      </c>
    </row>
    <row r="279" spans="1:6" x14ac:dyDescent="0.2">
      <c r="A279" t="s">
        <v>302</v>
      </c>
      <c r="B279">
        <v>51.7</v>
      </c>
      <c r="C279">
        <v>1.7</v>
      </c>
      <c r="D279">
        <v>39.799999999999997</v>
      </c>
      <c r="E279">
        <v>1</v>
      </c>
      <c r="F279">
        <v>1</v>
      </c>
    </row>
    <row r="280" spans="1:6" x14ac:dyDescent="0.2">
      <c r="A280" t="s">
        <v>303</v>
      </c>
      <c r="B280">
        <v>51.5</v>
      </c>
      <c r="C280">
        <v>1.7</v>
      </c>
      <c r="D280">
        <v>40.700000000000003</v>
      </c>
      <c r="E280">
        <v>1</v>
      </c>
      <c r="F280">
        <v>1.1000000000000001</v>
      </c>
    </row>
    <row r="281" spans="1:6" x14ac:dyDescent="0.2">
      <c r="A281" t="s">
        <v>304</v>
      </c>
      <c r="B281">
        <v>51.3</v>
      </c>
      <c r="C281">
        <v>1.7</v>
      </c>
      <c r="D281">
        <v>40</v>
      </c>
      <c r="E281">
        <v>1</v>
      </c>
      <c r="F281">
        <v>1</v>
      </c>
    </row>
    <row r="282" spans="1:6" x14ac:dyDescent="0.2">
      <c r="A282" t="s">
        <v>305</v>
      </c>
      <c r="B282">
        <v>51.2</v>
      </c>
      <c r="C282">
        <v>1.7</v>
      </c>
      <c r="D282">
        <v>40.700000000000003</v>
      </c>
      <c r="E282">
        <v>1</v>
      </c>
      <c r="F282">
        <v>1</v>
      </c>
    </row>
    <row r="283" spans="1:6" x14ac:dyDescent="0.2">
      <c r="A283" t="s">
        <v>306</v>
      </c>
      <c r="B283">
        <v>51.2</v>
      </c>
      <c r="C283">
        <v>1.7</v>
      </c>
      <c r="D283">
        <v>40.799999999999997</v>
      </c>
      <c r="E283">
        <v>0.9</v>
      </c>
      <c r="F283">
        <v>1</v>
      </c>
    </row>
    <row r="284" spans="1:6" x14ac:dyDescent="0.2">
      <c r="A284" t="s">
        <v>307</v>
      </c>
      <c r="B284">
        <v>51</v>
      </c>
      <c r="C284">
        <v>1.9</v>
      </c>
      <c r="D284">
        <v>41</v>
      </c>
      <c r="E284">
        <v>1</v>
      </c>
      <c r="F284">
        <v>1.1000000000000001</v>
      </c>
    </row>
    <row r="285" spans="1:6" x14ac:dyDescent="0.2">
      <c r="A285" t="s">
        <v>308</v>
      </c>
      <c r="B285">
        <v>51.2</v>
      </c>
      <c r="C285">
        <v>1.7</v>
      </c>
      <c r="D285">
        <v>41.2</v>
      </c>
      <c r="E285">
        <v>1</v>
      </c>
      <c r="F285">
        <v>1</v>
      </c>
    </row>
    <row r="286" spans="1:6" x14ac:dyDescent="0.2">
      <c r="A286" t="s">
        <v>309</v>
      </c>
      <c r="B286">
        <v>51.4</v>
      </c>
      <c r="C286">
        <v>1.6</v>
      </c>
      <c r="D286">
        <v>41</v>
      </c>
      <c r="E286">
        <v>1</v>
      </c>
      <c r="F286">
        <v>1.1000000000000001</v>
      </c>
    </row>
    <row r="287" spans="1:6" x14ac:dyDescent="0.2">
      <c r="A287" t="s">
        <v>310</v>
      </c>
      <c r="B287">
        <v>51.4</v>
      </c>
      <c r="C287">
        <v>1.7</v>
      </c>
      <c r="D287">
        <v>42.8</v>
      </c>
      <c r="E287">
        <v>1</v>
      </c>
      <c r="F287">
        <v>1</v>
      </c>
    </row>
    <row r="288" spans="1:6" x14ac:dyDescent="0.2">
      <c r="A288" t="s">
        <v>311</v>
      </c>
      <c r="B288">
        <v>51.5</v>
      </c>
      <c r="C288">
        <v>1.5</v>
      </c>
      <c r="D288">
        <v>40.700000000000003</v>
      </c>
      <c r="E288">
        <v>1</v>
      </c>
      <c r="F288">
        <v>1.3</v>
      </c>
    </row>
    <row r="289" spans="1:6" x14ac:dyDescent="0.2">
      <c r="A289" t="s">
        <v>312</v>
      </c>
      <c r="B289">
        <v>51.5</v>
      </c>
      <c r="C289">
        <v>1.6</v>
      </c>
      <c r="D289">
        <v>40.799999999999997</v>
      </c>
      <c r="E289">
        <v>1</v>
      </c>
      <c r="F289">
        <v>1</v>
      </c>
    </row>
    <row r="290" spans="1:6" x14ac:dyDescent="0.2">
      <c r="A290" t="s">
        <v>313</v>
      </c>
      <c r="B290">
        <v>51.6</v>
      </c>
      <c r="C290">
        <v>1.5</v>
      </c>
      <c r="D290">
        <v>39.700000000000003</v>
      </c>
      <c r="E290">
        <v>1</v>
      </c>
      <c r="F290">
        <v>1</v>
      </c>
    </row>
    <row r="291" spans="1:6" x14ac:dyDescent="0.2">
      <c r="A291" t="s">
        <v>314</v>
      </c>
      <c r="B291">
        <v>51.8</v>
      </c>
      <c r="C291">
        <v>1.7</v>
      </c>
      <c r="D291">
        <v>40.799999999999997</v>
      </c>
      <c r="E291">
        <v>1</v>
      </c>
      <c r="F291">
        <v>0.9</v>
      </c>
    </row>
    <row r="292" spans="1:6" x14ac:dyDescent="0.2">
      <c r="A292" t="s">
        <v>315</v>
      </c>
      <c r="B292">
        <v>51.4</v>
      </c>
      <c r="C292">
        <v>1.7</v>
      </c>
      <c r="D292">
        <v>40</v>
      </c>
      <c r="E292">
        <v>1</v>
      </c>
      <c r="F292">
        <v>1.1000000000000001</v>
      </c>
    </row>
    <row r="293" spans="1:6" x14ac:dyDescent="0.2">
      <c r="A293" t="s">
        <v>316</v>
      </c>
      <c r="B293">
        <v>51.1</v>
      </c>
      <c r="C293">
        <v>2.2000000000000002</v>
      </c>
      <c r="D293">
        <v>41.5</v>
      </c>
      <c r="E293">
        <v>1</v>
      </c>
      <c r="F293">
        <v>1.1000000000000001</v>
      </c>
    </row>
    <row r="294" spans="1:6" x14ac:dyDescent="0.2">
      <c r="A294" t="s">
        <v>317</v>
      </c>
      <c r="B294">
        <v>50.8</v>
      </c>
      <c r="C294">
        <v>2.1</v>
      </c>
      <c r="D294">
        <v>41.3</v>
      </c>
      <c r="E294">
        <v>1</v>
      </c>
      <c r="F294">
        <v>1.3</v>
      </c>
    </row>
    <row r="295" spans="1:6" x14ac:dyDescent="0.2">
      <c r="A295" t="s">
        <v>318</v>
      </c>
      <c r="B295">
        <v>50.8</v>
      </c>
      <c r="C295">
        <v>2.2000000000000002</v>
      </c>
      <c r="D295">
        <v>41.3</v>
      </c>
      <c r="E295">
        <v>1</v>
      </c>
      <c r="F295">
        <v>1.3</v>
      </c>
    </row>
    <row r="296" spans="1:6" x14ac:dyDescent="0.2">
      <c r="A296" t="s">
        <v>319</v>
      </c>
      <c r="B296">
        <v>50.8</v>
      </c>
      <c r="C296">
        <v>2.2999999999999998</v>
      </c>
      <c r="D296">
        <v>40.799999999999997</v>
      </c>
      <c r="E296">
        <v>1</v>
      </c>
      <c r="F296">
        <v>1.3</v>
      </c>
    </row>
    <row r="297" spans="1:6" x14ac:dyDescent="0.2">
      <c r="A297" t="s">
        <v>320</v>
      </c>
      <c r="B297">
        <v>50.6</v>
      </c>
      <c r="C297">
        <v>2.2000000000000002</v>
      </c>
      <c r="D297">
        <v>40</v>
      </c>
      <c r="E297">
        <v>1</v>
      </c>
      <c r="F297">
        <v>1.4</v>
      </c>
    </row>
    <row r="298" spans="1:6" x14ac:dyDescent="0.2">
      <c r="A298" t="s">
        <v>321</v>
      </c>
      <c r="B298">
        <v>50.3</v>
      </c>
      <c r="C298">
        <v>2.8</v>
      </c>
      <c r="D298">
        <v>41</v>
      </c>
      <c r="E298">
        <v>1</v>
      </c>
      <c r="F298">
        <v>1.2</v>
      </c>
    </row>
    <row r="299" spans="1:6" x14ac:dyDescent="0.2">
      <c r="A299" t="s">
        <v>322</v>
      </c>
      <c r="B299">
        <v>50.5</v>
      </c>
      <c r="C299">
        <v>2.4</v>
      </c>
      <c r="D299">
        <v>39.9</v>
      </c>
      <c r="E299">
        <v>1</v>
      </c>
      <c r="F299">
        <v>1.4</v>
      </c>
    </row>
    <row r="300" spans="1:6" x14ac:dyDescent="0.2">
      <c r="A300" t="s">
        <v>323</v>
      </c>
      <c r="B300">
        <v>50.6</v>
      </c>
      <c r="C300">
        <v>2.7</v>
      </c>
      <c r="D300">
        <v>39.799999999999997</v>
      </c>
      <c r="E300">
        <v>1</v>
      </c>
      <c r="F300">
        <v>1.3</v>
      </c>
    </row>
    <row r="301" spans="1:6" x14ac:dyDescent="0.2">
      <c r="A301" t="s">
        <v>324</v>
      </c>
      <c r="B301">
        <v>50.6</v>
      </c>
      <c r="C301">
        <v>2.7</v>
      </c>
      <c r="D301">
        <v>40.299999999999997</v>
      </c>
      <c r="E301">
        <v>1</v>
      </c>
      <c r="F301">
        <v>1.4</v>
      </c>
    </row>
    <row r="302" spans="1:6" x14ac:dyDescent="0.2">
      <c r="A302" t="s">
        <v>325</v>
      </c>
      <c r="B302">
        <v>50.4</v>
      </c>
      <c r="C302">
        <v>2.8</v>
      </c>
      <c r="D302">
        <v>40.5</v>
      </c>
      <c r="E302">
        <v>1</v>
      </c>
      <c r="F302">
        <v>1.4</v>
      </c>
    </row>
    <row r="303" spans="1:6" x14ac:dyDescent="0.2">
      <c r="A303" t="s">
        <v>326</v>
      </c>
      <c r="B303">
        <v>50.5</v>
      </c>
      <c r="C303">
        <v>2.6</v>
      </c>
      <c r="D303">
        <v>40.799999999999997</v>
      </c>
      <c r="E303">
        <v>1</v>
      </c>
      <c r="F303">
        <v>1.5</v>
      </c>
    </row>
    <row r="304" spans="1:6" x14ac:dyDescent="0.2">
      <c r="A304" t="s">
        <v>327</v>
      </c>
      <c r="B304">
        <v>50.4</v>
      </c>
      <c r="C304">
        <v>2.8</v>
      </c>
      <c r="D304">
        <v>39.700000000000003</v>
      </c>
      <c r="E304">
        <v>1</v>
      </c>
      <c r="F304">
        <v>1.5</v>
      </c>
    </row>
    <row r="305" spans="1:6" x14ac:dyDescent="0.2">
      <c r="A305" t="s">
        <v>328</v>
      </c>
      <c r="B305">
        <v>50.2</v>
      </c>
      <c r="C305">
        <v>3</v>
      </c>
      <c r="D305">
        <v>41.8</v>
      </c>
      <c r="E305">
        <v>1</v>
      </c>
      <c r="F305">
        <v>1.4</v>
      </c>
    </row>
    <row r="306" spans="1:6" x14ac:dyDescent="0.2">
      <c r="A306" t="s">
        <v>329</v>
      </c>
      <c r="B306">
        <v>50.9</v>
      </c>
      <c r="C306">
        <v>3.3</v>
      </c>
      <c r="D306">
        <v>40.5</v>
      </c>
      <c r="E306">
        <v>0.9</v>
      </c>
      <c r="F306">
        <v>1.9</v>
      </c>
    </row>
    <row r="307" spans="1:6" x14ac:dyDescent="0.2">
      <c r="A307" t="s">
        <v>330</v>
      </c>
      <c r="B307">
        <v>51.1</v>
      </c>
      <c r="C307">
        <v>2.4</v>
      </c>
      <c r="D307">
        <v>41.2</v>
      </c>
      <c r="E307">
        <v>0.9</v>
      </c>
      <c r="F307">
        <v>1.9</v>
      </c>
    </row>
    <row r="308" spans="1:6" x14ac:dyDescent="0.2">
      <c r="A308" t="s">
        <v>331</v>
      </c>
      <c r="B308">
        <v>51.4</v>
      </c>
      <c r="C308">
        <v>2.2000000000000002</v>
      </c>
      <c r="D308">
        <v>40.5</v>
      </c>
      <c r="E308">
        <v>0.9</v>
      </c>
      <c r="F308">
        <v>1.7</v>
      </c>
    </row>
    <row r="309" spans="1:6" x14ac:dyDescent="0.2">
      <c r="A309" t="s">
        <v>332</v>
      </c>
      <c r="B309">
        <v>51.4</v>
      </c>
      <c r="C309">
        <v>2</v>
      </c>
      <c r="D309">
        <v>41.3</v>
      </c>
      <c r="E309">
        <v>0.9</v>
      </c>
      <c r="F309">
        <v>1.4</v>
      </c>
    </row>
    <row r="310" spans="1:6" x14ac:dyDescent="0.2">
      <c r="A310" t="s">
        <v>333</v>
      </c>
      <c r="B310">
        <v>51.5</v>
      </c>
      <c r="C310">
        <v>1.9</v>
      </c>
      <c r="D310">
        <v>41.7</v>
      </c>
      <c r="E310">
        <v>1</v>
      </c>
      <c r="F310">
        <v>1.4</v>
      </c>
    </row>
    <row r="311" spans="1:6" x14ac:dyDescent="0.2">
      <c r="A311" t="s">
        <v>334</v>
      </c>
      <c r="B311">
        <v>51.4</v>
      </c>
      <c r="C311">
        <v>1.6</v>
      </c>
      <c r="D311">
        <v>40.4</v>
      </c>
      <c r="E311">
        <v>1</v>
      </c>
      <c r="F311">
        <v>1.1000000000000001</v>
      </c>
    </row>
    <row r="312" spans="1:6" x14ac:dyDescent="0.2">
      <c r="A312" t="s">
        <v>335</v>
      </c>
      <c r="B312">
        <v>51.3</v>
      </c>
      <c r="C312">
        <v>2</v>
      </c>
      <c r="D312">
        <v>40.6</v>
      </c>
      <c r="E312">
        <v>1</v>
      </c>
      <c r="F312">
        <v>1.2</v>
      </c>
    </row>
    <row r="313" spans="1:6" x14ac:dyDescent="0.2">
      <c r="A313" t="s">
        <v>336</v>
      </c>
      <c r="B313">
        <v>51.6</v>
      </c>
      <c r="C313">
        <v>1.9</v>
      </c>
      <c r="D313">
        <v>41.4</v>
      </c>
      <c r="E313">
        <v>1</v>
      </c>
      <c r="F313">
        <v>1.2</v>
      </c>
    </row>
    <row r="314" spans="1:6" x14ac:dyDescent="0.2">
      <c r="A314" t="s">
        <v>337</v>
      </c>
      <c r="B314">
        <v>51.5</v>
      </c>
      <c r="C314">
        <v>1.9</v>
      </c>
      <c r="D314">
        <v>41.4</v>
      </c>
      <c r="E314">
        <v>1</v>
      </c>
      <c r="F314">
        <v>1.2</v>
      </c>
    </row>
    <row r="315" spans="1:6" x14ac:dyDescent="0.2">
      <c r="A315" t="s">
        <v>338</v>
      </c>
      <c r="B315">
        <v>51.5</v>
      </c>
      <c r="C315">
        <v>1.5</v>
      </c>
      <c r="D315">
        <v>39.200000000000003</v>
      </c>
      <c r="E315">
        <v>1.1000000000000001</v>
      </c>
      <c r="F315">
        <v>1.2</v>
      </c>
    </row>
    <row r="316" spans="1:6" x14ac:dyDescent="0.2">
      <c r="A316" t="s">
        <v>339</v>
      </c>
      <c r="B316">
        <v>51.5</v>
      </c>
      <c r="C316">
        <v>1.7</v>
      </c>
      <c r="D316">
        <v>42.3</v>
      </c>
      <c r="E316">
        <v>1</v>
      </c>
      <c r="F316">
        <v>0.9</v>
      </c>
    </row>
    <row r="317" spans="1:6" x14ac:dyDescent="0.2">
      <c r="A317" t="s">
        <v>340</v>
      </c>
      <c r="B317">
        <v>51.3</v>
      </c>
      <c r="C317">
        <v>1.7</v>
      </c>
      <c r="D317">
        <v>39.9</v>
      </c>
      <c r="E317">
        <v>1.1000000000000001</v>
      </c>
      <c r="F317">
        <v>1.2</v>
      </c>
    </row>
    <row r="318" spans="1:6" x14ac:dyDescent="0.2">
      <c r="A318" t="s">
        <v>341</v>
      </c>
      <c r="B318">
        <v>52.7</v>
      </c>
      <c r="C318">
        <v>1.9</v>
      </c>
      <c r="D318">
        <v>39.9</v>
      </c>
      <c r="E318">
        <v>1.1000000000000001</v>
      </c>
      <c r="F318">
        <v>0.9</v>
      </c>
    </row>
    <row r="319" spans="1:6" x14ac:dyDescent="0.2">
      <c r="A319" t="s">
        <v>342</v>
      </c>
      <c r="B319">
        <v>59.9</v>
      </c>
      <c r="C319">
        <v>2.6</v>
      </c>
      <c r="D319">
        <v>47.6</v>
      </c>
      <c r="E319">
        <v>1.1000000000000001</v>
      </c>
      <c r="F319">
        <v>0.7</v>
      </c>
    </row>
    <row r="320" spans="1:6" x14ac:dyDescent="0.2">
      <c r="A320" t="s">
        <v>343</v>
      </c>
      <c r="B320">
        <v>59.9</v>
      </c>
      <c r="C320">
        <v>2.2000000000000002</v>
      </c>
      <c r="D320">
        <v>41.4</v>
      </c>
      <c r="E320">
        <v>1.6</v>
      </c>
      <c r="F320">
        <v>0</v>
      </c>
    </row>
    <row r="321" spans="1:6" x14ac:dyDescent="0.2">
      <c r="A321" t="s">
        <v>344</v>
      </c>
      <c r="B321">
        <v>59.9</v>
      </c>
      <c r="C321">
        <v>2.2000000000000002</v>
      </c>
      <c r="D321">
        <v>41.4</v>
      </c>
      <c r="E321">
        <v>1.6</v>
      </c>
      <c r="F321">
        <v>0</v>
      </c>
    </row>
    <row r="322" spans="1:6" x14ac:dyDescent="0.2">
      <c r="A322" t="s">
        <v>345</v>
      </c>
      <c r="B322">
        <v>50.7</v>
      </c>
      <c r="C322">
        <v>1.7</v>
      </c>
      <c r="D322">
        <v>41.3</v>
      </c>
      <c r="E322">
        <v>1.5</v>
      </c>
      <c r="F322">
        <v>0</v>
      </c>
    </row>
    <row r="323" spans="1:6" x14ac:dyDescent="0.2">
      <c r="A323" t="s">
        <v>346</v>
      </c>
      <c r="B323">
        <v>50.6</v>
      </c>
      <c r="C323">
        <v>1.6</v>
      </c>
      <c r="D323">
        <v>40.799999999999997</v>
      </c>
      <c r="E323">
        <v>1</v>
      </c>
      <c r="F323">
        <v>1</v>
      </c>
    </row>
    <row r="324" spans="1:6" x14ac:dyDescent="0.2">
      <c r="A324" t="s">
        <v>347</v>
      </c>
      <c r="B324">
        <v>50.4</v>
      </c>
      <c r="C324">
        <v>1.7</v>
      </c>
      <c r="D324">
        <v>41.3</v>
      </c>
      <c r="E324">
        <v>1</v>
      </c>
      <c r="F324">
        <v>0.9</v>
      </c>
    </row>
    <row r="325" spans="1:6" x14ac:dyDescent="0.2">
      <c r="A325" t="s">
        <v>348</v>
      </c>
      <c r="B325">
        <v>50.3</v>
      </c>
      <c r="C325">
        <v>2</v>
      </c>
      <c r="D325">
        <v>41.2</v>
      </c>
      <c r="E325">
        <v>1</v>
      </c>
      <c r="F325">
        <v>0.9</v>
      </c>
    </row>
    <row r="326" spans="1:6" x14ac:dyDescent="0.2">
      <c r="A326" t="s">
        <v>349</v>
      </c>
      <c r="B326">
        <v>50.2</v>
      </c>
      <c r="C326">
        <v>2</v>
      </c>
      <c r="D326">
        <v>41.2</v>
      </c>
      <c r="E326">
        <v>1</v>
      </c>
      <c r="F326">
        <v>1</v>
      </c>
    </row>
    <row r="327" spans="1:6" x14ac:dyDescent="0.2">
      <c r="A327" t="s">
        <v>350</v>
      </c>
      <c r="B327">
        <v>50.3</v>
      </c>
      <c r="C327">
        <v>2.1</v>
      </c>
      <c r="D327">
        <v>41.1</v>
      </c>
      <c r="E327">
        <v>0.9</v>
      </c>
      <c r="F327">
        <v>1</v>
      </c>
    </row>
    <row r="328" spans="1:6" x14ac:dyDescent="0.2">
      <c r="A328" t="s">
        <v>351</v>
      </c>
      <c r="B328">
        <v>50.5</v>
      </c>
      <c r="C328">
        <v>2.1</v>
      </c>
      <c r="D328">
        <v>41</v>
      </c>
      <c r="E328">
        <v>1.1000000000000001</v>
      </c>
      <c r="F328">
        <v>1</v>
      </c>
    </row>
    <row r="329" spans="1:6" x14ac:dyDescent="0.2">
      <c r="A329" t="s">
        <v>352</v>
      </c>
      <c r="B329">
        <v>50.6</v>
      </c>
      <c r="C329">
        <v>2</v>
      </c>
      <c r="D329">
        <v>40.700000000000003</v>
      </c>
      <c r="E329">
        <v>1</v>
      </c>
      <c r="F329">
        <v>1.1000000000000001</v>
      </c>
    </row>
    <row r="330" spans="1:6" x14ac:dyDescent="0.2">
      <c r="A330" t="s">
        <v>353</v>
      </c>
      <c r="B330">
        <v>50.6</v>
      </c>
      <c r="C330">
        <v>2.1</v>
      </c>
      <c r="D330">
        <v>41.1</v>
      </c>
      <c r="E330">
        <v>1</v>
      </c>
      <c r="F330">
        <v>1.1000000000000001</v>
      </c>
    </row>
    <row r="331" spans="1:6" x14ac:dyDescent="0.2">
      <c r="A331" t="s">
        <v>354</v>
      </c>
      <c r="B331">
        <v>50.6</v>
      </c>
      <c r="C331">
        <v>2.1</v>
      </c>
      <c r="D331">
        <v>41.4</v>
      </c>
      <c r="E331">
        <v>1</v>
      </c>
      <c r="F331">
        <v>1.2</v>
      </c>
    </row>
    <row r="332" spans="1:6" x14ac:dyDescent="0.2">
      <c r="A332" t="s">
        <v>355</v>
      </c>
      <c r="B332">
        <v>50.7</v>
      </c>
      <c r="C332">
        <v>2.2000000000000002</v>
      </c>
      <c r="D332">
        <v>41</v>
      </c>
      <c r="E332">
        <v>1.1000000000000001</v>
      </c>
      <c r="F332">
        <v>1.2</v>
      </c>
    </row>
    <row r="333" spans="1:6" x14ac:dyDescent="0.2">
      <c r="A333" t="s">
        <v>356</v>
      </c>
      <c r="B333">
        <v>50.6</v>
      </c>
      <c r="C333">
        <v>2.2999999999999998</v>
      </c>
      <c r="D333">
        <v>40.6</v>
      </c>
      <c r="E333">
        <v>1</v>
      </c>
      <c r="F333">
        <v>1.3</v>
      </c>
    </row>
    <row r="334" spans="1:6" x14ac:dyDescent="0.2">
      <c r="A334" t="s">
        <v>357</v>
      </c>
      <c r="B334">
        <v>52.3</v>
      </c>
      <c r="C334">
        <v>1.5</v>
      </c>
      <c r="D334">
        <v>39</v>
      </c>
      <c r="E334">
        <v>1.6</v>
      </c>
      <c r="F334">
        <v>1.1000000000000001</v>
      </c>
    </row>
    <row r="335" spans="1:6" x14ac:dyDescent="0.2">
      <c r="A335" t="s">
        <v>358</v>
      </c>
      <c r="B335">
        <v>53.2</v>
      </c>
      <c r="C335">
        <v>1</v>
      </c>
      <c r="D335">
        <v>38.700000000000003</v>
      </c>
      <c r="E335">
        <v>1.9</v>
      </c>
      <c r="F335">
        <v>1</v>
      </c>
    </row>
    <row r="336" spans="1:6" x14ac:dyDescent="0.2">
      <c r="A336" t="s">
        <v>359</v>
      </c>
      <c r="B336">
        <v>53.5</v>
      </c>
      <c r="C336">
        <v>0.8</v>
      </c>
      <c r="D336">
        <v>38.299999999999997</v>
      </c>
      <c r="E336">
        <v>2</v>
      </c>
      <c r="F336">
        <v>0.9</v>
      </c>
    </row>
    <row r="337" spans="1:6" x14ac:dyDescent="0.2">
      <c r="A337" t="s">
        <v>360</v>
      </c>
      <c r="B337">
        <v>53.5</v>
      </c>
      <c r="C337">
        <v>0.7</v>
      </c>
      <c r="D337">
        <v>38.1</v>
      </c>
      <c r="E337">
        <v>1.9</v>
      </c>
      <c r="F337">
        <v>0.9</v>
      </c>
    </row>
    <row r="338" spans="1:6" x14ac:dyDescent="0.2">
      <c r="A338" t="s">
        <v>361</v>
      </c>
      <c r="B338">
        <v>53.5</v>
      </c>
      <c r="C338">
        <v>0.7</v>
      </c>
      <c r="D338">
        <v>38.299999999999997</v>
      </c>
      <c r="E338">
        <v>2</v>
      </c>
      <c r="F338">
        <v>0.9</v>
      </c>
    </row>
    <row r="339" spans="1:6" x14ac:dyDescent="0.2">
      <c r="A339" t="s">
        <v>362</v>
      </c>
      <c r="B339">
        <v>53.5</v>
      </c>
      <c r="C339">
        <v>0.6</v>
      </c>
      <c r="D339">
        <v>38</v>
      </c>
      <c r="E339">
        <v>2</v>
      </c>
      <c r="F339">
        <v>0.9</v>
      </c>
    </row>
    <row r="340" spans="1:6" x14ac:dyDescent="0.2">
      <c r="A340" t="s">
        <v>363</v>
      </c>
      <c r="B340">
        <v>53.8</v>
      </c>
      <c r="C340">
        <v>0.5</v>
      </c>
      <c r="D340">
        <v>37.200000000000003</v>
      </c>
      <c r="E340">
        <v>2.1</v>
      </c>
      <c r="F340">
        <v>0.9</v>
      </c>
    </row>
    <row r="341" spans="1:6" x14ac:dyDescent="0.2">
      <c r="A341" t="s">
        <v>364</v>
      </c>
      <c r="B341">
        <v>53.5</v>
      </c>
      <c r="C341">
        <v>0.6</v>
      </c>
      <c r="D341">
        <v>38</v>
      </c>
      <c r="E341">
        <v>2</v>
      </c>
      <c r="F341">
        <v>1</v>
      </c>
    </row>
    <row r="342" spans="1:6" x14ac:dyDescent="0.2">
      <c r="A342" t="s">
        <v>365</v>
      </c>
      <c r="B342">
        <v>52.3</v>
      </c>
      <c r="C342">
        <v>0.9</v>
      </c>
      <c r="D342">
        <v>39.9</v>
      </c>
      <c r="E342">
        <v>1.4</v>
      </c>
      <c r="F342">
        <v>0.9</v>
      </c>
    </row>
    <row r="343" spans="1:6" x14ac:dyDescent="0.2">
      <c r="A343" t="s">
        <v>366</v>
      </c>
      <c r="B343">
        <v>51</v>
      </c>
      <c r="C343">
        <v>1.4</v>
      </c>
      <c r="D343">
        <v>41.2</v>
      </c>
      <c r="E343">
        <v>1.2</v>
      </c>
      <c r="F343">
        <v>1.1000000000000001</v>
      </c>
    </row>
    <row r="344" spans="1:6" x14ac:dyDescent="0.2">
      <c r="A344" t="s">
        <v>367</v>
      </c>
      <c r="B344">
        <v>50.2</v>
      </c>
      <c r="C344">
        <v>1.9</v>
      </c>
      <c r="D344">
        <v>42</v>
      </c>
      <c r="E344">
        <v>1.1000000000000001</v>
      </c>
      <c r="F344">
        <v>1.1000000000000001</v>
      </c>
    </row>
    <row r="345" spans="1:6" x14ac:dyDescent="0.2">
      <c r="A345" t="s">
        <v>368</v>
      </c>
      <c r="B345">
        <v>49.9</v>
      </c>
      <c r="C345">
        <v>1.9</v>
      </c>
      <c r="D345">
        <v>41.9</v>
      </c>
      <c r="E345">
        <v>0.9</v>
      </c>
      <c r="F345">
        <v>1.1000000000000001</v>
      </c>
    </row>
    <row r="346" spans="1:6" x14ac:dyDescent="0.2">
      <c r="A346" t="s">
        <v>369</v>
      </c>
      <c r="B346">
        <v>49.8</v>
      </c>
      <c r="C346">
        <v>2.1</v>
      </c>
      <c r="D346">
        <v>41</v>
      </c>
      <c r="E346">
        <v>1</v>
      </c>
      <c r="F346">
        <v>1.1000000000000001</v>
      </c>
    </row>
    <row r="347" spans="1:6" x14ac:dyDescent="0.2">
      <c r="A347" t="s">
        <v>370</v>
      </c>
      <c r="B347">
        <v>49.9</v>
      </c>
      <c r="C347">
        <v>2.1</v>
      </c>
      <c r="D347">
        <v>41</v>
      </c>
      <c r="E347">
        <v>1.1000000000000001</v>
      </c>
      <c r="F347">
        <v>1.2</v>
      </c>
    </row>
    <row r="348" spans="1:6" x14ac:dyDescent="0.2">
      <c r="A348" t="s">
        <v>371</v>
      </c>
      <c r="B348">
        <v>50.1</v>
      </c>
      <c r="C348">
        <v>2.2999999999999998</v>
      </c>
      <c r="D348">
        <v>41.3</v>
      </c>
      <c r="E348">
        <v>1</v>
      </c>
      <c r="F348">
        <v>1.2</v>
      </c>
    </row>
    <row r="349" spans="1:6" x14ac:dyDescent="0.2">
      <c r="A349" t="s">
        <v>372</v>
      </c>
      <c r="B349">
        <v>50.4</v>
      </c>
      <c r="C349">
        <v>2.2999999999999998</v>
      </c>
      <c r="D349">
        <v>41</v>
      </c>
      <c r="E349">
        <v>1.1000000000000001</v>
      </c>
      <c r="F349">
        <v>1.2</v>
      </c>
    </row>
    <row r="350" spans="1:6" x14ac:dyDescent="0.2">
      <c r="A350" t="s">
        <v>373</v>
      </c>
      <c r="B350">
        <v>50.7</v>
      </c>
      <c r="C350">
        <v>2.4</v>
      </c>
      <c r="D350">
        <v>41.5</v>
      </c>
      <c r="E350">
        <v>1.2</v>
      </c>
      <c r="F350">
        <v>1.2</v>
      </c>
    </row>
    <row r="351" spans="1:6" x14ac:dyDescent="0.2">
      <c r="A351" t="s">
        <v>374</v>
      </c>
      <c r="B351">
        <v>50.8</v>
      </c>
      <c r="C351">
        <v>2.2999999999999998</v>
      </c>
      <c r="D351">
        <v>40.6</v>
      </c>
      <c r="E351">
        <v>1.2</v>
      </c>
      <c r="F351">
        <v>1.3</v>
      </c>
    </row>
    <row r="352" spans="1:6" x14ac:dyDescent="0.2">
      <c r="A352" t="s">
        <v>375</v>
      </c>
      <c r="B352">
        <v>51</v>
      </c>
      <c r="C352">
        <v>2.4</v>
      </c>
      <c r="D352">
        <v>41.1</v>
      </c>
      <c r="E352">
        <v>1</v>
      </c>
      <c r="F352">
        <v>1.3</v>
      </c>
    </row>
    <row r="353" spans="1:6" x14ac:dyDescent="0.2">
      <c r="A353" t="s">
        <v>376</v>
      </c>
      <c r="B353">
        <v>50.8</v>
      </c>
      <c r="C353">
        <v>2.2999999999999998</v>
      </c>
      <c r="D353">
        <v>39.6</v>
      </c>
      <c r="E353">
        <v>1</v>
      </c>
      <c r="F353">
        <v>1.4</v>
      </c>
    </row>
    <row r="354" spans="1:6" x14ac:dyDescent="0.2">
      <c r="A354" t="s">
        <v>377</v>
      </c>
      <c r="B354">
        <v>50.9</v>
      </c>
      <c r="C354">
        <v>2.4</v>
      </c>
      <c r="D354">
        <v>41.3</v>
      </c>
      <c r="E354">
        <v>1.1000000000000001</v>
      </c>
      <c r="F354">
        <v>1.4</v>
      </c>
    </row>
    <row r="355" spans="1:6" x14ac:dyDescent="0.2">
      <c r="A355" t="s">
        <v>378</v>
      </c>
      <c r="B355">
        <v>50.8</v>
      </c>
      <c r="C355">
        <v>2.4</v>
      </c>
      <c r="D355">
        <v>40.4</v>
      </c>
      <c r="E355">
        <v>1</v>
      </c>
      <c r="F355">
        <v>1.4</v>
      </c>
    </row>
    <row r="356" spans="1:6" x14ac:dyDescent="0.2">
      <c r="A356" t="s">
        <v>379</v>
      </c>
      <c r="B356">
        <v>51</v>
      </c>
      <c r="C356">
        <v>2.5</v>
      </c>
      <c r="D356">
        <v>40.6</v>
      </c>
      <c r="E356">
        <v>1.2</v>
      </c>
      <c r="F356">
        <v>1.5</v>
      </c>
    </row>
    <row r="357" spans="1:6" x14ac:dyDescent="0.2">
      <c r="A357" t="s">
        <v>380</v>
      </c>
      <c r="B357">
        <v>50.9</v>
      </c>
      <c r="C357">
        <v>2.6</v>
      </c>
      <c r="D357">
        <v>40.6</v>
      </c>
      <c r="E357">
        <v>1.2</v>
      </c>
      <c r="F357">
        <v>1.5</v>
      </c>
    </row>
    <row r="358" spans="1:6" x14ac:dyDescent="0.2">
      <c r="A358" t="s">
        <v>381</v>
      </c>
      <c r="B358">
        <v>50.9</v>
      </c>
      <c r="C358">
        <v>2.7</v>
      </c>
      <c r="D358">
        <v>40.5</v>
      </c>
      <c r="E358">
        <v>1.2</v>
      </c>
      <c r="F358">
        <v>1.4</v>
      </c>
    </row>
    <row r="359" spans="1:6" x14ac:dyDescent="0.2">
      <c r="A359" t="s">
        <v>382</v>
      </c>
      <c r="B359">
        <v>50.7</v>
      </c>
      <c r="C359">
        <v>2.7</v>
      </c>
      <c r="D359">
        <v>39.6</v>
      </c>
      <c r="E359">
        <v>1.2</v>
      </c>
      <c r="F359">
        <v>1.4</v>
      </c>
    </row>
    <row r="360" spans="1:6" x14ac:dyDescent="0.2">
      <c r="A360" t="s">
        <v>383</v>
      </c>
      <c r="B360">
        <v>50.2</v>
      </c>
      <c r="C360">
        <v>2.9</v>
      </c>
      <c r="D360">
        <v>41.2</v>
      </c>
      <c r="E360">
        <v>1.1000000000000001</v>
      </c>
      <c r="F360">
        <v>1.6</v>
      </c>
    </row>
    <row r="361" spans="1:6" x14ac:dyDescent="0.2">
      <c r="A361" t="s">
        <v>384</v>
      </c>
      <c r="B361">
        <v>50</v>
      </c>
      <c r="C361">
        <v>2.8</v>
      </c>
      <c r="D361">
        <v>41</v>
      </c>
      <c r="E361">
        <v>1.1000000000000001</v>
      </c>
      <c r="F361">
        <v>1.6</v>
      </c>
    </row>
    <row r="362" spans="1:6" x14ac:dyDescent="0.2">
      <c r="A362" t="s">
        <v>385</v>
      </c>
      <c r="B362">
        <v>49.9</v>
      </c>
      <c r="C362">
        <v>2.8</v>
      </c>
      <c r="D362">
        <v>40.799999999999997</v>
      </c>
      <c r="E362">
        <v>1.1000000000000001</v>
      </c>
      <c r="F362">
        <v>1.6</v>
      </c>
    </row>
    <row r="363" spans="1:6" x14ac:dyDescent="0.2">
      <c r="A363" t="s">
        <v>386</v>
      </c>
      <c r="B363">
        <v>49.7</v>
      </c>
      <c r="C363">
        <v>2.9</v>
      </c>
      <c r="D363">
        <v>40</v>
      </c>
      <c r="E363">
        <v>0.9</v>
      </c>
      <c r="F363">
        <v>1.6</v>
      </c>
    </row>
    <row r="364" spans="1:6" x14ac:dyDescent="0.2">
      <c r="A364" t="s">
        <v>387</v>
      </c>
      <c r="B364">
        <v>49.8</v>
      </c>
      <c r="C364">
        <v>2.9</v>
      </c>
      <c r="D364">
        <v>40.4</v>
      </c>
      <c r="E364">
        <v>1.1000000000000001</v>
      </c>
      <c r="F364">
        <v>1.6</v>
      </c>
    </row>
    <row r="365" spans="1:6" x14ac:dyDescent="0.2">
      <c r="A365" t="s">
        <v>388</v>
      </c>
      <c r="B365">
        <v>49.9</v>
      </c>
      <c r="C365">
        <v>3</v>
      </c>
      <c r="D365">
        <v>40</v>
      </c>
      <c r="E365">
        <v>1</v>
      </c>
      <c r="F365">
        <v>1.6</v>
      </c>
    </row>
    <row r="366" spans="1:6" x14ac:dyDescent="0.2">
      <c r="A366" t="s">
        <v>389</v>
      </c>
      <c r="B366">
        <v>50.1</v>
      </c>
      <c r="C366">
        <v>2.9</v>
      </c>
      <c r="D366">
        <v>39.200000000000003</v>
      </c>
      <c r="E366">
        <v>1.1000000000000001</v>
      </c>
      <c r="F366">
        <v>1.6</v>
      </c>
    </row>
    <row r="367" spans="1:6" x14ac:dyDescent="0.2">
      <c r="A367" t="s">
        <v>390</v>
      </c>
      <c r="B367">
        <v>50.2</v>
      </c>
      <c r="C367">
        <v>3</v>
      </c>
      <c r="D367">
        <v>40.299999999999997</v>
      </c>
      <c r="E367">
        <v>1</v>
      </c>
      <c r="F367">
        <v>1.7</v>
      </c>
    </row>
    <row r="368" spans="1:6" x14ac:dyDescent="0.2">
      <c r="A368" t="s">
        <v>391</v>
      </c>
      <c r="B368">
        <v>50.2</v>
      </c>
      <c r="C368">
        <v>3.1</v>
      </c>
      <c r="D368">
        <v>40</v>
      </c>
      <c r="E368">
        <v>1.1000000000000001</v>
      </c>
      <c r="F368">
        <v>1.8</v>
      </c>
    </row>
    <row r="369" spans="1:6" x14ac:dyDescent="0.2">
      <c r="A369" t="s">
        <v>392</v>
      </c>
      <c r="B369">
        <v>50.3</v>
      </c>
      <c r="C369">
        <v>3</v>
      </c>
      <c r="D369">
        <v>40.1</v>
      </c>
      <c r="E369">
        <v>1.1000000000000001</v>
      </c>
      <c r="F369">
        <v>1.9</v>
      </c>
    </row>
    <row r="370" spans="1:6" x14ac:dyDescent="0.2">
      <c r="A370" t="s">
        <v>393</v>
      </c>
      <c r="B370">
        <v>50.2</v>
      </c>
      <c r="C370">
        <v>3.2</v>
      </c>
      <c r="D370">
        <v>40.5</v>
      </c>
      <c r="E370">
        <v>1</v>
      </c>
      <c r="F370">
        <v>1.9</v>
      </c>
    </row>
    <row r="371" spans="1:6" x14ac:dyDescent="0.2">
      <c r="A371" t="s">
        <v>394</v>
      </c>
      <c r="B371">
        <v>50.3</v>
      </c>
      <c r="C371">
        <v>3.2</v>
      </c>
      <c r="D371">
        <v>40.299999999999997</v>
      </c>
      <c r="E371">
        <v>1</v>
      </c>
      <c r="F371">
        <v>1.9</v>
      </c>
    </row>
    <row r="372" spans="1:6" x14ac:dyDescent="0.2">
      <c r="A372" t="s">
        <v>395</v>
      </c>
      <c r="B372">
        <v>50.1</v>
      </c>
      <c r="C372">
        <v>3.3</v>
      </c>
      <c r="D372">
        <v>40.9</v>
      </c>
      <c r="E372">
        <v>1.1000000000000001</v>
      </c>
      <c r="F372">
        <v>2</v>
      </c>
    </row>
    <row r="373" spans="1:6" x14ac:dyDescent="0.2">
      <c r="A373" t="s">
        <v>396</v>
      </c>
      <c r="B373">
        <v>50.1</v>
      </c>
      <c r="C373">
        <v>3.3</v>
      </c>
      <c r="D373">
        <v>40</v>
      </c>
      <c r="E373">
        <v>1</v>
      </c>
      <c r="F373">
        <v>1.9</v>
      </c>
    </row>
    <row r="374" spans="1:6" x14ac:dyDescent="0.2">
      <c r="A374" t="s">
        <v>397</v>
      </c>
      <c r="B374">
        <v>50</v>
      </c>
      <c r="C374">
        <v>3.4</v>
      </c>
      <c r="D374">
        <v>39.9</v>
      </c>
      <c r="E374">
        <v>1.1000000000000001</v>
      </c>
      <c r="F374">
        <v>1.9</v>
      </c>
    </row>
    <row r="375" spans="1:6" x14ac:dyDescent="0.2">
      <c r="A375" t="s">
        <v>398</v>
      </c>
      <c r="B375">
        <v>49.9</v>
      </c>
      <c r="C375">
        <v>3.4</v>
      </c>
      <c r="D375">
        <v>41</v>
      </c>
      <c r="E375">
        <v>1</v>
      </c>
      <c r="F375">
        <v>1.9</v>
      </c>
    </row>
    <row r="376" spans="1:6" x14ac:dyDescent="0.2">
      <c r="A376" t="s">
        <v>399</v>
      </c>
      <c r="B376">
        <v>49.9</v>
      </c>
      <c r="C376">
        <v>3.6</v>
      </c>
      <c r="D376">
        <v>40.5</v>
      </c>
      <c r="E376">
        <v>1.1000000000000001</v>
      </c>
      <c r="F376">
        <v>2.1</v>
      </c>
    </row>
    <row r="377" spans="1:6" x14ac:dyDescent="0.2">
      <c r="A377" t="s">
        <v>400</v>
      </c>
      <c r="B377">
        <v>49.9</v>
      </c>
      <c r="C377">
        <v>3.7</v>
      </c>
      <c r="D377">
        <v>40.700000000000003</v>
      </c>
      <c r="E377">
        <v>1</v>
      </c>
      <c r="F377">
        <v>2.2000000000000002</v>
      </c>
    </row>
    <row r="378" spans="1:6" x14ac:dyDescent="0.2">
      <c r="A378" t="s">
        <v>401</v>
      </c>
      <c r="B378">
        <v>49.9</v>
      </c>
      <c r="C378">
        <v>3.5</v>
      </c>
      <c r="D378">
        <v>40.4</v>
      </c>
      <c r="E378">
        <v>1.1000000000000001</v>
      </c>
      <c r="F378">
        <v>2.1</v>
      </c>
    </row>
    <row r="379" spans="1:6" x14ac:dyDescent="0.2">
      <c r="A379" t="s">
        <v>402</v>
      </c>
      <c r="B379">
        <v>50</v>
      </c>
      <c r="C379">
        <v>3.9</v>
      </c>
      <c r="D379">
        <v>41.2</v>
      </c>
      <c r="E379">
        <v>1.1000000000000001</v>
      </c>
      <c r="F379">
        <v>2.4</v>
      </c>
    </row>
    <row r="380" spans="1:6" x14ac:dyDescent="0.2">
      <c r="A380" t="s">
        <v>403</v>
      </c>
      <c r="B380">
        <v>49.7</v>
      </c>
      <c r="C380">
        <v>3.8</v>
      </c>
      <c r="D380">
        <v>40</v>
      </c>
      <c r="E380">
        <v>0.9</v>
      </c>
      <c r="F380">
        <v>2.5</v>
      </c>
    </row>
    <row r="381" spans="1:6" x14ac:dyDescent="0.2">
      <c r="A381" t="s">
        <v>404</v>
      </c>
      <c r="B381">
        <v>49.4</v>
      </c>
      <c r="C381">
        <v>3.9</v>
      </c>
      <c r="D381">
        <v>40.799999999999997</v>
      </c>
      <c r="E381">
        <v>0.9</v>
      </c>
      <c r="F381">
        <v>2.4</v>
      </c>
    </row>
    <row r="382" spans="1:6" x14ac:dyDescent="0.2">
      <c r="A382" t="s">
        <v>405</v>
      </c>
      <c r="B382">
        <v>49.2</v>
      </c>
      <c r="C382">
        <v>3.9</v>
      </c>
      <c r="D382">
        <v>40.799999999999997</v>
      </c>
      <c r="E382">
        <v>1.1000000000000001</v>
      </c>
      <c r="F382">
        <v>2.2999999999999998</v>
      </c>
    </row>
    <row r="383" spans="1:6" x14ac:dyDescent="0.2">
      <c r="A383" t="s">
        <v>406</v>
      </c>
      <c r="B383">
        <v>49.1</v>
      </c>
      <c r="C383">
        <v>3.9</v>
      </c>
      <c r="D383">
        <v>39.799999999999997</v>
      </c>
      <c r="E383">
        <v>1.1000000000000001</v>
      </c>
      <c r="F383">
        <v>2.2999999999999998</v>
      </c>
    </row>
    <row r="384" spans="1:6" x14ac:dyDescent="0.2">
      <c r="A384" t="s">
        <v>407</v>
      </c>
      <c r="B384">
        <v>49.1</v>
      </c>
      <c r="C384">
        <v>4</v>
      </c>
      <c r="D384">
        <v>41.1</v>
      </c>
      <c r="E384">
        <v>1.1000000000000001</v>
      </c>
      <c r="F384">
        <v>2.4</v>
      </c>
    </row>
    <row r="385" spans="1:6" x14ac:dyDescent="0.2">
      <c r="A385" t="s">
        <v>408</v>
      </c>
      <c r="B385">
        <v>49.2</v>
      </c>
      <c r="C385">
        <v>4.2</v>
      </c>
      <c r="D385">
        <v>41.7</v>
      </c>
      <c r="E385">
        <v>1.1000000000000001</v>
      </c>
      <c r="F385">
        <v>2.6</v>
      </c>
    </row>
    <row r="386" spans="1:6" x14ac:dyDescent="0.2">
      <c r="A386" t="s">
        <v>409</v>
      </c>
      <c r="B386">
        <v>49.3</v>
      </c>
      <c r="C386">
        <v>4.2</v>
      </c>
      <c r="D386">
        <v>41.7</v>
      </c>
      <c r="E386">
        <v>1.2</v>
      </c>
      <c r="F386">
        <v>2.6</v>
      </c>
    </row>
    <row r="387" spans="1:6" x14ac:dyDescent="0.2">
      <c r="A387" t="s">
        <v>410</v>
      </c>
      <c r="B387">
        <v>46.4</v>
      </c>
      <c r="C387">
        <v>3.7</v>
      </c>
      <c r="D387">
        <v>44.4</v>
      </c>
      <c r="E387">
        <v>3.2</v>
      </c>
      <c r="F387">
        <v>2.2000000000000002</v>
      </c>
    </row>
    <row r="388" spans="1:6" x14ac:dyDescent="0.2">
      <c r="A388" t="s">
        <v>411</v>
      </c>
      <c r="B388">
        <v>45.6</v>
      </c>
      <c r="C388">
        <v>3.8</v>
      </c>
      <c r="D388">
        <v>41.5</v>
      </c>
      <c r="E388">
        <v>1</v>
      </c>
      <c r="F388">
        <v>1.8</v>
      </c>
    </row>
    <row r="389" spans="1:6" x14ac:dyDescent="0.2">
      <c r="A389" t="s">
        <v>412</v>
      </c>
      <c r="B389">
        <v>45.8</v>
      </c>
      <c r="C389">
        <v>3.8</v>
      </c>
      <c r="D389">
        <v>41.7</v>
      </c>
      <c r="E389">
        <v>0.9</v>
      </c>
      <c r="F389">
        <v>1.8</v>
      </c>
    </row>
    <row r="390" spans="1:6" x14ac:dyDescent="0.2">
      <c r="A390" t="s">
        <v>413</v>
      </c>
      <c r="B390">
        <v>46</v>
      </c>
      <c r="C390">
        <v>3.9</v>
      </c>
      <c r="D390">
        <v>41.8</v>
      </c>
      <c r="E390">
        <v>1.1000000000000001</v>
      </c>
      <c r="F390">
        <v>1.7</v>
      </c>
    </row>
    <row r="391" spans="1:6" x14ac:dyDescent="0.2">
      <c r="A391" t="s">
        <v>414</v>
      </c>
      <c r="B391">
        <v>46.1</v>
      </c>
      <c r="C391">
        <v>3.9</v>
      </c>
      <c r="D391">
        <v>41.5</v>
      </c>
      <c r="E391">
        <v>1</v>
      </c>
      <c r="F391">
        <v>1.7</v>
      </c>
    </row>
    <row r="392" spans="1:6" x14ac:dyDescent="0.2">
      <c r="A392" t="s">
        <v>415</v>
      </c>
      <c r="B392">
        <v>46.1</v>
      </c>
      <c r="C392">
        <v>3.9</v>
      </c>
      <c r="D392">
        <v>41.6</v>
      </c>
      <c r="E392">
        <v>0.9</v>
      </c>
      <c r="F392">
        <v>1.8</v>
      </c>
    </row>
    <row r="393" spans="1:6" x14ac:dyDescent="0.2">
      <c r="A393" t="s">
        <v>416</v>
      </c>
      <c r="B393">
        <v>46.2</v>
      </c>
      <c r="C393">
        <v>4</v>
      </c>
      <c r="D393">
        <v>41.7</v>
      </c>
      <c r="E393">
        <v>1</v>
      </c>
      <c r="F393">
        <v>1.8</v>
      </c>
    </row>
    <row r="394" spans="1:6" x14ac:dyDescent="0.2">
      <c r="A394" t="s">
        <v>417</v>
      </c>
      <c r="B394">
        <v>46.3</v>
      </c>
      <c r="C394">
        <v>4.0999999999999996</v>
      </c>
      <c r="D394">
        <v>41.7</v>
      </c>
      <c r="E394">
        <v>1</v>
      </c>
      <c r="F394">
        <v>1.9</v>
      </c>
    </row>
    <row r="395" spans="1:6" x14ac:dyDescent="0.2">
      <c r="A395" t="s">
        <v>418</v>
      </c>
      <c r="B395">
        <v>46.2</v>
      </c>
      <c r="C395">
        <v>4.0999999999999996</v>
      </c>
      <c r="D395">
        <v>41.5</v>
      </c>
      <c r="E395">
        <v>0.9</v>
      </c>
      <c r="F395">
        <v>1.9</v>
      </c>
    </row>
    <row r="396" spans="1:6" x14ac:dyDescent="0.2">
      <c r="A396" t="s">
        <v>419</v>
      </c>
      <c r="B396">
        <v>46.1</v>
      </c>
      <c r="C396">
        <v>4.2</v>
      </c>
      <c r="D396">
        <v>41.3</v>
      </c>
      <c r="E396">
        <v>1</v>
      </c>
      <c r="F396">
        <v>1.9</v>
      </c>
    </row>
    <row r="397" spans="1:6" x14ac:dyDescent="0.2">
      <c r="A397" t="s">
        <v>420</v>
      </c>
      <c r="B397">
        <v>45.9</v>
      </c>
      <c r="C397">
        <v>4.3</v>
      </c>
      <c r="D397">
        <v>41.5</v>
      </c>
      <c r="E397">
        <v>1</v>
      </c>
      <c r="F397">
        <v>2</v>
      </c>
    </row>
    <row r="398" spans="1:6" x14ac:dyDescent="0.2">
      <c r="A398" t="s">
        <v>421</v>
      </c>
      <c r="B398">
        <v>45.9</v>
      </c>
      <c r="C398">
        <v>4.3</v>
      </c>
      <c r="D398">
        <v>41.5</v>
      </c>
      <c r="E398">
        <v>1</v>
      </c>
      <c r="F398">
        <v>2</v>
      </c>
    </row>
    <row r="399" spans="1:6" x14ac:dyDescent="0.2">
      <c r="A399" t="s">
        <v>422</v>
      </c>
      <c r="B399">
        <v>45.7</v>
      </c>
      <c r="C399">
        <v>4.4000000000000004</v>
      </c>
      <c r="D399">
        <v>41.4</v>
      </c>
      <c r="E399">
        <v>1</v>
      </c>
      <c r="F399">
        <v>2.1</v>
      </c>
    </row>
    <row r="400" spans="1:6" x14ac:dyDescent="0.2">
      <c r="A400" t="s">
        <v>423</v>
      </c>
      <c r="B400">
        <v>45.6</v>
      </c>
      <c r="C400">
        <v>4.5</v>
      </c>
      <c r="D400">
        <v>41.6</v>
      </c>
      <c r="E400">
        <v>0.8</v>
      </c>
      <c r="F400">
        <v>2.1</v>
      </c>
    </row>
    <row r="401" spans="1:6" x14ac:dyDescent="0.2">
      <c r="A401" t="s">
        <v>424</v>
      </c>
      <c r="B401">
        <v>45.4</v>
      </c>
      <c r="C401">
        <v>4.5999999999999996</v>
      </c>
      <c r="D401">
        <v>41.7</v>
      </c>
      <c r="E401">
        <v>0.9</v>
      </c>
      <c r="F401">
        <v>2.2000000000000002</v>
      </c>
    </row>
    <row r="402" spans="1:6" x14ac:dyDescent="0.2">
      <c r="A402" t="s">
        <v>425</v>
      </c>
      <c r="B402">
        <v>45.3</v>
      </c>
      <c r="C402">
        <v>4.7</v>
      </c>
      <c r="D402">
        <v>41.8</v>
      </c>
      <c r="E402">
        <v>0.9</v>
      </c>
      <c r="F402">
        <v>2.2000000000000002</v>
      </c>
    </row>
    <row r="403" spans="1:6" x14ac:dyDescent="0.2">
      <c r="A403" t="s">
        <v>426</v>
      </c>
      <c r="B403">
        <v>45.2</v>
      </c>
      <c r="C403">
        <v>4.8</v>
      </c>
      <c r="D403">
        <v>41.7</v>
      </c>
      <c r="E403">
        <v>0.8</v>
      </c>
      <c r="F403">
        <v>2.2999999999999998</v>
      </c>
    </row>
    <row r="404" spans="1:6" x14ac:dyDescent="0.2">
      <c r="A404" t="s">
        <v>427</v>
      </c>
      <c r="B404">
        <v>45.1</v>
      </c>
      <c r="C404">
        <v>4.7</v>
      </c>
      <c r="D404">
        <v>41.7</v>
      </c>
      <c r="E404">
        <v>0.9</v>
      </c>
      <c r="F404">
        <v>2.2999999999999998</v>
      </c>
    </row>
    <row r="405" spans="1:6" x14ac:dyDescent="0.2">
      <c r="A405" t="s">
        <v>428</v>
      </c>
      <c r="B405">
        <v>45.1</v>
      </c>
      <c r="C405">
        <v>4.8</v>
      </c>
      <c r="D405">
        <v>41.9</v>
      </c>
      <c r="E405">
        <v>0.9</v>
      </c>
      <c r="F405">
        <v>2.2999999999999998</v>
      </c>
    </row>
    <row r="406" spans="1:6" x14ac:dyDescent="0.2">
      <c r="A406" t="s">
        <v>429</v>
      </c>
      <c r="B406">
        <v>45.1</v>
      </c>
      <c r="C406">
        <v>4.9000000000000004</v>
      </c>
      <c r="D406">
        <v>41.6</v>
      </c>
      <c r="E406">
        <v>0.9</v>
      </c>
      <c r="F406">
        <v>2.2999999999999998</v>
      </c>
    </row>
    <row r="407" spans="1:6" x14ac:dyDescent="0.2">
      <c r="A407" t="s">
        <v>430</v>
      </c>
      <c r="B407">
        <v>45.2</v>
      </c>
      <c r="C407">
        <v>4.9000000000000004</v>
      </c>
      <c r="D407">
        <v>41.5</v>
      </c>
      <c r="E407">
        <v>0.8</v>
      </c>
      <c r="F407">
        <v>2.2999999999999998</v>
      </c>
    </row>
    <row r="408" spans="1:6" x14ac:dyDescent="0.2">
      <c r="A408" t="s">
        <v>431</v>
      </c>
      <c r="B408">
        <v>45.1</v>
      </c>
      <c r="C408">
        <v>5</v>
      </c>
      <c r="D408">
        <v>41.3</v>
      </c>
      <c r="E408">
        <v>0.8</v>
      </c>
      <c r="F408">
        <v>2.4</v>
      </c>
    </row>
    <row r="409" spans="1:6" x14ac:dyDescent="0.2">
      <c r="A409" t="s">
        <v>432</v>
      </c>
      <c r="B409">
        <v>45.1</v>
      </c>
      <c r="C409">
        <v>5.0999999999999996</v>
      </c>
      <c r="D409">
        <v>41.5</v>
      </c>
      <c r="E409">
        <v>0.8</v>
      </c>
      <c r="F409">
        <v>2.5</v>
      </c>
    </row>
    <row r="410" spans="1:6" x14ac:dyDescent="0.2">
      <c r="A410" t="s">
        <v>433</v>
      </c>
      <c r="B410">
        <v>44.9</v>
      </c>
      <c r="C410">
        <v>5.2</v>
      </c>
      <c r="D410">
        <v>41.7</v>
      </c>
      <c r="E410">
        <v>0.9</v>
      </c>
      <c r="F410">
        <v>2.6</v>
      </c>
    </row>
    <row r="411" spans="1:6" x14ac:dyDescent="0.2">
      <c r="A411" t="s">
        <v>434</v>
      </c>
      <c r="B411">
        <v>44.8</v>
      </c>
      <c r="C411">
        <v>5.3</v>
      </c>
      <c r="D411">
        <v>41.5</v>
      </c>
      <c r="E411">
        <v>1</v>
      </c>
      <c r="F411">
        <v>2.6</v>
      </c>
    </row>
    <row r="412" spans="1:6" x14ac:dyDescent="0.2">
      <c r="A412" t="s">
        <v>435</v>
      </c>
      <c r="B412">
        <v>44.8</v>
      </c>
      <c r="C412">
        <v>5.3</v>
      </c>
      <c r="D412">
        <v>41.5</v>
      </c>
      <c r="E412">
        <v>1</v>
      </c>
      <c r="F412">
        <v>2.6</v>
      </c>
    </row>
    <row r="413" spans="1:6" x14ac:dyDescent="0.2">
      <c r="A413" t="s">
        <v>436</v>
      </c>
      <c r="B413">
        <v>44.7</v>
      </c>
      <c r="C413">
        <v>5.4</v>
      </c>
      <c r="D413">
        <v>41.5</v>
      </c>
      <c r="E413">
        <v>0.8</v>
      </c>
      <c r="F413">
        <v>2.7</v>
      </c>
    </row>
    <row r="414" spans="1:6" x14ac:dyDescent="0.2">
      <c r="A414" t="s">
        <v>437</v>
      </c>
      <c r="B414">
        <v>44.6</v>
      </c>
      <c r="C414">
        <v>5.5</v>
      </c>
      <c r="D414">
        <v>41.7</v>
      </c>
      <c r="E414">
        <v>0.9</v>
      </c>
      <c r="F414">
        <v>2.8</v>
      </c>
    </row>
    <row r="415" spans="1:6" x14ac:dyDescent="0.2">
      <c r="A415" t="s">
        <v>438</v>
      </c>
      <c r="B415">
        <v>44.6</v>
      </c>
      <c r="C415">
        <v>5.6</v>
      </c>
      <c r="D415">
        <v>41.6</v>
      </c>
      <c r="E415">
        <v>0.9</v>
      </c>
      <c r="F415">
        <v>2.8</v>
      </c>
    </row>
    <row r="416" spans="1:6" x14ac:dyDescent="0.2">
      <c r="A416" t="s">
        <v>439</v>
      </c>
      <c r="B416">
        <v>44.4</v>
      </c>
      <c r="C416">
        <v>5.7</v>
      </c>
      <c r="D416">
        <v>41.5</v>
      </c>
      <c r="E416">
        <v>0.9</v>
      </c>
      <c r="F416">
        <v>2.9</v>
      </c>
    </row>
    <row r="417" spans="1:6" x14ac:dyDescent="0.2">
      <c r="A417" t="s">
        <v>440</v>
      </c>
      <c r="B417">
        <v>44.2</v>
      </c>
      <c r="C417">
        <v>5.8</v>
      </c>
      <c r="D417">
        <v>41.6</v>
      </c>
      <c r="E417">
        <v>0.8</v>
      </c>
      <c r="F417">
        <v>3</v>
      </c>
    </row>
    <row r="418" spans="1:6" x14ac:dyDescent="0.2">
      <c r="A418" t="s">
        <v>441</v>
      </c>
      <c r="B418">
        <v>44</v>
      </c>
      <c r="C418">
        <v>5.8</v>
      </c>
      <c r="D418">
        <v>41.8</v>
      </c>
      <c r="E418">
        <v>0.9</v>
      </c>
      <c r="F418">
        <v>3.1</v>
      </c>
    </row>
    <row r="419" spans="1:6" x14ac:dyDescent="0.2">
      <c r="A419" t="s">
        <v>442</v>
      </c>
      <c r="B419">
        <v>43.9</v>
      </c>
      <c r="C419">
        <v>6</v>
      </c>
      <c r="D419">
        <v>41.6</v>
      </c>
      <c r="E419">
        <v>0.8</v>
      </c>
      <c r="F419">
        <v>3.1</v>
      </c>
    </row>
    <row r="420" spans="1:6" x14ac:dyDescent="0.2">
      <c r="A420" t="s">
        <v>443</v>
      </c>
      <c r="B420">
        <v>43.8</v>
      </c>
      <c r="C420">
        <v>6</v>
      </c>
      <c r="D420">
        <v>41.4</v>
      </c>
      <c r="E420">
        <v>0.9</v>
      </c>
      <c r="F420">
        <v>3.2</v>
      </c>
    </row>
    <row r="421" spans="1:6" x14ac:dyDescent="0.2">
      <c r="A421" t="s">
        <v>444</v>
      </c>
      <c r="B421">
        <v>43.7</v>
      </c>
      <c r="C421">
        <v>6.1</v>
      </c>
      <c r="D421">
        <v>41.6</v>
      </c>
      <c r="E421">
        <v>0.9</v>
      </c>
      <c r="F421">
        <v>3.2</v>
      </c>
    </row>
    <row r="422" spans="1:6" x14ac:dyDescent="0.2">
      <c r="A422" t="s">
        <v>445</v>
      </c>
      <c r="B422">
        <v>43.7</v>
      </c>
      <c r="C422">
        <v>6.3</v>
      </c>
      <c r="D422">
        <v>41.8</v>
      </c>
      <c r="E422">
        <v>0.9</v>
      </c>
      <c r="F422">
        <v>3.3</v>
      </c>
    </row>
    <row r="423" spans="1:6" x14ac:dyDescent="0.2">
      <c r="A423" t="s">
        <v>446</v>
      </c>
      <c r="B423">
        <v>43.7</v>
      </c>
      <c r="C423">
        <v>6.2</v>
      </c>
      <c r="D423">
        <v>41.4</v>
      </c>
      <c r="E423">
        <v>0.8</v>
      </c>
      <c r="F423">
        <v>3.4</v>
      </c>
    </row>
    <row r="424" spans="1:6" x14ac:dyDescent="0.2">
      <c r="A424" t="s">
        <v>447</v>
      </c>
      <c r="B424">
        <v>43.5</v>
      </c>
      <c r="C424">
        <v>6.5</v>
      </c>
      <c r="D424">
        <v>41.4</v>
      </c>
      <c r="E424">
        <v>1</v>
      </c>
      <c r="F424">
        <v>3.5</v>
      </c>
    </row>
    <row r="425" spans="1:6" x14ac:dyDescent="0.2">
      <c r="A425" t="s">
        <v>448</v>
      </c>
      <c r="B425">
        <v>43.6</v>
      </c>
      <c r="C425">
        <v>6.5</v>
      </c>
      <c r="D425">
        <v>41.3</v>
      </c>
      <c r="E425">
        <v>0.9</v>
      </c>
      <c r="F425">
        <v>3.5</v>
      </c>
    </row>
    <row r="426" spans="1:6" x14ac:dyDescent="0.2">
      <c r="A426" t="s">
        <v>449</v>
      </c>
      <c r="B426">
        <v>43.7</v>
      </c>
      <c r="C426">
        <v>6.7</v>
      </c>
      <c r="D426">
        <v>41</v>
      </c>
      <c r="E426">
        <v>1</v>
      </c>
      <c r="F426">
        <v>3.6</v>
      </c>
    </row>
    <row r="427" spans="1:6" x14ac:dyDescent="0.2">
      <c r="A427" t="s">
        <v>450</v>
      </c>
      <c r="B427">
        <v>44.1</v>
      </c>
      <c r="C427">
        <v>6.9</v>
      </c>
      <c r="D427">
        <v>40.799999999999997</v>
      </c>
      <c r="E427">
        <v>1</v>
      </c>
      <c r="F427">
        <v>3</v>
      </c>
    </row>
    <row r="428" spans="1:6" x14ac:dyDescent="0.2">
      <c r="A428" t="s">
        <v>451</v>
      </c>
      <c r="B428">
        <v>44.7</v>
      </c>
      <c r="C428">
        <v>6.6</v>
      </c>
      <c r="D428">
        <v>40.9</v>
      </c>
      <c r="E428">
        <v>0.8</v>
      </c>
      <c r="F428">
        <v>2.5</v>
      </c>
    </row>
    <row r="429" spans="1:6" x14ac:dyDescent="0.2">
      <c r="A429" t="s">
        <v>452</v>
      </c>
      <c r="B429">
        <v>45.4</v>
      </c>
      <c r="C429">
        <v>6.1</v>
      </c>
      <c r="D429">
        <v>41.2</v>
      </c>
      <c r="E429">
        <v>1</v>
      </c>
      <c r="F429">
        <v>2.1</v>
      </c>
    </row>
    <row r="430" spans="1:6" x14ac:dyDescent="0.2">
      <c r="A430" t="s">
        <v>453</v>
      </c>
      <c r="B430">
        <v>46</v>
      </c>
      <c r="C430">
        <v>5.5</v>
      </c>
      <c r="D430">
        <v>41.5</v>
      </c>
      <c r="E430">
        <v>0.9</v>
      </c>
      <c r="F430">
        <v>1.8</v>
      </c>
    </row>
    <row r="431" spans="1:6" x14ac:dyDescent="0.2">
      <c r="A431" t="s">
        <v>454</v>
      </c>
      <c r="B431">
        <v>46.4</v>
      </c>
      <c r="C431">
        <v>5</v>
      </c>
      <c r="D431">
        <v>41.6</v>
      </c>
      <c r="E431">
        <v>0.9</v>
      </c>
      <c r="F431">
        <v>1.6</v>
      </c>
    </row>
    <row r="432" spans="1:6" x14ac:dyDescent="0.2">
      <c r="A432" t="s">
        <v>455</v>
      </c>
      <c r="B432">
        <v>46.5</v>
      </c>
      <c r="C432">
        <v>4.5</v>
      </c>
      <c r="D432">
        <v>41.6</v>
      </c>
      <c r="E432">
        <v>1</v>
      </c>
      <c r="F432">
        <v>1.5</v>
      </c>
    </row>
    <row r="433" spans="1:6" x14ac:dyDescent="0.2">
      <c r="A433" t="s">
        <v>456</v>
      </c>
      <c r="B433">
        <v>46.7</v>
      </c>
      <c r="C433">
        <v>4.2</v>
      </c>
      <c r="D433">
        <v>41.9</v>
      </c>
      <c r="E433">
        <v>0.8</v>
      </c>
      <c r="F433">
        <v>1.4</v>
      </c>
    </row>
    <row r="434" spans="1:6" x14ac:dyDescent="0.2">
      <c r="A434" t="s">
        <v>457</v>
      </c>
      <c r="B434">
        <v>47</v>
      </c>
      <c r="C434">
        <v>4</v>
      </c>
      <c r="D434">
        <v>41.6</v>
      </c>
      <c r="E434">
        <v>1</v>
      </c>
      <c r="F434">
        <v>1.3</v>
      </c>
    </row>
    <row r="435" spans="1:6" x14ac:dyDescent="0.2">
      <c r="A435" t="s">
        <v>458</v>
      </c>
      <c r="B435">
        <v>47.2</v>
      </c>
      <c r="C435">
        <v>3.9</v>
      </c>
      <c r="D435">
        <v>42.3</v>
      </c>
      <c r="E435">
        <v>1</v>
      </c>
      <c r="F435">
        <v>1.4</v>
      </c>
    </row>
    <row r="436" spans="1:6" x14ac:dyDescent="0.2">
      <c r="A436" t="s">
        <v>459</v>
      </c>
      <c r="B436">
        <v>47.1</v>
      </c>
      <c r="C436">
        <v>4</v>
      </c>
      <c r="D436">
        <v>42.1</v>
      </c>
      <c r="E436">
        <v>1</v>
      </c>
      <c r="F436">
        <v>1.3</v>
      </c>
    </row>
    <row r="437" spans="1:6" x14ac:dyDescent="0.2">
      <c r="A437" t="s">
        <v>460</v>
      </c>
      <c r="B437">
        <v>47.2</v>
      </c>
      <c r="C437">
        <v>4</v>
      </c>
      <c r="D437">
        <v>42</v>
      </c>
      <c r="E437">
        <v>1</v>
      </c>
      <c r="F437">
        <v>1.4</v>
      </c>
    </row>
    <row r="438" spans="1:6" x14ac:dyDescent="0.2">
      <c r="A438" t="s">
        <v>461</v>
      </c>
      <c r="B438">
        <v>46.7</v>
      </c>
      <c r="C438">
        <v>4.2</v>
      </c>
      <c r="D438">
        <v>42.3</v>
      </c>
      <c r="E438">
        <v>0.8</v>
      </c>
      <c r="F438">
        <v>1.5</v>
      </c>
    </row>
    <row r="439" spans="1:6" x14ac:dyDescent="0.2">
      <c r="A439" t="s">
        <v>462</v>
      </c>
      <c r="B439">
        <v>46.4</v>
      </c>
      <c r="C439">
        <v>4.2</v>
      </c>
      <c r="D439">
        <v>42.4</v>
      </c>
      <c r="E439">
        <v>0.8</v>
      </c>
      <c r="F439">
        <v>1.5</v>
      </c>
    </row>
    <row r="440" spans="1:6" x14ac:dyDescent="0.2">
      <c r="A440" t="s">
        <v>463</v>
      </c>
      <c r="B440">
        <v>46.2</v>
      </c>
      <c r="C440">
        <v>4.0999999999999996</v>
      </c>
      <c r="D440">
        <v>42.5</v>
      </c>
      <c r="E440">
        <v>0.7</v>
      </c>
      <c r="F440">
        <v>1.4</v>
      </c>
    </row>
    <row r="441" spans="1:6" x14ac:dyDescent="0.2">
      <c r="A441" t="s">
        <v>464</v>
      </c>
      <c r="B441">
        <v>46.2</v>
      </c>
      <c r="C441">
        <v>4.0999999999999996</v>
      </c>
      <c r="D441">
        <v>42.5</v>
      </c>
      <c r="E441">
        <v>0.7</v>
      </c>
      <c r="F441">
        <v>1.4</v>
      </c>
    </row>
    <row r="442" spans="1:6" x14ac:dyDescent="0.2">
      <c r="A442" t="s">
        <v>465</v>
      </c>
      <c r="B442">
        <v>46.2</v>
      </c>
      <c r="C442">
        <v>4.0999999999999996</v>
      </c>
      <c r="D442">
        <v>42.5</v>
      </c>
      <c r="E442">
        <v>0.7</v>
      </c>
      <c r="F442">
        <v>1.4</v>
      </c>
    </row>
    <row r="443" spans="1:6" x14ac:dyDescent="0.2">
      <c r="A443" t="s">
        <v>466</v>
      </c>
      <c r="B443">
        <v>46.2</v>
      </c>
      <c r="C443">
        <v>4.0999999999999996</v>
      </c>
      <c r="D443">
        <v>42.5</v>
      </c>
      <c r="E443">
        <v>0.7</v>
      </c>
      <c r="F443">
        <v>1.4</v>
      </c>
    </row>
    <row r="444" spans="1:6" x14ac:dyDescent="0.2">
      <c r="A444" t="s">
        <v>467</v>
      </c>
      <c r="B444">
        <v>46.2</v>
      </c>
      <c r="C444">
        <v>4.0999999999999996</v>
      </c>
      <c r="D444">
        <v>42.5</v>
      </c>
      <c r="E444">
        <v>0.7</v>
      </c>
      <c r="F444">
        <v>1.4</v>
      </c>
    </row>
    <row r="445" spans="1:6" x14ac:dyDescent="0.2">
      <c r="A445" t="s">
        <v>468</v>
      </c>
      <c r="B445">
        <v>46.2</v>
      </c>
      <c r="C445">
        <v>4.0999999999999996</v>
      </c>
      <c r="D445">
        <v>42.5</v>
      </c>
      <c r="E445">
        <v>0.7</v>
      </c>
      <c r="F445">
        <v>1.4</v>
      </c>
    </row>
    <row r="446" spans="1:6" x14ac:dyDescent="0.2">
      <c r="A446" t="s">
        <v>469</v>
      </c>
      <c r="B446">
        <v>46.2</v>
      </c>
      <c r="C446">
        <v>4.0999999999999996</v>
      </c>
      <c r="D446">
        <v>42.5</v>
      </c>
      <c r="E446">
        <v>0.7</v>
      </c>
      <c r="F446">
        <v>1.4</v>
      </c>
    </row>
    <row r="447" spans="1:6" x14ac:dyDescent="0.2">
      <c r="A447" t="s">
        <v>470</v>
      </c>
      <c r="B447">
        <v>46.2</v>
      </c>
      <c r="C447">
        <v>4.0999999999999996</v>
      </c>
      <c r="D447">
        <v>42.5</v>
      </c>
      <c r="E447">
        <v>0.7</v>
      </c>
      <c r="F447">
        <v>1.4</v>
      </c>
    </row>
    <row r="448" spans="1:6" x14ac:dyDescent="0.2">
      <c r="A448" t="s">
        <v>471</v>
      </c>
      <c r="B448">
        <v>34.9</v>
      </c>
      <c r="C448">
        <v>2.6</v>
      </c>
      <c r="D448">
        <v>37.799999999999997</v>
      </c>
      <c r="E448">
        <v>0.2</v>
      </c>
      <c r="F448">
        <v>0.8</v>
      </c>
    </row>
    <row r="449" spans="1:6" x14ac:dyDescent="0.2">
      <c r="A449" t="s">
        <v>472</v>
      </c>
      <c r="B449">
        <v>25.4</v>
      </c>
      <c r="C449">
        <v>2.1</v>
      </c>
      <c r="D449">
        <v>29.2</v>
      </c>
      <c r="E449">
        <v>0.4</v>
      </c>
      <c r="F449">
        <v>1.1000000000000001</v>
      </c>
    </row>
    <row r="450" spans="1:6" x14ac:dyDescent="0.2">
      <c r="A450" t="s">
        <v>473</v>
      </c>
      <c r="B450">
        <v>25.4</v>
      </c>
      <c r="C450">
        <v>2.6</v>
      </c>
      <c r="D450">
        <v>28.9</v>
      </c>
      <c r="E450">
        <v>0.7</v>
      </c>
      <c r="F450">
        <v>1.2</v>
      </c>
    </row>
    <row r="451" spans="1:6" x14ac:dyDescent="0.2">
      <c r="A451" t="s">
        <v>474</v>
      </c>
      <c r="B451">
        <v>27.8</v>
      </c>
      <c r="C451">
        <v>2.9</v>
      </c>
      <c r="D451">
        <v>29.7</v>
      </c>
      <c r="E451">
        <v>0.8</v>
      </c>
      <c r="F451">
        <v>1.2</v>
      </c>
    </row>
    <row r="452" spans="1:6" x14ac:dyDescent="0.2">
      <c r="A452" t="s">
        <v>475</v>
      </c>
      <c r="B452">
        <v>31</v>
      </c>
      <c r="C452">
        <v>3</v>
      </c>
      <c r="D452">
        <v>30.9</v>
      </c>
      <c r="E452">
        <v>0.9</v>
      </c>
      <c r="F452">
        <v>1.2</v>
      </c>
    </row>
    <row r="453" spans="1:6" x14ac:dyDescent="0.2">
      <c r="A453" t="s">
        <v>476</v>
      </c>
      <c r="B453">
        <v>33.799999999999997</v>
      </c>
      <c r="C453">
        <v>3.1</v>
      </c>
      <c r="D453">
        <v>32.1</v>
      </c>
      <c r="E453">
        <v>0.9</v>
      </c>
      <c r="F453">
        <v>1.1000000000000001</v>
      </c>
    </row>
    <row r="454" spans="1:6" x14ac:dyDescent="0.2">
      <c r="A454" t="s">
        <v>477</v>
      </c>
      <c r="B454">
        <v>36</v>
      </c>
      <c r="C454">
        <v>3.1</v>
      </c>
      <c r="D454">
        <v>33.6</v>
      </c>
      <c r="E454">
        <v>0.9</v>
      </c>
      <c r="F454">
        <v>1.2</v>
      </c>
    </row>
    <row r="455" spans="1:6" x14ac:dyDescent="0.2">
      <c r="A455" t="s">
        <v>478</v>
      </c>
      <c r="B455">
        <v>37.9</v>
      </c>
      <c r="C455">
        <v>3.1</v>
      </c>
      <c r="D455">
        <v>34.6</v>
      </c>
      <c r="E455">
        <v>0.9</v>
      </c>
      <c r="F455">
        <v>1.1000000000000001</v>
      </c>
    </row>
    <row r="456" spans="1:6" x14ac:dyDescent="0.2">
      <c r="A456" t="s">
        <v>479</v>
      </c>
      <c r="B456">
        <v>39.799999999999997</v>
      </c>
      <c r="C456">
        <v>3</v>
      </c>
      <c r="D456">
        <v>35.9</v>
      </c>
      <c r="E456">
        <v>0.9</v>
      </c>
      <c r="F456">
        <v>1</v>
      </c>
    </row>
    <row r="457" spans="1:6" x14ac:dyDescent="0.2">
      <c r="A457" t="s">
        <v>480</v>
      </c>
      <c r="B457">
        <v>41.4</v>
      </c>
      <c r="C457">
        <v>3.1</v>
      </c>
      <c r="D457">
        <v>36.6</v>
      </c>
      <c r="E457">
        <v>0.9</v>
      </c>
      <c r="F457">
        <v>1</v>
      </c>
    </row>
    <row r="458" spans="1:6" x14ac:dyDescent="0.2">
      <c r="A458" t="s">
        <v>481</v>
      </c>
      <c r="B458">
        <v>42.6</v>
      </c>
      <c r="C458">
        <v>3.2</v>
      </c>
      <c r="D458">
        <v>37.1</v>
      </c>
      <c r="E458">
        <v>0.9</v>
      </c>
      <c r="F458">
        <v>0.9</v>
      </c>
    </row>
    <row r="459" spans="1:6" x14ac:dyDescent="0.2">
      <c r="A459" t="s">
        <v>482</v>
      </c>
      <c r="B459">
        <v>43.5</v>
      </c>
      <c r="C459">
        <v>3.3</v>
      </c>
      <c r="D459">
        <v>37.700000000000003</v>
      </c>
      <c r="E459">
        <v>0.9</v>
      </c>
      <c r="F459">
        <v>1</v>
      </c>
    </row>
    <row r="460" spans="1:6" x14ac:dyDescent="0.2">
      <c r="A460" t="s">
        <v>483</v>
      </c>
      <c r="B460">
        <v>44</v>
      </c>
      <c r="C460">
        <v>3.5</v>
      </c>
      <c r="D460">
        <v>38.4</v>
      </c>
      <c r="E460">
        <v>0.9</v>
      </c>
      <c r="F460">
        <v>1</v>
      </c>
    </row>
    <row r="461" spans="1:6" x14ac:dyDescent="0.2">
      <c r="A461" t="s">
        <v>484</v>
      </c>
      <c r="B461">
        <v>44.3</v>
      </c>
      <c r="C461">
        <v>3.6</v>
      </c>
      <c r="D461">
        <v>38.9</v>
      </c>
      <c r="E461">
        <v>0.9</v>
      </c>
      <c r="F461">
        <v>1</v>
      </c>
    </row>
    <row r="462" spans="1:6" x14ac:dyDescent="0.2">
      <c r="A462" t="s">
        <v>485</v>
      </c>
      <c r="B462">
        <v>44.7</v>
      </c>
      <c r="C462">
        <v>3.6</v>
      </c>
      <c r="D462">
        <v>39.4</v>
      </c>
      <c r="E462">
        <v>0.9</v>
      </c>
      <c r="F462">
        <v>1</v>
      </c>
    </row>
    <row r="463" spans="1:6" x14ac:dyDescent="0.2">
      <c r="A463" t="s">
        <v>486</v>
      </c>
      <c r="B463">
        <v>45.2</v>
      </c>
      <c r="C463">
        <v>3.7</v>
      </c>
      <c r="D463">
        <v>39.700000000000003</v>
      </c>
      <c r="E463">
        <v>0.9</v>
      </c>
      <c r="F463">
        <v>1</v>
      </c>
    </row>
    <row r="464" spans="1:6" x14ac:dyDescent="0.2">
      <c r="A464" t="s">
        <v>487</v>
      </c>
      <c r="B464">
        <v>45.7</v>
      </c>
      <c r="C464">
        <v>3.7</v>
      </c>
      <c r="D464">
        <v>39.700000000000003</v>
      </c>
      <c r="E464">
        <v>0.9</v>
      </c>
      <c r="F464">
        <v>1</v>
      </c>
    </row>
    <row r="465" spans="1:6" x14ac:dyDescent="0.2">
      <c r="A465" t="s">
        <v>488</v>
      </c>
      <c r="B465">
        <v>46.1</v>
      </c>
      <c r="C465">
        <v>3.8</v>
      </c>
      <c r="D465">
        <v>39.9</v>
      </c>
      <c r="E465">
        <v>0.9</v>
      </c>
      <c r="F465">
        <v>1</v>
      </c>
    </row>
    <row r="466" spans="1:6" x14ac:dyDescent="0.2">
      <c r="A466" t="s">
        <v>489</v>
      </c>
      <c r="B466">
        <v>46.5</v>
      </c>
      <c r="C466">
        <v>3.9</v>
      </c>
      <c r="D466">
        <v>39.799999999999997</v>
      </c>
      <c r="E466">
        <v>0.8</v>
      </c>
      <c r="F466">
        <v>1</v>
      </c>
    </row>
    <row r="467" spans="1:6" x14ac:dyDescent="0.2">
      <c r="A467" t="s">
        <v>490</v>
      </c>
      <c r="B467">
        <v>46.8</v>
      </c>
      <c r="C467">
        <v>3.9</v>
      </c>
      <c r="D467">
        <v>39.799999999999997</v>
      </c>
      <c r="E467">
        <v>0.9</v>
      </c>
      <c r="F467">
        <v>1.1000000000000001</v>
      </c>
    </row>
    <row r="468" spans="1:6" x14ac:dyDescent="0.2">
      <c r="A468" t="s">
        <v>491</v>
      </c>
      <c r="B468">
        <v>46.8</v>
      </c>
      <c r="C468">
        <v>4</v>
      </c>
      <c r="D468">
        <v>40</v>
      </c>
      <c r="E468">
        <v>0.9</v>
      </c>
      <c r="F468">
        <v>1.1000000000000001</v>
      </c>
    </row>
    <row r="469" spans="1:6" x14ac:dyDescent="0.2">
      <c r="A469" t="s">
        <v>492</v>
      </c>
      <c r="B469">
        <v>46.9</v>
      </c>
      <c r="C469">
        <v>4.0999999999999996</v>
      </c>
      <c r="D469">
        <v>40.200000000000003</v>
      </c>
      <c r="E469">
        <v>0.9</v>
      </c>
      <c r="F469">
        <v>1.1000000000000001</v>
      </c>
    </row>
    <row r="470" spans="1:6" x14ac:dyDescent="0.2">
      <c r="A470" t="s">
        <v>493</v>
      </c>
      <c r="B470">
        <v>47</v>
      </c>
      <c r="C470">
        <v>4.0999999999999996</v>
      </c>
      <c r="D470">
        <v>40.299999999999997</v>
      </c>
      <c r="E470">
        <v>0.9</v>
      </c>
      <c r="F470">
        <v>1.2</v>
      </c>
    </row>
    <row r="471" spans="1:6" x14ac:dyDescent="0.2">
      <c r="A471" t="s">
        <v>494</v>
      </c>
      <c r="B471">
        <v>47.1</v>
      </c>
      <c r="C471">
        <v>4.2</v>
      </c>
      <c r="D471">
        <v>40.299999999999997</v>
      </c>
      <c r="E471">
        <v>0.9</v>
      </c>
      <c r="F471">
        <v>1.3</v>
      </c>
    </row>
    <row r="472" spans="1:6" x14ac:dyDescent="0.2">
      <c r="A472" t="s">
        <v>495</v>
      </c>
      <c r="B472">
        <v>47.1</v>
      </c>
      <c r="C472">
        <v>4.3</v>
      </c>
      <c r="D472">
        <v>40.5</v>
      </c>
      <c r="E472">
        <v>0.8</v>
      </c>
      <c r="F472">
        <v>1.3</v>
      </c>
    </row>
    <row r="473" spans="1:6" x14ac:dyDescent="0.2">
      <c r="A473" t="s">
        <v>496</v>
      </c>
      <c r="B473">
        <v>47.4</v>
      </c>
      <c r="C473">
        <v>4.3</v>
      </c>
      <c r="D473">
        <v>40.6</v>
      </c>
      <c r="E473">
        <v>1</v>
      </c>
      <c r="F473">
        <v>1.4</v>
      </c>
    </row>
    <row r="474" spans="1:6" x14ac:dyDescent="0.2">
      <c r="A474" t="s">
        <v>497</v>
      </c>
      <c r="B474">
        <v>59</v>
      </c>
      <c r="C474">
        <v>7.3</v>
      </c>
      <c r="D474">
        <v>49.4</v>
      </c>
      <c r="E474">
        <v>1.4</v>
      </c>
      <c r="F474">
        <v>2.7</v>
      </c>
    </row>
    <row r="475" spans="1:6" x14ac:dyDescent="0.2">
      <c r="A475" t="s">
        <v>498</v>
      </c>
      <c r="B475">
        <v>46.5</v>
      </c>
      <c r="C475">
        <v>4.5999999999999996</v>
      </c>
      <c r="D475">
        <v>43.7</v>
      </c>
      <c r="E475">
        <v>1.1000000000000001</v>
      </c>
      <c r="F475">
        <v>2</v>
      </c>
    </row>
    <row r="476" spans="1:6" x14ac:dyDescent="0.2">
      <c r="A476" t="s">
        <v>499</v>
      </c>
      <c r="B476">
        <v>46.6</v>
      </c>
      <c r="C476">
        <v>4.8</v>
      </c>
      <c r="D476">
        <v>41.7</v>
      </c>
      <c r="E476">
        <v>0.4</v>
      </c>
      <c r="F476">
        <v>2</v>
      </c>
    </row>
    <row r="477" spans="1:6" x14ac:dyDescent="0.2">
      <c r="A477" t="s">
        <v>500</v>
      </c>
      <c r="B477">
        <v>46.3</v>
      </c>
      <c r="C477">
        <v>4.9000000000000004</v>
      </c>
      <c r="D477">
        <v>42.1</v>
      </c>
      <c r="E477">
        <v>0.4</v>
      </c>
      <c r="F477">
        <v>2</v>
      </c>
    </row>
    <row r="478" spans="1:6" x14ac:dyDescent="0.2">
      <c r="A478" t="s">
        <v>501</v>
      </c>
      <c r="B478">
        <v>45.9</v>
      </c>
      <c r="C478">
        <v>4.9000000000000004</v>
      </c>
      <c r="D478">
        <v>42.1</v>
      </c>
      <c r="E478">
        <v>0.4</v>
      </c>
      <c r="F478">
        <v>2</v>
      </c>
    </row>
    <row r="479" spans="1:6" x14ac:dyDescent="0.2">
      <c r="A479" t="s">
        <v>502</v>
      </c>
      <c r="B479">
        <v>45.7</v>
      </c>
      <c r="C479">
        <v>4.8</v>
      </c>
      <c r="D479">
        <v>42.2</v>
      </c>
      <c r="E479">
        <v>0.4</v>
      </c>
      <c r="F479">
        <v>1.9</v>
      </c>
    </row>
    <row r="480" spans="1:6" x14ac:dyDescent="0.2">
      <c r="A480" t="s">
        <v>503</v>
      </c>
      <c r="B480">
        <v>45.6</v>
      </c>
      <c r="C480">
        <v>4.8</v>
      </c>
      <c r="D480">
        <v>42.1</v>
      </c>
      <c r="E480">
        <v>0.4</v>
      </c>
      <c r="F480">
        <v>1.9</v>
      </c>
    </row>
    <row r="481" spans="1:6" x14ac:dyDescent="0.2">
      <c r="A481" t="s">
        <v>504</v>
      </c>
      <c r="B481">
        <v>45.5</v>
      </c>
      <c r="C481">
        <v>4.7</v>
      </c>
      <c r="D481">
        <v>42.4</v>
      </c>
      <c r="E481">
        <v>0.4</v>
      </c>
      <c r="F481">
        <v>1.9</v>
      </c>
    </row>
    <row r="482" spans="1:6" x14ac:dyDescent="0.2">
      <c r="A482" t="s">
        <v>505</v>
      </c>
      <c r="B482">
        <v>45.9</v>
      </c>
      <c r="C482">
        <v>4.7</v>
      </c>
      <c r="D482">
        <v>44.1</v>
      </c>
      <c r="E482">
        <v>0.8</v>
      </c>
      <c r="F482">
        <v>2.1</v>
      </c>
    </row>
    <row r="483" spans="1:6" x14ac:dyDescent="0.2">
      <c r="A483" t="s">
        <v>506</v>
      </c>
      <c r="B483">
        <v>46.2</v>
      </c>
      <c r="C483">
        <v>4.8</v>
      </c>
      <c r="D483">
        <v>42.6</v>
      </c>
      <c r="E483">
        <v>0.7</v>
      </c>
      <c r="F483">
        <v>2</v>
      </c>
    </row>
    <row r="484" spans="1:6" x14ac:dyDescent="0.2">
      <c r="A484" t="s">
        <v>507</v>
      </c>
      <c r="B484">
        <v>45.8</v>
      </c>
      <c r="C484">
        <v>4.8</v>
      </c>
      <c r="D484">
        <v>42.3</v>
      </c>
      <c r="E484">
        <v>0.7</v>
      </c>
      <c r="F484">
        <v>1.9</v>
      </c>
    </row>
    <row r="485" spans="1:6" x14ac:dyDescent="0.2">
      <c r="A485" t="s">
        <v>508</v>
      </c>
      <c r="B485">
        <v>45.7</v>
      </c>
      <c r="C485">
        <v>4.8</v>
      </c>
      <c r="D485">
        <v>42.3</v>
      </c>
      <c r="E485">
        <v>0.7</v>
      </c>
      <c r="F485">
        <v>1.9</v>
      </c>
    </row>
    <row r="486" spans="1:6" x14ac:dyDescent="0.2">
      <c r="A486" t="s">
        <v>509</v>
      </c>
      <c r="B486">
        <v>45.7</v>
      </c>
      <c r="C486">
        <v>4.7</v>
      </c>
      <c r="D486">
        <v>42</v>
      </c>
      <c r="E486">
        <v>0.7</v>
      </c>
      <c r="F486">
        <v>1.8</v>
      </c>
    </row>
    <row r="487" spans="1:6" x14ac:dyDescent="0.2">
      <c r="A487" t="s">
        <v>510</v>
      </c>
      <c r="B487">
        <v>45.7</v>
      </c>
      <c r="C487">
        <v>4.7</v>
      </c>
      <c r="D487">
        <v>42.1</v>
      </c>
      <c r="E487">
        <v>0.8</v>
      </c>
      <c r="F487">
        <v>1.8</v>
      </c>
    </row>
    <row r="488" spans="1:6" x14ac:dyDescent="0.2">
      <c r="A488" t="s">
        <v>511</v>
      </c>
      <c r="B488">
        <v>46</v>
      </c>
      <c r="C488">
        <v>4.7</v>
      </c>
      <c r="D488">
        <v>42.4</v>
      </c>
      <c r="E488">
        <v>0.9</v>
      </c>
      <c r="F488">
        <v>1.8</v>
      </c>
    </row>
    <row r="489" spans="1:6" x14ac:dyDescent="0.2">
      <c r="A489" t="s">
        <v>512</v>
      </c>
      <c r="B489">
        <v>46</v>
      </c>
      <c r="C489">
        <v>4.7</v>
      </c>
      <c r="D489">
        <v>42.4</v>
      </c>
      <c r="E489">
        <v>0.9</v>
      </c>
      <c r="F489">
        <v>1.8</v>
      </c>
    </row>
    <row r="490" spans="1:6" x14ac:dyDescent="0.2">
      <c r="A490" t="s">
        <v>513</v>
      </c>
      <c r="B490">
        <v>45.5</v>
      </c>
      <c r="C490">
        <v>5.0999999999999996</v>
      </c>
      <c r="D490">
        <v>42.9</v>
      </c>
      <c r="E490">
        <v>0.7</v>
      </c>
      <c r="F490">
        <v>2.2000000000000002</v>
      </c>
    </row>
    <row r="491" spans="1:6" x14ac:dyDescent="0.2">
      <c r="A491" t="s">
        <v>514</v>
      </c>
      <c r="B491">
        <v>44.7</v>
      </c>
      <c r="C491">
        <v>5.4</v>
      </c>
      <c r="D491">
        <v>42</v>
      </c>
      <c r="E491">
        <v>0.6</v>
      </c>
      <c r="F491">
        <v>2.5</v>
      </c>
    </row>
    <row r="492" spans="1:6" x14ac:dyDescent="0.2">
      <c r="A492" t="s">
        <v>515</v>
      </c>
      <c r="B492">
        <v>44.3</v>
      </c>
      <c r="C492">
        <v>6</v>
      </c>
      <c r="D492">
        <v>42.2</v>
      </c>
      <c r="E492">
        <v>0.6</v>
      </c>
      <c r="F492">
        <v>2.8</v>
      </c>
    </row>
    <row r="493" spans="1:6" x14ac:dyDescent="0.2">
      <c r="A493" t="s">
        <v>516</v>
      </c>
      <c r="B493">
        <v>44</v>
      </c>
      <c r="C493">
        <v>6.3</v>
      </c>
      <c r="D493">
        <v>41.8</v>
      </c>
      <c r="E493">
        <v>0.6</v>
      </c>
      <c r="F493">
        <v>2.9</v>
      </c>
    </row>
    <row r="494" spans="1:6" x14ac:dyDescent="0.2">
      <c r="A494" t="s">
        <v>517</v>
      </c>
      <c r="B494">
        <v>44.3</v>
      </c>
      <c r="C494">
        <v>6.5</v>
      </c>
      <c r="D494">
        <v>40.9</v>
      </c>
      <c r="E494">
        <v>0.6</v>
      </c>
      <c r="F494">
        <v>2.9</v>
      </c>
    </row>
    <row r="495" spans="1:6" x14ac:dyDescent="0.2">
      <c r="A495" t="s">
        <v>518</v>
      </c>
      <c r="B495">
        <v>44.3</v>
      </c>
      <c r="C495">
        <v>6.7</v>
      </c>
      <c r="D495">
        <v>40.799999999999997</v>
      </c>
      <c r="E495">
        <v>0.7</v>
      </c>
      <c r="F495">
        <v>3</v>
      </c>
    </row>
    <row r="496" spans="1:6" x14ac:dyDescent="0.2">
      <c r="A496" t="s">
        <v>519</v>
      </c>
      <c r="B496">
        <v>44.3</v>
      </c>
      <c r="C496">
        <v>6.7</v>
      </c>
      <c r="D496">
        <v>40.6</v>
      </c>
      <c r="E496">
        <v>0.7</v>
      </c>
      <c r="F496">
        <v>3</v>
      </c>
    </row>
    <row r="497" spans="1:6" x14ac:dyDescent="0.2">
      <c r="A497" t="s">
        <v>520</v>
      </c>
      <c r="B497">
        <v>44.1</v>
      </c>
      <c r="C497">
        <v>6.9</v>
      </c>
      <c r="D497">
        <v>40.799999999999997</v>
      </c>
      <c r="E497">
        <v>0.7</v>
      </c>
      <c r="F497">
        <v>3.2</v>
      </c>
    </row>
    <row r="498" spans="1:6" x14ac:dyDescent="0.2">
      <c r="A498" t="s">
        <v>521</v>
      </c>
      <c r="B498">
        <v>43.6</v>
      </c>
      <c r="C498">
        <v>6.8</v>
      </c>
      <c r="D498">
        <v>41.5</v>
      </c>
      <c r="E498">
        <v>0.6</v>
      </c>
      <c r="F498">
        <v>3.5</v>
      </c>
    </row>
    <row r="499" spans="1:6" x14ac:dyDescent="0.2">
      <c r="A499" t="s">
        <v>522</v>
      </c>
      <c r="B499">
        <v>43.3</v>
      </c>
      <c r="C499">
        <v>7.3</v>
      </c>
      <c r="D499">
        <v>42.2</v>
      </c>
      <c r="E499">
        <v>0.7</v>
      </c>
      <c r="F499">
        <v>3.7</v>
      </c>
    </row>
    <row r="500" spans="1:6" x14ac:dyDescent="0.2">
      <c r="A500" t="s">
        <v>523</v>
      </c>
      <c r="B500">
        <v>43.5</v>
      </c>
      <c r="C500">
        <v>7.3</v>
      </c>
      <c r="D500">
        <v>41.1</v>
      </c>
      <c r="E500">
        <v>0.6</v>
      </c>
      <c r="F500">
        <v>3.7</v>
      </c>
    </row>
    <row r="501" spans="1:6" x14ac:dyDescent="0.2">
      <c r="A501" t="s">
        <v>524</v>
      </c>
      <c r="B501">
        <v>43.4</v>
      </c>
      <c r="C501">
        <v>7.3</v>
      </c>
      <c r="D501">
        <v>41.1</v>
      </c>
      <c r="E501">
        <v>0.7</v>
      </c>
      <c r="F501">
        <v>3.7</v>
      </c>
    </row>
    <row r="502" spans="1:6" x14ac:dyDescent="0.2">
      <c r="A502" t="s">
        <v>525</v>
      </c>
      <c r="B502">
        <v>43.3</v>
      </c>
      <c r="C502">
        <v>7.4</v>
      </c>
      <c r="D502">
        <v>40.9</v>
      </c>
      <c r="E502">
        <v>0.6</v>
      </c>
      <c r="F502">
        <v>3.7</v>
      </c>
    </row>
    <row r="503" spans="1:6" x14ac:dyDescent="0.2">
      <c r="A503" t="s">
        <v>526</v>
      </c>
      <c r="B503">
        <v>43.2</v>
      </c>
      <c r="C503">
        <v>7.6</v>
      </c>
      <c r="D503">
        <v>41.4</v>
      </c>
      <c r="E503">
        <v>0.7</v>
      </c>
      <c r="F503">
        <v>3.7</v>
      </c>
    </row>
    <row r="504" spans="1:6" x14ac:dyDescent="0.2">
      <c r="A504" t="s">
        <v>527</v>
      </c>
      <c r="B504">
        <v>43.1</v>
      </c>
      <c r="C504">
        <v>7.3</v>
      </c>
      <c r="D504">
        <v>40.9</v>
      </c>
      <c r="E504">
        <v>0.6</v>
      </c>
      <c r="F504">
        <v>3.7</v>
      </c>
    </row>
    <row r="505" spans="1:6" x14ac:dyDescent="0.2">
      <c r="A505" t="s">
        <v>528</v>
      </c>
      <c r="B505">
        <v>43.1</v>
      </c>
      <c r="C505">
        <v>7.3</v>
      </c>
      <c r="D505">
        <v>40.9</v>
      </c>
      <c r="E505">
        <v>0.6</v>
      </c>
      <c r="F505">
        <v>3.8</v>
      </c>
    </row>
    <row r="506" spans="1:6" x14ac:dyDescent="0.2">
      <c r="A506" t="s">
        <v>529</v>
      </c>
      <c r="B506">
        <v>43.1</v>
      </c>
      <c r="C506">
        <v>7.3</v>
      </c>
      <c r="D506">
        <v>40.9</v>
      </c>
      <c r="E506">
        <v>0.6</v>
      </c>
      <c r="F506">
        <v>3.8</v>
      </c>
    </row>
    <row r="507" spans="1:6" x14ac:dyDescent="0.2">
      <c r="A507" t="s">
        <v>530</v>
      </c>
      <c r="B507">
        <v>42.8</v>
      </c>
      <c r="C507">
        <v>7.5</v>
      </c>
      <c r="D507">
        <v>40.700000000000003</v>
      </c>
      <c r="E507">
        <v>0.7</v>
      </c>
      <c r="F507">
        <v>3.8</v>
      </c>
    </row>
    <row r="508" spans="1:6" x14ac:dyDescent="0.2">
      <c r="A508" t="s">
        <v>531</v>
      </c>
      <c r="B508">
        <v>42.7</v>
      </c>
      <c r="C508">
        <v>7.6</v>
      </c>
      <c r="D508">
        <v>40.799999999999997</v>
      </c>
      <c r="E508">
        <v>0.7</v>
      </c>
      <c r="F508">
        <v>3.9</v>
      </c>
    </row>
    <row r="509" spans="1:6" x14ac:dyDescent="0.2">
      <c r="A509" t="s">
        <v>532</v>
      </c>
      <c r="B509">
        <v>42.5</v>
      </c>
      <c r="C509">
        <v>7.6</v>
      </c>
      <c r="D509">
        <v>41</v>
      </c>
      <c r="E509">
        <v>0.6</v>
      </c>
      <c r="F509">
        <v>4</v>
      </c>
    </row>
    <row r="510" spans="1:6" x14ac:dyDescent="0.2">
      <c r="A510" t="s">
        <v>533</v>
      </c>
      <c r="B510">
        <v>42</v>
      </c>
      <c r="C510">
        <v>7.8</v>
      </c>
      <c r="D510">
        <v>41.7</v>
      </c>
      <c r="E510">
        <v>0.6</v>
      </c>
      <c r="F510">
        <v>4.2</v>
      </c>
    </row>
    <row r="511" spans="1:6" x14ac:dyDescent="0.2">
      <c r="A511" t="s">
        <v>534</v>
      </c>
      <c r="B511">
        <v>41.9</v>
      </c>
      <c r="C511">
        <v>7.9</v>
      </c>
      <c r="D511">
        <v>41.4</v>
      </c>
      <c r="E511">
        <v>0.6</v>
      </c>
      <c r="F511">
        <v>4.2</v>
      </c>
    </row>
    <row r="512" spans="1:6" x14ac:dyDescent="0.2">
      <c r="A512" t="s">
        <v>535</v>
      </c>
      <c r="B512">
        <v>41.8</v>
      </c>
      <c r="C512">
        <v>7.8</v>
      </c>
      <c r="D512">
        <v>41.1</v>
      </c>
      <c r="E512">
        <v>0.6</v>
      </c>
      <c r="F512">
        <v>4.3</v>
      </c>
    </row>
    <row r="513" spans="1:6" x14ac:dyDescent="0.2">
      <c r="A513" t="s">
        <v>536</v>
      </c>
      <c r="B513">
        <v>41.8</v>
      </c>
      <c r="C513">
        <v>7.9</v>
      </c>
      <c r="D513">
        <v>41.2</v>
      </c>
      <c r="E513">
        <v>0.6</v>
      </c>
      <c r="F513">
        <v>4.4000000000000004</v>
      </c>
    </row>
    <row r="514" spans="1:6" x14ac:dyDescent="0.2">
      <c r="A514" t="s">
        <v>537</v>
      </c>
      <c r="B514">
        <v>41.7</v>
      </c>
      <c r="C514">
        <v>8.1</v>
      </c>
      <c r="D514">
        <v>41.4</v>
      </c>
      <c r="E514">
        <v>0.7</v>
      </c>
      <c r="F514">
        <v>4.5</v>
      </c>
    </row>
    <row r="515" spans="1:6" x14ac:dyDescent="0.2">
      <c r="A515" t="s">
        <v>538</v>
      </c>
      <c r="B515">
        <v>41.5</v>
      </c>
      <c r="C515">
        <v>8.4</v>
      </c>
      <c r="D515">
        <v>41.3</v>
      </c>
      <c r="E515">
        <v>0.5</v>
      </c>
      <c r="F515">
        <v>4.5999999999999996</v>
      </c>
    </row>
    <row r="516" spans="1:6" x14ac:dyDescent="0.2">
      <c r="A516" t="s">
        <v>539</v>
      </c>
      <c r="B516">
        <v>41.4</v>
      </c>
      <c r="C516">
        <v>8.1</v>
      </c>
      <c r="D516">
        <v>40.799999999999997</v>
      </c>
      <c r="E516">
        <v>0.7</v>
      </c>
      <c r="F516">
        <v>4.7</v>
      </c>
    </row>
    <row r="517" spans="1:6" x14ac:dyDescent="0.2">
      <c r="A517" t="s">
        <v>540</v>
      </c>
      <c r="B517">
        <v>41.3</v>
      </c>
      <c r="C517">
        <v>8.4</v>
      </c>
      <c r="D517">
        <v>41.4</v>
      </c>
      <c r="E517">
        <v>0.6</v>
      </c>
      <c r="F517">
        <v>4.8</v>
      </c>
    </row>
    <row r="518" spans="1:6" x14ac:dyDescent="0.2">
      <c r="A518" t="s">
        <v>541</v>
      </c>
      <c r="B518">
        <v>41.2</v>
      </c>
      <c r="C518">
        <v>8.5</v>
      </c>
      <c r="D518">
        <v>41.6</v>
      </c>
      <c r="E518">
        <v>0.7</v>
      </c>
      <c r="F518">
        <v>4.9000000000000004</v>
      </c>
    </row>
    <row r="519" spans="1:6" x14ac:dyDescent="0.2">
      <c r="A519" t="s">
        <v>542</v>
      </c>
      <c r="B519">
        <v>41.1</v>
      </c>
      <c r="C519">
        <v>8.6</v>
      </c>
      <c r="D519">
        <v>41</v>
      </c>
      <c r="E519">
        <v>0.6</v>
      </c>
      <c r="F519">
        <v>5</v>
      </c>
    </row>
    <row r="520" spans="1:6" x14ac:dyDescent="0.2">
      <c r="A520" t="s">
        <v>543</v>
      </c>
      <c r="B520">
        <v>41.1</v>
      </c>
      <c r="C520">
        <v>8.5</v>
      </c>
      <c r="D520">
        <v>40.9</v>
      </c>
      <c r="E520">
        <v>0.6</v>
      </c>
      <c r="F520">
        <v>5</v>
      </c>
    </row>
    <row r="521" spans="1:6" x14ac:dyDescent="0.2">
      <c r="A521" t="s">
        <v>544</v>
      </c>
      <c r="B521">
        <v>41</v>
      </c>
      <c r="C521">
        <v>8.6</v>
      </c>
      <c r="D521">
        <v>41.1</v>
      </c>
      <c r="E521">
        <v>0.6</v>
      </c>
      <c r="F521">
        <v>5.0999999999999996</v>
      </c>
    </row>
    <row r="522" spans="1:6" x14ac:dyDescent="0.2">
      <c r="A522" t="s">
        <v>545</v>
      </c>
      <c r="B522">
        <v>40.9</v>
      </c>
      <c r="C522">
        <v>8.6999999999999993</v>
      </c>
      <c r="D522">
        <v>41</v>
      </c>
      <c r="E522">
        <v>0.6</v>
      </c>
      <c r="F522">
        <v>5.2</v>
      </c>
    </row>
    <row r="523" spans="1:6" x14ac:dyDescent="0.2">
      <c r="A523" t="s">
        <v>546</v>
      </c>
      <c r="B523">
        <v>40.700000000000003</v>
      </c>
      <c r="C523">
        <v>8.6999999999999993</v>
      </c>
      <c r="D523">
        <v>40.9</v>
      </c>
      <c r="E523">
        <v>0.6</v>
      </c>
      <c r="F523">
        <v>5.3</v>
      </c>
    </row>
    <row r="524" spans="1:6" x14ac:dyDescent="0.2">
      <c r="A524" t="s">
        <v>547</v>
      </c>
      <c r="B524">
        <v>40.6</v>
      </c>
      <c r="C524">
        <v>8.9</v>
      </c>
      <c r="D524">
        <v>40.799999999999997</v>
      </c>
      <c r="E524">
        <v>0.7</v>
      </c>
      <c r="F524">
        <v>5.5</v>
      </c>
    </row>
    <row r="525" spans="1:6" x14ac:dyDescent="0.2">
      <c r="A525" t="s">
        <v>548</v>
      </c>
      <c r="B525">
        <v>40.4</v>
      </c>
      <c r="C525">
        <v>9.1999999999999993</v>
      </c>
      <c r="D525">
        <v>40.700000000000003</v>
      </c>
      <c r="E525">
        <v>0.6</v>
      </c>
      <c r="F525">
        <v>5.7</v>
      </c>
    </row>
    <row r="526" spans="1:6" x14ac:dyDescent="0.2">
      <c r="A526" t="s">
        <v>549</v>
      </c>
      <c r="B526">
        <v>44</v>
      </c>
      <c r="C526">
        <v>6.5</v>
      </c>
      <c r="D526">
        <v>38.799999999999997</v>
      </c>
      <c r="E526">
        <v>1.5</v>
      </c>
      <c r="F526">
        <v>4</v>
      </c>
    </row>
    <row r="527" spans="1:6" x14ac:dyDescent="0.2">
      <c r="A527" t="s">
        <v>550</v>
      </c>
      <c r="B527">
        <v>46.7</v>
      </c>
      <c r="C527">
        <v>4.7</v>
      </c>
      <c r="D527">
        <v>39.1</v>
      </c>
      <c r="E527">
        <v>1.9</v>
      </c>
      <c r="F527">
        <v>2.9</v>
      </c>
    </row>
    <row r="528" spans="1:6" x14ac:dyDescent="0.2">
      <c r="A528" t="s">
        <v>551</v>
      </c>
      <c r="B528">
        <v>48.6</v>
      </c>
      <c r="C528">
        <v>2.8</v>
      </c>
      <c r="D528">
        <v>41.1</v>
      </c>
      <c r="E528">
        <v>0.9</v>
      </c>
      <c r="F528">
        <v>1.7</v>
      </c>
    </row>
    <row r="529" spans="1:6" x14ac:dyDescent="0.2">
      <c r="A529" t="s">
        <v>552</v>
      </c>
      <c r="B529">
        <v>47.4</v>
      </c>
      <c r="C529">
        <v>4.5</v>
      </c>
      <c r="D529">
        <v>41.1</v>
      </c>
      <c r="E529">
        <v>0.7</v>
      </c>
      <c r="F529">
        <v>2</v>
      </c>
    </row>
    <row r="530" spans="1:6" x14ac:dyDescent="0.2">
      <c r="A530" t="s">
        <v>553</v>
      </c>
      <c r="B530">
        <v>46.6</v>
      </c>
      <c r="C530">
        <v>5.8</v>
      </c>
      <c r="D530">
        <v>40.799999999999997</v>
      </c>
      <c r="E530">
        <v>0.6</v>
      </c>
      <c r="F530">
        <v>2.2999999999999998</v>
      </c>
    </row>
    <row r="531" spans="1:6" x14ac:dyDescent="0.2">
      <c r="A531" t="s">
        <v>554</v>
      </c>
      <c r="B531">
        <v>45.6</v>
      </c>
      <c r="C531">
        <v>6.8</v>
      </c>
      <c r="D531">
        <v>40.5</v>
      </c>
      <c r="E531">
        <v>0.6</v>
      </c>
      <c r="F531">
        <v>2.6</v>
      </c>
    </row>
    <row r="532" spans="1:6" x14ac:dyDescent="0.2">
      <c r="A532" t="s">
        <v>555</v>
      </c>
      <c r="B532">
        <v>45.1</v>
      </c>
      <c r="C532">
        <v>7.5</v>
      </c>
      <c r="D532">
        <v>40.5</v>
      </c>
      <c r="E532">
        <v>0.7</v>
      </c>
      <c r="F532">
        <v>2.8</v>
      </c>
    </row>
    <row r="533" spans="1:6" x14ac:dyDescent="0.2">
      <c r="A533" t="s">
        <v>556</v>
      </c>
      <c r="B533">
        <v>44.7</v>
      </c>
      <c r="C533">
        <v>7.8</v>
      </c>
      <c r="D533">
        <v>40.5</v>
      </c>
      <c r="E533">
        <v>0.6</v>
      </c>
      <c r="F533">
        <v>3</v>
      </c>
    </row>
    <row r="534" spans="1:6" x14ac:dyDescent="0.2">
      <c r="A534" t="s">
        <v>557</v>
      </c>
      <c r="B534">
        <v>44.1</v>
      </c>
      <c r="C534">
        <v>8</v>
      </c>
      <c r="D534">
        <v>40.5</v>
      </c>
      <c r="E534">
        <v>0.6</v>
      </c>
      <c r="F534">
        <v>3.2</v>
      </c>
    </row>
    <row r="535" spans="1:6" x14ac:dyDescent="0.2">
      <c r="A535" t="s">
        <v>558</v>
      </c>
      <c r="B535">
        <v>43.7</v>
      </c>
      <c r="C535">
        <v>8.3000000000000007</v>
      </c>
      <c r="D535">
        <v>40.4</v>
      </c>
      <c r="E535">
        <v>0.6</v>
      </c>
      <c r="F535">
        <v>3.4</v>
      </c>
    </row>
    <row r="536" spans="1:6" x14ac:dyDescent="0.2">
      <c r="A536" t="s">
        <v>559</v>
      </c>
      <c r="B536">
        <v>43.3</v>
      </c>
      <c r="C536">
        <v>8.3000000000000007</v>
      </c>
      <c r="D536">
        <v>40.5</v>
      </c>
      <c r="E536">
        <v>0.6</v>
      </c>
      <c r="F536">
        <v>3.7</v>
      </c>
    </row>
    <row r="537" spans="1:6" x14ac:dyDescent="0.2">
      <c r="A537" t="s">
        <v>560</v>
      </c>
      <c r="B537">
        <v>43.2</v>
      </c>
      <c r="C537">
        <v>8.4</v>
      </c>
      <c r="D537">
        <v>40.5</v>
      </c>
      <c r="E537">
        <v>0.6</v>
      </c>
      <c r="F537">
        <v>4</v>
      </c>
    </row>
    <row r="538" spans="1:6" x14ac:dyDescent="0.2">
      <c r="A538" t="s">
        <v>561</v>
      </c>
      <c r="B538">
        <v>42.7</v>
      </c>
      <c r="C538">
        <v>8.6</v>
      </c>
      <c r="D538">
        <v>40.4</v>
      </c>
      <c r="E538">
        <v>0.6</v>
      </c>
      <c r="F538">
        <v>4.2</v>
      </c>
    </row>
    <row r="539" spans="1:6" x14ac:dyDescent="0.2">
      <c r="A539" t="s">
        <v>562</v>
      </c>
      <c r="B539">
        <v>42.3</v>
      </c>
      <c r="C539">
        <v>8.6</v>
      </c>
      <c r="D539">
        <v>40.200000000000003</v>
      </c>
      <c r="E539">
        <v>0.5</v>
      </c>
      <c r="F539">
        <v>4.5</v>
      </c>
    </row>
    <row r="540" spans="1:6" x14ac:dyDescent="0.2">
      <c r="A540" t="s">
        <v>563</v>
      </c>
      <c r="B540">
        <v>42</v>
      </c>
      <c r="C540">
        <v>8.6999999999999993</v>
      </c>
      <c r="D540">
        <v>40.200000000000003</v>
      </c>
      <c r="E540">
        <v>0.6</v>
      </c>
      <c r="F540">
        <v>4.7</v>
      </c>
    </row>
    <row r="541" spans="1:6" x14ac:dyDescent="0.2">
      <c r="A541" t="s">
        <v>564</v>
      </c>
      <c r="B541">
        <v>41.8</v>
      </c>
      <c r="C541">
        <v>8.8000000000000007</v>
      </c>
      <c r="D541">
        <v>40.299999999999997</v>
      </c>
      <c r="E541">
        <v>0.7</v>
      </c>
      <c r="F541">
        <v>4.9000000000000004</v>
      </c>
    </row>
    <row r="542" spans="1:6" x14ac:dyDescent="0.2">
      <c r="A542" t="s">
        <v>565</v>
      </c>
      <c r="B542">
        <v>41.6</v>
      </c>
      <c r="C542">
        <v>8.9</v>
      </c>
      <c r="D542">
        <v>40.299999999999997</v>
      </c>
      <c r="E542">
        <v>0.7</v>
      </c>
      <c r="F542">
        <v>5.0999999999999996</v>
      </c>
    </row>
    <row r="543" spans="1:6" x14ac:dyDescent="0.2">
      <c r="A543" t="s">
        <v>566</v>
      </c>
      <c r="B543">
        <v>41.3</v>
      </c>
      <c r="C543">
        <v>9</v>
      </c>
      <c r="D543">
        <v>40.299999999999997</v>
      </c>
      <c r="E543">
        <v>0.8</v>
      </c>
      <c r="F543">
        <v>5.3</v>
      </c>
    </row>
    <row r="544" spans="1:6" x14ac:dyDescent="0.2">
      <c r="A544" t="s">
        <v>567</v>
      </c>
      <c r="B544">
        <v>40.9</v>
      </c>
      <c r="C544">
        <v>9.1</v>
      </c>
      <c r="D544">
        <v>40.299999999999997</v>
      </c>
      <c r="E544">
        <v>0.6</v>
      </c>
      <c r="F544">
        <v>5.5</v>
      </c>
    </row>
    <row r="545" spans="1:6" x14ac:dyDescent="0.2">
      <c r="A545" t="s">
        <v>568</v>
      </c>
      <c r="B545">
        <v>40.799999999999997</v>
      </c>
      <c r="C545">
        <v>9.1999999999999993</v>
      </c>
      <c r="D545">
        <v>40.200000000000003</v>
      </c>
      <c r="E545">
        <v>0.7</v>
      </c>
      <c r="F545">
        <v>5.7</v>
      </c>
    </row>
    <row r="546" spans="1:6" x14ac:dyDescent="0.2">
      <c r="A546" t="s">
        <v>569</v>
      </c>
      <c r="B546">
        <v>40.4</v>
      </c>
      <c r="C546">
        <v>9.3000000000000007</v>
      </c>
      <c r="D546">
        <v>40.1</v>
      </c>
      <c r="E546">
        <v>0.6</v>
      </c>
      <c r="F546">
        <v>6</v>
      </c>
    </row>
    <row r="547" spans="1:6" x14ac:dyDescent="0.2">
      <c r="A547" t="s">
        <v>570</v>
      </c>
      <c r="B547">
        <v>40.299999999999997</v>
      </c>
      <c r="C547">
        <v>9.5</v>
      </c>
      <c r="D547">
        <v>39.9</v>
      </c>
      <c r="E547">
        <v>0.7</v>
      </c>
      <c r="F547">
        <v>6.2</v>
      </c>
    </row>
    <row r="548" spans="1:6" x14ac:dyDescent="0.2">
      <c r="A548" t="s">
        <v>571</v>
      </c>
      <c r="B548">
        <v>39.799999999999997</v>
      </c>
      <c r="C548">
        <v>9.6</v>
      </c>
      <c r="D548">
        <v>40.4</v>
      </c>
      <c r="E548">
        <v>0.6</v>
      </c>
      <c r="F548">
        <v>6.5</v>
      </c>
    </row>
    <row r="549" spans="1:6" x14ac:dyDescent="0.2">
      <c r="A549" t="s">
        <v>572</v>
      </c>
      <c r="B549">
        <v>39.6</v>
      </c>
      <c r="C549">
        <v>9.9</v>
      </c>
      <c r="D549">
        <v>39.700000000000003</v>
      </c>
      <c r="E549">
        <v>0.6</v>
      </c>
      <c r="F549">
        <v>6.6</v>
      </c>
    </row>
    <row r="550" spans="1:6" x14ac:dyDescent="0.2">
      <c r="A550" t="s">
        <v>573</v>
      </c>
      <c r="B550">
        <v>39.200000000000003</v>
      </c>
      <c r="C550">
        <v>9.9</v>
      </c>
      <c r="D550">
        <v>39.6</v>
      </c>
      <c r="E550">
        <v>0.6</v>
      </c>
      <c r="F550">
        <v>6.8</v>
      </c>
    </row>
    <row r="551" spans="1:6" x14ac:dyDescent="0.2">
      <c r="A551" t="s">
        <v>574</v>
      </c>
      <c r="B551">
        <v>39.1</v>
      </c>
      <c r="C551">
        <v>9.9</v>
      </c>
      <c r="D551">
        <v>39.799999999999997</v>
      </c>
      <c r="E551">
        <v>0.6</v>
      </c>
      <c r="F551">
        <v>6.9</v>
      </c>
    </row>
    <row r="552" spans="1:6" x14ac:dyDescent="0.2">
      <c r="A552" t="s">
        <v>575</v>
      </c>
      <c r="B552">
        <v>38.799999999999997</v>
      </c>
      <c r="C552">
        <v>9.9</v>
      </c>
      <c r="D552">
        <v>39.6</v>
      </c>
      <c r="E552">
        <v>0.6</v>
      </c>
      <c r="F552">
        <v>7.1</v>
      </c>
    </row>
    <row r="553" spans="1:6" x14ac:dyDescent="0.2">
      <c r="A553" t="s">
        <v>576</v>
      </c>
      <c r="B553">
        <v>38.6</v>
      </c>
      <c r="C553">
        <v>9.9</v>
      </c>
      <c r="D553">
        <v>39.6</v>
      </c>
      <c r="E553">
        <v>0.6</v>
      </c>
      <c r="F553">
        <v>7.2</v>
      </c>
    </row>
    <row r="554" spans="1:6" x14ac:dyDescent="0.2">
      <c r="A554" t="s">
        <v>577</v>
      </c>
      <c r="B554">
        <v>38.4</v>
      </c>
      <c r="C554">
        <v>9.9</v>
      </c>
      <c r="D554">
        <v>39.5</v>
      </c>
      <c r="E554">
        <v>0.6</v>
      </c>
      <c r="F554">
        <v>7.4</v>
      </c>
    </row>
    <row r="555" spans="1:6" x14ac:dyDescent="0.2">
      <c r="A555" t="s">
        <v>578</v>
      </c>
      <c r="B555">
        <v>38.1</v>
      </c>
      <c r="C555">
        <v>9.9</v>
      </c>
      <c r="D555">
        <v>39.4</v>
      </c>
      <c r="E555">
        <v>0.6</v>
      </c>
      <c r="F555">
        <v>7.6</v>
      </c>
    </row>
    <row r="556" spans="1:6" x14ac:dyDescent="0.2">
      <c r="A556" t="s">
        <v>579</v>
      </c>
      <c r="B556">
        <v>37.9</v>
      </c>
      <c r="C556">
        <v>9.9</v>
      </c>
      <c r="D556">
        <v>39.200000000000003</v>
      </c>
      <c r="E556">
        <v>0.6</v>
      </c>
      <c r="F556">
        <v>7.8</v>
      </c>
    </row>
    <row r="557" spans="1:6" x14ac:dyDescent="0.2">
      <c r="A557" t="s">
        <v>580</v>
      </c>
      <c r="B557">
        <v>42.3</v>
      </c>
      <c r="C557">
        <v>7.8</v>
      </c>
      <c r="D557">
        <v>37.299999999999997</v>
      </c>
      <c r="E557">
        <v>1.6</v>
      </c>
      <c r="F557">
        <v>5.5</v>
      </c>
    </row>
    <row r="558" spans="1:6" x14ac:dyDescent="0.2">
      <c r="A558" t="s">
        <v>581</v>
      </c>
      <c r="B558">
        <v>52.7</v>
      </c>
      <c r="C558">
        <v>1.5</v>
      </c>
      <c r="D558">
        <v>29.2</v>
      </c>
      <c r="E558">
        <v>4.3</v>
      </c>
      <c r="F558">
        <v>1.3</v>
      </c>
    </row>
    <row r="559" spans="1:6" x14ac:dyDescent="0.2">
      <c r="A559" t="s">
        <v>582</v>
      </c>
      <c r="B559">
        <v>52.6</v>
      </c>
      <c r="C559">
        <v>1.6</v>
      </c>
      <c r="D559">
        <v>35.200000000000003</v>
      </c>
      <c r="E559">
        <v>2.1</v>
      </c>
      <c r="F559">
        <v>1.2</v>
      </c>
    </row>
    <row r="560" spans="1:6" x14ac:dyDescent="0.2">
      <c r="A560" t="s">
        <v>583</v>
      </c>
      <c r="B560">
        <v>50.7</v>
      </c>
      <c r="C560">
        <v>3.5</v>
      </c>
      <c r="D560">
        <v>37.299999999999997</v>
      </c>
      <c r="E560">
        <v>1.3</v>
      </c>
      <c r="F560">
        <v>1.7</v>
      </c>
    </row>
    <row r="561" spans="1:6" x14ac:dyDescent="0.2">
      <c r="A561" t="s">
        <v>584</v>
      </c>
      <c r="B561">
        <v>49</v>
      </c>
      <c r="C561">
        <v>5.0999999999999996</v>
      </c>
      <c r="D561">
        <v>38.200000000000003</v>
      </c>
      <c r="E561">
        <v>1</v>
      </c>
      <c r="F561">
        <v>2.1</v>
      </c>
    </row>
    <row r="562" spans="1:6" x14ac:dyDescent="0.2">
      <c r="A562" t="s">
        <v>585</v>
      </c>
      <c r="B562">
        <v>47.8</v>
      </c>
      <c r="C562">
        <v>6.1</v>
      </c>
      <c r="D562">
        <v>38.700000000000003</v>
      </c>
      <c r="E562">
        <v>0.8</v>
      </c>
      <c r="F562">
        <v>2.2000000000000002</v>
      </c>
    </row>
    <row r="563" spans="1:6" x14ac:dyDescent="0.2">
      <c r="A563" t="s">
        <v>586</v>
      </c>
      <c r="B563">
        <v>47.2</v>
      </c>
      <c r="C563">
        <v>6</v>
      </c>
      <c r="D563">
        <v>39.4</v>
      </c>
      <c r="E563">
        <v>0.7</v>
      </c>
      <c r="F563">
        <v>2.1</v>
      </c>
    </row>
    <row r="564" spans="1:6" x14ac:dyDescent="0.2">
      <c r="A564" t="s">
        <v>587</v>
      </c>
      <c r="B564">
        <v>47</v>
      </c>
      <c r="C564">
        <v>5.4</v>
      </c>
      <c r="D564">
        <v>40.4</v>
      </c>
      <c r="E564">
        <v>0.7</v>
      </c>
      <c r="F564">
        <v>1.9</v>
      </c>
    </row>
    <row r="565" spans="1:6" x14ac:dyDescent="0.2">
      <c r="A565" t="s">
        <v>588</v>
      </c>
      <c r="B565">
        <v>46.9</v>
      </c>
      <c r="C565">
        <v>4.9000000000000004</v>
      </c>
      <c r="D565">
        <v>41.2</v>
      </c>
      <c r="E565">
        <v>0.7</v>
      </c>
      <c r="F565">
        <v>1.7</v>
      </c>
    </row>
    <row r="566" spans="1:6" x14ac:dyDescent="0.2">
      <c r="A566" t="s">
        <v>589</v>
      </c>
      <c r="B566">
        <v>46.8</v>
      </c>
      <c r="C566">
        <v>4.3</v>
      </c>
      <c r="D566">
        <v>41.7</v>
      </c>
      <c r="E566">
        <v>0.7</v>
      </c>
      <c r="F566">
        <v>1.5</v>
      </c>
    </row>
    <row r="567" spans="1:6" x14ac:dyDescent="0.2">
      <c r="A567" t="s">
        <v>590</v>
      </c>
      <c r="B567">
        <v>46.7</v>
      </c>
      <c r="C567">
        <v>3.9</v>
      </c>
      <c r="D567">
        <v>42.2</v>
      </c>
      <c r="E567">
        <v>0.7</v>
      </c>
      <c r="F567">
        <v>1.4</v>
      </c>
    </row>
    <row r="568" spans="1:6" x14ac:dyDescent="0.2">
      <c r="A568" t="s">
        <v>591</v>
      </c>
      <c r="B568">
        <v>46.7</v>
      </c>
      <c r="C568">
        <v>3.6</v>
      </c>
      <c r="D568">
        <v>42.4</v>
      </c>
      <c r="E568">
        <v>0.7</v>
      </c>
      <c r="F568">
        <v>1.3</v>
      </c>
    </row>
    <row r="569" spans="1:6" x14ac:dyDescent="0.2">
      <c r="A569" t="s">
        <v>592</v>
      </c>
      <c r="B569">
        <v>46.7</v>
      </c>
      <c r="C569">
        <v>3.5</v>
      </c>
      <c r="D569">
        <v>42.7</v>
      </c>
      <c r="E569">
        <v>0.7</v>
      </c>
      <c r="F569">
        <v>1.3</v>
      </c>
    </row>
    <row r="570" spans="1:6" x14ac:dyDescent="0.2">
      <c r="A570" t="s">
        <v>593</v>
      </c>
      <c r="B570">
        <v>46.7</v>
      </c>
      <c r="C570">
        <v>3.4</v>
      </c>
      <c r="D570">
        <v>43</v>
      </c>
      <c r="E570">
        <v>0.7</v>
      </c>
      <c r="F570">
        <v>1.3</v>
      </c>
    </row>
    <row r="571" spans="1:6" x14ac:dyDescent="0.2">
      <c r="A571" t="s">
        <v>594</v>
      </c>
      <c r="B571">
        <v>46.8</v>
      </c>
      <c r="C571">
        <v>3.4</v>
      </c>
      <c r="D571">
        <v>43.3</v>
      </c>
      <c r="E571">
        <v>0.7</v>
      </c>
      <c r="F571">
        <v>1.3</v>
      </c>
    </row>
    <row r="572" spans="1:6" x14ac:dyDescent="0.2">
      <c r="A572" t="s">
        <v>595</v>
      </c>
      <c r="B572">
        <v>46.7</v>
      </c>
      <c r="C572">
        <v>3.3</v>
      </c>
      <c r="D572">
        <v>43.3</v>
      </c>
      <c r="E572">
        <v>0.7</v>
      </c>
      <c r="F572">
        <v>1.3</v>
      </c>
    </row>
    <row r="573" spans="1:6" x14ac:dyDescent="0.2">
      <c r="A573" t="s">
        <v>596</v>
      </c>
      <c r="B573">
        <v>46.9</v>
      </c>
      <c r="C573">
        <v>3.3</v>
      </c>
      <c r="D573">
        <v>43.4</v>
      </c>
      <c r="E573">
        <v>0.7</v>
      </c>
      <c r="F573">
        <v>1.3</v>
      </c>
    </row>
    <row r="574" spans="1:6" x14ac:dyDescent="0.2">
      <c r="A574" t="s">
        <v>597</v>
      </c>
      <c r="B574">
        <v>46.8</v>
      </c>
      <c r="C574">
        <v>3.3</v>
      </c>
      <c r="D574">
        <v>43.4</v>
      </c>
      <c r="E574">
        <v>0.7</v>
      </c>
      <c r="F574">
        <v>1.4</v>
      </c>
    </row>
    <row r="575" spans="1:6" x14ac:dyDescent="0.2">
      <c r="A575" t="s">
        <v>598</v>
      </c>
      <c r="B575">
        <v>46.5</v>
      </c>
      <c r="C575">
        <v>3.4</v>
      </c>
      <c r="D575">
        <v>43.1</v>
      </c>
      <c r="E575">
        <v>0.7</v>
      </c>
      <c r="F575">
        <v>1.3</v>
      </c>
    </row>
    <row r="576" spans="1:6" x14ac:dyDescent="0.2">
      <c r="A576" t="s">
        <v>599</v>
      </c>
      <c r="B576">
        <v>46.1</v>
      </c>
      <c r="C576">
        <v>3.6</v>
      </c>
      <c r="D576">
        <v>43.5</v>
      </c>
      <c r="E576">
        <v>0.7</v>
      </c>
      <c r="F576">
        <v>1.4</v>
      </c>
    </row>
    <row r="577" spans="1:6" x14ac:dyDescent="0.2">
      <c r="A577" t="s">
        <v>600</v>
      </c>
      <c r="B577">
        <v>46.1</v>
      </c>
      <c r="C577">
        <v>3.6</v>
      </c>
      <c r="D577">
        <v>43.5</v>
      </c>
      <c r="E577">
        <v>0.7</v>
      </c>
      <c r="F577">
        <v>1.4</v>
      </c>
    </row>
    <row r="578" spans="1:6" x14ac:dyDescent="0.2">
      <c r="A578" t="s">
        <v>601</v>
      </c>
      <c r="B578">
        <v>46.1</v>
      </c>
      <c r="C578">
        <v>3.6</v>
      </c>
      <c r="D578">
        <v>43.5</v>
      </c>
      <c r="E578">
        <v>0.7</v>
      </c>
      <c r="F578">
        <v>1.4</v>
      </c>
    </row>
    <row r="579" spans="1:6" x14ac:dyDescent="0.2">
      <c r="A579" t="s">
        <v>602</v>
      </c>
      <c r="B579">
        <v>46.1</v>
      </c>
      <c r="C579">
        <v>3.6</v>
      </c>
      <c r="D579">
        <v>43.5</v>
      </c>
      <c r="E579">
        <v>0.7</v>
      </c>
      <c r="F579">
        <v>1.4</v>
      </c>
    </row>
    <row r="580" spans="1:6" x14ac:dyDescent="0.2">
      <c r="A580" t="s">
        <v>603</v>
      </c>
      <c r="B580">
        <v>46.1</v>
      </c>
      <c r="C580">
        <v>3.6</v>
      </c>
      <c r="D580">
        <v>43.5</v>
      </c>
      <c r="E580">
        <v>0.7</v>
      </c>
      <c r="F580">
        <v>1.4</v>
      </c>
    </row>
    <row r="581" spans="1:6" x14ac:dyDescent="0.2">
      <c r="A581" t="s">
        <v>604</v>
      </c>
      <c r="B581">
        <v>46.1</v>
      </c>
      <c r="C581">
        <v>3.6</v>
      </c>
      <c r="D581">
        <v>43.5</v>
      </c>
      <c r="E581">
        <v>0.7</v>
      </c>
      <c r="F581">
        <v>1.4</v>
      </c>
    </row>
    <row r="582" spans="1:6" x14ac:dyDescent="0.2">
      <c r="A582" t="s">
        <v>605</v>
      </c>
      <c r="B582">
        <v>45.4</v>
      </c>
      <c r="C582">
        <v>4</v>
      </c>
      <c r="D582">
        <v>43.5</v>
      </c>
      <c r="E582">
        <v>0.6</v>
      </c>
      <c r="F582">
        <v>1.4</v>
      </c>
    </row>
    <row r="583" spans="1:6" x14ac:dyDescent="0.2">
      <c r="A583" t="s">
        <v>606</v>
      </c>
      <c r="B583">
        <v>45.3</v>
      </c>
      <c r="C583">
        <v>4</v>
      </c>
      <c r="D583">
        <v>43.3</v>
      </c>
      <c r="E583">
        <v>0.6</v>
      </c>
      <c r="F583">
        <v>1.5</v>
      </c>
    </row>
    <row r="584" spans="1:6" x14ac:dyDescent="0.2">
      <c r="A584" t="s">
        <v>607</v>
      </c>
      <c r="B584">
        <v>45.2</v>
      </c>
      <c r="C584">
        <v>4.3</v>
      </c>
      <c r="D584">
        <v>43.6</v>
      </c>
      <c r="E584">
        <v>0.6</v>
      </c>
      <c r="F584">
        <v>1.6</v>
      </c>
    </row>
    <row r="585" spans="1:6" x14ac:dyDescent="0.2">
      <c r="A585" t="s">
        <v>608</v>
      </c>
      <c r="B585">
        <v>45.1</v>
      </c>
      <c r="C585">
        <v>4.4000000000000004</v>
      </c>
      <c r="D585">
        <v>43.2</v>
      </c>
      <c r="E585">
        <v>0.6</v>
      </c>
      <c r="F585">
        <v>1.6</v>
      </c>
    </row>
    <row r="586" spans="1:6" x14ac:dyDescent="0.2">
      <c r="A586" t="s">
        <v>609</v>
      </c>
      <c r="B586">
        <v>45.2</v>
      </c>
      <c r="C586">
        <v>4.5999999999999996</v>
      </c>
      <c r="D586">
        <v>43.2</v>
      </c>
      <c r="E586">
        <v>0.6</v>
      </c>
      <c r="F586">
        <v>1.5</v>
      </c>
    </row>
    <row r="587" spans="1:6" x14ac:dyDescent="0.2">
      <c r="A587" t="s">
        <v>610</v>
      </c>
      <c r="B587">
        <v>44.9</v>
      </c>
      <c r="C587">
        <v>4.8</v>
      </c>
      <c r="D587">
        <v>43.4</v>
      </c>
      <c r="E587">
        <v>0.6</v>
      </c>
      <c r="F587">
        <v>1.7</v>
      </c>
    </row>
    <row r="588" spans="1:6" x14ac:dyDescent="0.2">
      <c r="A588" t="s">
        <v>611</v>
      </c>
      <c r="B588">
        <v>44.9</v>
      </c>
      <c r="C588">
        <v>4.5999999999999996</v>
      </c>
      <c r="D588">
        <v>43</v>
      </c>
      <c r="E588">
        <v>0.6</v>
      </c>
      <c r="F588">
        <v>1.7</v>
      </c>
    </row>
    <row r="589" spans="1:6" x14ac:dyDescent="0.2">
      <c r="A589" t="s">
        <v>612</v>
      </c>
      <c r="B589">
        <v>44.9</v>
      </c>
      <c r="C589">
        <v>4.9000000000000004</v>
      </c>
      <c r="D589">
        <v>43.4</v>
      </c>
      <c r="E589">
        <v>0.6</v>
      </c>
      <c r="F589">
        <v>1.8</v>
      </c>
    </row>
    <row r="590" spans="1:6" x14ac:dyDescent="0.2">
      <c r="A590" t="s">
        <v>613</v>
      </c>
      <c r="B590">
        <v>44.9</v>
      </c>
      <c r="C590">
        <v>4.9000000000000004</v>
      </c>
      <c r="D590">
        <v>42.6</v>
      </c>
      <c r="E590">
        <v>0.6</v>
      </c>
      <c r="F590">
        <v>1.9</v>
      </c>
    </row>
    <row r="591" spans="1:6" x14ac:dyDescent="0.2">
      <c r="A591" t="s">
        <v>614</v>
      </c>
      <c r="B591">
        <v>44.8</v>
      </c>
      <c r="C591">
        <v>5.2</v>
      </c>
      <c r="D591">
        <v>43</v>
      </c>
      <c r="E591">
        <v>0.6</v>
      </c>
      <c r="F591">
        <v>1.9</v>
      </c>
    </row>
    <row r="592" spans="1:6" x14ac:dyDescent="0.2">
      <c r="A592" t="s">
        <v>615</v>
      </c>
      <c r="B592">
        <v>44.7</v>
      </c>
      <c r="C592">
        <v>5.2</v>
      </c>
      <c r="D592">
        <v>43.2</v>
      </c>
      <c r="E592">
        <v>0.6</v>
      </c>
      <c r="F592">
        <v>2</v>
      </c>
    </row>
    <row r="593" spans="1:6" x14ac:dyDescent="0.2">
      <c r="A593" t="s">
        <v>616</v>
      </c>
      <c r="B593">
        <v>44.8</v>
      </c>
      <c r="C593">
        <v>5.4</v>
      </c>
      <c r="D593">
        <v>42.6</v>
      </c>
      <c r="E593">
        <v>0.7</v>
      </c>
      <c r="F593">
        <v>2</v>
      </c>
    </row>
    <row r="594" spans="1:6" x14ac:dyDescent="0.2">
      <c r="A594" t="s">
        <v>617</v>
      </c>
      <c r="B594">
        <v>45.1</v>
      </c>
      <c r="C594">
        <v>5.4</v>
      </c>
      <c r="D594">
        <v>42.6</v>
      </c>
      <c r="E594">
        <v>0.6</v>
      </c>
      <c r="F594">
        <v>1.8</v>
      </c>
    </row>
    <row r="595" spans="1:6" x14ac:dyDescent="0.2">
      <c r="A595" t="s">
        <v>618</v>
      </c>
      <c r="B595">
        <v>45.2</v>
      </c>
      <c r="C595">
        <v>4.9000000000000004</v>
      </c>
      <c r="D595">
        <v>42.8</v>
      </c>
      <c r="E595">
        <v>0.6</v>
      </c>
      <c r="F595">
        <v>1.7</v>
      </c>
    </row>
    <row r="596" spans="1:6" x14ac:dyDescent="0.2">
      <c r="A596" t="s">
        <v>619</v>
      </c>
      <c r="B596">
        <v>45.5</v>
      </c>
      <c r="C596">
        <v>4.7</v>
      </c>
      <c r="D596">
        <v>43.1</v>
      </c>
      <c r="E596">
        <v>0.6</v>
      </c>
      <c r="F596">
        <v>1.6</v>
      </c>
    </row>
    <row r="597" spans="1:6" x14ac:dyDescent="0.2">
      <c r="A597" t="s">
        <v>620</v>
      </c>
      <c r="B597">
        <v>45.6</v>
      </c>
      <c r="C597">
        <v>4.7</v>
      </c>
      <c r="D597">
        <v>43.1</v>
      </c>
      <c r="E597">
        <v>0.6</v>
      </c>
      <c r="F597">
        <v>1.6</v>
      </c>
    </row>
    <row r="598" spans="1:6" x14ac:dyDescent="0.2">
      <c r="A598" t="s">
        <v>621</v>
      </c>
      <c r="B598">
        <v>45.8</v>
      </c>
      <c r="C598">
        <v>4.7</v>
      </c>
      <c r="D598">
        <v>43</v>
      </c>
      <c r="E598">
        <v>0.6</v>
      </c>
      <c r="F598">
        <v>1.5</v>
      </c>
    </row>
    <row r="599" spans="1:6" x14ac:dyDescent="0.2">
      <c r="A599" t="s">
        <v>622</v>
      </c>
      <c r="B599">
        <v>45.8</v>
      </c>
      <c r="C599">
        <v>4.4000000000000004</v>
      </c>
      <c r="D599">
        <v>43.2</v>
      </c>
      <c r="E599">
        <v>0.6</v>
      </c>
      <c r="F599">
        <v>1.5</v>
      </c>
    </row>
    <row r="600" spans="1:6" x14ac:dyDescent="0.2">
      <c r="A600" t="s">
        <v>623</v>
      </c>
      <c r="B600">
        <v>45.8</v>
      </c>
      <c r="C600">
        <v>4.3</v>
      </c>
      <c r="D600">
        <v>43.3</v>
      </c>
      <c r="E600">
        <v>0.6</v>
      </c>
      <c r="F600">
        <v>1.5</v>
      </c>
    </row>
    <row r="601" spans="1:6" x14ac:dyDescent="0.2">
      <c r="A601" t="s">
        <v>624</v>
      </c>
      <c r="B601">
        <v>45.9</v>
      </c>
      <c r="C601">
        <v>4.3</v>
      </c>
      <c r="D601">
        <v>43</v>
      </c>
      <c r="E601">
        <v>0.6</v>
      </c>
      <c r="F601">
        <v>1.4</v>
      </c>
    </row>
    <row r="602" spans="1:6" x14ac:dyDescent="0.2">
      <c r="A602" t="s">
        <v>625</v>
      </c>
      <c r="B602">
        <v>46</v>
      </c>
      <c r="C602">
        <v>4.0999999999999996</v>
      </c>
      <c r="D602">
        <v>43.2</v>
      </c>
      <c r="E602">
        <v>0.6</v>
      </c>
      <c r="F602">
        <v>1.4</v>
      </c>
    </row>
    <row r="603" spans="1:6" x14ac:dyDescent="0.2">
      <c r="A603" t="s">
        <v>626</v>
      </c>
      <c r="B603">
        <v>46</v>
      </c>
      <c r="C603">
        <v>4.0999999999999996</v>
      </c>
      <c r="D603">
        <v>43.1</v>
      </c>
      <c r="E603">
        <v>0.6</v>
      </c>
      <c r="F603">
        <v>1.4</v>
      </c>
    </row>
    <row r="604" spans="1:6" x14ac:dyDescent="0.2">
      <c r="A604" t="s">
        <v>627</v>
      </c>
      <c r="B604">
        <v>46.1</v>
      </c>
      <c r="C604">
        <v>4.2</v>
      </c>
      <c r="D604">
        <v>43.5</v>
      </c>
      <c r="E604">
        <v>0.6</v>
      </c>
      <c r="F604">
        <v>1.5</v>
      </c>
    </row>
    <row r="605" spans="1:6" x14ac:dyDescent="0.2">
      <c r="A605" t="s">
        <v>628</v>
      </c>
      <c r="B605">
        <v>46</v>
      </c>
      <c r="C605">
        <v>4.3</v>
      </c>
      <c r="D605">
        <v>43.3</v>
      </c>
      <c r="E605">
        <v>0.6</v>
      </c>
      <c r="F605">
        <v>1.5</v>
      </c>
    </row>
    <row r="606" spans="1:6" x14ac:dyDescent="0.2">
      <c r="A606" t="s">
        <v>629</v>
      </c>
      <c r="B606">
        <v>45.9</v>
      </c>
      <c r="C606">
        <v>4.3</v>
      </c>
      <c r="D606">
        <v>43.4</v>
      </c>
      <c r="E606">
        <v>0.6</v>
      </c>
      <c r="F606">
        <v>1.5</v>
      </c>
    </row>
    <row r="607" spans="1:6" x14ac:dyDescent="0.2">
      <c r="A607" t="s">
        <v>630</v>
      </c>
      <c r="B607">
        <v>45.7</v>
      </c>
      <c r="C607">
        <v>4.5</v>
      </c>
      <c r="D607">
        <v>43.5</v>
      </c>
      <c r="E607">
        <v>0.6</v>
      </c>
      <c r="F607">
        <v>1.6</v>
      </c>
    </row>
    <row r="608" spans="1:6" x14ac:dyDescent="0.2">
      <c r="A608" t="s">
        <v>631</v>
      </c>
      <c r="B608">
        <v>45.6</v>
      </c>
      <c r="C608">
        <v>4.5999999999999996</v>
      </c>
      <c r="D608">
        <v>43.2</v>
      </c>
      <c r="E608">
        <v>0.6</v>
      </c>
      <c r="F608">
        <v>1.6</v>
      </c>
    </row>
    <row r="609" spans="1:6" x14ac:dyDescent="0.2">
      <c r="A609" t="s">
        <v>632</v>
      </c>
      <c r="B609">
        <v>45.6</v>
      </c>
      <c r="C609">
        <v>4.5999999999999996</v>
      </c>
      <c r="D609">
        <v>43</v>
      </c>
      <c r="E609">
        <v>0.7</v>
      </c>
      <c r="F609">
        <v>1.6</v>
      </c>
    </row>
    <row r="610" spans="1:6" x14ac:dyDescent="0.2">
      <c r="A610" t="s">
        <v>633</v>
      </c>
      <c r="B610">
        <v>45.5</v>
      </c>
      <c r="C610">
        <v>4.7</v>
      </c>
      <c r="D610">
        <v>43.1</v>
      </c>
      <c r="E610">
        <v>0.6</v>
      </c>
      <c r="F610">
        <v>1.6</v>
      </c>
    </row>
    <row r="611" spans="1:6" x14ac:dyDescent="0.2">
      <c r="A611" t="s">
        <v>634</v>
      </c>
      <c r="B611">
        <v>45.6</v>
      </c>
      <c r="C611">
        <v>4.8</v>
      </c>
      <c r="D611">
        <v>43</v>
      </c>
      <c r="E611">
        <v>0.7</v>
      </c>
      <c r="F611">
        <v>1.6</v>
      </c>
    </row>
    <row r="612" spans="1:6" x14ac:dyDescent="0.2">
      <c r="A612" t="s">
        <v>635</v>
      </c>
      <c r="B612">
        <v>45.5</v>
      </c>
      <c r="C612">
        <v>4.9000000000000004</v>
      </c>
      <c r="D612">
        <v>42.6</v>
      </c>
      <c r="E612">
        <v>0.7</v>
      </c>
      <c r="F612">
        <v>1.7</v>
      </c>
    </row>
    <row r="613" spans="1:6" x14ac:dyDescent="0.2">
      <c r="A613" t="s">
        <v>636</v>
      </c>
      <c r="B613">
        <v>45.4</v>
      </c>
      <c r="C613">
        <v>5.0999999999999996</v>
      </c>
      <c r="D613">
        <v>42.6</v>
      </c>
      <c r="E613">
        <v>0.6</v>
      </c>
      <c r="F613">
        <v>1.7</v>
      </c>
    </row>
    <row r="614" spans="1:6" x14ac:dyDescent="0.2">
      <c r="A614" t="s">
        <v>637</v>
      </c>
      <c r="B614">
        <v>45.4</v>
      </c>
      <c r="C614">
        <v>5.2</v>
      </c>
      <c r="D614">
        <v>42.6</v>
      </c>
      <c r="E614">
        <v>0.7</v>
      </c>
      <c r="F614">
        <v>1.8</v>
      </c>
    </row>
    <row r="615" spans="1:6" x14ac:dyDescent="0.2">
      <c r="A615" t="s">
        <v>638</v>
      </c>
      <c r="B615">
        <v>45.3</v>
      </c>
      <c r="C615">
        <v>5.3</v>
      </c>
      <c r="D615">
        <v>42.9</v>
      </c>
      <c r="E615">
        <v>0.6</v>
      </c>
      <c r="F615">
        <v>1.9</v>
      </c>
    </row>
    <row r="616" spans="1:6" x14ac:dyDescent="0.2">
      <c r="A616" t="s">
        <v>639</v>
      </c>
      <c r="B616">
        <v>45.3</v>
      </c>
      <c r="C616">
        <v>5.3</v>
      </c>
      <c r="D616">
        <v>42.4</v>
      </c>
      <c r="E616">
        <v>0.7</v>
      </c>
      <c r="F616">
        <v>1.9</v>
      </c>
    </row>
    <row r="617" spans="1:6" x14ac:dyDescent="0.2">
      <c r="A617" t="s">
        <v>640</v>
      </c>
      <c r="B617">
        <v>45.1</v>
      </c>
      <c r="C617">
        <v>5.8</v>
      </c>
      <c r="D617">
        <v>42.5</v>
      </c>
      <c r="E617">
        <v>0.6</v>
      </c>
      <c r="F617">
        <v>2</v>
      </c>
    </row>
    <row r="618" spans="1:6" x14ac:dyDescent="0.2">
      <c r="A618" t="s">
        <v>641</v>
      </c>
      <c r="B618">
        <v>45</v>
      </c>
      <c r="C618">
        <v>5.6</v>
      </c>
      <c r="D618">
        <v>42.5</v>
      </c>
      <c r="E618">
        <v>0.6</v>
      </c>
      <c r="F618">
        <v>2</v>
      </c>
    </row>
    <row r="619" spans="1:6" x14ac:dyDescent="0.2">
      <c r="A619" t="s">
        <v>642</v>
      </c>
      <c r="B619">
        <v>45</v>
      </c>
      <c r="C619">
        <v>5.7</v>
      </c>
      <c r="D619">
        <v>42.4</v>
      </c>
      <c r="E619">
        <v>0.7</v>
      </c>
      <c r="F619">
        <v>2.1</v>
      </c>
    </row>
    <row r="620" spans="1:6" x14ac:dyDescent="0.2">
      <c r="A620" t="s">
        <v>643</v>
      </c>
      <c r="B620">
        <v>45.1</v>
      </c>
      <c r="C620">
        <v>5.8</v>
      </c>
      <c r="D620">
        <v>42</v>
      </c>
      <c r="E620">
        <v>0.6</v>
      </c>
      <c r="F620">
        <v>2.1</v>
      </c>
    </row>
    <row r="621" spans="1:6" x14ac:dyDescent="0.2">
      <c r="A621" t="s">
        <v>644</v>
      </c>
      <c r="B621">
        <v>45</v>
      </c>
      <c r="C621">
        <v>6.2</v>
      </c>
      <c r="D621">
        <v>42.3</v>
      </c>
      <c r="E621">
        <v>0.6</v>
      </c>
      <c r="F621">
        <v>2.2000000000000002</v>
      </c>
    </row>
    <row r="622" spans="1:6" x14ac:dyDescent="0.2">
      <c r="A622" t="s">
        <v>645</v>
      </c>
      <c r="B622">
        <v>45</v>
      </c>
      <c r="C622">
        <v>6.1</v>
      </c>
      <c r="D622">
        <v>41.8</v>
      </c>
      <c r="E622">
        <v>0.6</v>
      </c>
      <c r="F622">
        <v>2.2999999999999998</v>
      </c>
    </row>
    <row r="623" spans="1:6" x14ac:dyDescent="0.2">
      <c r="A623" t="s">
        <v>646</v>
      </c>
      <c r="B623">
        <v>45</v>
      </c>
      <c r="C623">
        <v>6.3</v>
      </c>
      <c r="D623">
        <v>41.5</v>
      </c>
      <c r="E623">
        <v>0.6</v>
      </c>
      <c r="F623">
        <v>2.4</v>
      </c>
    </row>
    <row r="624" spans="1:6" x14ac:dyDescent="0.2">
      <c r="A624" t="s">
        <v>647</v>
      </c>
      <c r="B624">
        <v>44.8</v>
      </c>
      <c r="C624">
        <v>6.6</v>
      </c>
      <c r="D624">
        <v>41.7</v>
      </c>
      <c r="E624">
        <v>0.8</v>
      </c>
      <c r="F624">
        <v>2.5</v>
      </c>
    </row>
    <row r="625" spans="1:6" x14ac:dyDescent="0.2">
      <c r="A625" t="s">
        <v>648</v>
      </c>
      <c r="B625">
        <v>44.6</v>
      </c>
      <c r="C625">
        <v>6.7</v>
      </c>
      <c r="D625">
        <v>41.7</v>
      </c>
      <c r="E625">
        <v>0.6</v>
      </c>
      <c r="F625">
        <v>2.6</v>
      </c>
    </row>
    <row r="626" spans="1:6" x14ac:dyDescent="0.2">
      <c r="A626" t="s">
        <v>649</v>
      </c>
      <c r="B626">
        <v>44.3</v>
      </c>
      <c r="C626">
        <v>7</v>
      </c>
      <c r="D626">
        <v>41.7</v>
      </c>
      <c r="E626">
        <v>0.7</v>
      </c>
      <c r="F626">
        <v>2.6</v>
      </c>
    </row>
    <row r="627" spans="1:6" x14ac:dyDescent="0.2">
      <c r="A627" t="s">
        <v>650</v>
      </c>
      <c r="B627">
        <v>44.1</v>
      </c>
      <c r="C627">
        <v>7.2</v>
      </c>
      <c r="D627">
        <v>41.6</v>
      </c>
      <c r="E627">
        <v>0.6</v>
      </c>
      <c r="F627">
        <v>2.7</v>
      </c>
    </row>
    <row r="628" spans="1:6" x14ac:dyDescent="0.2">
      <c r="A628" t="s">
        <v>651</v>
      </c>
      <c r="B628">
        <v>44</v>
      </c>
      <c r="C628">
        <v>7</v>
      </c>
      <c r="D628">
        <v>41.1</v>
      </c>
      <c r="E628">
        <v>0.7</v>
      </c>
      <c r="F628">
        <v>2.8</v>
      </c>
    </row>
    <row r="629" spans="1:6" x14ac:dyDescent="0.2">
      <c r="A629" t="s">
        <v>652</v>
      </c>
      <c r="B629">
        <v>43.9</v>
      </c>
      <c r="C629">
        <v>7.2</v>
      </c>
      <c r="D629">
        <v>41.7</v>
      </c>
      <c r="E629">
        <v>0.6</v>
      </c>
      <c r="F629">
        <v>2.9</v>
      </c>
    </row>
    <row r="630" spans="1:6" x14ac:dyDescent="0.2">
      <c r="A630" t="s">
        <v>653</v>
      </c>
      <c r="B630">
        <v>43.6</v>
      </c>
      <c r="C630">
        <v>7.3</v>
      </c>
      <c r="D630">
        <v>41.1</v>
      </c>
      <c r="E630">
        <v>0.6</v>
      </c>
      <c r="F630">
        <v>3</v>
      </c>
    </row>
    <row r="631" spans="1:6" x14ac:dyDescent="0.2">
      <c r="A631" t="s">
        <v>654</v>
      </c>
      <c r="B631">
        <v>43.5</v>
      </c>
      <c r="C631">
        <v>7.4</v>
      </c>
      <c r="D631">
        <v>41.3</v>
      </c>
      <c r="E631">
        <v>0.7</v>
      </c>
      <c r="F631">
        <v>3.1</v>
      </c>
    </row>
    <row r="632" spans="1:6" x14ac:dyDescent="0.2">
      <c r="A632" t="s">
        <v>655</v>
      </c>
      <c r="B632">
        <v>43.2</v>
      </c>
      <c r="C632">
        <v>7.5</v>
      </c>
      <c r="D632">
        <v>41.3</v>
      </c>
      <c r="E632">
        <v>0.6</v>
      </c>
      <c r="F632">
        <v>3.2</v>
      </c>
    </row>
    <row r="633" spans="1:6" x14ac:dyDescent="0.2">
      <c r="A633" t="s">
        <v>656</v>
      </c>
      <c r="B633">
        <v>43.3</v>
      </c>
      <c r="C633">
        <v>7.9</v>
      </c>
      <c r="D633">
        <v>41.6</v>
      </c>
      <c r="E633">
        <v>0.8</v>
      </c>
      <c r="F633">
        <v>3.3</v>
      </c>
    </row>
    <row r="634" spans="1:6" x14ac:dyDescent="0.2">
      <c r="A634" t="s">
        <v>657</v>
      </c>
      <c r="B634">
        <v>43.3</v>
      </c>
      <c r="C634">
        <v>8</v>
      </c>
      <c r="D634">
        <v>40.9</v>
      </c>
      <c r="E634">
        <v>0.7</v>
      </c>
      <c r="F634">
        <v>3.1</v>
      </c>
    </row>
    <row r="635" spans="1:6" x14ac:dyDescent="0.2">
      <c r="A635" t="s">
        <v>658</v>
      </c>
      <c r="B635">
        <v>43.8</v>
      </c>
      <c r="C635">
        <v>7.9</v>
      </c>
      <c r="D635">
        <v>40.799999999999997</v>
      </c>
      <c r="E635">
        <v>0.8</v>
      </c>
      <c r="F635">
        <v>2.5</v>
      </c>
    </row>
    <row r="636" spans="1:6" x14ac:dyDescent="0.2">
      <c r="A636" t="s">
        <v>659</v>
      </c>
      <c r="B636">
        <v>44.2</v>
      </c>
      <c r="C636">
        <v>7.3</v>
      </c>
      <c r="D636">
        <v>41.3</v>
      </c>
      <c r="E636">
        <v>0.7</v>
      </c>
      <c r="F636">
        <v>2.2000000000000002</v>
      </c>
    </row>
    <row r="637" spans="1:6" x14ac:dyDescent="0.2">
      <c r="A637" t="s">
        <v>660</v>
      </c>
      <c r="B637">
        <v>45.4</v>
      </c>
      <c r="C637">
        <v>7.1</v>
      </c>
      <c r="D637">
        <v>42.6</v>
      </c>
      <c r="E637">
        <v>0.7</v>
      </c>
      <c r="F637">
        <v>2</v>
      </c>
    </row>
    <row r="638" spans="1:6" x14ac:dyDescent="0.2">
      <c r="A638" t="s">
        <v>661</v>
      </c>
      <c r="B638">
        <v>45.6</v>
      </c>
      <c r="C638">
        <v>6.4</v>
      </c>
      <c r="D638">
        <v>41.3</v>
      </c>
      <c r="E638">
        <v>0.6</v>
      </c>
      <c r="F638">
        <v>1.9</v>
      </c>
    </row>
    <row r="639" spans="1:6" x14ac:dyDescent="0.2">
      <c r="A639" t="s">
        <v>662</v>
      </c>
      <c r="B639">
        <v>45.6</v>
      </c>
      <c r="C639">
        <v>6.6</v>
      </c>
      <c r="D639">
        <v>41.3</v>
      </c>
      <c r="E639">
        <v>0.6</v>
      </c>
      <c r="F639">
        <v>1.8</v>
      </c>
    </row>
    <row r="640" spans="1:6" x14ac:dyDescent="0.2">
      <c r="A640" t="s">
        <v>663</v>
      </c>
      <c r="B640">
        <v>45.7</v>
      </c>
      <c r="C640">
        <v>6.5</v>
      </c>
      <c r="D640">
        <v>41.2</v>
      </c>
      <c r="E640">
        <v>0.6</v>
      </c>
      <c r="F640">
        <v>1.8</v>
      </c>
    </row>
    <row r="641" spans="1:6" x14ac:dyDescent="0.2">
      <c r="A641" t="s">
        <v>664</v>
      </c>
      <c r="B641">
        <v>45.8</v>
      </c>
      <c r="C641">
        <v>6.3</v>
      </c>
      <c r="D641">
        <v>41.1</v>
      </c>
      <c r="E641">
        <v>0.6</v>
      </c>
      <c r="F641">
        <v>1.8</v>
      </c>
    </row>
    <row r="642" spans="1:6" x14ac:dyDescent="0.2">
      <c r="A642" t="s">
        <v>665</v>
      </c>
      <c r="B642">
        <v>45.8</v>
      </c>
      <c r="C642">
        <v>6.3</v>
      </c>
      <c r="D642">
        <v>41.1</v>
      </c>
      <c r="E642">
        <v>0.6</v>
      </c>
      <c r="F642">
        <v>1.7</v>
      </c>
    </row>
    <row r="643" spans="1:6" x14ac:dyDescent="0.2">
      <c r="A643" t="s">
        <v>666</v>
      </c>
      <c r="B643">
        <v>46</v>
      </c>
      <c r="C643">
        <v>6.1</v>
      </c>
      <c r="D643">
        <v>41.8</v>
      </c>
      <c r="E643">
        <v>0.6</v>
      </c>
      <c r="F643">
        <v>1.7</v>
      </c>
    </row>
    <row r="644" spans="1:6" x14ac:dyDescent="0.2">
      <c r="A644" t="s">
        <v>667</v>
      </c>
      <c r="B644">
        <v>46</v>
      </c>
      <c r="C644">
        <v>6.1</v>
      </c>
      <c r="D644">
        <v>41.6</v>
      </c>
      <c r="E644">
        <v>0.6</v>
      </c>
      <c r="F644">
        <v>1.7</v>
      </c>
    </row>
    <row r="645" spans="1:6" x14ac:dyDescent="0.2">
      <c r="A645" t="s">
        <v>668</v>
      </c>
      <c r="B645">
        <v>46</v>
      </c>
      <c r="C645">
        <v>6</v>
      </c>
      <c r="D645">
        <v>41.1</v>
      </c>
      <c r="E645">
        <v>0.6</v>
      </c>
      <c r="F645">
        <v>1.6</v>
      </c>
    </row>
    <row r="646" spans="1:6" x14ac:dyDescent="0.2">
      <c r="A646" t="s">
        <v>669</v>
      </c>
      <c r="B646">
        <v>46.1</v>
      </c>
      <c r="C646">
        <v>6.6</v>
      </c>
      <c r="D646">
        <v>42</v>
      </c>
      <c r="E646">
        <v>0.6</v>
      </c>
      <c r="F646">
        <v>1.8</v>
      </c>
    </row>
    <row r="647" spans="1:6" x14ac:dyDescent="0.2">
      <c r="A647" t="s">
        <v>670</v>
      </c>
      <c r="B647">
        <v>45.8</v>
      </c>
      <c r="C647">
        <v>6.1</v>
      </c>
      <c r="D647">
        <v>41.2</v>
      </c>
      <c r="E647">
        <v>0.6</v>
      </c>
      <c r="F647">
        <v>1.7</v>
      </c>
    </row>
    <row r="648" spans="1:6" x14ac:dyDescent="0.2">
      <c r="A648" t="s">
        <v>671</v>
      </c>
      <c r="B648">
        <v>45.8</v>
      </c>
      <c r="C648">
        <v>6</v>
      </c>
      <c r="D648">
        <v>41</v>
      </c>
      <c r="E648">
        <v>0.6</v>
      </c>
      <c r="F648">
        <v>1.6</v>
      </c>
    </row>
    <row r="649" spans="1:6" x14ac:dyDescent="0.2">
      <c r="A649" t="s">
        <v>672</v>
      </c>
      <c r="B649">
        <v>45.8</v>
      </c>
      <c r="C649">
        <v>6</v>
      </c>
      <c r="D649">
        <v>41.2</v>
      </c>
      <c r="E649">
        <v>0.6</v>
      </c>
      <c r="F649">
        <v>1.7</v>
      </c>
    </row>
    <row r="650" spans="1:6" x14ac:dyDescent="0.2">
      <c r="A650" t="s">
        <v>673</v>
      </c>
      <c r="B650">
        <v>46</v>
      </c>
      <c r="C650">
        <v>6.3</v>
      </c>
      <c r="D650">
        <v>42.1</v>
      </c>
      <c r="E650">
        <v>0.6</v>
      </c>
      <c r="F650">
        <v>1.7</v>
      </c>
    </row>
    <row r="651" spans="1:6" x14ac:dyDescent="0.2">
      <c r="A651" t="s">
        <v>674</v>
      </c>
      <c r="B651">
        <v>45.9</v>
      </c>
      <c r="C651">
        <v>6.1</v>
      </c>
      <c r="D651">
        <v>41.6</v>
      </c>
      <c r="E651">
        <v>0.6</v>
      </c>
      <c r="F651">
        <v>1.6</v>
      </c>
    </row>
    <row r="652" spans="1:6" x14ac:dyDescent="0.2">
      <c r="A652" t="s">
        <v>675</v>
      </c>
      <c r="B652">
        <v>46</v>
      </c>
      <c r="C652">
        <v>5.9</v>
      </c>
      <c r="D652">
        <v>41.9</v>
      </c>
      <c r="E652">
        <v>0.6</v>
      </c>
      <c r="F652">
        <v>1.6</v>
      </c>
    </row>
    <row r="653" spans="1:6" x14ac:dyDescent="0.2">
      <c r="A653" t="s">
        <v>676</v>
      </c>
      <c r="B653">
        <v>45.8</v>
      </c>
      <c r="C653">
        <v>5.6</v>
      </c>
      <c r="D653">
        <v>41.7</v>
      </c>
      <c r="E653">
        <v>0.6</v>
      </c>
      <c r="F653">
        <v>1.6</v>
      </c>
    </row>
    <row r="654" spans="1:6" x14ac:dyDescent="0.2">
      <c r="A654" t="s">
        <v>677</v>
      </c>
      <c r="B654">
        <v>45.8</v>
      </c>
      <c r="C654">
        <v>5.6</v>
      </c>
      <c r="D654">
        <v>41.9</v>
      </c>
      <c r="E654">
        <v>0.6</v>
      </c>
      <c r="F654">
        <v>1.6</v>
      </c>
    </row>
    <row r="655" spans="1:6" x14ac:dyDescent="0.2">
      <c r="A655" t="s">
        <v>678</v>
      </c>
      <c r="B655">
        <v>45.8</v>
      </c>
      <c r="C655">
        <v>5.6</v>
      </c>
      <c r="D655">
        <v>42</v>
      </c>
      <c r="E655">
        <v>0.6</v>
      </c>
      <c r="F655">
        <v>1.6</v>
      </c>
    </row>
    <row r="656" spans="1:6" x14ac:dyDescent="0.2">
      <c r="A656" t="s">
        <v>679</v>
      </c>
      <c r="B656">
        <v>45.8</v>
      </c>
      <c r="C656">
        <v>5.4</v>
      </c>
      <c r="D656">
        <v>41.9</v>
      </c>
      <c r="E656">
        <v>0.6</v>
      </c>
      <c r="F656">
        <v>1.5</v>
      </c>
    </row>
    <row r="657" spans="1:6" x14ac:dyDescent="0.2">
      <c r="A657" t="s">
        <v>680</v>
      </c>
      <c r="B657">
        <v>46</v>
      </c>
      <c r="C657">
        <v>5.5</v>
      </c>
      <c r="D657">
        <v>42.3</v>
      </c>
      <c r="E657">
        <v>0.6</v>
      </c>
      <c r="F657">
        <v>1.6</v>
      </c>
    </row>
    <row r="658" spans="1:6" x14ac:dyDescent="0.2">
      <c r="A658" t="s">
        <v>681</v>
      </c>
      <c r="B658">
        <v>46.1</v>
      </c>
      <c r="C658">
        <v>5.3</v>
      </c>
      <c r="D658">
        <v>42</v>
      </c>
      <c r="E658">
        <v>0.6</v>
      </c>
      <c r="F658">
        <v>1.5</v>
      </c>
    </row>
    <row r="659" spans="1:6" x14ac:dyDescent="0.2">
      <c r="A659" t="s">
        <v>682</v>
      </c>
      <c r="B659">
        <v>46.4</v>
      </c>
      <c r="C659">
        <v>5.3</v>
      </c>
      <c r="D659">
        <v>41.7</v>
      </c>
      <c r="E659">
        <v>0.6</v>
      </c>
      <c r="F659">
        <v>1.5</v>
      </c>
    </row>
    <row r="660" spans="1:6" x14ac:dyDescent="0.2">
      <c r="A660" t="s">
        <v>683</v>
      </c>
      <c r="B660">
        <v>46.6</v>
      </c>
      <c r="C660">
        <v>5.4</v>
      </c>
      <c r="D660">
        <v>41.8</v>
      </c>
      <c r="E660">
        <v>0.6</v>
      </c>
      <c r="F660">
        <v>1.5</v>
      </c>
    </row>
    <row r="661" spans="1:6" x14ac:dyDescent="0.2">
      <c r="A661" t="s">
        <v>684</v>
      </c>
      <c r="B661">
        <v>46.5</v>
      </c>
      <c r="C661">
        <v>5.3</v>
      </c>
      <c r="D661">
        <v>42.2</v>
      </c>
      <c r="E661">
        <v>0.6</v>
      </c>
      <c r="F661">
        <v>1.6</v>
      </c>
    </row>
    <row r="662" spans="1:6" x14ac:dyDescent="0.2">
      <c r="A662" t="s">
        <v>685</v>
      </c>
      <c r="B662">
        <v>46.5</v>
      </c>
      <c r="C662">
        <v>5.3</v>
      </c>
      <c r="D662">
        <v>41.5</v>
      </c>
      <c r="E662">
        <v>0.6</v>
      </c>
      <c r="F662">
        <v>1.5</v>
      </c>
    </row>
    <row r="663" spans="1:6" x14ac:dyDescent="0.2">
      <c r="A663" t="s">
        <v>686</v>
      </c>
      <c r="B663">
        <v>46.2</v>
      </c>
      <c r="C663">
        <v>4.8</v>
      </c>
      <c r="D663">
        <v>41.3</v>
      </c>
      <c r="E663">
        <v>0.6</v>
      </c>
      <c r="F663">
        <v>1.4</v>
      </c>
    </row>
    <row r="664" spans="1:6" x14ac:dyDescent="0.2">
      <c r="A664" t="s">
        <v>687</v>
      </c>
      <c r="B664">
        <v>46.2</v>
      </c>
      <c r="C664">
        <v>5.0999999999999996</v>
      </c>
      <c r="D664">
        <v>41.7</v>
      </c>
      <c r="E664">
        <v>0.7</v>
      </c>
      <c r="F664">
        <v>1.4</v>
      </c>
    </row>
    <row r="665" spans="1:6" x14ac:dyDescent="0.2">
      <c r="A665" t="s">
        <v>688</v>
      </c>
      <c r="B665">
        <v>46.4</v>
      </c>
      <c r="C665">
        <v>5.0999999999999996</v>
      </c>
      <c r="D665">
        <v>41.9</v>
      </c>
      <c r="E665">
        <v>0.6</v>
      </c>
      <c r="F665">
        <v>1.4</v>
      </c>
    </row>
    <row r="666" spans="1:6" x14ac:dyDescent="0.2">
      <c r="A666" t="s">
        <v>689</v>
      </c>
      <c r="B666">
        <v>46.3</v>
      </c>
      <c r="C666">
        <v>5.0999999999999996</v>
      </c>
      <c r="D666">
        <v>41.8</v>
      </c>
      <c r="E666">
        <v>0.6</v>
      </c>
      <c r="F666">
        <v>1.5</v>
      </c>
    </row>
    <row r="667" spans="1:6" x14ac:dyDescent="0.2">
      <c r="A667" t="s">
        <v>690</v>
      </c>
      <c r="B667">
        <v>46.4</v>
      </c>
      <c r="C667">
        <v>5.4</v>
      </c>
      <c r="D667">
        <v>42.3</v>
      </c>
      <c r="E667">
        <v>0.7</v>
      </c>
      <c r="F667">
        <v>1.5</v>
      </c>
    </row>
    <row r="668" spans="1:6" x14ac:dyDescent="0.2">
      <c r="A668" t="s">
        <v>691</v>
      </c>
      <c r="B668">
        <v>46.1</v>
      </c>
      <c r="C668">
        <v>5.3</v>
      </c>
      <c r="D668">
        <v>41.9</v>
      </c>
      <c r="E668">
        <v>0.7</v>
      </c>
      <c r="F668">
        <v>1.5</v>
      </c>
    </row>
    <row r="669" spans="1:6" x14ac:dyDescent="0.2">
      <c r="A669" t="s">
        <v>692</v>
      </c>
      <c r="B669">
        <v>45.6</v>
      </c>
      <c r="C669">
        <v>5.7</v>
      </c>
      <c r="D669">
        <v>41.8</v>
      </c>
      <c r="E669">
        <v>0.7</v>
      </c>
      <c r="F669">
        <v>1.6</v>
      </c>
    </row>
    <row r="670" spans="1:6" x14ac:dyDescent="0.2">
      <c r="A670" t="s">
        <v>693</v>
      </c>
      <c r="B670">
        <v>45.6</v>
      </c>
      <c r="C670">
        <v>6.2</v>
      </c>
      <c r="D670">
        <v>43.1</v>
      </c>
      <c r="E670">
        <v>0.8</v>
      </c>
      <c r="F670">
        <v>1.8</v>
      </c>
    </row>
    <row r="671" spans="1:6" x14ac:dyDescent="0.2">
      <c r="A671" t="s">
        <v>694</v>
      </c>
      <c r="B671">
        <v>50</v>
      </c>
      <c r="C671">
        <v>2.1</v>
      </c>
      <c r="D671">
        <v>38</v>
      </c>
      <c r="E671">
        <v>2.2000000000000002</v>
      </c>
      <c r="F671">
        <v>0.7</v>
      </c>
    </row>
    <row r="672" spans="1:6" x14ac:dyDescent="0.2">
      <c r="A672" t="s">
        <v>695</v>
      </c>
      <c r="B672">
        <v>49.9</v>
      </c>
      <c r="C672">
        <v>1.9</v>
      </c>
      <c r="D672">
        <v>38.9</v>
      </c>
      <c r="E672">
        <v>2.1</v>
      </c>
      <c r="F672">
        <v>0.7</v>
      </c>
    </row>
    <row r="673" spans="1:6" x14ac:dyDescent="0.2">
      <c r="A673" t="s">
        <v>696</v>
      </c>
      <c r="B673">
        <v>48.8</v>
      </c>
      <c r="C673">
        <v>2.6</v>
      </c>
      <c r="D673">
        <v>42</v>
      </c>
      <c r="E673">
        <v>0.7</v>
      </c>
      <c r="F673">
        <v>1</v>
      </c>
    </row>
    <row r="674" spans="1:6" x14ac:dyDescent="0.2">
      <c r="A674" t="s">
        <v>697</v>
      </c>
      <c r="B674">
        <v>47.8</v>
      </c>
      <c r="C674">
        <v>4.2</v>
      </c>
      <c r="D674">
        <v>41.5</v>
      </c>
      <c r="E674">
        <v>0.7</v>
      </c>
      <c r="F674">
        <v>1.3</v>
      </c>
    </row>
    <row r="675" spans="1:6" x14ac:dyDescent="0.2">
      <c r="A675" t="s">
        <v>698</v>
      </c>
      <c r="B675">
        <v>47.2</v>
      </c>
      <c r="C675">
        <v>5.2</v>
      </c>
      <c r="D675">
        <v>41.9</v>
      </c>
      <c r="E675">
        <v>0.6</v>
      </c>
      <c r="F675">
        <v>1.5</v>
      </c>
    </row>
    <row r="676" spans="1:6" x14ac:dyDescent="0.2">
      <c r="A676" t="s">
        <v>699</v>
      </c>
      <c r="B676">
        <v>47</v>
      </c>
      <c r="C676">
        <v>5.3</v>
      </c>
      <c r="D676">
        <v>41.4</v>
      </c>
      <c r="E676">
        <v>0.6</v>
      </c>
      <c r="F676">
        <v>1.5</v>
      </c>
    </row>
    <row r="677" spans="1:6" x14ac:dyDescent="0.2">
      <c r="A677" t="s">
        <v>700</v>
      </c>
      <c r="B677">
        <v>46.8</v>
      </c>
      <c r="C677">
        <v>5.5</v>
      </c>
      <c r="D677">
        <v>41.6</v>
      </c>
      <c r="E677">
        <v>0.7</v>
      </c>
      <c r="F677">
        <v>1.5</v>
      </c>
    </row>
    <row r="678" spans="1:6" x14ac:dyDescent="0.2">
      <c r="A678" t="s">
        <v>701</v>
      </c>
      <c r="B678">
        <v>46.8</v>
      </c>
      <c r="C678">
        <v>5.4</v>
      </c>
      <c r="D678">
        <v>41.5</v>
      </c>
      <c r="E678">
        <v>0.7</v>
      </c>
      <c r="F678">
        <v>1.5</v>
      </c>
    </row>
    <row r="679" spans="1:6" x14ac:dyDescent="0.2">
      <c r="A679" t="s">
        <v>702</v>
      </c>
      <c r="B679">
        <v>46.6</v>
      </c>
      <c r="C679">
        <v>5.5</v>
      </c>
      <c r="D679">
        <v>41.6</v>
      </c>
      <c r="E679">
        <v>0.7</v>
      </c>
      <c r="F679">
        <v>1.6</v>
      </c>
    </row>
    <row r="680" spans="1:6" x14ac:dyDescent="0.2">
      <c r="A680" t="s">
        <v>703</v>
      </c>
      <c r="B680">
        <v>46.5</v>
      </c>
      <c r="C680">
        <v>5.5</v>
      </c>
      <c r="D680">
        <v>41.3</v>
      </c>
      <c r="E680">
        <v>0.7</v>
      </c>
      <c r="F680">
        <v>1.5</v>
      </c>
    </row>
    <row r="681" spans="1:6" x14ac:dyDescent="0.2">
      <c r="A681" t="s">
        <v>704</v>
      </c>
      <c r="B681">
        <v>46.2</v>
      </c>
      <c r="C681">
        <v>5.9</v>
      </c>
      <c r="D681">
        <v>41.9</v>
      </c>
      <c r="E681">
        <v>0.7</v>
      </c>
      <c r="F681">
        <v>1.6</v>
      </c>
    </row>
    <row r="682" spans="1:6" x14ac:dyDescent="0.2">
      <c r="A682" t="s">
        <v>705</v>
      </c>
      <c r="B682">
        <v>45.9</v>
      </c>
      <c r="C682">
        <v>6.2</v>
      </c>
      <c r="D682">
        <v>41.5</v>
      </c>
      <c r="E682">
        <v>0.7</v>
      </c>
      <c r="F682">
        <v>1.6</v>
      </c>
    </row>
    <row r="683" spans="1:6" x14ac:dyDescent="0.2">
      <c r="A683" t="s">
        <v>706</v>
      </c>
      <c r="B683">
        <v>45.9</v>
      </c>
      <c r="C683">
        <v>6.3</v>
      </c>
      <c r="D683">
        <v>41.4</v>
      </c>
      <c r="E683">
        <v>0.7</v>
      </c>
      <c r="F683">
        <v>1.7</v>
      </c>
    </row>
    <row r="684" spans="1:6" x14ac:dyDescent="0.2">
      <c r="A684" t="s">
        <v>707</v>
      </c>
      <c r="B684">
        <v>45.7</v>
      </c>
      <c r="C684">
        <v>6.5</v>
      </c>
      <c r="D684">
        <v>41.5</v>
      </c>
      <c r="E684">
        <v>0.7</v>
      </c>
      <c r="F684">
        <v>1.8</v>
      </c>
    </row>
    <row r="685" spans="1:6" x14ac:dyDescent="0.2">
      <c r="A685" t="s">
        <v>708</v>
      </c>
      <c r="B685">
        <v>45.7</v>
      </c>
      <c r="C685">
        <v>6.4</v>
      </c>
      <c r="D685">
        <v>41.4</v>
      </c>
      <c r="E685">
        <v>0.7</v>
      </c>
      <c r="F685">
        <v>1.8</v>
      </c>
    </row>
    <row r="686" spans="1:6" x14ac:dyDescent="0.2">
      <c r="A686" t="s">
        <v>709</v>
      </c>
      <c r="B686">
        <v>45.6</v>
      </c>
      <c r="C686">
        <v>6.6</v>
      </c>
      <c r="D686">
        <v>41.5</v>
      </c>
      <c r="E686">
        <v>0.6</v>
      </c>
      <c r="F686">
        <v>1.9</v>
      </c>
    </row>
    <row r="687" spans="1:6" x14ac:dyDescent="0.2">
      <c r="A687" t="s">
        <v>710</v>
      </c>
      <c r="B687">
        <v>45.5</v>
      </c>
      <c r="C687">
        <v>6.4</v>
      </c>
      <c r="D687">
        <v>41.3</v>
      </c>
      <c r="E687">
        <v>0.7</v>
      </c>
      <c r="F687">
        <v>2</v>
      </c>
    </row>
    <row r="688" spans="1:6" x14ac:dyDescent="0.2">
      <c r="A688" t="s">
        <v>711</v>
      </c>
      <c r="B688">
        <v>51.2</v>
      </c>
      <c r="C688">
        <v>2.9</v>
      </c>
      <c r="D688">
        <v>35</v>
      </c>
      <c r="E688">
        <v>2.6</v>
      </c>
      <c r="F688">
        <v>1</v>
      </c>
    </row>
    <row r="689" spans="1:6" x14ac:dyDescent="0.2">
      <c r="A689" t="s">
        <v>712</v>
      </c>
      <c r="B689">
        <v>53.1</v>
      </c>
      <c r="C689">
        <v>0.8</v>
      </c>
      <c r="D689">
        <v>29.1</v>
      </c>
      <c r="E689">
        <v>4.3</v>
      </c>
      <c r="F689">
        <v>0.6</v>
      </c>
    </row>
    <row r="690" spans="1:6" x14ac:dyDescent="0.2">
      <c r="A690" t="s">
        <v>713</v>
      </c>
      <c r="B690">
        <v>51.5</v>
      </c>
      <c r="C690">
        <v>1.9</v>
      </c>
      <c r="D690">
        <v>37.6</v>
      </c>
      <c r="E690">
        <v>1.6</v>
      </c>
      <c r="F690">
        <v>0.8</v>
      </c>
    </row>
    <row r="691" spans="1:6" x14ac:dyDescent="0.2">
      <c r="A691" t="s">
        <v>714</v>
      </c>
      <c r="B691">
        <v>49.8</v>
      </c>
      <c r="C691">
        <v>3.6</v>
      </c>
      <c r="D691">
        <v>38.4</v>
      </c>
      <c r="E691">
        <v>1.1000000000000001</v>
      </c>
      <c r="F691">
        <v>1.1000000000000001</v>
      </c>
    </row>
    <row r="692" spans="1:6" x14ac:dyDescent="0.2">
      <c r="A692" t="s">
        <v>715</v>
      </c>
      <c r="B692">
        <v>48.7</v>
      </c>
      <c r="C692">
        <v>4.5999999999999996</v>
      </c>
      <c r="D692">
        <v>39.299999999999997</v>
      </c>
      <c r="E692">
        <v>0.9</v>
      </c>
      <c r="F692">
        <v>1.2</v>
      </c>
    </row>
    <row r="693" spans="1:6" x14ac:dyDescent="0.2">
      <c r="A693" t="s">
        <v>716</v>
      </c>
      <c r="B693">
        <v>48.2</v>
      </c>
      <c r="C693">
        <v>4.9000000000000004</v>
      </c>
      <c r="D693">
        <v>39.700000000000003</v>
      </c>
      <c r="E693">
        <v>0.8</v>
      </c>
      <c r="F693">
        <v>1.3</v>
      </c>
    </row>
    <row r="694" spans="1:6" x14ac:dyDescent="0.2">
      <c r="A694" t="s">
        <v>717</v>
      </c>
      <c r="B694">
        <v>48</v>
      </c>
      <c r="C694">
        <v>4.9000000000000004</v>
      </c>
      <c r="D694">
        <v>40.200000000000003</v>
      </c>
      <c r="E694">
        <v>0.7</v>
      </c>
      <c r="F694">
        <v>1.2</v>
      </c>
    </row>
    <row r="695" spans="1:6" x14ac:dyDescent="0.2">
      <c r="A695" t="s">
        <v>718</v>
      </c>
      <c r="B695">
        <v>47.8</v>
      </c>
      <c r="C695">
        <v>5</v>
      </c>
      <c r="D695">
        <v>41.7</v>
      </c>
      <c r="E695">
        <v>0.7</v>
      </c>
      <c r="F695">
        <v>1.3</v>
      </c>
    </row>
    <row r="696" spans="1:6" x14ac:dyDescent="0.2">
      <c r="A696" t="s">
        <v>719</v>
      </c>
      <c r="B696">
        <v>47.8</v>
      </c>
      <c r="C696">
        <v>4.5</v>
      </c>
      <c r="D696">
        <v>41.4</v>
      </c>
      <c r="E696">
        <v>0.7</v>
      </c>
      <c r="F696">
        <v>1.2</v>
      </c>
    </row>
    <row r="697" spans="1:6" x14ac:dyDescent="0.2">
      <c r="A697" t="s">
        <v>720</v>
      </c>
      <c r="B697">
        <v>47.6</v>
      </c>
      <c r="C697">
        <v>4.0999999999999996</v>
      </c>
      <c r="D697">
        <v>41.5</v>
      </c>
      <c r="E697">
        <v>0.7</v>
      </c>
      <c r="F697">
        <v>1.1000000000000001</v>
      </c>
    </row>
    <row r="698" spans="1:6" x14ac:dyDescent="0.2">
      <c r="A698" t="s">
        <v>721</v>
      </c>
      <c r="B698">
        <v>47.4</v>
      </c>
      <c r="C698">
        <v>3.9</v>
      </c>
      <c r="D698">
        <v>41.6</v>
      </c>
      <c r="E698">
        <v>0.7</v>
      </c>
      <c r="F698">
        <v>1.1000000000000001</v>
      </c>
    </row>
    <row r="699" spans="1:6" x14ac:dyDescent="0.2">
      <c r="A699" t="s">
        <v>722</v>
      </c>
      <c r="B699">
        <v>47</v>
      </c>
      <c r="C699">
        <v>4.2</v>
      </c>
      <c r="D699">
        <v>42.3</v>
      </c>
      <c r="E699">
        <v>0.7</v>
      </c>
      <c r="F699">
        <v>1.1000000000000001</v>
      </c>
    </row>
    <row r="700" spans="1:6" x14ac:dyDescent="0.2">
      <c r="A700" t="s">
        <v>723</v>
      </c>
      <c r="B700">
        <v>46.9</v>
      </c>
      <c r="C700">
        <v>3.8</v>
      </c>
      <c r="D700">
        <v>42.1</v>
      </c>
      <c r="E700">
        <v>0.7</v>
      </c>
      <c r="F700">
        <v>1</v>
      </c>
    </row>
    <row r="701" spans="1:6" x14ac:dyDescent="0.2">
      <c r="A701" t="s">
        <v>724</v>
      </c>
      <c r="B701">
        <v>46.7</v>
      </c>
      <c r="C701">
        <v>3.8</v>
      </c>
      <c r="D701">
        <v>43</v>
      </c>
      <c r="E701">
        <v>0.7</v>
      </c>
      <c r="F701">
        <v>1</v>
      </c>
    </row>
    <row r="702" spans="1:6" x14ac:dyDescent="0.2">
      <c r="A702" t="s">
        <v>725</v>
      </c>
      <c r="B702">
        <v>46.8</v>
      </c>
      <c r="C702">
        <v>3.7</v>
      </c>
      <c r="D702">
        <v>42</v>
      </c>
      <c r="E702">
        <v>0.7</v>
      </c>
      <c r="F702">
        <v>0.9</v>
      </c>
    </row>
    <row r="703" spans="1:6" x14ac:dyDescent="0.2">
      <c r="A703" t="s">
        <v>726</v>
      </c>
      <c r="B703">
        <v>46.7</v>
      </c>
      <c r="C703">
        <v>3.5</v>
      </c>
      <c r="D703">
        <v>43</v>
      </c>
      <c r="E703">
        <v>0.7</v>
      </c>
      <c r="F703">
        <v>1</v>
      </c>
    </row>
    <row r="704" spans="1:6" x14ac:dyDescent="0.2">
      <c r="A704" t="s">
        <v>727</v>
      </c>
      <c r="B704">
        <v>46.6</v>
      </c>
      <c r="C704">
        <v>3.6</v>
      </c>
      <c r="D704">
        <v>42.9</v>
      </c>
      <c r="E704">
        <v>0.7</v>
      </c>
      <c r="F704">
        <v>0.9</v>
      </c>
    </row>
    <row r="705" spans="1:6" x14ac:dyDescent="0.2">
      <c r="A705" t="s">
        <v>728</v>
      </c>
      <c r="B705">
        <v>46.6</v>
      </c>
      <c r="C705">
        <v>3.7</v>
      </c>
      <c r="D705">
        <v>43.4</v>
      </c>
      <c r="E705">
        <v>0.7</v>
      </c>
      <c r="F705">
        <v>1</v>
      </c>
    </row>
    <row r="706" spans="1:6" x14ac:dyDescent="0.2">
      <c r="A706" t="s">
        <v>729</v>
      </c>
      <c r="B706">
        <v>46.4</v>
      </c>
      <c r="C706">
        <v>3.6</v>
      </c>
      <c r="D706">
        <v>43.5</v>
      </c>
      <c r="E706">
        <v>0.7</v>
      </c>
      <c r="F706">
        <v>1.1000000000000001</v>
      </c>
    </row>
    <row r="707" spans="1:6" x14ac:dyDescent="0.2">
      <c r="A707" t="s">
        <v>730</v>
      </c>
      <c r="B707">
        <v>46.4</v>
      </c>
      <c r="C707">
        <v>3.7</v>
      </c>
      <c r="D707">
        <v>43.6</v>
      </c>
      <c r="E707">
        <v>0.8</v>
      </c>
      <c r="F707">
        <v>1</v>
      </c>
    </row>
    <row r="708" spans="1:6" x14ac:dyDescent="0.2">
      <c r="A708" t="s">
        <v>731</v>
      </c>
      <c r="B708">
        <v>46</v>
      </c>
      <c r="C708">
        <v>3.5</v>
      </c>
      <c r="D708">
        <v>43.7</v>
      </c>
      <c r="E708">
        <v>0.7</v>
      </c>
      <c r="F708">
        <v>1.1000000000000001</v>
      </c>
    </row>
    <row r="709" spans="1:6" x14ac:dyDescent="0.2">
      <c r="A709" t="s">
        <v>732</v>
      </c>
      <c r="B709">
        <v>45.9</v>
      </c>
      <c r="C709">
        <v>3.8</v>
      </c>
      <c r="D709">
        <v>43.9</v>
      </c>
      <c r="E709">
        <v>0.7</v>
      </c>
      <c r="F709">
        <v>1.1000000000000001</v>
      </c>
    </row>
    <row r="710" spans="1:6" x14ac:dyDescent="0.2">
      <c r="A710" t="s">
        <v>733</v>
      </c>
      <c r="B710">
        <v>45.6</v>
      </c>
      <c r="C710">
        <v>4.0999999999999996</v>
      </c>
      <c r="D710">
        <v>43.2</v>
      </c>
      <c r="E710">
        <v>0.7</v>
      </c>
      <c r="F710">
        <v>1.1000000000000001</v>
      </c>
    </row>
    <row r="711" spans="1:6" x14ac:dyDescent="0.2">
      <c r="A711" t="s">
        <v>734</v>
      </c>
      <c r="B711">
        <v>45.3</v>
      </c>
      <c r="C711">
        <v>4.2</v>
      </c>
      <c r="D711">
        <v>43.5</v>
      </c>
      <c r="E711">
        <v>0.6</v>
      </c>
      <c r="F711">
        <v>1.2</v>
      </c>
    </row>
    <row r="712" spans="1:6" x14ac:dyDescent="0.2">
      <c r="A712" t="s">
        <v>735</v>
      </c>
      <c r="B712">
        <v>45.3</v>
      </c>
      <c r="C712">
        <v>4.5</v>
      </c>
      <c r="D712">
        <v>43.5</v>
      </c>
      <c r="E712">
        <v>0.6</v>
      </c>
      <c r="F712">
        <v>1.2</v>
      </c>
    </row>
    <row r="713" spans="1:6" x14ac:dyDescent="0.2">
      <c r="A713" t="s">
        <v>736</v>
      </c>
      <c r="B713">
        <v>45.2</v>
      </c>
      <c r="C713">
        <v>4.7</v>
      </c>
      <c r="D713">
        <v>43.4</v>
      </c>
      <c r="E713">
        <v>0.6</v>
      </c>
      <c r="F713">
        <v>1.3</v>
      </c>
    </row>
    <row r="714" spans="1:6" x14ac:dyDescent="0.2">
      <c r="A714" t="s">
        <v>737</v>
      </c>
      <c r="B714">
        <v>45.1</v>
      </c>
      <c r="C714">
        <v>4.9000000000000004</v>
      </c>
      <c r="D714">
        <v>43</v>
      </c>
      <c r="E714">
        <v>0.6</v>
      </c>
      <c r="F714">
        <v>1.3</v>
      </c>
    </row>
    <row r="715" spans="1:6" x14ac:dyDescent="0.2">
      <c r="A715" t="s">
        <v>738</v>
      </c>
      <c r="B715">
        <v>45.1</v>
      </c>
      <c r="C715">
        <v>4.9000000000000004</v>
      </c>
      <c r="D715">
        <v>43.1</v>
      </c>
      <c r="E715">
        <v>0.6</v>
      </c>
      <c r="F715">
        <v>1.4</v>
      </c>
    </row>
    <row r="716" spans="1:6" x14ac:dyDescent="0.2">
      <c r="A716" t="s">
        <v>739</v>
      </c>
      <c r="B716">
        <v>45.3</v>
      </c>
      <c r="C716">
        <v>4.7</v>
      </c>
      <c r="D716">
        <v>43.1</v>
      </c>
      <c r="E716">
        <v>0.7</v>
      </c>
      <c r="F716">
        <v>1.3</v>
      </c>
    </row>
    <row r="717" spans="1:6" x14ac:dyDescent="0.2">
      <c r="A717" t="s">
        <v>740</v>
      </c>
      <c r="B717">
        <v>45.3</v>
      </c>
      <c r="C717">
        <v>4.5999999999999996</v>
      </c>
      <c r="D717">
        <v>42.8</v>
      </c>
      <c r="E717">
        <v>0.7</v>
      </c>
      <c r="F717">
        <v>1.2</v>
      </c>
    </row>
    <row r="718" spans="1:6" x14ac:dyDescent="0.2">
      <c r="A718" t="s">
        <v>741</v>
      </c>
      <c r="B718">
        <v>45.4</v>
      </c>
      <c r="C718">
        <v>4.5999999999999996</v>
      </c>
      <c r="D718">
        <v>43.1</v>
      </c>
      <c r="E718">
        <v>0.7</v>
      </c>
      <c r="F718">
        <v>1.3</v>
      </c>
    </row>
    <row r="719" spans="1:6" x14ac:dyDescent="0.2">
      <c r="A719" t="s">
        <v>742</v>
      </c>
      <c r="B719">
        <v>45.5</v>
      </c>
      <c r="C719">
        <v>5</v>
      </c>
      <c r="D719">
        <v>43.1</v>
      </c>
      <c r="E719">
        <v>0.7</v>
      </c>
      <c r="F719">
        <v>1.5</v>
      </c>
    </row>
    <row r="720" spans="1:6" x14ac:dyDescent="0.2">
      <c r="A720" t="s">
        <v>743</v>
      </c>
      <c r="B720">
        <v>45.3</v>
      </c>
      <c r="C720">
        <v>5.0999999999999996</v>
      </c>
      <c r="D720">
        <v>42.5</v>
      </c>
      <c r="E720">
        <v>0.7</v>
      </c>
      <c r="F720">
        <v>1.5</v>
      </c>
    </row>
    <row r="721" spans="1:6" x14ac:dyDescent="0.2">
      <c r="A721" t="s">
        <v>744</v>
      </c>
      <c r="B721">
        <v>45</v>
      </c>
      <c r="C721">
        <v>6.2</v>
      </c>
      <c r="D721">
        <v>43.3</v>
      </c>
      <c r="E721">
        <v>0.8</v>
      </c>
      <c r="F721">
        <v>1.8</v>
      </c>
    </row>
    <row r="722" spans="1:6" x14ac:dyDescent="0.2">
      <c r="A722" t="s">
        <v>745</v>
      </c>
      <c r="B722">
        <v>44.8</v>
      </c>
      <c r="C722">
        <v>6.3</v>
      </c>
      <c r="D722">
        <v>42.1</v>
      </c>
      <c r="E722">
        <v>0.6</v>
      </c>
      <c r="F722">
        <v>2</v>
      </c>
    </row>
    <row r="723" spans="1:6" x14ac:dyDescent="0.2">
      <c r="A723" t="s">
        <v>746</v>
      </c>
      <c r="B723">
        <v>44.6</v>
      </c>
      <c r="C723">
        <v>6.6</v>
      </c>
      <c r="D723">
        <v>42.7</v>
      </c>
      <c r="E723">
        <v>0.7</v>
      </c>
      <c r="F723">
        <v>2.1</v>
      </c>
    </row>
    <row r="724" spans="1:6" x14ac:dyDescent="0.2">
      <c r="A724" t="s">
        <v>747</v>
      </c>
      <c r="B724">
        <v>45</v>
      </c>
      <c r="C724">
        <v>6.7</v>
      </c>
      <c r="D724">
        <v>41.3</v>
      </c>
      <c r="E724">
        <v>0.7</v>
      </c>
      <c r="F724">
        <v>2.1</v>
      </c>
    </row>
    <row r="725" spans="1:6" x14ac:dyDescent="0.2">
      <c r="A725" t="s">
        <v>748</v>
      </c>
      <c r="B725">
        <v>44.9</v>
      </c>
      <c r="C725">
        <v>6.9</v>
      </c>
      <c r="D725">
        <v>41.5</v>
      </c>
      <c r="E725">
        <v>0.6</v>
      </c>
      <c r="F725">
        <v>2.2000000000000002</v>
      </c>
    </row>
    <row r="726" spans="1:6" x14ac:dyDescent="0.2">
      <c r="A726" t="s">
        <v>749</v>
      </c>
      <c r="B726">
        <v>44.1</v>
      </c>
      <c r="C726">
        <v>8.1</v>
      </c>
      <c r="D726">
        <v>41.7</v>
      </c>
      <c r="E726">
        <v>0.6</v>
      </c>
      <c r="F726">
        <v>2.8</v>
      </c>
    </row>
    <row r="727" spans="1:6" x14ac:dyDescent="0.2">
      <c r="A727" t="s">
        <v>750</v>
      </c>
      <c r="B727">
        <v>43.7</v>
      </c>
      <c r="C727">
        <v>7.7</v>
      </c>
      <c r="D727">
        <v>41.2</v>
      </c>
      <c r="E727">
        <v>0.6</v>
      </c>
      <c r="F727">
        <v>2.9</v>
      </c>
    </row>
    <row r="728" spans="1:6" x14ac:dyDescent="0.2">
      <c r="A728" t="s">
        <v>751</v>
      </c>
      <c r="B728">
        <v>43.3</v>
      </c>
      <c r="C728">
        <v>8.1</v>
      </c>
      <c r="D728">
        <v>41.2</v>
      </c>
      <c r="E728">
        <v>0.6</v>
      </c>
      <c r="F728">
        <v>3</v>
      </c>
    </row>
    <row r="729" spans="1:6" x14ac:dyDescent="0.2">
      <c r="A729" t="s">
        <v>752</v>
      </c>
      <c r="B729">
        <v>43.2</v>
      </c>
      <c r="C729">
        <v>8.1999999999999993</v>
      </c>
      <c r="D729">
        <v>41.1</v>
      </c>
      <c r="E729">
        <v>0.6</v>
      </c>
      <c r="F729">
        <v>2.9</v>
      </c>
    </row>
    <row r="730" spans="1:6" x14ac:dyDescent="0.2">
      <c r="A730" t="s">
        <v>753</v>
      </c>
      <c r="B730">
        <v>48.9</v>
      </c>
      <c r="C730">
        <v>3.6</v>
      </c>
      <c r="D730">
        <v>37.6</v>
      </c>
      <c r="E730">
        <v>2.1</v>
      </c>
      <c r="F730">
        <v>1.4</v>
      </c>
    </row>
    <row r="731" spans="1:6" x14ac:dyDescent="0.2">
      <c r="A731" t="s">
        <v>754</v>
      </c>
      <c r="B731">
        <v>52.8</v>
      </c>
      <c r="C731">
        <v>1.1000000000000001</v>
      </c>
      <c r="D731">
        <v>33.6</v>
      </c>
      <c r="E731">
        <v>3.4</v>
      </c>
      <c r="F731">
        <v>0.8</v>
      </c>
    </row>
    <row r="732" spans="1:6" x14ac:dyDescent="0.2">
      <c r="A732" t="s">
        <v>755</v>
      </c>
      <c r="B732">
        <v>53.1</v>
      </c>
      <c r="C732">
        <v>1</v>
      </c>
      <c r="D732">
        <v>36.5</v>
      </c>
      <c r="E732">
        <v>1.9</v>
      </c>
      <c r="F732">
        <v>0.7</v>
      </c>
    </row>
    <row r="733" spans="1:6" x14ac:dyDescent="0.2">
      <c r="A733" t="s">
        <v>756</v>
      </c>
      <c r="B733">
        <v>51.5</v>
      </c>
      <c r="C733">
        <v>2.7</v>
      </c>
      <c r="D733">
        <v>38</v>
      </c>
      <c r="E733">
        <v>1.3</v>
      </c>
      <c r="F733">
        <v>1.1000000000000001</v>
      </c>
    </row>
    <row r="734" spans="1:6" x14ac:dyDescent="0.2">
      <c r="A734" t="s">
        <v>757</v>
      </c>
      <c r="B734">
        <v>50.2</v>
      </c>
      <c r="C734">
        <v>4.5</v>
      </c>
      <c r="D734">
        <v>39</v>
      </c>
      <c r="E734">
        <v>1</v>
      </c>
      <c r="F734">
        <v>1.4</v>
      </c>
    </row>
    <row r="735" spans="1:6" x14ac:dyDescent="0.2">
      <c r="A735" t="s">
        <v>758</v>
      </c>
      <c r="B735">
        <v>49.4</v>
      </c>
      <c r="C735">
        <v>5.7</v>
      </c>
      <c r="D735">
        <v>39.200000000000003</v>
      </c>
      <c r="E735">
        <v>0.8</v>
      </c>
      <c r="F735">
        <v>1.6</v>
      </c>
    </row>
    <row r="736" spans="1:6" x14ac:dyDescent="0.2">
      <c r="A736" t="s">
        <v>759</v>
      </c>
      <c r="B736">
        <v>48.8</v>
      </c>
      <c r="C736">
        <v>6</v>
      </c>
      <c r="D736">
        <v>39.700000000000003</v>
      </c>
      <c r="E736">
        <v>0.7</v>
      </c>
      <c r="F736">
        <v>1.7</v>
      </c>
    </row>
    <row r="737" spans="1:6" x14ac:dyDescent="0.2">
      <c r="A737" t="s">
        <v>760</v>
      </c>
      <c r="B737">
        <v>48.6</v>
      </c>
      <c r="C737">
        <v>6.3</v>
      </c>
      <c r="D737">
        <v>40.9</v>
      </c>
      <c r="E737">
        <v>0.7</v>
      </c>
      <c r="F737">
        <v>1.8</v>
      </c>
    </row>
    <row r="738" spans="1:6" x14ac:dyDescent="0.2">
      <c r="A738" t="s">
        <v>761</v>
      </c>
      <c r="B738">
        <v>48.3</v>
      </c>
      <c r="C738">
        <v>6.2</v>
      </c>
      <c r="D738">
        <v>40.6</v>
      </c>
      <c r="E738">
        <v>0.7</v>
      </c>
      <c r="F738">
        <v>1.7</v>
      </c>
    </row>
    <row r="739" spans="1:6" x14ac:dyDescent="0.2">
      <c r="A739" t="s">
        <v>762</v>
      </c>
      <c r="B739">
        <v>48.3</v>
      </c>
      <c r="C739">
        <v>5.5</v>
      </c>
      <c r="D739">
        <v>41.1</v>
      </c>
      <c r="E739">
        <v>0.7</v>
      </c>
      <c r="F739">
        <v>1.6</v>
      </c>
    </row>
    <row r="740" spans="1:6" x14ac:dyDescent="0.2">
      <c r="A740" t="s">
        <v>763</v>
      </c>
      <c r="B740">
        <v>48</v>
      </c>
      <c r="C740">
        <v>5.5</v>
      </c>
      <c r="D740">
        <v>40.9</v>
      </c>
      <c r="E740">
        <v>0.6</v>
      </c>
      <c r="F740">
        <v>1.5</v>
      </c>
    </row>
    <row r="741" spans="1:6" x14ac:dyDescent="0.2">
      <c r="A741" t="s">
        <v>764</v>
      </c>
      <c r="B741">
        <v>47.7</v>
      </c>
      <c r="C741">
        <v>4.9000000000000004</v>
      </c>
      <c r="D741">
        <v>40.4</v>
      </c>
      <c r="E741">
        <v>0.6</v>
      </c>
      <c r="F741">
        <v>1.4</v>
      </c>
    </row>
    <row r="742" spans="1:6" x14ac:dyDescent="0.2">
      <c r="A742" t="s">
        <v>765</v>
      </c>
      <c r="B742">
        <v>47.5</v>
      </c>
      <c r="C742">
        <v>5.0999999999999996</v>
      </c>
      <c r="D742">
        <v>42</v>
      </c>
      <c r="E742">
        <v>0.7</v>
      </c>
      <c r="F742">
        <v>1.4</v>
      </c>
    </row>
    <row r="743" spans="1:6" x14ac:dyDescent="0.2">
      <c r="A743" t="s">
        <v>766</v>
      </c>
      <c r="B743">
        <v>47.1</v>
      </c>
      <c r="C743">
        <v>5</v>
      </c>
      <c r="D743">
        <v>41.5</v>
      </c>
      <c r="E743">
        <v>0.6</v>
      </c>
      <c r="F743">
        <v>1.3</v>
      </c>
    </row>
    <row r="744" spans="1:6" x14ac:dyDescent="0.2">
      <c r="A744" t="s">
        <v>767</v>
      </c>
      <c r="B744">
        <v>46.7</v>
      </c>
      <c r="C744">
        <v>5.3</v>
      </c>
      <c r="D744">
        <v>42</v>
      </c>
      <c r="E744">
        <v>0.6</v>
      </c>
      <c r="F744">
        <v>1.4</v>
      </c>
    </row>
    <row r="745" spans="1:6" x14ac:dyDescent="0.2">
      <c r="A745" t="s">
        <v>768</v>
      </c>
      <c r="B745">
        <v>46.3</v>
      </c>
      <c r="C745">
        <v>5.4</v>
      </c>
      <c r="D745">
        <v>41.8</v>
      </c>
      <c r="E745">
        <v>0.6</v>
      </c>
      <c r="F745">
        <v>1.4</v>
      </c>
    </row>
    <row r="746" spans="1:6" x14ac:dyDescent="0.2">
      <c r="A746" t="s">
        <v>769</v>
      </c>
      <c r="B746">
        <v>46</v>
      </c>
      <c r="C746">
        <v>6</v>
      </c>
      <c r="D746">
        <v>41.9</v>
      </c>
      <c r="E746">
        <v>0.6</v>
      </c>
      <c r="F746">
        <v>1.5</v>
      </c>
    </row>
    <row r="747" spans="1:6" x14ac:dyDescent="0.2">
      <c r="A747" t="s">
        <v>770</v>
      </c>
      <c r="B747">
        <v>45.8</v>
      </c>
      <c r="C747">
        <v>6.1</v>
      </c>
      <c r="D747">
        <v>42.3</v>
      </c>
      <c r="E747">
        <v>0.6</v>
      </c>
      <c r="F747">
        <v>1.6</v>
      </c>
    </row>
    <row r="748" spans="1:6" x14ac:dyDescent="0.2">
      <c r="A748" t="s">
        <v>771</v>
      </c>
      <c r="B748">
        <v>45.4</v>
      </c>
      <c r="C748">
        <v>6.2</v>
      </c>
      <c r="D748">
        <v>42.4</v>
      </c>
      <c r="E748">
        <v>0.7</v>
      </c>
      <c r="F748">
        <v>1.7</v>
      </c>
    </row>
    <row r="749" spans="1:6" x14ac:dyDescent="0.2">
      <c r="A749" t="s">
        <v>772</v>
      </c>
      <c r="B749">
        <v>45.7</v>
      </c>
      <c r="C749">
        <v>6.8</v>
      </c>
      <c r="D749">
        <v>41.5</v>
      </c>
      <c r="E749">
        <v>0.6</v>
      </c>
      <c r="F749">
        <v>1.8</v>
      </c>
    </row>
    <row r="750" spans="1:6" x14ac:dyDescent="0.2">
      <c r="A750" t="s">
        <v>773</v>
      </c>
      <c r="B750">
        <v>45.6</v>
      </c>
      <c r="C750">
        <v>6.8</v>
      </c>
      <c r="D750">
        <v>41.5</v>
      </c>
      <c r="E750">
        <v>0.6</v>
      </c>
      <c r="F750">
        <v>1.9</v>
      </c>
    </row>
    <row r="751" spans="1:6" x14ac:dyDescent="0.2">
      <c r="A751" t="s">
        <v>774</v>
      </c>
      <c r="B751">
        <v>45.6</v>
      </c>
      <c r="C751">
        <v>6.8</v>
      </c>
      <c r="D751">
        <v>41.5</v>
      </c>
      <c r="E751">
        <v>0.6</v>
      </c>
      <c r="F751">
        <v>1.9</v>
      </c>
    </row>
    <row r="752" spans="1:6" x14ac:dyDescent="0.2">
      <c r="A752" t="s">
        <v>775</v>
      </c>
      <c r="B752">
        <v>45.8</v>
      </c>
      <c r="C752">
        <v>6.8</v>
      </c>
      <c r="D752">
        <v>42</v>
      </c>
      <c r="E752">
        <v>0.6</v>
      </c>
      <c r="F752">
        <v>1.8</v>
      </c>
    </row>
    <row r="753" spans="1:6" x14ac:dyDescent="0.2">
      <c r="A753" t="s">
        <v>776</v>
      </c>
      <c r="B753">
        <v>46</v>
      </c>
      <c r="C753">
        <v>6.1</v>
      </c>
      <c r="D753">
        <v>41.9</v>
      </c>
      <c r="E753">
        <v>0.6</v>
      </c>
      <c r="F753">
        <v>1.6</v>
      </c>
    </row>
    <row r="754" spans="1:6" x14ac:dyDescent="0.2">
      <c r="A754" t="s">
        <v>777</v>
      </c>
      <c r="B754">
        <v>46.1</v>
      </c>
      <c r="C754">
        <v>5.6</v>
      </c>
      <c r="D754">
        <v>42.6</v>
      </c>
      <c r="E754">
        <v>0.6</v>
      </c>
      <c r="F754">
        <v>1.6</v>
      </c>
    </row>
    <row r="755" spans="1:6" x14ac:dyDescent="0.2">
      <c r="A755" t="s">
        <v>778</v>
      </c>
      <c r="B755">
        <v>46.3</v>
      </c>
      <c r="C755">
        <v>5.3</v>
      </c>
      <c r="D755">
        <v>42.7</v>
      </c>
      <c r="E755">
        <v>0.6</v>
      </c>
      <c r="F755">
        <v>1.4</v>
      </c>
    </row>
    <row r="756" spans="1:6" x14ac:dyDescent="0.2">
      <c r="A756" t="s">
        <v>779</v>
      </c>
      <c r="B756">
        <v>46.3</v>
      </c>
      <c r="C756">
        <v>5.2</v>
      </c>
      <c r="D756">
        <v>42.5</v>
      </c>
      <c r="E756">
        <v>0.6</v>
      </c>
      <c r="F756">
        <v>1.3</v>
      </c>
    </row>
    <row r="757" spans="1:6" x14ac:dyDescent="0.2">
      <c r="A757" t="s">
        <v>780</v>
      </c>
      <c r="B757">
        <v>46.5</v>
      </c>
      <c r="C757">
        <v>4.8</v>
      </c>
      <c r="D757">
        <v>43</v>
      </c>
      <c r="E757">
        <v>0.6</v>
      </c>
      <c r="F757">
        <v>1.3</v>
      </c>
    </row>
    <row r="758" spans="1:6" x14ac:dyDescent="0.2">
      <c r="A758" t="s">
        <v>781</v>
      </c>
      <c r="B758">
        <v>46.5</v>
      </c>
      <c r="C758">
        <v>4.5</v>
      </c>
      <c r="D758">
        <v>43.2</v>
      </c>
      <c r="E758">
        <v>0.6</v>
      </c>
      <c r="F758">
        <v>1.3</v>
      </c>
    </row>
    <row r="759" spans="1:6" x14ac:dyDescent="0.2">
      <c r="A759" t="s">
        <v>782</v>
      </c>
      <c r="B759">
        <v>46.6</v>
      </c>
      <c r="C759">
        <v>4.3</v>
      </c>
      <c r="D759">
        <v>43.3</v>
      </c>
      <c r="E759">
        <v>0.6</v>
      </c>
      <c r="F759">
        <v>1.3</v>
      </c>
    </row>
    <row r="760" spans="1:6" x14ac:dyDescent="0.2">
      <c r="A760" t="s">
        <v>783</v>
      </c>
      <c r="B760">
        <v>46.6</v>
      </c>
      <c r="C760">
        <v>4.0999999999999996</v>
      </c>
      <c r="D760">
        <v>43.1</v>
      </c>
      <c r="E760">
        <v>0.6</v>
      </c>
      <c r="F760">
        <v>1.2</v>
      </c>
    </row>
    <row r="761" spans="1:6" x14ac:dyDescent="0.2">
      <c r="A761" t="s">
        <v>784</v>
      </c>
      <c r="B761">
        <v>46.7</v>
      </c>
      <c r="C761">
        <v>3.8</v>
      </c>
      <c r="D761">
        <v>43.5</v>
      </c>
      <c r="E761">
        <v>0.6</v>
      </c>
      <c r="F761">
        <v>1.2</v>
      </c>
    </row>
    <row r="762" spans="1:6" x14ac:dyDescent="0.2">
      <c r="A762" t="s">
        <v>785</v>
      </c>
      <c r="B762">
        <v>46.8</v>
      </c>
      <c r="C762">
        <v>3.9</v>
      </c>
      <c r="D762">
        <v>43.5</v>
      </c>
      <c r="E762">
        <v>0.6</v>
      </c>
      <c r="F762">
        <v>1.2</v>
      </c>
    </row>
    <row r="763" spans="1:6" x14ac:dyDescent="0.2">
      <c r="A763" t="s">
        <v>786</v>
      </c>
      <c r="B763">
        <v>47</v>
      </c>
      <c r="C763">
        <v>3.6</v>
      </c>
      <c r="D763">
        <v>43.3</v>
      </c>
      <c r="E763">
        <v>0.6</v>
      </c>
      <c r="F763">
        <v>1.1000000000000001</v>
      </c>
    </row>
    <row r="764" spans="1:6" x14ac:dyDescent="0.2">
      <c r="A764" t="s">
        <v>787</v>
      </c>
      <c r="B764">
        <v>47.1</v>
      </c>
      <c r="C764">
        <v>3.6</v>
      </c>
      <c r="D764">
        <v>43.3</v>
      </c>
      <c r="E764">
        <v>0.7</v>
      </c>
      <c r="F764">
        <v>1.1000000000000001</v>
      </c>
    </row>
    <row r="765" spans="1:6" x14ac:dyDescent="0.2">
      <c r="A765" t="s">
        <v>788</v>
      </c>
      <c r="B765">
        <v>47.3</v>
      </c>
      <c r="C765">
        <v>3.3</v>
      </c>
      <c r="D765">
        <v>43.4</v>
      </c>
      <c r="E765">
        <v>0.6</v>
      </c>
      <c r="F765">
        <v>1</v>
      </c>
    </row>
    <row r="766" spans="1:6" x14ac:dyDescent="0.2">
      <c r="A766" t="s">
        <v>789</v>
      </c>
      <c r="B766">
        <v>47.2</v>
      </c>
      <c r="C766">
        <v>3.4</v>
      </c>
      <c r="D766">
        <v>44.3</v>
      </c>
      <c r="E766">
        <v>0.6</v>
      </c>
      <c r="F766">
        <v>1.1000000000000001</v>
      </c>
    </row>
    <row r="767" spans="1:6" x14ac:dyDescent="0.2">
      <c r="A767" t="s">
        <v>790</v>
      </c>
      <c r="B767">
        <v>47.1</v>
      </c>
      <c r="C767">
        <v>2.9</v>
      </c>
      <c r="D767">
        <v>43.7</v>
      </c>
      <c r="E767">
        <v>0.6</v>
      </c>
      <c r="F767">
        <v>1.1000000000000001</v>
      </c>
    </row>
    <row r="768" spans="1:6" x14ac:dyDescent="0.2">
      <c r="A768" t="s">
        <v>791</v>
      </c>
      <c r="B768">
        <v>47</v>
      </c>
      <c r="C768">
        <v>2.8</v>
      </c>
      <c r="D768">
        <v>43.3</v>
      </c>
      <c r="E768">
        <v>0.6</v>
      </c>
      <c r="F768">
        <v>1</v>
      </c>
    </row>
    <row r="769" spans="1:6" x14ac:dyDescent="0.2">
      <c r="A769" t="s">
        <v>792</v>
      </c>
      <c r="B769">
        <v>46.9</v>
      </c>
      <c r="C769">
        <v>2.9</v>
      </c>
      <c r="D769">
        <v>43.6</v>
      </c>
      <c r="E769">
        <v>0.6</v>
      </c>
      <c r="F769">
        <v>1</v>
      </c>
    </row>
    <row r="770" spans="1:6" x14ac:dyDescent="0.2">
      <c r="A770" t="s">
        <v>793</v>
      </c>
      <c r="B770">
        <v>46.8</v>
      </c>
      <c r="C770">
        <v>3</v>
      </c>
      <c r="D770">
        <v>44</v>
      </c>
      <c r="E770">
        <v>0.6</v>
      </c>
      <c r="F770">
        <v>1</v>
      </c>
    </row>
    <row r="771" spans="1:6" x14ac:dyDescent="0.2">
      <c r="A771" t="s">
        <v>794</v>
      </c>
      <c r="B771">
        <v>46.8</v>
      </c>
      <c r="C771">
        <v>2.7</v>
      </c>
      <c r="D771">
        <v>44</v>
      </c>
      <c r="E771">
        <v>0.6</v>
      </c>
      <c r="F771">
        <v>1</v>
      </c>
    </row>
    <row r="772" spans="1:6" x14ac:dyDescent="0.2">
      <c r="A772" t="s">
        <v>795</v>
      </c>
      <c r="B772">
        <v>46.9</v>
      </c>
      <c r="C772">
        <v>3.2</v>
      </c>
      <c r="D772">
        <v>44.8</v>
      </c>
      <c r="E772">
        <v>0.6</v>
      </c>
      <c r="F772">
        <v>1.1000000000000001</v>
      </c>
    </row>
    <row r="773" spans="1:6" x14ac:dyDescent="0.2">
      <c r="A773" t="s">
        <v>796</v>
      </c>
      <c r="B773">
        <v>46.8</v>
      </c>
      <c r="C773">
        <v>2.9</v>
      </c>
      <c r="D773">
        <v>44</v>
      </c>
      <c r="E773">
        <v>0.6</v>
      </c>
      <c r="F773">
        <v>1</v>
      </c>
    </row>
    <row r="774" spans="1:6" x14ac:dyDescent="0.2">
      <c r="A774" t="s">
        <v>797</v>
      </c>
      <c r="B774">
        <v>46.8</v>
      </c>
      <c r="C774">
        <v>3</v>
      </c>
      <c r="D774">
        <v>43.5</v>
      </c>
      <c r="E774">
        <v>0.6</v>
      </c>
      <c r="F774">
        <v>1</v>
      </c>
    </row>
    <row r="775" spans="1:6" x14ac:dyDescent="0.2">
      <c r="A775" t="s">
        <v>798</v>
      </c>
      <c r="B775">
        <v>46.7</v>
      </c>
      <c r="C775">
        <v>3.2</v>
      </c>
      <c r="D775">
        <v>43.8</v>
      </c>
      <c r="E775">
        <v>0.6</v>
      </c>
      <c r="F775">
        <v>1.1000000000000001</v>
      </c>
    </row>
    <row r="776" spans="1:6" x14ac:dyDescent="0.2">
      <c r="A776" t="s">
        <v>799</v>
      </c>
      <c r="B776">
        <v>46.6</v>
      </c>
      <c r="C776">
        <v>3.5</v>
      </c>
      <c r="D776">
        <v>43.7</v>
      </c>
      <c r="E776">
        <v>0.6</v>
      </c>
      <c r="F776">
        <v>1.1000000000000001</v>
      </c>
    </row>
    <row r="777" spans="1:6" x14ac:dyDescent="0.2">
      <c r="A777" t="s">
        <v>800</v>
      </c>
      <c r="B777">
        <v>46.5</v>
      </c>
      <c r="C777">
        <v>3.4</v>
      </c>
      <c r="D777">
        <v>43.2</v>
      </c>
      <c r="E777">
        <v>0.6</v>
      </c>
      <c r="F777">
        <v>1.2</v>
      </c>
    </row>
    <row r="778" spans="1:6" x14ac:dyDescent="0.2">
      <c r="A778" t="s">
        <v>801</v>
      </c>
      <c r="B778">
        <v>46.2</v>
      </c>
      <c r="C778">
        <v>3.7</v>
      </c>
      <c r="D778">
        <v>44</v>
      </c>
      <c r="E778">
        <v>0.6</v>
      </c>
      <c r="F778">
        <v>1.2</v>
      </c>
    </row>
    <row r="779" spans="1:6" x14ac:dyDescent="0.2">
      <c r="A779" t="s">
        <v>802</v>
      </c>
      <c r="B779">
        <v>46.1</v>
      </c>
      <c r="C779">
        <v>3.7</v>
      </c>
      <c r="D779">
        <v>44</v>
      </c>
      <c r="E779">
        <v>0.6</v>
      </c>
      <c r="F779">
        <v>1.3</v>
      </c>
    </row>
    <row r="780" spans="1:6" x14ac:dyDescent="0.2">
      <c r="A780" t="s">
        <v>803</v>
      </c>
      <c r="B780">
        <v>46.2</v>
      </c>
      <c r="C780">
        <v>4</v>
      </c>
      <c r="D780">
        <v>44.5</v>
      </c>
      <c r="E780">
        <v>0.6</v>
      </c>
      <c r="F780">
        <v>1.3</v>
      </c>
    </row>
    <row r="781" spans="1:6" x14ac:dyDescent="0.2">
      <c r="A781" t="s">
        <v>804</v>
      </c>
      <c r="B781">
        <v>46.3</v>
      </c>
      <c r="C781">
        <v>3.9</v>
      </c>
      <c r="D781">
        <v>43.6</v>
      </c>
      <c r="E781">
        <v>0.6</v>
      </c>
      <c r="F781">
        <v>1.4</v>
      </c>
    </row>
    <row r="782" spans="1:6" x14ac:dyDescent="0.2">
      <c r="A782" t="s">
        <v>805</v>
      </c>
      <c r="B782">
        <v>46.2</v>
      </c>
      <c r="C782">
        <v>4.0999999999999996</v>
      </c>
      <c r="D782">
        <v>44.8</v>
      </c>
      <c r="E782">
        <v>0.6</v>
      </c>
      <c r="F782">
        <v>1.5</v>
      </c>
    </row>
    <row r="783" spans="1:6" x14ac:dyDescent="0.2">
      <c r="A783" t="s">
        <v>806</v>
      </c>
      <c r="B783">
        <v>46.2</v>
      </c>
      <c r="C783">
        <v>4.0999999999999996</v>
      </c>
      <c r="D783">
        <v>43.2</v>
      </c>
      <c r="E783">
        <v>0.6</v>
      </c>
      <c r="F783">
        <v>1.4</v>
      </c>
    </row>
    <row r="784" spans="1:6" x14ac:dyDescent="0.2">
      <c r="A784" t="s">
        <v>807</v>
      </c>
      <c r="B784">
        <v>46.4</v>
      </c>
      <c r="C784">
        <v>4.3</v>
      </c>
      <c r="D784">
        <v>43.1</v>
      </c>
      <c r="E784">
        <v>0.6</v>
      </c>
      <c r="F784">
        <v>1.4</v>
      </c>
    </row>
    <row r="785" spans="1:6" x14ac:dyDescent="0.2">
      <c r="A785" t="s">
        <v>808</v>
      </c>
      <c r="B785">
        <v>46.3</v>
      </c>
      <c r="C785">
        <v>4.5</v>
      </c>
      <c r="D785">
        <v>43.6</v>
      </c>
      <c r="E785">
        <v>0.7</v>
      </c>
      <c r="F785">
        <v>1.5</v>
      </c>
    </row>
    <row r="786" spans="1:6" x14ac:dyDescent="0.2">
      <c r="A786" t="s">
        <v>809</v>
      </c>
      <c r="B786">
        <v>46.4</v>
      </c>
      <c r="C786">
        <v>4.7</v>
      </c>
      <c r="D786">
        <v>43.3</v>
      </c>
      <c r="E786">
        <v>0.6</v>
      </c>
      <c r="F786">
        <v>1.6</v>
      </c>
    </row>
    <row r="787" spans="1:6" x14ac:dyDescent="0.2">
      <c r="A787" t="s">
        <v>810</v>
      </c>
      <c r="B787">
        <v>46.2</v>
      </c>
      <c r="C787">
        <v>4.7</v>
      </c>
      <c r="D787">
        <v>42.9</v>
      </c>
      <c r="E787">
        <v>0.6</v>
      </c>
      <c r="F787">
        <v>1.5</v>
      </c>
    </row>
    <row r="788" spans="1:6" x14ac:dyDescent="0.2">
      <c r="A788" t="s">
        <v>811</v>
      </c>
      <c r="B788">
        <v>46</v>
      </c>
      <c r="C788">
        <v>4.4000000000000004</v>
      </c>
      <c r="D788">
        <v>42.8</v>
      </c>
      <c r="E788">
        <v>0.6</v>
      </c>
      <c r="F788">
        <v>1.4</v>
      </c>
    </row>
    <row r="789" spans="1:6" x14ac:dyDescent="0.2">
      <c r="A789" t="s">
        <v>812</v>
      </c>
      <c r="B789">
        <v>46.1</v>
      </c>
      <c r="C789">
        <v>4.5</v>
      </c>
      <c r="D789">
        <v>42.1</v>
      </c>
      <c r="E789">
        <v>0.6</v>
      </c>
      <c r="F789">
        <v>1.5</v>
      </c>
    </row>
    <row r="790" spans="1:6" x14ac:dyDescent="0.2">
      <c r="A790" t="s">
        <v>813</v>
      </c>
      <c r="B790">
        <v>46</v>
      </c>
      <c r="C790">
        <v>5</v>
      </c>
      <c r="D790">
        <v>42.5</v>
      </c>
      <c r="E790">
        <v>0.7</v>
      </c>
      <c r="F790">
        <v>1.5</v>
      </c>
    </row>
    <row r="791" spans="1:6" x14ac:dyDescent="0.2">
      <c r="A791" t="s">
        <v>814</v>
      </c>
      <c r="B791">
        <v>46</v>
      </c>
      <c r="C791">
        <v>5.0999999999999996</v>
      </c>
      <c r="D791">
        <v>43.4</v>
      </c>
      <c r="E791">
        <v>0.6</v>
      </c>
      <c r="F791">
        <v>1.7</v>
      </c>
    </row>
    <row r="792" spans="1:6" x14ac:dyDescent="0.2">
      <c r="A792" t="s">
        <v>815</v>
      </c>
      <c r="B792">
        <v>46</v>
      </c>
      <c r="C792">
        <v>4.9000000000000004</v>
      </c>
      <c r="D792">
        <v>42.6</v>
      </c>
      <c r="E792">
        <v>0.6</v>
      </c>
      <c r="F792">
        <v>1.7</v>
      </c>
    </row>
    <row r="793" spans="1:6" x14ac:dyDescent="0.2">
      <c r="A793" t="s">
        <v>816</v>
      </c>
      <c r="B793">
        <v>46</v>
      </c>
      <c r="C793">
        <v>5</v>
      </c>
      <c r="D793">
        <v>42.6</v>
      </c>
      <c r="E793">
        <v>0.6</v>
      </c>
      <c r="F793">
        <v>1.8</v>
      </c>
    </row>
    <row r="794" spans="1:6" x14ac:dyDescent="0.2">
      <c r="A794" t="s">
        <v>817</v>
      </c>
      <c r="B794">
        <v>45.9</v>
      </c>
      <c r="C794">
        <v>5.4</v>
      </c>
      <c r="D794">
        <v>42.8</v>
      </c>
      <c r="E794">
        <v>0.7</v>
      </c>
      <c r="F794">
        <v>1.9</v>
      </c>
    </row>
    <row r="795" spans="1:6" x14ac:dyDescent="0.2">
      <c r="A795" t="s">
        <v>818</v>
      </c>
      <c r="B795">
        <v>45.8</v>
      </c>
      <c r="C795">
        <v>5.5</v>
      </c>
      <c r="D795">
        <v>42.3</v>
      </c>
      <c r="E795">
        <v>0.6</v>
      </c>
      <c r="F795">
        <v>1.9</v>
      </c>
    </row>
    <row r="796" spans="1:6" x14ac:dyDescent="0.2">
      <c r="A796" t="s">
        <v>819</v>
      </c>
      <c r="B796">
        <v>45.6</v>
      </c>
      <c r="C796">
        <v>5.6</v>
      </c>
      <c r="D796">
        <v>42.3</v>
      </c>
      <c r="E796">
        <v>0.6</v>
      </c>
      <c r="F796">
        <v>2</v>
      </c>
    </row>
    <row r="797" spans="1:6" x14ac:dyDescent="0.2">
      <c r="A797" t="s">
        <v>820</v>
      </c>
      <c r="B797">
        <v>45.3</v>
      </c>
      <c r="C797">
        <v>5.4</v>
      </c>
      <c r="D797">
        <v>41.6</v>
      </c>
      <c r="E797">
        <v>0.6</v>
      </c>
      <c r="F797">
        <v>1.9</v>
      </c>
    </row>
    <row r="798" spans="1:6" x14ac:dyDescent="0.2">
      <c r="A798" t="s">
        <v>821</v>
      </c>
      <c r="B798">
        <v>43</v>
      </c>
      <c r="C798">
        <v>4.8</v>
      </c>
      <c r="D798">
        <v>42.1</v>
      </c>
      <c r="E798">
        <v>1.6</v>
      </c>
      <c r="F798">
        <v>3.8</v>
      </c>
    </row>
    <row r="799" spans="1:6" x14ac:dyDescent="0.2">
      <c r="A799" t="s">
        <v>822</v>
      </c>
      <c r="B799">
        <v>45</v>
      </c>
      <c r="C799">
        <v>5.7</v>
      </c>
      <c r="D799">
        <v>42.3</v>
      </c>
      <c r="E799">
        <v>0.9</v>
      </c>
      <c r="F799">
        <v>2.5</v>
      </c>
    </row>
    <row r="800" spans="1:6" x14ac:dyDescent="0.2">
      <c r="A800" t="s">
        <v>823</v>
      </c>
      <c r="B800">
        <v>45.5</v>
      </c>
      <c r="C800">
        <v>5.6</v>
      </c>
      <c r="D800">
        <v>42.3</v>
      </c>
      <c r="E800">
        <v>0.7</v>
      </c>
      <c r="F800">
        <v>2</v>
      </c>
    </row>
    <row r="801" spans="1:6" x14ac:dyDescent="0.2">
      <c r="A801" t="s">
        <v>824</v>
      </c>
      <c r="B801">
        <v>45.9</v>
      </c>
      <c r="C801">
        <v>5.6</v>
      </c>
      <c r="D801">
        <v>42.6</v>
      </c>
      <c r="E801">
        <v>0.7</v>
      </c>
      <c r="F801">
        <v>1.7</v>
      </c>
    </row>
    <row r="802" spans="1:6" x14ac:dyDescent="0.2">
      <c r="A802" t="s">
        <v>825</v>
      </c>
      <c r="B802">
        <v>46</v>
      </c>
      <c r="C802">
        <v>5.3</v>
      </c>
      <c r="D802">
        <v>42.9</v>
      </c>
      <c r="E802">
        <v>0.6</v>
      </c>
      <c r="F802">
        <v>1.6</v>
      </c>
    </row>
    <row r="803" spans="1:6" x14ac:dyDescent="0.2">
      <c r="A803" t="s">
        <v>826</v>
      </c>
      <c r="B803">
        <v>46.3</v>
      </c>
      <c r="C803">
        <v>5.0999999999999996</v>
      </c>
      <c r="D803">
        <v>42.9</v>
      </c>
      <c r="E803">
        <v>0.6</v>
      </c>
      <c r="F803">
        <v>1.5</v>
      </c>
    </row>
    <row r="804" spans="1:6" x14ac:dyDescent="0.2">
      <c r="A804" t="s">
        <v>827</v>
      </c>
      <c r="B804">
        <v>46.3</v>
      </c>
      <c r="C804">
        <v>5</v>
      </c>
      <c r="D804">
        <v>42.9</v>
      </c>
      <c r="E804">
        <v>0.6</v>
      </c>
      <c r="F804">
        <v>1.4</v>
      </c>
    </row>
    <row r="805" spans="1:6" x14ac:dyDescent="0.2">
      <c r="A805" t="s">
        <v>828</v>
      </c>
      <c r="B805">
        <v>46.3</v>
      </c>
      <c r="C805">
        <v>5</v>
      </c>
      <c r="D805">
        <v>42.7</v>
      </c>
      <c r="E805">
        <v>0.6</v>
      </c>
      <c r="F805">
        <v>1.4</v>
      </c>
    </row>
    <row r="806" spans="1:6" x14ac:dyDescent="0.2">
      <c r="A806" t="s">
        <v>829</v>
      </c>
      <c r="B806">
        <v>46.3</v>
      </c>
      <c r="C806">
        <v>5</v>
      </c>
      <c r="D806">
        <v>42.9</v>
      </c>
      <c r="E806">
        <v>0.6</v>
      </c>
      <c r="F806">
        <v>1.4</v>
      </c>
    </row>
    <row r="807" spans="1:6" x14ac:dyDescent="0.2">
      <c r="A807" t="s">
        <v>830</v>
      </c>
      <c r="B807">
        <v>46.1</v>
      </c>
      <c r="C807">
        <v>5.0999999999999996</v>
      </c>
      <c r="D807">
        <v>42.1</v>
      </c>
      <c r="E807">
        <v>0.6</v>
      </c>
      <c r="F807">
        <v>1.3</v>
      </c>
    </row>
    <row r="808" spans="1:6" x14ac:dyDescent="0.2">
      <c r="A808" t="s">
        <v>831</v>
      </c>
      <c r="B808">
        <v>46</v>
      </c>
      <c r="C808">
        <v>5.3</v>
      </c>
      <c r="D808">
        <v>42.8</v>
      </c>
      <c r="E808">
        <v>0.6</v>
      </c>
      <c r="F808">
        <v>1.5</v>
      </c>
    </row>
    <row r="809" spans="1:6" x14ac:dyDescent="0.2">
      <c r="A809" t="s">
        <v>832</v>
      </c>
      <c r="B809">
        <v>46.1</v>
      </c>
      <c r="C809">
        <v>5.4</v>
      </c>
      <c r="D809">
        <v>43.3</v>
      </c>
      <c r="E809">
        <v>0.6</v>
      </c>
      <c r="F809">
        <v>1.5</v>
      </c>
    </row>
    <row r="810" spans="1:6" x14ac:dyDescent="0.2">
      <c r="A810" t="s">
        <v>833</v>
      </c>
      <c r="B810">
        <v>46</v>
      </c>
      <c r="C810">
        <v>5.5</v>
      </c>
      <c r="D810">
        <v>42.5</v>
      </c>
      <c r="E810">
        <v>0.6</v>
      </c>
      <c r="F810">
        <v>1.5</v>
      </c>
    </row>
    <row r="811" spans="1:6" x14ac:dyDescent="0.2">
      <c r="A811" t="s">
        <v>834</v>
      </c>
      <c r="B811">
        <v>45.8</v>
      </c>
      <c r="C811">
        <v>5.7</v>
      </c>
      <c r="D811">
        <v>42.5</v>
      </c>
      <c r="E811">
        <v>0.6</v>
      </c>
      <c r="F811">
        <v>1.6</v>
      </c>
    </row>
    <row r="812" spans="1:6" x14ac:dyDescent="0.2">
      <c r="A812" t="s">
        <v>835</v>
      </c>
      <c r="B812">
        <v>45.8</v>
      </c>
      <c r="C812">
        <v>5.9</v>
      </c>
      <c r="D812">
        <v>42.1</v>
      </c>
      <c r="E812">
        <v>0.6</v>
      </c>
      <c r="F812">
        <v>1.6</v>
      </c>
    </row>
    <row r="813" spans="1:6" x14ac:dyDescent="0.2">
      <c r="A813" t="s">
        <v>836</v>
      </c>
      <c r="B813">
        <v>45.7</v>
      </c>
      <c r="C813">
        <v>5.8</v>
      </c>
      <c r="D813">
        <v>42.3</v>
      </c>
      <c r="E813">
        <v>0.6</v>
      </c>
      <c r="F813">
        <v>1.7</v>
      </c>
    </row>
    <row r="814" spans="1:6" x14ac:dyDescent="0.2">
      <c r="A814" t="s">
        <v>837</v>
      </c>
      <c r="B814">
        <v>45.6</v>
      </c>
      <c r="C814">
        <v>5.9</v>
      </c>
      <c r="D814">
        <v>42.4</v>
      </c>
      <c r="E814">
        <v>0.6</v>
      </c>
      <c r="F814">
        <v>1.7</v>
      </c>
    </row>
    <row r="815" spans="1:6" x14ac:dyDescent="0.2">
      <c r="A815" t="s">
        <v>838</v>
      </c>
      <c r="B815">
        <v>45.4</v>
      </c>
      <c r="C815">
        <v>6</v>
      </c>
      <c r="D815">
        <v>42.5</v>
      </c>
      <c r="E815">
        <v>0.6</v>
      </c>
      <c r="F815">
        <v>1.8</v>
      </c>
    </row>
    <row r="816" spans="1:6" x14ac:dyDescent="0.2">
      <c r="A816" t="s">
        <v>839</v>
      </c>
      <c r="B816">
        <v>45.4</v>
      </c>
      <c r="C816">
        <v>6.1</v>
      </c>
      <c r="D816">
        <v>42.2</v>
      </c>
      <c r="E816">
        <v>0.6</v>
      </c>
      <c r="F816">
        <v>1.8</v>
      </c>
    </row>
    <row r="817" spans="1:6" x14ac:dyDescent="0.2">
      <c r="A817" t="s">
        <v>840</v>
      </c>
      <c r="B817">
        <v>45.3</v>
      </c>
      <c r="C817">
        <v>6.1</v>
      </c>
      <c r="D817">
        <v>41.8</v>
      </c>
      <c r="E817">
        <v>0.6</v>
      </c>
      <c r="F817">
        <v>1.8</v>
      </c>
    </row>
    <row r="818" spans="1:6" x14ac:dyDescent="0.2">
      <c r="A818" t="s">
        <v>841</v>
      </c>
      <c r="B818">
        <v>45</v>
      </c>
      <c r="C818">
        <v>6.5</v>
      </c>
      <c r="D818">
        <v>42</v>
      </c>
      <c r="E818">
        <v>0.6</v>
      </c>
      <c r="F818">
        <v>2.2000000000000002</v>
      </c>
    </row>
    <row r="819" spans="1:6" x14ac:dyDescent="0.2">
      <c r="A819" t="s">
        <v>842</v>
      </c>
      <c r="B819">
        <v>45</v>
      </c>
      <c r="C819">
        <v>6.7</v>
      </c>
      <c r="D819">
        <v>41.9</v>
      </c>
      <c r="E819">
        <v>0.6</v>
      </c>
      <c r="F819">
        <v>2.2999999999999998</v>
      </c>
    </row>
    <row r="820" spans="1:6" x14ac:dyDescent="0.2">
      <c r="A820" t="s">
        <v>843</v>
      </c>
      <c r="B820">
        <v>44.9</v>
      </c>
      <c r="C820">
        <v>6.6</v>
      </c>
      <c r="D820">
        <v>41.9</v>
      </c>
      <c r="E820">
        <v>0.6</v>
      </c>
      <c r="F820">
        <v>2.2999999999999998</v>
      </c>
    </row>
    <row r="821" spans="1:6" x14ac:dyDescent="0.2">
      <c r="A821" t="s">
        <v>844</v>
      </c>
      <c r="B821">
        <v>44.8</v>
      </c>
      <c r="C821">
        <v>7</v>
      </c>
      <c r="D821">
        <v>42</v>
      </c>
      <c r="E821">
        <v>0.6</v>
      </c>
      <c r="F821">
        <v>2.4</v>
      </c>
    </row>
    <row r="822" spans="1:6" x14ac:dyDescent="0.2">
      <c r="A822" t="s">
        <v>845</v>
      </c>
      <c r="B822">
        <v>44.7</v>
      </c>
      <c r="C822">
        <v>6.9</v>
      </c>
      <c r="D822">
        <v>41.5</v>
      </c>
      <c r="E822">
        <v>0.6</v>
      </c>
      <c r="F822">
        <v>2.4</v>
      </c>
    </row>
    <row r="823" spans="1:6" x14ac:dyDescent="0.2">
      <c r="A823" t="s">
        <v>846</v>
      </c>
      <c r="B823">
        <v>44.7</v>
      </c>
      <c r="C823">
        <v>7</v>
      </c>
      <c r="D823">
        <v>41.4</v>
      </c>
      <c r="E823">
        <v>0.6</v>
      </c>
      <c r="F823">
        <v>2.5</v>
      </c>
    </row>
    <row r="824" spans="1:6" x14ac:dyDescent="0.2">
      <c r="A824" t="s">
        <v>847</v>
      </c>
      <c r="B824">
        <v>44.6</v>
      </c>
      <c r="C824">
        <v>6.9</v>
      </c>
      <c r="D824">
        <v>41.2</v>
      </c>
      <c r="E824">
        <v>0.6</v>
      </c>
      <c r="F824">
        <v>2.6</v>
      </c>
    </row>
    <row r="825" spans="1:6" x14ac:dyDescent="0.2">
      <c r="A825" t="s">
        <v>848</v>
      </c>
      <c r="B825">
        <v>44.5</v>
      </c>
      <c r="C825">
        <v>7.1</v>
      </c>
      <c r="D825">
        <v>41.6</v>
      </c>
      <c r="E825">
        <v>0.6</v>
      </c>
      <c r="F825">
        <v>2.6</v>
      </c>
    </row>
    <row r="826" spans="1:6" x14ac:dyDescent="0.2">
      <c r="A826" t="s">
        <v>849</v>
      </c>
      <c r="B826">
        <v>44.3</v>
      </c>
      <c r="C826">
        <v>7.5</v>
      </c>
      <c r="D826">
        <v>41.7</v>
      </c>
      <c r="E826">
        <v>0.6</v>
      </c>
      <c r="F826">
        <v>2.7</v>
      </c>
    </row>
    <row r="827" spans="1:6" x14ac:dyDescent="0.2">
      <c r="A827" t="s">
        <v>850</v>
      </c>
      <c r="B827">
        <v>44.2</v>
      </c>
      <c r="C827">
        <v>7.4</v>
      </c>
      <c r="D827">
        <v>41.7</v>
      </c>
      <c r="E827">
        <v>0.6</v>
      </c>
      <c r="F827">
        <v>2.8</v>
      </c>
    </row>
    <row r="828" spans="1:6" x14ac:dyDescent="0.2">
      <c r="A828" t="s">
        <v>851</v>
      </c>
      <c r="B828">
        <v>44.1</v>
      </c>
      <c r="C828">
        <v>7.4</v>
      </c>
      <c r="D828">
        <v>41.7</v>
      </c>
      <c r="E828">
        <v>0.6</v>
      </c>
      <c r="F828">
        <v>2.9</v>
      </c>
    </row>
    <row r="829" spans="1:6" x14ac:dyDescent="0.2">
      <c r="A829" t="s">
        <v>852</v>
      </c>
      <c r="B829">
        <v>44</v>
      </c>
      <c r="C829">
        <v>7.6</v>
      </c>
      <c r="D829">
        <v>42</v>
      </c>
      <c r="E829">
        <v>0.6</v>
      </c>
      <c r="F829">
        <v>2.9</v>
      </c>
    </row>
    <row r="830" spans="1:6" x14ac:dyDescent="0.2">
      <c r="A830" t="s">
        <v>853</v>
      </c>
      <c r="B830">
        <v>43.8</v>
      </c>
      <c r="C830">
        <v>7.4</v>
      </c>
      <c r="D830">
        <v>41.5</v>
      </c>
      <c r="E830">
        <v>0.6</v>
      </c>
      <c r="F830">
        <v>3</v>
      </c>
    </row>
    <row r="831" spans="1:6" x14ac:dyDescent="0.2">
      <c r="A831" t="s">
        <v>854</v>
      </c>
      <c r="B831">
        <v>43.7</v>
      </c>
      <c r="C831">
        <v>7.7</v>
      </c>
      <c r="D831">
        <v>41.7</v>
      </c>
      <c r="E831">
        <v>0.6</v>
      </c>
      <c r="F831">
        <v>3.1</v>
      </c>
    </row>
    <row r="832" spans="1:6" x14ac:dyDescent="0.2">
      <c r="A832" t="s">
        <v>855</v>
      </c>
      <c r="B832">
        <v>43.6</v>
      </c>
      <c r="C832">
        <v>7.8</v>
      </c>
      <c r="D832">
        <v>41.4</v>
      </c>
      <c r="E832">
        <v>0.6</v>
      </c>
      <c r="F832">
        <v>3.1</v>
      </c>
    </row>
    <row r="833" spans="1:6" x14ac:dyDescent="0.2">
      <c r="A833" t="s">
        <v>856</v>
      </c>
      <c r="B833">
        <v>43.7</v>
      </c>
      <c r="C833">
        <v>7.8</v>
      </c>
      <c r="D833">
        <v>41.8</v>
      </c>
      <c r="E833">
        <v>0.6</v>
      </c>
      <c r="F833">
        <v>3.2</v>
      </c>
    </row>
    <row r="834" spans="1:6" x14ac:dyDescent="0.2">
      <c r="A834" t="s">
        <v>857</v>
      </c>
      <c r="B834">
        <v>43.6</v>
      </c>
      <c r="C834">
        <v>7.9</v>
      </c>
      <c r="D834">
        <v>41.1</v>
      </c>
      <c r="E834">
        <v>0.6</v>
      </c>
      <c r="F834">
        <v>3.3</v>
      </c>
    </row>
    <row r="835" spans="1:6" x14ac:dyDescent="0.2">
      <c r="A835" t="s">
        <v>858</v>
      </c>
      <c r="B835">
        <v>43.5</v>
      </c>
      <c r="C835">
        <v>8.1999999999999993</v>
      </c>
      <c r="D835">
        <v>41.2</v>
      </c>
      <c r="E835">
        <v>0.6</v>
      </c>
      <c r="F835">
        <v>3.3</v>
      </c>
    </row>
    <row r="836" spans="1:6" x14ac:dyDescent="0.2">
      <c r="A836" t="s">
        <v>859</v>
      </c>
      <c r="B836">
        <v>43.4</v>
      </c>
      <c r="C836">
        <v>8.1999999999999993</v>
      </c>
      <c r="D836">
        <v>41</v>
      </c>
      <c r="E836">
        <v>0.6</v>
      </c>
      <c r="F836">
        <v>3.4</v>
      </c>
    </row>
    <row r="837" spans="1:6" x14ac:dyDescent="0.2">
      <c r="A837" t="s">
        <v>860</v>
      </c>
      <c r="B837">
        <v>43.3</v>
      </c>
      <c r="C837">
        <v>8.6999999999999993</v>
      </c>
      <c r="D837">
        <v>41.7</v>
      </c>
      <c r="E837">
        <v>0.6</v>
      </c>
      <c r="F837">
        <v>3.6</v>
      </c>
    </row>
    <row r="838" spans="1:6" x14ac:dyDescent="0.2">
      <c r="A838" t="s">
        <v>861</v>
      </c>
      <c r="B838">
        <v>43.2</v>
      </c>
      <c r="C838">
        <v>8.6</v>
      </c>
      <c r="D838">
        <v>41.1</v>
      </c>
      <c r="E838">
        <v>0.6</v>
      </c>
      <c r="F838">
        <v>3.5</v>
      </c>
    </row>
    <row r="839" spans="1:6" x14ac:dyDescent="0.2">
      <c r="A839" t="s">
        <v>862</v>
      </c>
      <c r="B839">
        <v>43.1</v>
      </c>
      <c r="C839">
        <v>8.5</v>
      </c>
      <c r="D839">
        <v>40.700000000000003</v>
      </c>
      <c r="E839">
        <v>0.6</v>
      </c>
      <c r="F839">
        <v>3.6</v>
      </c>
    </row>
    <row r="840" spans="1:6" x14ac:dyDescent="0.2">
      <c r="A840" t="s">
        <v>863</v>
      </c>
      <c r="B840">
        <v>43</v>
      </c>
      <c r="C840">
        <v>8.4</v>
      </c>
      <c r="D840">
        <v>40.6</v>
      </c>
      <c r="E840">
        <v>0.6</v>
      </c>
      <c r="F840">
        <v>3.7</v>
      </c>
    </row>
    <row r="841" spans="1:6" x14ac:dyDescent="0.2">
      <c r="A841" t="s">
        <v>864</v>
      </c>
      <c r="B841">
        <v>42.9</v>
      </c>
      <c r="C841">
        <v>8.6</v>
      </c>
      <c r="D841">
        <v>40.799999999999997</v>
      </c>
      <c r="E841">
        <v>0.6</v>
      </c>
      <c r="F841">
        <v>3.7</v>
      </c>
    </row>
    <row r="842" spans="1:6" x14ac:dyDescent="0.2">
      <c r="A842" t="s">
        <v>865</v>
      </c>
      <c r="B842">
        <v>42.9</v>
      </c>
      <c r="C842">
        <v>8.6999999999999993</v>
      </c>
      <c r="D842">
        <v>41.1</v>
      </c>
      <c r="E842">
        <v>0.6</v>
      </c>
      <c r="F842">
        <v>3.8</v>
      </c>
    </row>
    <row r="843" spans="1:6" x14ac:dyDescent="0.2">
      <c r="A843" t="s">
        <v>866</v>
      </c>
      <c r="B843">
        <v>42.7</v>
      </c>
      <c r="C843">
        <v>9</v>
      </c>
      <c r="D843">
        <v>40.6</v>
      </c>
      <c r="E843">
        <v>0.6</v>
      </c>
      <c r="F843">
        <v>3.9</v>
      </c>
    </row>
    <row r="844" spans="1:6" x14ac:dyDescent="0.2">
      <c r="A844" t="s">
        <v>867</v>
      </c>
      <c r="B844">
        <v>42.7</v>
      </c>
      <c r="C844">
        <v>8.6999999999999993</v>
      </c>
      <c r="D844">
        <v>39.9</v>
      </c>
      <c r="E844">
        <v>0.7</v>
      </c>
      <c r="F844">
        <v>3.9</v>
      </c>
    </row>
    <row r="845" spans="1:6" x14ac:dyDescent="0.2">
      <c r="A845" t="s">
        <v>868</v>
      </c>
      <c r="B845">
        <v>42.6</v>
      </c>
      <c r="C845">
        <v>9</v>
      </c>
      <c r="D845">
        <v>40.1</v>
      </c>
      <c r="E845">
        <v>0.6</v>
      </c>
      <c r="F845">
        <v>4</v>
      </c>
    </row>
    <row r="846" spans="1:6" x14ac:dyDescent="0.2">
      <c r="A846" t="s">
        <v>869</v>
      </c>
      <c r="B846">
        <v>42.5</v>
      </c>
      <c r="C846">
        <v>9.1999999999999993</v>
      </c>
      <c r="D846">
        <v>40.5</v>
      </c>
      <c r="E846">
        <v>0.6</v>
      </c>
      <c r="F846">
        <v>4.0999999999999996</v>
      </c>
    </row>
    <row r="847" spans="1:6" x14ac:dyDescent="0.2">
      <c r="A847" t="s">
        <v>870</v>
      </c>
      <c r="B847">
        <v>42.3</v>
      </c>
      <c r="C847">
        <v>9.1</v>
      </c>
      <c r="D847">
        <v>39.9</v>
      </c>
      <c r="E847">
        <v>0.6</v>
      </c>
      <c r="F847">
        <v>4.2</v>
      </c>
    </row>
    <row r="848" spans="1:6" x14ac:dyDescent="0.2">
      <c r="A848" t="s">
        <v>871</v>
      </c>
      <c r="B848">
        <v>42.2</v>
      </c>
      <c r="C848">
        <v>9.4</v>
      </c>
      <c r="D848">
        <v>40.4</v>
      </c>
      <c r="E848">
        <v>0.6</v>
      </c>
      <c r="F848">
        <v>4.3</v>
      </c>
    </row>
    <row r="849" spans="1:6" x14ac:dyDescent="0.2">
      <c r="A849" t="s">
        <v>872</v>
      </c>
      <c r="B849">
        <v>41.9</v>
      </c>
      <c r="C849">
        <v>9.5</v>
      </c>
      <c r="D849">
        <v>40.299999999999997</v>
      </c>
      <c r="E849">
        <v>0.6</v>
      </c>
      <c r="F849">
        <v>4.4000000000000004</v>
      </c>
    </row>
    <row r="850" spans="1:6" x14ac:dyDescent="0.2">
      <c r="A850" t="s">
        <v>873</v>
      </c>
      <c r="B850">
        <v>41.8</v>
      </c>
      <c r="C850">
        <v>9.6</v>
      </c>
      <c r="D850">
        <v>40.200000000000003</v>
      </c>
      <c r="E850">
        <v>0.6</v>
      </c>
      <c r="F850">
        <v>4.5</v>
      </c>
    </row>
    <row r="851" spans="1:6" x14ac:dyDescent="0.2">
      <c r="A851" t="s">
        <v>874</v>
      </c>
      <c r="B851">
        <v>41.6</v>
      </c>
      <c r="C851">
        <v>9.5</v>
      </c>
      <c r="D851">
        <v>40.5</v>
      </c>
      <c r="E851">
        <v>0.6</v>
      </c>
      <c r="F851">
        <v>4.5999999999999996</v>
      </c>
    </row>
    <row r="852" spans="1:6" x14ac:dyDescent="0.2">
      <c r="A852" t="s">
        <v>875</v>
      </c>
      <c r="B852">
        <v>41.4</v>
      </c>
      <c r="C852">
        <v>9.8000000000000007</v>
      </c>
      <c r="D852">
        <v>40.1</v>
      </c>
      <c r="E852">
        <v>0.6</v>
      </c>
      <c r="F852">
        <v>4.7</v>
      </c>
    </row>
    <row r="853" spans="1:6" x14ac:dyDescent="0.2">
      <c r="A853" t="s">
        <v>876</v>
      </c>
      <c r="B853">
        <v>41.2</v>
      </c>
      <c r="C853">
        <v>9.8000000000000007</v>
      </c>
      <c r="D853">
        <v>40</v>
      </c>
      <c r="E853">
        <v>0.6</v>
      </c>
      <c r="F853">
        <v>4.8</v>
      </c>
    </row>
    <row r="854" spans="1:6" x14ac:dyDescent="0.2">
      <c r="A854" t="s">
        <v>877</v>
      </c>
      <c r="B854">
        <v>41.1</v>
      </c>
      <c r="C854">
        <v>9.9</v>
      </c>
      <c r="D854">
        <v>40.4</v>
      </c>
      <c r="E854">
        <v>0.6</v>
      </c>
      <c r="F854">
        <v>4.9000000000000004</v>
      </c>
    </row>
    <row r="855" spans="1:6" x14ac:dyDescent="0.2">
      <c r="A855" t="s">
        <v>878</v>
      </c>
      <c r="B855">
        <v>41</v>
      </c>
      <c r="C855">
        <v>9.9</v>
      </c>
      <c r="D855">
        <v>39.700000000000003</v>
      </c>
      <c r="E855">
        <v>0.6</v>
      </c>
      <c r="F855">
        <v>4.9000000000000004</v>
      </c>
    </row>
    <row r="856" spans="1:6" x14ac:dyDescent="0.2">
      <c r="A856" t="s">
        <v>879</v>
      </c>
      <c r="B856">
        <v>41</v>
      </c>
      <c r="C856">
        <v>9.9</v>
      </c>
      <c r="D856">
        <v>40</v>
      </c>
      <c r="E856">
        <v>0.6</v>
      </c>
      <c r="F856">
        <v>5.0999999999999996</v>
      </c>
    </row>
    <row r="857" spans="1:6" x14ac:dyDescent="0.2">
      <c r="A857" t="s">
        <v>880</v>
      </c>
      <c r="B857">
        <v>40.799999999999997</v>
      </c>
      <c r="C857">
        <v>9.9</v>
      </c>
      <c r="D857">
        <v>39.9</v>
      </c>
      <c r="E857">
        <v>0.6</v>
      </c>
      <c r="F857">
        <v>5.0999999999999996</v>
      </c>
    </row>
    <row r="858" spans="1:6" x14ac:dyDescent="0.2">
      <c r="A858" t="s">
        <v>881</v>
      </c>
      <c r="B858">
        <v>40.799999999999997</v>
      </c>
      <c r="C858">
        <v>9.9</v>
      </c>
      <c r="D858">
        <v>39.6</v>
      </c>
      <c r="E858">
        <v>0.6</v>
      </c>
      <c r="F858">
        <v>5.2</v>
      </c>
    </row>
    <row r="859" spans="1:6" x14ac:dyDescent="0.2">
      <c r="A859" t="s">
        <v>882</v>
      </c>
      <c r="B859">
        <v>40.6</v>
      </c>
      <c r="C859">
        <v>9.9</v>
      </c>
      <c r="D859">
        <v>40.200000000000003</v>
      </c>
      <c r="E859">
        <v>0.6</v>
      </c>
      <c r="F859">
        <v>5.4</v>
      </c>
    </row>
    <row r="860" spans="1:6" x14ac:dyDescent="0.2">
      <c r="A860" t="s">
        <v>883</v>
      </c>
      <c r="B860">
        <v>40.5</v>
      </c>
      <c r="C860">
        <v>9.9</v>
      </c>
      <c r="D860">
        <v>39.5</v>
      </c>
      <c r="E860">
        <v>0.6</v>
      </c>
      <c r="F860">
        <v>5.5</v>
      </c>
    </row>
    <row r="861" spans="1:6" x14ac:dyDescent="0.2">
      <c r="A861" t="s">
        <v>884</v>
      </c>
      <c r="B861">
        <v>40.4</v>
      </c>
      <c r="C861">
        <v>9.9</v>
      </c>
      <c r="D861">
        <v>39.6</v>
      </c>
      <c r="E861">
        <v>0.6</v>
      </c>
      <c r="F861">
        <v>5.6</v>
      </c>
    </row>
    <row r="862" spans="1:6" x14ac:dyDescent="0.2">
      <c r="A862" t="s">
        <v>885</v>
      </c>
      <c r="B862">
        <v>40.200000000000003</v>
      </c>
      <c r="C862">
        <v>9.9</v>
      </c>
      <c r="D862">
        <v>39.299999999999997</v>
      </c>
      <c r="E862">
        <v>0.6</v>
      </c>
      <c r="F862">
        <v>5.7</v>
      </c>
    </row>
    <row r="863" spans="1:6" x14ac:dyDescent="0.2">
      <c r="A863" t="s">
        <v>886</v>
      </c>
      <c r="B863">
        <v>40.1</v>
      </c>
      <c r="C863">
        <v>10</v>
      </c>
      <c r="D863">
        <v>39.6</v>
      </c>
      <c r="E863">
        <v>0.7</v>
      </c>
      <c r="F863">
        <v>5.9</v>
      </c>
    </row>
    <row r="864" spans="1:6" x14ac:dyDescent="0.2">
      <c r="A864" t="s">
        <v>887</v>
      </c>
      <c r="B864">
        <v>40.6</v>
      </c>
      <c r="C864">
        <v>10</v>
      </c>
      <c r="D864">
        <v>38.700000000000003</v>
      </c>
      <c r="E864">
        <v>0.8</v>
      </c>
      <c r="F864">
        <v>5.8</v>
      </c>
    </row>
    <row r="865" spans="1:6" x14ac:dyDescent="0.2">
      <c r="A865" t="s">
        <v>888</v>
      </c>
      <c r="B865">
        <v>41.2</v>
      </c>
      <c r="C865">
        <v>9.9</v>
      </c>
      <c r="D865">
        <v>38.5</v>
      </c>
      <c r="E865">
        <v>0.7</v>
      </c>
      <c r="F865">
        <v>5.0999999999999996</v>
      </c>
    </row>
    <row r="866" spans="1:6" x14ac:dyDescent="0.2">
      <c r="A866" t="s">
        <v>889</v>
      </c>
      <c r="B866">
        <v>42.2</v>
      </c>
      <c r="C866">
        <v>9.9</v>
      </c>
      <c r="D866">
        <v>38.4</v>
      </c>
      <c r="E866">
        <v>0.7</v>
      </c>
      <c r="F866">
        <v>4.2</v>
      </c>
    </row>
    <row r="867" spans="1:6" x14ac:dyDescent="0.2">
      <c r="A867" t="s">
        <v>890</v>
      </c>
      <c r="B867">
        <v>42.9</v>
      </c>
      <c r="C867">
        <v>9.9</v>
      </c>
      <c r="D867">
        <v>38.700000000000003</v>
      </c>
      <c r="E867">
        <v>0.7</v>
      </c>
      <c r="F867">
        <v>3.6</v>
      </c>
    </row>
    <row r="868" spans="1:6" x14ac:dyDescent="0.2">
      <c r="A868" t="s">
        <v>891</v>
      </c>
      <c r="B868">
        <v>43.6</v>
      </c>
      <c r="C868">
        <v>9.9</v>
      </c>
      <c r="D868">
        <v>38.799999999999997</v>
      </c>
      <c r="E868">
        <v>0.7</v>
      </c>
      <c r="F868">
        <v>3.1</v>
      </c>
    </row>
    <row r="869" spans="1:6" x14ac:dyDescent="0.2">
      <c r="A869" t="s">
        <v>892</v>
      </c>
      <c r="B869">
        <v>44</v>
      </c>
      <c r="C869">
        <v>9.9</v>
      </c>
      <c r="D869">
        <v>39.299999999999997</v>
      </c>
      <c r="E869">
        <v>0.7</v>
      </c>
      <c r="F869">
        <v>2.9</v>
      </c>
    </row>
    <row r="870" spans="1:6" x14ac:dyDescent="0.2">
      <c r="A870" t="s">
        <v>893</v>
      </c>
      <c r="B870">
        <v>44.4</v>
      </c>
      <c r="C870">
        <v>9.9</v>
      </c>
      <c r="D870">
        <v>39.1</v>
      </c>
      <c r="E870">
        <v>0.7</v>
      </c>
      <c r="F870">
        <v>2.6</v>
      </c>
    </row>
    <row r="871" spans="1:6" x14ac:dyDescent="0.2">
      <c r="A871" t="s">
        <v>894</v>
      </c>
      <c r="B871">
        <v>44.7</v>
      </c>
      <c r="C871">
        <v>9.6</v>
      </c>
      <c r="D871">
        <v>39</v>
      </c>
      <c r="E871">
        <v>0.7</v>
      </c>
      <c r="F871">
        <v>2.4</v>
      </c>
    </row>
    <row r="872" spans="1:6" x14ac:dyDescent="0.2">
      <c r="A872" t="s">
        <v>895</v>
      </c>
      <c r="B872">
        <v>45</v>
      </c>
      <c r="C872">
        <v>9.4</v>
      </c>
      <c r="D872">
        <v>39.799999999999997</v>
      </c>
      <c r="E872">
        <v>0.7</v>
      </c>
      <c r="F872">
        <v>2.2999999999999998</v>
      </c>
    </row>
    <row r="873" spans="1:6" x14ac:dyDescent="0.2">
      <c r="A873" t="s">
        <v>896</v>
      </c>
      <c r="B873">
        <v>45.4</v>
      </c>
      <c r="C873">
        <v>8.9</v>
      </c>
      <c r="D873">
        <v>39.6</v>
      </c>
      <c r="E873">
        <v>0.7</v>
      </c>
      <c r="F873">
        <v>2.2000000000000002</v>
      </c>
    </row>
    <row r="874" spans="1:6" x14ac:dyDescent="0.2">
      <c r="A874" t="s">
        <v>897</v>
      </c>
      <c r="B874">
        <v>45.5</v>
      </c>
      <c r="C874">
        <v>8.6999999999999993</v>
      </c>
      <c r="D874">
        <v>39.9</v>
      </c>
      <c r="E874">
        <v>0.7</v>
      </c>
      <c r="F874">
        <v>2.1</v>
      </c>
    </row>
    <row r="875" spans="1:6" x14ac:dyDescent="0.2">
      <c r="A875" t="s">
        <v>898</v>
      </c>
      <c r="B875">
        <v>45.8</v>
      </c>
      <c r="C875">
        <v>8.8000000000000007</v>
      </c>
      <c r="D875">
        <v>40.200000000000003</v>
      </c>
      <c r="E875">
        <v>0.7</v>
      </c>
      <c r="F875">
        <v>2.1</v>
      </c>
    </row>
    <row r="876" spans="1:6" x14ac:dyDescent="0.2">
      <c r="A876" t="s">
        <v>899</v>
      </c>
      <c r="B876">
        <v>45.8</v>
      </c>
      <c r="C876">
        <v>8.8000000000000007</v>
      </c>
      <c r="D876">
        <v>40.200000000000003</v>
      </c>
      <c r="E876">
        <v>0.7</v>
      </c>
      <c r="F876">
        <v>2.1</v>
      </c>
    </row>
    <row r="877" spans="1:6" x14ac:dyDescent="0.2">
      <c r="A877" t="s">
        <v>900</v>
      </c>
      <c r="B877">
        <v>45.6</v>
      </c>
      <c r="C877">
        <v>8.8000000000000007</v>
      </c>
      <c r="D877">
        <v>41.7</v>
      </c>
      <c r="E877">
        <v>0.7</v>
      </c>
      <c r="F877">
        <v>2.1</v>
      </c>
    </row>
    <row r="878" spans="1:6" x14ac:dyDescent="0.2">
      <c r="A878" t="s">
        <v>901</v>
      </c>
      <c r="B878">
        <v>45.8</v>
      </c>
      <c r="C878">
        <v>8</v>
      </c>
      <c r="D878">
        <v>40.1</v>
      </c>
      <c r="E878">
        <v>0.7</v>
      </c>
      <c r="F878">
        <v>1.9</v>
      </c>
    </row>
    <row r="879" spans="1:6" x14ac:dyDescent="0.2">
      <c r="A879" t="s">
        <v>902</v>
      </c>
      <c r="B879">
        <v>46</v>
      </c>
      <c r="C879">
        <v>7.9</v>
      </c>
      <c r="D879">
        <v>40.4</v>
      </c>
      <c r="E879">
        <v>0.7</v>
      </c>
      <c r="F879">
        <v>1.8</v>
      </c>
    </row>
    <row r="880" spans="1:6" x14ac:dyDescent="0.2">
      <c r="A880" t="s">
        <v>903</v>
      </c>
      <c r="B880">
        <v>46.2</v>
      </c>
      <c r="C880">
        <v>8</v>
      </c>
      <c r="D880">
        <v>40.1</v>
      </c>
      <c r="E880">
        <v>0.8</v>
      </c>
      <c r="F880">
        <v>1.7</v>
      </c>
    </row>
    <row r="881" spans="1:6" x14ac:dyDescent="0.2">
      <c r="A881" t="s">
        <v>904</v>
      </c>
      <c r="B881">
        <v>46.3</v>
      </c>
      <c r="C881">
        <v>7.3</v>
      </c>
      <c r="D881">
        <v>39.6</v>
      </c>
      <c r="E881">
        <v>0.7</v>
      </c>
      <c r="F881">
        <v>1.7</v>
      </c>
    </row>
    <row r="882" spans="1:6" x14ac:dyDescent="0.2">
      <c r="A882" t="s">
        <v>905</v>
      </c>
      <c r="B882">
        <v>46.3</v>
      </c>
      <c r="C882">
        <v>7.6</v>
      </c>
      <c r="D882">
        <v>40.200000000000003</v>
      </c>
      <c r="E882">
        <v>0.7</v>
      </c>
      <c r="F882">
        <v>1.7</v>
      </c>
    </row>
    <row r="883" spans="1:6" x14ac:dyDescent="0.2">
      <c r="A883" t="s">
        <v>906</v>
      </c>
      <c r="B883">
        <v>46.6</v>
      </c>
      <c r="C883">
        <v>7.4</v>
      </c>
      <c r="D883">
        <v>40.299999999999997</v>
      </c>
      <c r="E883">
        <v>0.8</v>
      </c>
      <c r="F883">
        <v>1.7</v>
      </c>
    </row>
    <row r="884" spans="1:6" x14ac:dyDescent="0.2">
      <c r="A884" t="s">
        <v>907</v>
      </c>
      <c r="B884">
        <v>46.6</v>
      </c>
      <c r="C884">
        <v>7.2</v>
      </c>
      <c r="D884">
        <v>40.799999999999997</v>
      </c>
      <c r="E884">
        <v>0.6</v>
      </c>
      <c r="F884">
        <v>1.7</v>
      </c>
    </row>
    <row r="885" spans="1:6" x14ac:dyDescent="0.2">
      <c r="A885" t="s">
        <v>908</v>
      </c>
      <c r="B885">
        <v>46.5</v>
      </c>
      <c r="C885">
        <v>6.8</v>
      </c>
      <c r="D885">
        <v>40.4</v>
      </c>
      <c r="E885">
        <v>0.7</v>
      </c>
      <c r="F885">
        <v>1.6</v>
      </c>
    </row>
    <row r="886" spans="1:6" x14ac:dyDescent="0.2">
      <c r="A886" t="s">
        <v>909</v>
      </c>
      <c r="B886">
        <v>46.4</v>
      </c>
      <c r="C886">
        <v>7.1</v>
      </c>
      <c r="D886">
        <v>40.799999999999997</v>
      </c>
      <c r="E886">
        <v>0.6</v>
      </c>
      <c r="F886">
        <v>1.7</v>
      </c>
    </row>
    <row r="887" spans="1:6" x14ac:dyDescent="0.2">
      <c r="A887" t="s">
        <v>910</v>
      </c>
      <c r="B887">
        <v>46.6</v>
      </c>
      <c r="C887">
        <v>6.9</v>
      </c>
      <c r="D887">
        <v>40.799999999999997</v>
      </c>
      <c r="E887">
        <v>0.7</v>
      </c>
      <c r="F887">
        <v>1.6</v>
      </c>
    </row>
    <row r="888" spans="1:6" x14ac:dyDescent="0.2">
      <c r="A888" t="s">
        <v>911</v>
      </c>
      <c r="B888">
        <v>46.5</v>
      </c>
      <c r="C888">
        <v>6.8</v>
      </c>
      <c r="D888">
        <v>41</v>
      </c>
      <c r="E888">
        <v>0.6</v>
      </c>
      <c r="F888">
        <v>1.6</v>
      </c>
    </row>
    <row r="889" spans="1:6" x14ac:dyDescent="0.2">
      <c r="A889" t="s">
        <v>912</v>
      </c>
      <c r="B889">
        <v>46.4</v>
      </c>
      <c r="C889">
        <v>6.6</v>
      </c>
      <c r="D889">
        <v>41.3</v>
      </c>
      <c r="E889">
        <v>0.6</v>
      </c>
      <c r="F889">
        <v>1.6</v>
      </c>
    </row>
    <row r="890" spans="1:6" x14ac:dyDescent="0.2">
      <c r="A890" t="s">
        <v>913</v>
      </c>
      <c r="B890">
        <v>46.5</v>
      </c>
      <c r="C890">
        <v>6.2</v>
      </c>
      <c r="D890">
        <v>40.9</v>
      </c>
      <c r="E890">
        <v>0.7</v>
      </c>
      <c r="F890">
        <v>1.5</v>
      </c>
    </row>
    <row r="891" spans="1:6" x14ac:dyDescent="0.2">
      <c r="A891" t="s">
        <v>914</v>
      </c>
      <c r="B891">
        <v>46.7</v>
      </c>
      <c r="C891">
        <v>6.1</v>
      </c>
      <c r="D891">
        <v>41.4</v>
      </c>
      <c r="E891">
        <v>0.7</v>
      </c>
      <c r="F891">
        <v>1.4</v>
      </c>
    </row>
    <row r="892" spans="1:6" x14ac:dyDescent="0.2">
      <c r="A892" t="s">
        <v>915</v>
      </c>
      <c r="B892">
        <v>46.9</v>
      </c>
      <c r="C892">
        <v>5.9</v>
      </c>
      <c r="D892">
        <v>41.7</v>
      </c>
      <c r="E892">
        <v>0.7</v>
      </c>
      <c r="F892">
        <v>1.4</v>
      </c>
    </row>
    <row r="893" spans="1:6" x14ac:dyDescent="0.2">
      <c r="A893" t="s">
        <v>916</v>
      </c>
      <c r="B893">
        <v>47.1</v>
      </c>
      <c r="C893">
        <v>5.8</v>
      </c>
      <c r="D893">
        <v>41.3</v>
      </c>
      <c r="E893">
        <v>0.8</v>
      </c>
      <c r="F893">
        <v>1.3</v>
      </c>
    </row>
    <row r="894" spans="1:6" x14ac:dyDescent="0.2">
      <c r="A894" t="s">
        <v>917</v>
      </c>
      <c r="B894">
        <v>47.1</v>
      </c>
      <c r="C894">
        <v>5.9</v>
      </c>
      <c r="D894">
        <v>41.4</v>
      </c>
      <c r="E894">
        <v>0.7</v>
      </c>
      <c r="F894">
        <v>1.4</v>
      </c>
    </row>
    <row r="895" spans="1:6" x14ac:dyDescent="0.2">
      <c r="A895" t="s">
        <v>918</v>
      </c>
      <c r="B895">
        <v>47.1</v>
      </c>
      <c r="C895">
        <v>5.9</v>
      </c>
      <c r="D895">
        <v>41</v>
      </c>
      <c r="E895">
        <v>0.9</v>
      </c>
      <c r="F895">
        <v>1.6</v>
      </c>
    </row>
    <row r="896" spans="1:6" x14ac:dyDescent="0.2">
      <c r="A896" t="s">
        <v>919</v>
      </c>
      <c r="B896">
        <v>46.8</v>
      </c>
      <c r="C896">
        <v>6</v>
      </c>
      <c r="D896">
        <v>41</v>
      </c>
      <c r="E896">
        <v>0.8</v>
      </c>
      <c r="F896">
        <v>1.4</v>
      </c>
    </row>
    <row r="897" spans="1:6" x14ac:dyDescent="0.2">
      <c r="A897" t="s">
        <v>920</v>
      </c>
      <c r="B897">
        <v>46.5</v>
      </c>
      <c r="C897">
        <v>6.1</v>
      </c>
      <c r="D897">
        <v>41.7</v>
      </c>
      <c r="E897">
        <v>0.9</v>
      </c>
      <c r="F897">
        <v>1.5</v>
      </c>
    </row>
    <row r="898" spans="1:6" x14ac:dyDescent="0.2">
      <c r="A898" t="s">
        <v>921</v>
      </c>
      <c r="B898">
        <v>46.6</v>
      </c>
      <c r="C898">
        <v>6.3</v>
      </c>
      <c r="D898">
        <v>43</v>
      </c>
      <c r="E898">
        <v>0.9</v>
      </c>
      <c r="F898">
        <v>1.7</v>
      </c>
    </row>
    <row r="899" spans="1:6" x14ac:dyDescent="0.2">
      <c r="A899" t="s">
        <v>922</v>
      </c>
      <c r="B899">
        <v>46.4</v>
      </c>
      <c r="C899">
        <v>6.4</v>
      </c>
      <c r="D899">
        <v>41.4</v>
      </c>
      <c r="E899">
        <v>0.7</v>
      </c>
      <c r="F899">
        <v>1.7</v>
      </c>
    </row>
    <row r="900" spans="1:6" x14ac:dyDescent="0.2">
      <c r="A900" t="s">
        <v>923</v>
      </c>
      <c r="B900">
        <v>46.2</v>
      </c>
      <c r="C900">
        <v>6.7</v>
      </c>
      <c r="D900">
        <v>41.1</v>
      </c>
      <c r="E900">
        <v>0.7</v>
      </c>
      <c r="F900">
        <v>1.7</v>
      </c>
    </row>
    <row r="901" spans="1:6" x14ac:dyDescent="0.2">
      <c r="A901" t="s">
        <v>924</v>
      </c>
      <c r="B901">
        <v>45.8</v>
      </c>
      <c r="C901">
        <v>7.2</v>
      </c>
      <c r="D901">
        <v>42.1</v>
      </c>
      <c r="E901">
        <v>0.6</v>
      </c>
      <c r="F901">
        <v>1.9</v>
      </c>
    </row>
    <row r="902" spans="1:6" x14ac:dyDescent="0.2">
      <c r="A902" t="s">
        <v>925</v>
      </c>
      <c r="B902">
        <v>45.8</v>
      </c>
      <c r="C902">
        <v>6.8</v>
      </c>
      <c r="D902">
        <v>41</v>
      </c>
      <c r="E902">
        <v>0.7</v>
      </c>
      <c r="F902">
        <v>1.7</v>
      </c>
    </row>
    <row r="903" spans="1:6" x14ac:dyDescent="0.2">
      <c r="A903" t="s">
        <v>926</v>
      </c>
      <c r="B903">
        <v>45.8</v>
      </c>
      <c r="C903">
        <v>7</v>
      </c>
      <c r="D903">
        <v>40.799999999999997</v>
      </c>
      <c r="E903">
        <v>0.8</v>
      </c>
      <c r="F903">
        <v>1.7</v>
      </c>
    </row>
    <row r="904" spans="1:6" x14ac:dyDescent="0.2">
      <c r="A904" t="s">
        <v>927</v>
      </c>
      <c r="B904">
        <v>46</v>
      </c>
      <c r="C904">
        <v>6.9</v>
      </c>
      <c r="D904">
        <v>40.5</v>
      </c>
      <c r="E904">
        <v>0.7</v>
      </c>
      <c r="F904">
        <v>1.7</v>
      </c>
    </row>
    <row r="905" spans="1:6" x14ac:dyDescent="0.2">
      <c r="A905" t="s">
        <v>928</v>
      </c>
      <c r="B905">
        <v>46.1</v>
      </c>
      <c r="C905">
        <v>7.3</v>
      </c>
      <c r="D905">
        <v>40.6</v>
      </c>
      <c r="E905">
        <v>0.7</v>
      </c>
      <c r="F905">
        <v>1.8</v>
      </c>
    </row>
    <row r="906" spans="1:6" x14ac:dyDescent="0.2">
      <c r="A906" t="s">
        <v>929</v>
      </c>
      <c r="B906">
        <v>46.1</v>
      </c>
      <c r="C906">
        <v>7.1</v>
      </c>
      <c r="D906">
        <v>40.5</v>
      </c>
      <c r="E906">
        <v>0.8</v>
      </c>
      <c r="F906">
        <v>2.2000000000000002</v>
      </c>
    </row>
    <row r="907" spans="1:6" x14ac:dyDescent="0.2">
      <c r="A907" t="s">
        <v>930</v>
      </c>
      <c r="B907">
        <v>46</v>
      </c>
      <c r="C907">
        <v>7.3</v>
      </c>
      <c r="D907">
        <v>40.299999999999997</v>
      </c>
      <c r="E907">
        <v>0.8</v>
      </c>
      <c r="F907">
        <v>2</v>
      </c>
    </row>
    <row r="908" spans="1:6" x14ac:dyDescent="0.2">
      <c r="A908" t="s">
        <v>931</v>
      </c>
      <c r="B908">
        <v>45.9</v>
      </c>
      <c r="C908">
        <v>6.9</v>
      </c>
      <c r="D908">
        <v>40.1</v>
      </c>
      <c r="E908">
        <v>0.7</v>
      </c>
      <c r="F908">
        <v>2.1</v>
      </c>
    </row>
    <row r="909" spans="1:6" x14ac:dyDescent="0.2">
      <c r="A909" t="s">
        <v>932</v>
      </c>
      <c r="B909">
        <v>45.5</v>
      </c>
      <c r="C909">
        <v>7.5</v>
      </c>
      <c r="D909">
        <v>40.799999999999997</v>
      </c>
      <c r="E909">
        <v>0.9</v>
      </c>
      <c r="F909">
        <v>2.2999999999999998</v>
      </c>
    </row>
    <row r="910" spans="1:6" x14ac:dyDescent="0.2">
      <c r="A910" t="s">
        <v>933</v>
      </c>
      <c r="B910">
        <v>45.5</v>
      </c>
      <c r="C910">
        <v>7.2</v>
      </c>
      <c r="D910">
        <v>39.9</v>
      </c>
      <c r="E910">
        <v>0.8</v>
      </c>
      <c r="F910">
        <v>2.2000000000000002</v>
      </c>
    </row>
    <row r="911" spans="1:6" x14ac:dyDescent="0.2">
      <c r="A911" t="s">
        <v>934</v>
      </c>
      <c r="B911">
        <v>45.2</v>
      </c>
      <c r="C911">
        <v>7.7</v>
      </c>
      <c r="D911">
        <v>40.700000000000003</v>
      </c>
      <c r="E911">
        <v>0.7</v>
      </c>
      <c r="F911">
        <v>2.2000000000000002</v>
      </c>
    </row>
    <row r="912" spans="1:6" x14ac:dyDescent="0.2">
      <c r="A912" t="s">
        <v>935</v>
      </c>
      <c r="B912">
        <v>45.5</v>
      </c>
      <c r="C912">
        <v>6.9</v>
      </c>
      <c r="D912">
        <v>40.6</v>
      </c>
      <c r="E912">
        <v>0.7</v>
      </c>
      <c r="F912">
        <v>1.9</v>
      </c>
    </row>
    <row r="913" spans="1:6" x14ac:dyDescent="0.2">
      <c r="A913" t="s">
        <v>936</v>
      </c>
      <c r="B913">
        <v>45.9</v>
      </c>
      <c r="C913">
        <v>7.2</v>
      </c>
      <c r="D913">
        <v>41.3</v>
      </c>
      <c r="E913">
        <v>0.7</v>
      </c>
      <c r="F913">
        <v>1.8</v>
      </c>
    </row>
    <row r="914" spans="1:6" x14ac:dyDescent="0.2">
      <c r="A914" t="s">
        <v>937</v>
      </c>
      <c r="B914">
        <v>45.8</v>
      </c>
      <c r="C914">
        <v>7.1</v>
      </c>
      <c r="D914">
        <v>40.799999999999997</v>
      </c>
      <c r="E914">
        <v>1.6</v>
      </c>
      <c r="F914">
        <v>4</v>
      </c>
    </row>
    <row r="915" spans="1:6" x14ac:dyDescent="0.2">
      <c r="A915" t="s">
        <v>938</v>
      </c>
      <c r="B915">
        <v>46</v>
      </c>
      <c r="C915">
        <v>7</v>
      </c>
      <c r="D915">
        <v>41.1</v>
      </c>
      <c r="E915">
        <v>0.8</v>
      </c>
      <c r="F915">
        <v>1.7</v>
      </c>
    </row>
    <row r="916" spans="1:6" x14ac:dyDescent="0.2">
      <c r="A916" t="s">
        <v>939</v>
      </c>
      <c r="B916">
        <v>46</v>
      </c>
      <c r="C916">
        <v>6.9</v>
      </c>
      <c r="D916">
        <v>40.700000000000003</v>
      </c>
      <c r="E916">
        <v>0.8</v>
      </c>
      <c r="F916">
        <v>1.7</v>
      </c>
    </row>
    <row r="917" spans="1:6" x14ac:dyDescent="0.2">
      <c r="A917" t="s">
        <v>940</v>
      </c>
      <c r="B917">
        <v>45.8</v>
      </c>
      <c r="C917">
        <v>7.2</v>
      </c>
      <c r="D917">
        <v>40.9</v>
      </c>
      <c r="E917">
        <v>0.6</v>
      </c>
      <c r="F917">
        <v>1.8</v>
      </c>
    </row>
    <row r="918" spans="1:6" x14ac:dyDescent="0.2">
      <c r="A918" t="s">
        <v>941</v>
      </c>
      <c r="B918">
        <v>45.7</v>
      </c>
      <c r="C918">
        <v>7</v>
      </c>
      <c r="D918">
        <v>41.1</v>
      </c>
      <c r="E918">
        <v>0.6</v>
      </c>
      <c r="F918">
        <v>2</v>
      </c>
    </row>
    <row r="919" spans="1:6" x14ac:dyDescent="0.2">
      <c r="A919" t="s">
        <v>942</v>
      </c>
      <c r="B919">
        <v>45.5</v>
      </c>
      <c r="C919">
        <v>7.4</v>
      </c>
      <c r="D919">
        <v>41.2</v>
      </c>
      <c r="E919">
        <v>0.7</v>
      </c>
      <c r="F919">
        <v>2</v>
      </c>
    </row>
    <row r="920" spans="1:6" x14ac:dyDescent="0.2">
      <c r="A920" t="s">
        <v>943</v>
      </c>
      <c r="B920">
        <v>45.2</v>
      </c>
      <c r="C920">
        <v>7.4</v>
      </c>
      <c r="D920">
        <v>40.9</v>
      </c>
      <c r="E920">
        <v>0.7</v>
      </c>
      <c r="F920">
        <v>2.1</v>
      </c>
    </row>
    <row r="921" spans="1:6" x14ac:dyDescent="0.2">
      <c r="A921" t="s">
        <v>944</v>
      </c>
      <c r="B921">
        <v>45</v>
      </c>
      <c r="C921">
        <v>7.4</v>
      </c>
      <c r="D921">
        <v>40.9</v>
      </c>
      <c r="E921">
        <v>0.7</v>
      </c>
      <c r="F921">
        <v>2.2000000000000002</v>
      </c>
    </row>
    <row r="922" spans="1:6" x14ac:dyDescent="0.2">
      <c r="A922" t="s">
        <v>945</v>
      </c>
      <c r="B922">
        <v>44.8</v>
      </c>
      <c r="C922">
        <v>7.4</v>
      </c>
      <c r="D922">
        <v>40.700000000000003</v>
      </c>
      <c r="E922">
        <v>0.7</v>
      </c>
      <c r="F922">
        <v>2.2000000000000002</v>
      </c>
    </row>
    <row r="923" spans="1:6" x14ac:dyDescent="0.2">
      <c r="A923" t="s">
        <v>946</v>
      </c>
      <c r="B923">
        <v>44.5</v>
      </c>
      <c r="C923">
        <v>7.1</v>
      </c>
      <c r="D923">
        <v>40.799999999999997</v>
      </c>
      <c r="E923">
        <v>0.6</v>
      </c>
      <c r="F923">
        <v>2.2999999999999998</v>
      </c>
    </row>
    <row r="924" spans="1:6" x14ac:dyDescent="0.2">
      <c r="A924" t="s">
        <v>947</v>
      </c>
      <c r="B924">
        <v>44.6</v>
      </c>
      <c r="C924">
        <v>7.5</v>
      </c>
      <c r="D924">
        <v>40.9</v>
      </c>
      <c r="E924">
        <v>0.6</v>
      </c>
      <c r="F924">
        <v>2.2999999999999998</v>
      </c>
    </row>
    <row r="925" spans="1:6" x14ac:dyDescent="0.2">
      <c r="A925" t="s">
        <v>948</v>
      </c>
      <c r="B925">
        <v>44.8</v>
      </c>
      <c r="C925">
        <v>7.6</v>
      </c>
      <c r="D925">
        <v>41.1</v>
      </c>
      <c r="E925">
        <v>0.8</v>
      </c>
      <c r="F925">
        <v>2.4</v>
      </c>
    </row>
    <row r="926" spans="1:6" x14ac:dyDescent="0.2">
      <c r="A926" t="s">
        <v>949</v>
      </c>
      <c r="B926">
        <v>44.7</v>
      </c>
      <c r="C926">
        <v>7.6</v>
      </c>
      <c r="D926">
        <v>40.799999999999997</v>
      </c>
      <c r="E926">
        <v>0.7</v>
      </c>
      <c r="F926">
        <v>2.6</v>
      </c>
    </row>
    <row r="927" spans="1:6" x14ac:dyDescent="0.2">
      <c r="A927" t="s">
        <v>950</v>
      </c>
      <c r="B927">
        <v>44.8</v>
      </c>
      <c r="C927">
        <v>7.7</v>
      </c>
      <c r="D927">
        <v>40.5</v>
      </c>
      <c r="E927">
        <v>0.8</v>
      </c>
      <c r="F927">
        <v>2.6</v>
      </c>
    </row>
    <row r="928" spans="1:6" x14ac:dyDescent="0.2">
      <c r="A928" t="s">
        <v>951</v>
      </c>
      <c r="B928">
        <v>44.6</v>
      </c>
      <c r="C928">
        <v>7.9</v>
      </c>
      <c r="D928">
        <v>40.799999999999997</v>
      </c>
      <c r="E928">
        <v>0.8</v>
      </c>
      <c r="F928">
        <v>2.7</v>
      </c>
    </row>
    <row r="929" spans="1:6" x14ac:dyDescent="0.2">
      <c r="A929" t="s">
        <v>952</v>
      </c>
      <c r="B929">
        <v>44.6</v>
      </c>
      <c r="C929">
        <v>8</v>
      </c>
      <c r="D929">
        <v>40.6</v>
      </c>
      <c r="E929">
        <v>0.8</v>
      </c>
      <c r="F929">
        <v>2.9</v>
      </c>
    </row>
    <row r="930" spans="1:6" x14ac:dyDescent="0.2">
      <c r="A930" t="s">
        <v>953</v>
      </c>
      <c r="B930">
        <v>44.5</v>
      </c>
      <c r="C930">
        <v>8</v>
      </c>
      <c r="D930">
        <v>40.1</v>
      </c>
      <c r="E930">
        <v>0.7</v>
      </c>
      <c r="F930">
        <v>3</v>
      </c>
    </row>
    <row r="931" spans="1:6" x14ac:dyDescent="0.2">
      <c r="A931" t="s">
        <v>954</v>
      </c>
      <c r="B931">
        <v>44.2</v>
      </c>
      <c r="C931">
        <v>8.1999999999999993</v>
      </c>
      <c r="D931">
        <v>40.4</v>
      </c>
      <c r="E931">
        <v>0.8</v>
      </c>
      <c r="F931">
        <v>3.1</v>
      </c>
    </row>
    <row r="932" spans="1:6" x14ac:dyDescent="0.2">
      <c r="A932" t="s">
        <v>955</v>
      </c>
      <c r="B932">
        <v>44</v>
      </c>
      <c r="C932">
        <v>8.8000000000000007</v>
      </c>
      <c r="D932">
        <v>40.5</v>
      </c>
      <c r="E932">
        <v>0.6</v>
      </c>
      <c r="F932">
        <v>3.1</v>
      </c>
    </row>
    <row r="933" spans="1:6" x14ac:dyDescent="0.2">
      <c r="A933" t="s">
        <v>956</v>
      </c>
      <c r="B933">
        <v>43.7</v>
      </c>
      <c r="C933">
        <v>8.3000000000000007</v>
      </c>
      <c r="D933">
        <v>40.299999999999997</v>
      </c>
      <c r="E933">
        <v>0.7</v>
      </c>
      <c r="F933">
        <v>3.2</v>
      </c>
    </row>
    <row r="934" spans="1:6" x14ac:dyDescent="0.2">
      <c r="A934" t="s">
        <v>957</v>
      </c>
      <c r="B934">
        <v>43.4</v>
      </c>
      <c r="C934">
        <v>8.3000000000000007</v>
      </c>
      <c r="D934">
        <v>40.700000000000003</v>
      </c>
      <c r="E934">
        <v>0.6</v>
      </c>
      <c r="F934">
        <v>3.3</v>
      </c>
    </row>
    <row r="935" spans="1:6" x14ac:dyDescent="0.2">
      <c r="A935" t="s">
        <v>958</v>
      </c>
      <c r="B935">
        <v>43.4</v>
      </c>
      <c r="C935">
        <v>8.3000000000000007</v>
      </c>
      <c r="D935">
        <v>40.200000000000003</v>
      </c>
      <c r="E935">
        <v>0.7</v>
      </c>
      <c r="F935">
        <v>3.2</v>
      </c>
    </row>
    <row r="936" spans="1:6" x14ac:dyDescent="0.2">
      <c r="A936" t="s">
        <v>959</v>
      </c>
      <c r="B936">
        <v>43.4</v>
      </c>
      <c r="C936">
        <v>8.3000000000000007</v>
      </c>
      <c r="D936">
        <v>40.5</v>
      </c>
      <c r="E936">
        <v>0.6</v>
      </c>
      <c r="F936">
        <v>3.3</v>
      </c>
    </row>
    <row r="937" spans="1:6" x14ac:dyDescent="0.2">
      <c r="A937" t="s">
        <v>960</v>
      </c>
      <c r="B937">
        <v>43.4</v>
      </c>
      <c r="C937">
        <v>8.6</v>
      </c>
      <c r="D937">
        <v>41</v>
      </c>
      <c r="E937">
        <v>0.7</v>
      </c>
      <c r="F937">
        <v>3.5</v>
      </c>
    </row>
    <row r="938" spans="1:6" x14ac:dyDescent="0.2">
      <c r="A938" t="s">
        <v>961</v>
      </c>
      <c r="B938">
        <v>43.4</v>
      </c>
      <c r="C938">
        <v>8.6999999999999993</v>
      </c>
      <c r="D938">
        <v>40.6</v>
      </c>
      <c r="E938">
        <v>0.7</v>
      </c>
      <c r="F938">
        <v>3.6</v>
      </c>
    </row>
    <row r="939" spans="1:6" x14ac:dyDescent="0.2">
      <c r="A939" t="s">
        <v>962</v>
      </c>
      <c r="B939">
        <v>43.3</v>
      </c>
      <c r="C939">
        <v>8.6</v>
      </c>
      <c r="D939">
        <v>40.700000000000003</v>
      </c>
      <c r="E939">
        <v>0.7</v>
      </c>
      <c r="F939">
        <v>3.7</v>
      </c>
    </row>
    <row r="940" spans="1:6" x14ac:dyDescent="0.2">
      <c r="A940" t="s">
        <v>963</v>
      </c>
      <c r="B940">
        <v>43.2</v>
      </c>
      <c r="C940">
        <v>8.9</v>
      </c>
      <c r="D940">
        <v>40.200000000000003</v>
      </c>
      <c r="E940">
        <v>0.6</v>
      </c>
      <c r="F940">
        <v>3.8</v>
      </c>
    </row>
    <row r="941" spans="1:6" x14ac:dyDescent="0.2">
      <c r="A941" t="s">
        <v>964</v>
      </c>
      <c r="B941">
        <v>43.2</v>
      </c>
      <c r="C941">
        <v>8.9</v>
      </c>
      <c r="D941">
        <v>40.200000000000003</v>
      </c>
      <c r="E941">
        <v>0.6</v>
      </c>
      <c r="F941">
        <v>3.8</v>
      </c>
    </row>
    <row r="942" spans="1:6" x14ac:dyDescent="0.2">
      <c r="A942" t="s">
        <v>965</v>
      </c>
      <c r="B942">
        <v>43</v>
      </c>
      <c r="C942">
        <v>9.3000000000000007</v>
      </c>
      <c r="D942">
        <v>39.5</v>
      </c>
      <c r="E942">
        <v>0.8</v>
      </c>
      <c r="F942">
        <v>3.9</v>
      </c>
    </row>
    <row r="943" spans="1:6" x14ac:dyDescent="0.2">
      <c r="A943" t="s">
        <v>966</v>
      </c>
      <c r="B943">
        <v>42.8</v>
      </c>
      <c r="C943">
        <v>9</v>
      </c>
      <c r="D943">
        <v>40</v>
      </c>
      <c r="E943">
        <v>0.8</v>
      </c>
      <c r="F943">
        <v>4.0999999999999996</v>
      </c>
    </row>
    <row r="944" spans="1:6" x14ac:dyDescent="0.2">
      <c r="A944" t="s">
        <v>967</v>
      </c>
      <c r="B944">
        <v>42.7</v>
      </c>
      <c r="C944">
        <v>9.1</v>
      </c>
      <c r="D944">
        <v>40.299999999999997</v>
      </c>
      <c r="E944">
        <v>0.8</v>
      </c>
      <c r="F944">
        <v>4.2</v>
      </c>
    </row>
    <row r="945" spans="1:6" x14ac:dyDescent="0.2">
      <c r="A945" t="s">
        <v>968</v>
      </c>
      <c r="B945">
        <v>42.6</v>
      </c>
      <c r="C945">
        <v>9.1999999999999993</v>
      </c>
      <c r="D945">
        <v>39.299999999999997</v>
      </c>
      <c r="E945">
        <v>0.7</v>
      </c>
      <c r="F945">
        <v>4.4000000000000004</v>
      </c>
    </row>
    <row r="946" spans="1:6" x14ac:dyDescent="0.2">
      <c r="A946" t="s">
        <v>969</v>
      </c>
      <c r="B946">
        <v>43.1</v>
      </c>
      <c r="C946">
        <v>9.4</v>
      </c>
      <c r="D946">
        <v>39.700000000000003</v>
      </c>
      <c r="E946">
        <v>0.7</v>
      </c>
      <c r="F946">
        <v>3.9</v>
      </c>
    </row>
    <row r="947" spans="1:6" x14ac:dyDescent="0.2">
      <c r="A947" t="s">
        <v>970</v>
      </c>
      <c r="B947">
        <v>44</v>
      </c>
      <c r="C947">
        <v>9.3000000000000007</v>
      </c>
      <c r="D947">
        <v>39.700000000000003</v>
      </c>
      <c r="E947">
        <v>0.7</v>
      </c>
      <c r="F947">
        <v>3.2</v>
      </c>
    </row>
    <row r="948" spans="1:6" x14ac:dyDescent="0.2">
      <c r="A948" t="s">
        <v>971</v>
      </c>
      <c r="B948">
        <v>44.6</v>
      </c>
      <c r="C948">
        <v>8.5</v>
      </c>
      <c r="D948">
        <v>39.9</v>
      </c>
      <c r="E948">
        <v>0.7</v>
      </c>
      <c r="F948">
        <v>2.7</v>
      </c>
    </row>
    <row r="949" spans="1:6" x14ac:dyDescent="0.2">
      <c r="A949" t="s">
        <v>972</v>
      </c>
      <c r="B949">
        <v>45</v>
      </c>
      <c r="C949">
        <v>8.1</v>
      </c>
      <c r="D949">
        <v>39.799999999999997</v>
      </c>
      <c r="E949">
        <v>0.6</v>
      </c>
      <c r="F949">
        <v>2.2999999999999998</v>
      </c>
    </row>
    <row r="950" spans="1:6" x14ac:dyDescent="0.2">
      <c r="A950" t="s">
        <v>973</v>
      </c>
      <c r="B950">
        <v>45.3</v>
      </c>
      <c r="C950">
        <v>7.9</v>
      </c>
      <c r="D950">
        <v>40</v>
      </c>
      <c r="E950">
        <v>0.6</v>
      </c>
      <c r="F950">
        <v>2.1</v>
      </c>
    </row>
    <row r="951" spans="1:6" x14ac:dyDescent="0.2">
      <c r="A951" t="s">
        <v>974</v>
      </c>
      <c r="B951">
        <v>45.4</v>
      </c>
      <c r="C951">
        <v>8</v>
      </c>
      <c r="D951">
        <v>40.700000000000003</v>
      </c>
      <c r="E951">
        <v>0.6</v>
      </c>
      <c r="F951">
        <v>2.1</v>
      </c>
    </row>
    <row r="952" spans="1:6" x14ac:dyDescent="0.2">
      <c r="A952" t="s">
        <v>975</v>
      </c>
      <c r="B952">
        <v>45.6</v>
      </c>
      <c r="C952">
        <v>7.5</v>
      </c>
      <c r="D952">
        <v>39.799999999999997</v>
      </c>
      <c r="E952">
        <v>0.6</v>
      </c>
      <c r="F952">
        <v>2.1</v>
      </c>
    </row>
    <row r="953" spans="1:6" x14ac:dyDescent="0.2">
      <c r="A953" t="s">
        <v>976</v>
      </c>
      <c r="B953">
        <v>45.5</v>
      </c>
      <c r="C953">
        <v>8.1</v>
      </c>
      <c r="D953">
        <v>40.9</v>
      </c>
      <c r="E953">
        <v>0.8</v>
      </c>
      <c r="F953">
        <v>2</v>
      </c>
    </row>
    <row r="954" spans="1:6" x14ac:dyDescent="0.2">
      <c r="A954" t="s">
        <v>977</v>
      </c>
      <c r="B954">
        <v>45.6</v>
      </c>
      <c r="C954">
        <v>7.7</v>
      </c>
      <c r="D954">
        <v>40.5</v>
      </c>
      <c r="E954">
        <v>0.8</v>
      </c>
      <c r="F954">
        <v>2.1</v>
      </c>
    </row>
    <row r="955" spans="1:6" x14ac:dyDescent="0.2">
      <c r="A955" t="s">
        <v>978</v>
      </c>
      <c r="B955">
        <v>45.5</v>
      </c>
      <c r="C955">
        <v>7.9</v>
      </c>
      <c r="D955">
        <v>41</v>
      </c>
      <c r="E955">
        <v>0.7</v>
      </c>
      <c r="F955">
        <v>2.1</v>
      </c>
    </row>
    <row r="956" spans="1:6" x14ac:dyDescent="0.2">
      <c r="A956" t="s">
        <v>979</v>
      </c>
      <c r="B956">
        <v>45.3</v>
      </c>
      <c r="C956">
        <v>8</v>
      </c>
      <c r="D956">
        <v>40.5</v>
      </c>
      <c r="E956">
        <v>0.8</v>
      </c>
      <c r="F956">
        <v>2.1</v>
      </c>
    </row>
    <row r="957" spans="1:6" x14ac:dyDescent="0.2">
      <c r="A957" t="s">
        <v>980</v>
      </c>
      <c r="B957">
        <v>45</v>
      </c>
      <c r="C957">
        <v>7.7</v>
      </c>
      <c r="D957">
        <v>40.200000000000003</v>
      </c>
      <c r="E957">
        <v>0.6</v>
      </c>
      <c r="F957">
        <v>2.2000000000000002</v>
      </c>
    </row>
    <row r="958" spans="1:6" x14ac:dyDescent="0.2">
      <c r="A958" t="s">
        <v>981</v>
      </c>
      <c r="B958">
        <v>45</v>
      </c>
      <c r="C958">
        <v>8.1</v>
      </c>
      <c r="D958">
        <v>40.700000000000003</v>
      </c>
      <c r="E958">
        <v>0.9</v>
      </c>
      <c r="F958">
        <v>2.2999999999999998</v>
      </c>
    </row>
    <row r="959" spans="1:6" x14ac:dyDescent="0.2">
      <c r="A959" t="s">
        <v>982</v>
      </c>
      <c r="B959">
        <v>44.9</v>
      </c>
      <c r="C959">
        <v>8.1</v>
      </c>
      <c r="D959">
        <v>40.4</v>
      </c>
      <c r="E959">
        <v>0.8</v>
      </c>
      <c r="F959">
        <v>2.4</v>
      </c>
    </row>
    <row r="960" spans="1:6" x14ac:dyDescent="0.2">
      <c r="A960" t="s">
        <v>983</v>
      </c>
      <c r="B960">
        <v>43.3</v>
      </c>
      <c r="C960">
        <v>8.6</v>
      </c>
      <c r="D960">
        <v>40.4</v>
      </c>
      <c r="E960">
        <v>0.7</v>
      </c>
      <c r="F960">
        <v>3.5</v>
      </c>
    </row>
    <row r="961" spans="1:6" x14ac:dyDescent="0.2">
      <c r="A961" t="s">
        <v>984</v>
      </c>
      <c r="B961">
        <v>43</v>
      </c>
      <c r="C961">
        <v>8.6999999999999993</v>
      </c>
      <c r="D961">
        <v>40.4</v>
      </c>
      <c r="E961">
        <v>0.8</v>
      </c>
      <c r="F961">
        <v>3.5</v>
      </c>
    </row>
    <row r="962" spans="1:6" x14ac:dyDescent="0.2">
      <c r="A962" t="s">
        <v>985</v>
      </c>
      <c r="B962">
        <v>42.8</v>
      </c>
      <c r="C962">
        <v>8.4</v>
      </c>
      <c r="D962">
        <v>40.4</v>
      </c>
      <c r="E962">
        <v>0.8</v>
      </c>
      <c r="F962">
        <v>3.5</v>
      </c>
    </row>
    <row r="963" spans="1:6" x14ac:dyDescent="0.2">
      <c r="A963" t="s">
        <v>986</v>
      </c>
      <c r="B963">
        <v>42.9</v>
      </c>
      <c r="C963">
        <v>8.6</v>
      </c>
      <c r="D963">
        <v>40.5</v>
      </c>
      <c r="E963">
        <v>0.7</v>
      </c>
      <c r="F963">
        <v>3.6</v>
      </c>
    </row>
    <row r="964" spans="1:6" x14ac:dyDescent="0.2">
      <c r="A964" t="s">
        <v>987</v>
      </c>
      <c r="B964">
        <v>43</v>
      </c>
      <c r="C964">
        <v>8.6999999999999993</v>
      </c>
      <c r="D964">
        <v>40.299999999999997</v>
      </c>
      <c r="E964">
        <v>0.7</v>
      </c>
      <c r="F964">
        <v>3.7</v>
      </c>
    </row>
    <row r="965" spans="1:6" x14ac:dyDescent="0.2">
      <c r="A965" t="s">
        <v>988</v>
      </c>
      <c r="B965">
        <v>43</v>
      </c>
      <c r="C965">
        <v>8.6999999999999993</v>
      </c>
      <c r="D965">
        <v>40.4</v>
      </c>
      <c r="E965">
        <v>0.6</v>
      </c>
      <c r="F965">
        <v>3.8</v>
      </c>
    </row>
    <row r="966" spans="1:6" x14ac:dyDescent="0.2">
      <c r="A966" t="s">
        <v>989</v>
      </c>
      <c r="B966">
        <v>42.8</v>
      </c>
      <c r="C966">
        <v>8.9</v>
      </c>
      <c r="D966">
        <v>40.4</v>
      </c>
      <c r="E966">
        <v>0.7</v>
      </c>
      <c r="F966">
        <v>4</v>
      </c>
    </row>
    <row r="967" spans="1:6" x14ac:dyDescent="0.2">
      <c r="A967" t="s">
        <v>990</v>
      </c>
      <c r="B967">
        <v>42.8</v>
      </c>
      <c r="C967">
        <v>9</v>
      </c>
      <c r="D967">
        <v>39.9</v>
      </c>
      <c r="E967">
        <v>0.8</v>
      </c>
      <c r="F967">
        <v>4.0999999999999996</v>
      </c>
    </row>
    <row r="968" spans="1:6" x14ac:dyDescent="0.2">
      <c r="A968" t="s">
        <v>991</v>
      </c>
      <c r="B968">
        <v>42.7</v>
      </c>
      <c r="C968">
        <v>8.8000000000000007</v>
      </c>
      <c r="D968">
        <v>39.700000000000003</v>
      </c>
      <c r="E968">
        <v>1</v>
      </c>
      <c r="F968">
        <v>4.4000000000000004</v>
      </c>
    </row>
    <row r="969" spans="1:6" x14ac:dyDescent="0.2">
      <c r="A969" t="s">
        <v>992</v>
      </c>
      <c r="B969">
        <v>42.4</v>
      </c>
      <c r="C969">
        <v>9.3000000000000007</v>
      </c>
      <c r="D969">
        <v>39.6</v>
      </c>
      <c r="E969">
        <v>1.3</v>
      </c>
      <c r="F969">
        <v>5.8</v>
      </c>
    </row>
    <row r="970" spans="1:6" x14ac:dyDescent="0.2">
      <c r="A970" t="s">
        <v>993</v>
      </c>
      <c r="B970">
        <v>42.1</v>
      </c>
      <c r="C970">
        <v>9.1999999999999993</v>
      </c>
      <c r="D970">
        <v>39.5</v>
      </c>
      <c r="E970">
        <v>0.8</v>
      </c>
      <c r="F970">
        <v>4.4000000000000004</v>
      </c>
    </row>
    <row r="971" spans="1:6" x14ac:dyDescent="0.2">
      <c r="A971" t="s">
        <v>994</v>
      </c>
      <c r="B971">
        <v>41.8</v>
      </c>
      <c r="C971">
        <v>9.1999999999999993</v>
      </c>
      <c r="D971">
        <v>39.9</v>
      </c>
      <c r="E971">
        <v>0.6</v>
      </c>
      <c r="F971">
        <v>4.5</v>
      </c>
    </row>
    <row r="972" spans="1:6" x14ac:dyDescent="0.2">
      <c r="A972" t="s">
        <v>995</v>
      </c>
      <c r="B972">
        <v>41.5</v>
      </c>
      <c r="C972">
        <v>9.1</v>
      </c>
      <c r="D972">
        <v>40</v>
      </c>
      <c r="E972">
        <v>0.8</v>
      </c>
      <c r="F972">
        <v>4.5</v>
      </c>
    </row>
    <row r="973" spans="1:6" x14ac:dyDescent="0.2">
      <c r="A973" t="s">
        <v>996</v>
      </c>
      <c r="B973">
        <v>41.5</v>
      </c>
      <c r="C973">
        <v>9.1999999999999993</v>
      </c>
      <c r="D973">
        <v>39.799999999999997</v>
      </c>
      <c r="E973">
        <v>0.8</v>
      </c>
      <c r="F973">
        <v>4.5</v>
      </c>
    </row>
    <row r="974" spans="1:6" x14ac:dyDescent="0.2">
      <c r="A974" t="s">
        <v>997</v>
      </c>
      <c r="B974">
        <v>46.8</v>
      </c>
      <c r="C974">
        <v>5.4</v>
      </c>
      <c r="D974">
        <v>36.9</v>
      </c>
      <c r="E974">
        <v>2.1</v>
      </c>
      <c r="F974">
        <v>2.2999999999999998</v>
      </c>
    </row>
    <row r="975" spans="1:6" x14ac:dyDescent="0.2">
      <c r="A975" t="s">
        <v>998</v>
      </c>
      <c r="B975">
        <v>50.8</v>
      </c>
      <c r="C975">
        <v>2.4</v>
      </c>
      <c r="D975">
        <v>36</v>
      </c>
      <c r="E975">
        <v>2.7</v>
      </c>
      <c r="F975">
        <v>1.1000000000000001</v>
      </c>
    </row>
    <row r="976" spans="1:6" x14ac:dyDescent="0.2">
      <c r="A976" t="s">
        <v>999</v>
      </c>
      <c r="B976">
        <v>52.5</v>
      </c>
      <c r="C976">
        <v>1.2</v>
      </c>
      <c r="D976">
        <v>34.799999999999997</v>
      </c>
      <c r="E976">
        <v>2.6</v>
      </c>
      <c r="F976">
        <v>0.7</v>
      </c>
    </row>
    <row r="977" spans="1:6" x14ac:dyDescent="0.2">
      <c r="A977" t="s">
        <v>1000</v>
      </c>
      <c r="B977">
        <v>53.8</v>
      </c>
      <c r="C977">
        <v>0.7</v>
      </c>
      <c r="D977">
        <v>32.200000000000003</v>
      </c>
      <c r="E977">
        <v>3.3</v>
      </c>
      <c r="F977">
        <v>0.5</v>
      </c>
    </row>
    <row r="978" spans="1:6" x14ac:dyDescent="0.2">
      <c r="A978" t="s">
        <v>1001</v>
      </c>
      <c r="B978">
        <v>54.2</v>
      </c>
      <c r="C978">
        <v>0.5</v>
      </c>
      <c r="D978">
        <v>28.9</v>
      </c>
      <c r="E978">
        <v>4.2</v>
      </c>
      <c r="F978">
        <v>0.5</v>
      </c>
    </row>
    <row r="979" spans="1:6" x14ac:dyDescent="0.2">
      <c r="A979" t="s">
        <v>1002</v>
      </c>
      <c r="B979">
        <v>54.1</v>
      </c>
      <c r="C979">
        <v>0.5</v>
      </c>
      <c r="D979">
        <v>28.8</v>
      </c>
      <c r="E979">
        <v>4.7</v>
      </c>
      <c r="F979">
        <v>0.6</v>
      </c>
    </row>
    <row r="980" spans="1:6" x14ac:dyDescent="0.2">
      <c r="A980" t="s">
        <v>1003</v>
      </c>
      <c r="B980">
        <v>52.5</v>
      </c>
      <c r="C980">
        <v>1.9</v>
      </c>
      <c r="D980">
        <v>37.799999999999997</v>
      </c>
      <c r="E980">
        <v>1.3</v>
      </c>
      <c r="F980">
        <v>1.1000000000000001</v>
      </c>
    </row>
    <row r="981" spans="1:6" x14ac:dyDescent="0.2">
      <c r="A981" t="s">
        <v>1004</v>
      </c>
      <c r="B981">
        <v>50.8</v>
      </c>
      <c r="C981">
        <v>3.7</v>
      </c>
      <c r="D981">
        <v>38.4</v>
      </c>
      <c r="E981">
        <v>0.9</v>
      </c>
      <c r="F981">
        <v>1.3</v>
      </c>
    </row>
    <row r="982" spans="1:6" x14ac:dyDescent="0.2">
      <c r="A982" t="s">
        <v>1005</v>
      </c>
      <c r="B982">
        <v>49.6</v>
      </c>
      <c r="C982">
        <v>4.9000000000000004</v>
      </c>
      <c r="D982">
        <v>37.9</v>
      </c>
      <c r="E982">
        <v>1</v>
      </c>
      <c r="F982">
        <v>1.4</v>
      </c>
    </row>
    <row r="983" spans="1:6" x14ac:dyDescent="0.2">
      <c r="A983" t="s">
        <v>1006</v>
      </c>
      <c r="B983">
        <v>48.9</v>
      </c>
      <c r="C983">
        <v>6.1</v>
      </c>
      <c r="D983">
        <v>38.299999999999997</v>
      </c>
      <c r="E983">
        <v>0.9</v>
      </c>
      <c r="F983">
        <v>1.4</v>
      </c>
    </row>
    <row r="984" spans="1:6" x14ac:dyDescent="0.2">
      <c r="A984" t="s">
        <v>1007</v>
      </c>
      <c r="B984">
        <v>48.6</v>
      </c>
      <c r="C984">
        <v>6.1</v>
      </c>
      <c r="D984">
        <v>38.9</v>
      </c>
      <c r="E984">
        <v>0.8</v>
      </c>
      <c r="F984">
        <v>1.5</v>
      </c>
    </row>
    <row r="985" spans="1:6" x14ac:dyDescent="0.2">
      <c r="A985" t="s">
        <v>1008</v>
      </c>
      <c r="B985">
        <v>48.5</v>
      </c>
      <c r="C985">
        <v>6.2</v>
      </c>
      <c r="D985">
        <v>38.9</v>
      </c>
      <c r="E985">
        <v>0.9</v>
      </c>
      <c r="F985">
        <v>1.4</v>
      </c>
    </row>
    <row r="986" spans="1:6" x14ac:dyDescent="0.2">
      <c r="A986" t="s">
        <v>1009</v>
      </c>
      <c r="B986">
        <v>48.5</v>
      </c>
      <c r="C986">
        <v>5.6</v>
      </c>
      <c r="D986">
        <v>39.299999999999997</v>
      </c>
      <c r="E986">
        <v>1.1000000000000001</v>
      </c>
      <c r="F986">
        <v>1.7</v>
      </c>
    </row>
    <row r="987" spans="1:6" x14ac:dyDescent="0.2">
      <c r="A987" t="s">
        <v>1010</v>
      </c>
      <c r="B987">
        <v>48.4</v>
      </c>
      <c r="C987">
        <v>5.2</v>
      </c>
      <c r="D987">
        <v>40.5</v>
      </c>
      <c r="E987">
        <v>0.8</v>
      </c>
      <c r="F987">
        <v>1.4</v>
      </c>
    </row>
    <row r="988" spans="1:6" x14ac:dyDescent="0.2">
      <c r="A988" t="s">
        <v>1011</v>
      </c>
      <c r="B988">
        <v>48.2</v>
      </c>
      <c r="C988">
        <v>4.9000000000000004</v>
      </c>
      <c r="D988">
        <v>40.299999999999997</v>
      </c>
      <c r="E988">
        <v>0.7</v>
      </c>
      <c r="F988">
        <v>1.3</v>
      </c>
    </row>
    <row r="989" spans="1:6" x14ac:dyDescent="0.2">
      <c r="A989" t="s">
        <v>1012</v>
      </c>
      <c r="B989">
        <v>47.7</v>
      </c>
      <c r="C989">
        <v>4.9000000000000004</v>
      </c>
      <c r="D989">
        <v>40.9</v>
      </c>
      <c r="E989">
        <v>0.9</v>
      </c>
      <c r="F989">
        <v>1.4</v>
      </c>
    </row>
    <row r="990" spans="1:6" x14ac:dyDescent="0.2">
      <c r="A990" t="s">
        <v>1013</v>
      </c>
      <c r="B990">
        <v>47.3</v>
      </c>
      <c r="C990">
        <v>5.2</v>
      </c>
      <c r="D990">
        <v>41</v>
      </c>
      <c r="E990">
        <v>1</v>
      </c>
      <c r="F990">
        <v>1.6</v>
      </c>
    </row>
    <row r="991" spans="1:6" x14ac:dyDescent="0.2">
      <c r="A991" t="s">
        <v>1014</v>
      </c>
      <c r="B991">
        <v>46.7</v>
      </c>
      <c r="C991">
        <v>5.3</v>
      </c>
      <c r="D991">
        <v>41.7</v>
      </c>
      <c r="E991">
        <v>0.7</v>
      </c>
      <c r="F991">
        <v>1.4</v>
      </c>
    </row>
    <row r="992" spans="1:6" x14ac:dyDescent="0.2">
      <c r="A992" t="s">
        <v>1015</v>
      </c>
      <c r="B992">
        <v>46.4</v>
      </c>
      <c r="C992">
        <v>5.4</v>
      </c>
      <c r="D992">
        <v>40.4</v>
      </c>
      <c r="E992">
        <v>0.7</v>
      </c>
      <c r="F992">
        <v>1.2</v>
      </c>
    </row>
    <row r="993" spans="1:6" x14ac:dyDescent="0.2">
      <c r="A993" t="s">
        <v>1016</v>
      </c>
      <c r="B993">
        <v>46.2</v>
      </c>
      <c r="C993">
        <v>5.8</v>
      </c>
      <c r="D993">
        <v>42.1</v>
      </c>
      <c r="E993">
        <v>0.7</v>
      </c>
      <c r="F993">
        <v>1.5</v>
      </c>
    </row>
    <row r="994" spans="1:6" x14ac:dyDescent="0.2">
      <c r="A994" t="s">
        <v>1017</v>
      </c>
      <c r="B994">
        <v>46</v>
      </c>
      <c r="C994">
        <v>6.1</v>
      </c>
      <c r="D994">
        <v>41.1</v>
      </c>
      <c r="E994">
        <v>0.8</v>
      </c>
      <c r="F994">
        <v>1.5</v>
      </c>
    </row>
    <row r="995" spans="1:6" x14ac:dyDescent="0.2">
      <c r="A995" t="s">
        <v>1018</v>
      </c>
      <c r="B995">
        <v>45.7</v>
      </c>
      <c r="C995">
        <v>6.4</v>
      </c>
      <c r="D995">
        <v>41.5</v>
      </c>
      <c r="E995">
        <v>0.9</v>
      </c>
      <c r="F995">
        <v>1.7</v>
      </c>
    </row>
    <row r="996" spans="1:6" x14ac:dyDescent="0.2">
      <c r="A996" t="s">
        <v>1019</v>
      </c>
      <c r="B996">
        <v>45.4</v>
      </c>
      <c r="C996">
        <v>6.8</v>
      </c>
      <c r="D996">
        <v>41.7</v>
      </c>
      <c r="E996">
        <v>0.8</v>
      </c>
      <c r="F996">
        <v>1.8</v>
      </c>
    </row>
    <row r="997" spans="1:6" x14ac:dyDescent="0.2">
      <c r="A997" t="s">
        <v>1020</v>
      </c>
      <c r="B997">
        <v>45.1</v>
      </c>
      <c r="C997">
        <v>7.2</v>
      </c>
      <c r="D997">
        <v>40.9</v>
      </c>
      <c r="E997">
        <v>1.1000000000000001</v>
      </c>
      <c r="F997">
        <v>2.5</v>
      </c>
    </row>
    <row r="998" spans="1:6" x14ac:dyDescent="0.2">
      <c r="A998" t="s">
        <v>1021</v>
      </c>
      <c r="B998">
        <v>16.899999999999999</v>
      </c>
      <c r="C998">
        <v>7.1</v>
      </c>
      <c r="D998">
        <v>39.5</v>
      </c>
      <c r="E998">
        <v>3.6</v>
      </c>
      <c r="F998">
        <v>5.7</v>
      </c>
    </row>
    <row r="999" spans="1:6" x14ac:dyDescent="0.2">
      <c r="A999" t="s">
        <v>1022</v>
      </c>
      <c r="B999">
        <v>44.5</v>
      </c>
      <c r="C999">
        <v>7.7</v>
      </c>
      <c r="D999">
        <v>41.5</v>
      </c>
      <c r="E999">
        <v>0.7</v>
      </c>
      <c r="F999">
        <v>2.2999999999999998</v>
      </c>
    </row>
    <row r="1000" spans="1:6" x14ac:dyDescent="0.2">
      <c r="A1000" t="s">
        <v>1023</v>
      </c>
      <c r="B1000">
        <v>44.1</v>
      </c>
      <c r="C1000">
        <v>8</v>
      </c>
      <c r="D1000">
        <v>40.9</v>
      </c>
      <c r="E1000">
        <v>0.9</v>
      </c>
      <c r="F1000">
        <v>2.5</v>
      </c>
    </row>
    <row r="1001" spans="1:6" x14ac:dyDescent="0.2">
      <c r="A1001" t="s">
        <v>1024</v>
      </c>
      <c r="B1001">
        <v>43.8</v>
      </c>
      <c r="C1001">
        <v>8.1</v>
      </c>
      <c r="D1001">
        <v>40.9</v>
      </c>
      <c r="E1001">
        <v>0.8</v>
      </c>
      <c r="F1001">
        <v>2.5</v>
      </c>
    </row>
    <row r="1002" spans="1:6" x14ac:dyDescent="0.2">
      <c r="A1002" t="s">
        <v>1025</v>
      </c>
      <c r="B1002">
        <v>43.8</v>
      </c>
      <c r="C1002">
        <v>8.3000000000000007</v>
      </c>
      <c r="D1002">
        <v>41.4</v>
      </c>
      <c r="E1002">
        <v>0.8</v>
      </c>
      <c r="F1002">
        <v>2.6</v>
      </c>
    </row>
    <row r="1003" spans="1:6" x14ac:dyDescent="0.2">
      <c r="A1003" t="s">
        <v>1026</v>
      </c>
      <c r="B1003">
        <v>44</v>
      </c>
      <c r="C1003">
        <v>8.4</v>
      </c>
      <c r="D1003">
        <v>42.1</v>
      </c>
      <c r="E1003">
        <v>0.8</v>
      </c>
      <c r="F1003">
        <v>2.5</v>
      </c>
    </row>
    <row r="1004" spans="1:6" x14ac:dyDescent="0.2">
      <c r="A1004" t="s">
        <v>1027</v>
      </c>
      <c r="B1004">
        <v>44.6</v>
      </c>
      <c r="C1004">
        <v>7.9</v>
      </c>
      <c r="D1004">
        <v>42.5</v>
      </c>
      <c r="E1004">
        <v>0.8</v>
      </c>
      <c r="F1004">
        <v>2</v>
      </c>
    </row>
    <row r="1005" spans="1:6" x14ac:dyDescent="0.2">
      <c r="A1005" t="s">
        <v>1028</v>
      </c>
      <c r="B1005">
        <v>45.2</v>
      </c>
      <c r="C1005">
        <v>7</v>
      </c>
      <c r="D1005">
        <v>42.3</v>
      </c>
      <c r="E1005">
        <v>0.9</v>
      </c>
      <c r="F1005">
        <v>1.9</v>
      </c>
    </row>
    <row r="1006" spans="1:6" x14ac:dyDescent="0.2">
      <c r="A1006" t="s">
        <v>1029</v>
      </c>
      <c r="B1006">
        <v>45.5</v>
      </c>
      <c r="C1006">
        <v>6.7</v>
      </c>
      <c r="D1006">
        <v>42.6</v>
      </c>
      <c r="E1006">
        <v>0.7</v>
      </c>
      <c r="F1006">
        <v>1.8</v>
      </c>
    </row>
    <row r="1007" spans="1:6" x14ac:dyDescent="0.2">
      <c r="A1007" t="s">
        <v>1030</v>
      </c>
      <c r="B1007">
        <v>45.4</v>
      </c>
      <c r="C1007">
        <v>6.5</v>
      </c>
      <c r="D1007">
        <v>42.9</v>
      </c>
      <c r="E1007">
        <v>0.7</v>
      </c>
      <c r="F1007">
        <v>1.9</v>
      </c>
    </row>
    <row r="1008" spans="1:6" x14ac:dyDescent="0.2">
      <c r="A1008" t="s">
        <v>1031</v>
      </c>
      <c r="B1008">
        <v>45.4</v>
      </c>
      <c r="C1008">
        <v>6.7</v>
      </c>
      <c r="D1008">
        <v>42.5</v>
      </c>
      <c r="E1008">
        <v>0.8</v>
      </c>
      <c r="F1008">
        <v>1.9</v>
      </c>
    </row>
    <row r="1009" spans="1:6" x14ac:dyDescent="0.2">
      <c r="A1009" t="s">
        <v>1032</v>
      </c>
      <c r="B1009">
        <v>45.4</v>
      </c>
      <c r="C1009">
        <v>6.9</v>
      </c>
      <c r="D1009">
        <v>42.3</v>
      </c>
      <c r="E1009">
        <v>0.7</v>
      </c>
      <c r="F1009">
        <v>2</v>
      </c>
    </row>
    <row r="1010" spans="1:6" x14ac:dyDescent="0.2">
      <c r="A1010" t="s">
        <v>1033</v>
      </c>
      <c r="B1010">
        <v>45</v>
      </c>
      <c r="C1010">
        <v>7.3</v>
      </c>
      <c r="D1010">
        <v>42.6</v>
      </c>
      <c r="E1010">
        <v>0.8</v>
      </c>
      <c r="F1010">
        <v>2.1</v>
      </c>
    </row>
    <row r="1011" spans="1:6" x14ac:dyDescent="0.2">
      <c r="A1011" t="s">
        <v>1034</v>
      </c>
      <c r="B1011">
        <v>44.7</v>
      </c>
      <c r="C1011">
        <v>7.8</v>
      </c>
      <c r="D1011">
        <v>42.8</v>
      </c>
      <c r="E1011">
        <v>0.8</v>
      </c>
      <c r="F1011">
        <v>2.2000000000000002</v>
      </c>
    </row>
    <row r="1012" spans="1:6" x14ac:dyDescent="0.2">
      <c r="A1012" t="s">
        <v>1035</v>
      </c>
      <c r="B1012">
        <v>44.4</v>
      </c>
      <c r="C1012">
        <v>7.8</v>
      </c>
      <c r="D1012">
        <v>42.2</v>
      </c>
      <c r="E1012">
        <v>0.7</v>
      </c>
      <c r="F1012">
        <v>2.7</v>
      </c>
    </row>
    <row r="1013" spans="1:6" x14ac:dyDescent="0.2">
      <c r="A1013" t="s">
        <v>1036</v>
      </c>
      <c r="B1013">
        <v>44.1</v>
      </c>
      <c r="C1013">
        <v>7.6</v>
      </c>
      <c r="D1013">
        <v>42.1</v>
      </c>
      <c r="E1013">
        <v>0.7</v>
      </c>
      <c r="F1013">
        <v>2.2999999999999998</v>
      </c>
    </row>
    <row r="1014" spans="1:6" x14ac:dyDescent="0.2">
      <c r="A1014" t="s">
        <v>1037</v>
      </c>
      <c r="B1014">
        <v>43.9</v>
      </c>
      <c r="C1014">
        <v>8.1</v>
      </c>
      <c r="D1014">
        <v>42.1</v>
      </c>
      <c r="E1014">
        <v>0.7</v>
      </c>
      <c r="F1014">
        <v>2.4</v>
      </c>
    </row>
    <row r="1015" spans="1:6" x14ac:dyDescent="0.2">
      <c r="A1015" t="s">
        <v>1038</v>
      </c>
      <c r="B1015">
        <v>43.8</v>
      </c>
      <c r="C1015">
        <v>8</v>
      </c>
      <c r="D1015">
        <v>41.9</v>
      </c>
      <c r="E1015">
        <v>0.8</v>
      </c>
      <c r="F1015">
        <v>2.6</v>
      </c>
    </row>
    <row r="1016" spans="1:6" x14ac:dyDescent="0.2">
      <c r="A1016" t="s">
        <v>1039</v>
      </c>
      <c r="B1016">
        <v>43.7</v>
      </c>
      <c r="C1016">
        <v>8.5</v>
      </c>
      <c r="D1016">
        <v>42.5</v>
      </c>
      <c r="E1016">
        <v>0.8</v>
      </c>
      <c r="F1016">
        <v>2.8</v>
      </c>
    </row>
    <row r="1017" spans="1:6" x14ac:dyDescent="0.2">
      <c r="A1017" t="s">
        <v>1040</v>
      </c>
      <c r="B1017">
        <v>43.4</v>
      </c>
      <c r="C1017">
        <v>8.4</v>
      </c>
      <c r="D1017">
        <v>41.4</v>
      </c>
      <c r="E1017">
        <v>0.6</v>
      </c>
      <c r="F1017">
        <v>2.9</v>
      </c>
    </row>
    <row r="1018" spans="1:6" x14ac:dyDescent="0.2">
      <c r="A1018" t="s">
        <v>1041</v>
      </c>
      <c r="B1018">
        <v>43.4</v>
      </c>
      <c r="C1018">
        <v>8.8000000000000007</v>
      </c>
      <c r="D1018">
        <v>42.7</v>
      </c>
      <c r="E1018">
        <v>0.7</v>
      </c>
      <c r="F1018">
        <v>3.2</v>
      </c>
    </row>
    <row r="1019" spans="1:6" x14ac:dyDescent="0.2">
      <c r="A1019" t="s">
        <v>1042</v>
      </c>
      <c r="B1019">
        <v>43.2</v>
      </c>
      <c r="C1019">
        <v>8.6</v>
      </c>
      <c r="D1019">
        <v>41.4</v>
      </c>
      <c r="E1019">
        <v>0.7</v>
      </c>
      <c r="F1019">
        <v>3.3</v>
      </c>
    </row>
    <row r="1020" spans="1:6" x14ac:dyDescent="0.2">
      <c r="A1020" t="s">
        <v>1043</v>
      </c>
      <c r="B1020">
        <v>42.9</v>
      </c>
      <c r="C1020">
        <v>8.9</v>
      </c>
      <c r="D1020">
        <v>41.3</v>
      </c>
      <c r="E1020">
        <v>0.6</v>
      </c>
      <c r="F1020">
        <v>3.6</v>
      </c>
    </row>
    <row r="1021" spans="1:6" x14ac:dyDescent="0.2">
      <c r="A1021" t="s">
        <v>1044</v>
      </c>
      <c r="B1021">
        <v>42.7</v>
      </c>
      <c r="C1021">
        <v>9</v>
      </c>
      <c r="D1021">
        <v>41.1</v>
      </c>
      <c r="E1021">
        <v>0.8</v>
      </c>
      <c r="F1021">
        <v>3.8</v>
      </c>
    </row>
    <row r="1022" spans="1:6" x14ac:dyDescent="0.2">
      <c r="A1022" t="s">
        <v>1045</v>
      </c>
      <c r="B1022">
        <v>42.5</v>
      </c>
      <c r="C1022">
        <v>9.6</v>
      </c>
      <c r="D1022">
        <v>41.2</v>
      </c>
      <c r="E1022">
        <v>1</v>
      </c>
      <c r="F1022">
        <v>4.3</v>
      </c>
    </row>
    <row r="1023" spans="1:6" x14ac:dyDescent="0.2">
      <c r="A1023" t="s">
        <v>1046</v>
      </c>
      <c r="B1023">
        <v>42.1</v>
      </c>
      <c r="C1023">
        <v>9.6999999999999993</v>
      </c>
      <c r="D1023">
        <v>40.799999999999997</v>
      </c>
      <c r="E1023">
        <v>0.8</v>
      </c>
      <c r="F1023">
        <v>4.3</v>
      </c>
    </row>
    <row r="1024" spans="1:6" x14ac:dyDescent="0.2">
      <c r="A1024" t="s">
        <v>1047</v>
      </c>
      <c r="B1024">
        <v>41.8</v>
      </c>
      <c r="C1024">
        <v>9.8000000000000007</v>
      </c>
      <c r="D1024">
        <v>40.5</v>
      </c>
      <c r="E1024">
        <v>0.8</v>
      </c>
      <c r="F1024">
        <v>4.5</v>
      </c>
    </row>
    <row r="1025" spans="1:6" x14ac:dyDescent="0.2">
      <c r="A1025" t="s">
        <v>1048</v>
      </c>
      <c r="B1025">
        <v>41.7</v>
      </c>
      <c r="C1025">
        <v>10</v>
      </c>
      <c r="D1025">
        <v>41</v>
      </c>
      <c r="E1025">
        <v>0.8</v>
      </c>
      <c r="F1025">
        <v>4.8</v>
      </c>
    </row>
    <row r="1026" spans="1:6" x14ac:dyDescent="0.2">
      <c r="A1026" t="s">
        <v>1049</v>
      </c>
      <c r="B1026">
        <v>42.1</v>
      </c>
      <c r="C1026">
        <v>10</v>
      </c>
      <c r="D1026">
        <v>40.5</v>
      </c>
      <c r="E1026">
        <v>0.8</v>
      </c>
      <c r="F1026">
        <v>4.5</v>
      </c>
    </row>
    <row r="1027" spans="1:6" x14ac:dyDescent="0.2">
      <c r="A1027" t="s">
        <v>1050</v>
      </c>
      <c r="B1027">
        <v>42.7</v>
      </c>
      <c r="C1027">
        <v>10</v>
      </c>
      <c r="D1027">
        <v>40.200000000000003</v>
      </c>
      <c r="E1027">
        <v>0.8</v>
      </c>
      <c r="F1027">
        <v>3.7</v>
      </c>
    </row>
    <row r="1028" spans="1:6" x14ac:dyDescent="0.2">
      <c r="A1028" t="s">
        <v>1051</v>
      </c>
      <c r="B1028">
        <v>43.3</v>
      </c>
      <c r="C1028">
        <v>10</v>
      </c>
      <c r="D1028">
        <v>40.6</v>
      </c>
      <c r="E1028">
        <v>0.9</v>
      </c>
      <c r="F1028">
        <v>3.3</v>
      </c>
    </row>
    <row r="1029" spans="1:6" x14ac:dyDescent="0.2">
      <c r="A1029" t="s">
        <v>1052</v>
      </c>
      <c r="B1029">
        <v>43.7</v>
      </c>
      <c r="C1029">
        <v>10</v>
      </c>
      <c r="D1029">
        <v>41.9</v>
      </c>
      <c r="E1029">
        <v>0.6</v>
      </c>
      <c r="F1029">
        <v>3</v>
      </c>
    </row>
    <row r="1030" spans="1:6" x14ac:dyDescent="0.2">
      <c r="A1030" t="s">
        <v>1053</v>
      </c>
      <c r="B1030">
        <v>44.1</v>
      </c>
      <c r="C1030">
        <v>9.4</v>
      </c>
      <c r="D1030">
        <v>41.3</v>
      </c>
      <c r="E1030">
        <v>0.9</v>
      </c>
      <c r="F1030">
        <v>2.7</v>
      </c>
    </row>
    <row r="1031" spans="1:6" x14ac:dyDescent="0.2">
      <c r="A1031" t="s">
        <v>1054</v>
      </c>
      <c r="B1031">
        <v>44.5</v>
      </c>
      <c r="C1031">
        <v>9.1</v>
      </c>
      <c r="D1031">
        <v>41.9</v>
      </c>
      <c r="E1031">
        <v>0.8</v>
      </c>
      <c r="F1031">
        <v>2.5</v>
      </c>
    </row>
    <row r="1032" spans="1:6" x14ac:dyDescent="0.2">
      <c r="A1032" t="s">
        <v>1055</v>
      </c>
      <c r="B1032">
        <v>44.7</v>
      </c>
      <c r="C1032">
        <v>8.6999999999999993</v>
      </c>
      <c r="D1032">
        <v>41.8</v>
      </c>
      <c r="E1032">
        <v>0.9</v>
      </c>
      <c r="F1032">
        <v>2.4</v>
      </c>
    </row>
    <row r="1033" spans="1:6" x14ac:dyDescent="0.2">
      <c r="A1033" t="s">
        <v>1056</v>
      </c>
      <c r="B1033">
        <v>45</v>
      </c>
      <c r="C1033">
        <v>8.4</v>
      </c>
      <c r="D1033">
        <v>41.4</v>
      </c>
      <c r="E1033">
        <v>0.9</v>
      </c>
      <c r="F1033">
        <v>2.2000000000000002</v>
      </c>
    </row>
    <row r="1034" spans="1:6" x14ac:dyDescent="0.2">
      <c r="A1034" t="s">
        <v>1057</v>
      </c>
      <c r="B1034">
        <v>45</v>
      </c>
      <c r="C1034">
        <v>8.1</v>
      </c>
      <c r="D1034">
        <v>41.8</v>
      </c>
      <c r="E1034">
        <v>0.8</v>
      </c>
      <c r="F1034">
        <v>2.1</v>
      </c>
    </row>
    <row r="1035" spans="1:6" x14ac:dyDescent="0.2">
      <c r="A1035" t="s">
        <v>1058</v>
      </c>
      <c r="B1035">
        <v>45.1</v>
      </c>
      <c r="C1035">
        <v>7.6</v>
      </c>
      <c r="D1035">
        <v>41.8</v>
      </c>
      <c r="E1035">
        <v>0.6</v>
      </c>
      <c r="F1035">
        <v>2</v>
      </c>
    </row>
    <row r="1036" spans="1:6" x14ac:dyDescent="0.2">
      <c r="A1036" t="s">
        <v>1059</v>
      </c>
      <c r="B1036">
        <v>45.2</v>
      </c>
      <c r="C1036">
        <v>7.6</v>
      </c>
      <c r="D1036">
        <v>41.9</v>
      </c>
      <c r="E1036">
        <v>0.8</v>
      </c>
      <c r="F1036">
        <v>2.1</v>
      </c>
    </row>
    <row r="1037" spans="1:6" x14ac:dyDescent="0.2">
      <c r="A1037" t="s">
        <v>1060</v>
      </c>
      <c r="B1037">
        <v>45.2</v>
      </c>
      <c r="C1037">
        <v>7.2</v>
      </c>
      <c r="D1037">
        <v>42.1</v>
      </c>
      <c r="E1037">
        <v>0.8</v>
      </c>
      <c r="F1037">
        <v>1.7</v>
      </c>
    </row>
    <row r="1038" spans="1:6" x14ac:dyDescent="0.2">
      <c r="A1038" t="s">
        <v>1061</v>
      </c>
      <c r="B1038">
        <v>45.4</v>
      </c>
      <c r="C1038">
        <v>6.9</v>
      </c>
      <c r="D1038">
        <v>42.1</v>
      </c>
      <c r="E1038">
        <v>0.8</v>
      </c>
      <c r="F1038">
        <v>1.6</v>
      </c>
    </row>
    <row r="1039" spans="1:6" x14ac:dyDescent="0.2">
      <c r="A1039" t="s">
        <v>1062</v>
      </c>
      <c r="B1039">
        <v>45.5</v>
      </c>
      <c r="C1039">
        <v>6.6</v>
      </c>
      <c r="D1039">
        <v>42.8</v>
      </c>
      <c r="E1039">
        <v>0.8</v>
      </c>
      <c r="F1039">
        <v>1.6</v>
      </c>
    </row>
    <row r="1040" spans="1:6" x14ac:dyDescent="0.2">
      <c r="A1040" t="s">
        <v>1063</v>
      </c>
      <c r="B1040">
        <v>45.8</v>
      </c>
      <c r="C1040">
        <v>6.8</v>
      </c>
      <c r="D1040">
        <v>43.6</v>
      </c>
      <c r="E1040">
        <v>0.8</v>
      </c>
      <c r="F1040">
        <v>1.6</v>
      </c>
    </row>
    <row r="1041" spans="1:6" x14ac:dyDescent="0.2">
      <c r="A1041" t="s">
        <v>1064</v>
      </c>
      <c r="B1041">
        <v>45.9</v>
      </c>
      <c r="C1041">
        <v>6.4</v>
      </c>
      <c r="D1041">
        <v>42.1</v>
      </c>
      <c r="E1041">
        <v>0.9</v>
      </c>
      <c r="F1041">
        <v>1.6</v>
      </c>
    </row>
    <row r="1042" spans="1:6" x14ac:dyDescent="0.2">
      <c r="A1042" t="s">
        <v>1065</v>
      </c>
      <c r="B1042">
        <v>46.1</v>
      </c>
      <c r="C1042">
        <v>6</v>
      </c>
      <c r="D1042">
        <v>43.3</v>
      </c>
      <c r="E1042">
        <v>0.8</v>
      </c>
      <c r="F1042">
        <v>1.6</v>
      </c>
    </row>
    <row r="1043" spans="1:6" x14ac:dyDescent="0.2">
      <c r="A1043" t="s">
        <v>1066</v>
      </c>
      <c r="B1043">
        <v>46</v>
      </c>
      <c r="C1043">
        <v>5.9</v>
      </c>
      <c r="D1043">
        <v>42.9</v>
      </c>
      <c r="E1043">
        <v>0.9</v>
      </c>
      <c r="F1043">
        <v>1.6</v>
      </c>
    </row>
    <row r="1044" spans="1:6" x14ac:dyDescent="0.2">
      <c r="A1044" t="s">
        <v>1067</v>
      </c>
      <c r="B1044">
        <v>46.2</v>
      </c>
      <c r="C1044">
        <v>5.8</v>
      </c>
      <c r="D1044">
        <v>42.8</v>
      </c>
      <c r="E1044">
        <v>0.8</v>
      </c>
      <c r="F1044">
        <v>1.6</v>
      </c>
    </row>
    <row r="1045" spans="1:6" x14ac:dyDescent="0.2">
      <c r="A1045" t="s">
        <v>1068</v>
      </c>
      <c r="B1045">
        <v>46.4</v>
      </c>
      <c r="C1045">
        <v>5.9</v>
      </c>
      <c r="D1045">
        <v>43.1</v>
      </c>
      <c r="E1045">
        <v>0.7</v>
      </c>
      <c r="F1045">
        <v>1.6</v>
      </c>
    </row>
    <row r="1046" spans="1:6" x14ac:dyDescent="0.2">
      <c r="A1046" t="s">
        <v>1069</v>
      </c>
      <c r="B1046">
        <v>46.3</v>
      </c>
      <c r="C1046">
        <v>5.5</v>
      </c>
      <c r="D1046">
        <v>42.9</v>
      </c>
      <c r="E1046">
        <v>0.7</v>
      </c>
      <c r="F1046">
        <v>1.6</v>
      </c>
    </row>
    <row r="1047" spans="1:6" x14ac:dyDescent="0.2">
      <c r="A1047" t="s">
        <v>1070</v>
      </c>
      <c r="B1047">
        <v>45.4</v>
      </c>
      <c r="C1047">
        <v>5.2</v>
      </c>
      <c r="D1047">
        <v>42.8</v>
      </c>
      <c r="E1047">
        <v>0.7</v>
      </c>
      <c r="F1047">
        <v>1.6</v>
      </c>
    </row>
    <row r="1048" spans="1:6" x14ac:dyDescent="0.2">
      <c r="A1048" t="s">
        <v>1071</v>
      </c>
      <c r="B1048">
        <v>46.5</v>
      </c>
      <c r="C1048">
        <v>5.3</v>
      </c>
      <c r="D1048">
        <v>42.7</v>
      </c>
      <c r="E1048">
        <v>0.8</v>
      </c>
      <c r="F1048">
        <v>1.4</v>
      </c>
    </row>
    <row r="1049" spans="1:6" x14ac:dyDescent="0.2">
      <c r="A1049" t="s">
        <v>1072</v>
      </c>
      <c r="B1049">
        <v>46.5</v>
      </c>
      <c r="C1049">
        <v>5</v>
      </c>
      <c r="D1049">
        <v>42.7</v>
      </c>
      <c r="E1049">
        <v>0.8</v>
      </c>
      <c r="F1049">
        <v>1.4</v>
      </c>
    </row>
    <row r="1050" spans="1:6" x14ac:dyDescent="0.2">
      <c r="A1050" t="s">
        <v>1073</v>
      </c>
      <c r="B1050">
        <v>46.6</v>
      </c>
      <c r="C1050">
        <v>5.2</v>
      </c>
      <c r="D1050">
        <v>42.9</v>
      </c>
      <c r="E1050">
        <v>0.8</v>
      </c>
      <c r="F1050">
        <v>1.4</v>
      </c>
    </row>
    <row r="1051" spans="1:6" x14ac:dyDescent="0.2">
      <c r="A1051" t="s">
        <v>1074</v>
      </c>
      <c r="B1051">
        <v>46.5</v>
      </c>
      <c r="C1051">
        <v>5.3</v>
      </c>
      <c r="D1051">
        <v>43.6</v>
      </c>
      <c r="E1051">
        <v>0.8</v>
      </c>
      <c r="F1051">
        <v>1.5</v>
      </c>
    </row>
    <row r="1052" spans="1:6" x14ac:dyDescent="0.2">
      <c r="A1052" t="s">
        <v>1075</v>
      </c>
      <c r="B1052">
        <v>46.6</v>
      </c>
      <c r="C1052">
        <v>5.0999999999999996</v>
      </c>
      <c r="D1052">
        <v>43.7</v>
      </c>
      <c r="E1052">
        <v>0.8</v>
      </c>
      <c r="F1052">
        <v>1.5</v>
      </c>
    </row>
    <row r="1053" spans="1:6" x14ac:dyDescent="0.2">
      <c r="A1053" t="s">
        <v>1076</v>
      </c>
      <c r="B1053">
        <v>46.3</v>
      </c>
      <c r="C1053">
        <v>5.4</v>
      </c>
      <c r="D1053">
        <v>43.4</v>
      </c>
      <c r="E1053">
        <v>0.8</v>
      </c>
      <c r="F1053">
        <v>1.6</v>
      </c>
    </row>
    <row r="1054" spans="1:6" x14ac:dyDescent="0.2">
      <c r="A1054" t="s">
        <v>1077</v>
      </c>
      <c r="B1054">
        <v>46.3</v>
      </c>
      <c r="C1054">
        <v>5.6</v>
      </c>
      <c r="D1054">
        <v>43.6</v>
      </c>
      <c r="E1054">
        <v>0.8</v>
      </c>
      <c r="F1054">
        <v>1.7</v>
      </c>
    </row>
    <row r="1055" spans="1:6" x14ac:dyDescent="0.2">
      <c r="A1055" t="s">
        <v>1078</v>
      </c>
      <c r="B1055">
        <v>46.2</v>
      </c>
      <c r="C1055">
        <v>5.9</v>
      </c>
      <c r="D1055">
        <v>43.5</v>
      </c>
      <c r="E1055">
        <v>0.9</v>
      </c>
      <c r="F1055">
        <v>1.7</v>
      </c>
    </row>
    <row r="1056" spans="1:6" x14ac:dyDescent="0.2">
      <c r="A1056" t="s">
        <v>1079</v>
      </c>
      <c r="B1056">
        <v>46</v>
      </c>
      <c r="C1056">
        <v>5.9</v>
      </c>
      <c r="D1056">
        <v>43.1</v>
      </c>
      <c r="E1056">
        <v>0.8</v>
      </c>
      <c r="F1056">
        <v>1.7</v>
      </c>
    </row>
    <row r="1057" spans="1:6" x14ac:dyDescent="0.2">
      <c r="A1057" t="s">
        <v>1080</v>
      </c>
      <c r="B1057">
        <v>45.9</v>
      </c>
      <c r="C1057">
        <v>6.3</v>
      </c>
      <c r="D1057">
        <v>44.3</v>
      </c>
      <c r="E1057">
        <v>0.8</v>
      </c>
      <c r="F1057">
        <v>2</v>
      </c>
    </row>
    <row r="1058" spans="1:6" x14ac:dyDescent="0.2">
      <c r="A1058" t="s">
        <v>1081</v>
      </c>
      <c r="B1058">
        <v>45.7</v>
      </c>
      <c r="C1058">
        <v>6.7</v>
      </c>
      <c r="D1058">
        <v>43.7</v>
      </c>
      <c r="E1058">
        <v>0.9</v>
      </c>
      <c r="F1058">
        <v>2</v>
      </c>
    </row>
    <row r="1059" spans="1:6" x14ac:dyDescent="0.2">
      <c r="A1059" t="s">
        <v>1082</v>
      </c>
      <c r="B1059">
        <v>45.6</v>
      </c>
      <c r="C1059">
        <v>6.5</v>
      </c>
      <c r="D1059">
        <v>42.9</v>
      </c>
      <c r="E1059">
        <v>0.8</v>
      </c>
      <c r="F1059">
        <v>2</v>
      </c>
    </row>
    <row r="1060" spans="1:6" x14ac:dyDescent="0.2">
      <c r="A1060" t="s">
        <v>1083</v>
      </c>
      <c r="B1060">
        <v>50</v>
      </c>
      <c r="C1060">
        <v>4.0999999999999996</v>
      </c>
      <c r="D1060">
        <v>37.5</v>
      </c>
      <c r="E1060">
        <v>2.2999999999999998</v>
      </c>
      <c r="F1060">
        <v>1.4</v>
      </c>
    </row>
    <row r="1061" spans="1:6" x14ac:dyDescent="0.2">
      <c r="A1061" t="s">
        <v>1084</v>
      </c>
      <c r="B1061">
        <v>52.9</v>
      </c>
      <c r="C1061">
        <v>2.2000000000000002</v>
      </c>
      <c r="D1061">
        <v>35.6</v>
      </c>
      <c r="E1061">
        <v>2.9</v>
      </c>
      <c r="F1061">
        <v>0.9</v>
      </c>
    </row>
    <row r="1062" spans="1:6" x14ac:dyDescent="0.2">
      <c r="A1062" t="s">
        <v>1085</v>
      </c>
      <c r="B1062">
        <v>54.5</v>
      </c>
      <c r="C1062">
        <v>1.2</v>
      </c>
      <c r="D1062">
        <v>34.1</v>
      </c>
      <c r="E1062">
        <v>3</v>
      </c>
      <c r="F1062">
        <v>0.7</v>
      </c>
    </row>
    <row r="1063" spans="1:6" x14ac:dyDescent="0.2">
      <c r="A1063" t="s">
        <v>1086</v>
      </c>
      <c r="B1063">
        <v>55.7</v>
      </c>
      <c r="C1063">
        <v>0.6</v>
      </c>
      <c r="D1063">
        <v>32.4</v>
      </c>
      <c r="E1063">
        <v>3.3</v>
      </c>
      <c r="F1063">
        <v>0.5</v>
      </c>
    </row>
    <row r="1064" spans="1:6" x14ac:dyDescent="0.2">
      <c r="A1064" t="s">
        <v>1087</v>
      </c>
      <c r="B1064">
        <v>56.4</v>
      </c>
      <c r="C1064">
        <v>0.4</v>
      </c>
      <c r="D1064">
        <v>30.3</v>
      </c>
      <c r="E1064">
        <v>3.6</v>
      </c>
      <c r="F1064">
        <v>0.4</v>
      </c>
    </row>
    <row r="1065" spans="1:6" x14ac:dyDescent="0.2">
      <c r="A1065" t="s">
        <v>1088</v>
      </c>
      <c r="B1065">
        <v>56.4</v>
      </c>
      <c r="C1065">
        <v>0.3</v>
      </c>
      <c r="D1065">
        <v>30.8</v>
      </c>
      <c r="E1065">
        <v>3.5</v>
      </c>
      <c r="F1065">
        <v>0.5</v>
      </c>
    </row>
    <row r="1066" spans="1:6" x14ac:dyDescent="0.2">
      <c r="A1066" t="s">
        <v>1089</v>
      </c>
      <c r="B1066">
        <v>56.7</v>
      </c>
      <c r="C1066">
        <v>0.2</v>
      </c>
      <c r="D1066">
        <v>27.5</v>
      </c>
      <c r="E1066">
        <v>4.0999999999999996</v>
      </c>
      <c r="F1066">
        <v>0.4</v>
      </c>
    </row>
    <row r="1067" spans="1:6" x14ac:dyDescent="0.2">
      <c r="A1067" t="s">
        <v>1090</v>
      </c>
      <c r="B1067">
        <v>56.5</v>
      </c>
      <c r="C1067">
        <v>0.1</v>
      </c>
      <c r="D1067">
        <v>25.2</v>
      </c>
      <c r="E1067">
        <v>4.7</v>
      </c>
      <c r="F1067">
        <v>0.4</v>
      </c>
    </row>
    <row r="1068" spans="1:6" x14ac:dyDescent="0.2">
      <c r="A1068" t="s">
        <v>1091</v>
      </c>
      <c r="B1068">
        <v>56</v>
      </c>
      <c r="C1068">
        <v>0.1</v>
      </c>
      <c r="D1068">
        <v>24.4</v>
      </c>
      <c r="E1068">
        <v>4.7</v>
      </c>
      <c r="F1068">
        <v>0.4</v>
      </c>
    </row>
    <row r="1069" spans="1:6" x14ac:dyDescent="0.2">
      <c r="A1069" t="s">
        <v>1092</v>
      </c>
      <c r="B1069">
        <v>56</v>
      </c>
      <c r="C1069">
        <v>0.1</v>
      </c>
      <c r="D1069">
        <v>24.5</v>
      </c>
      <c r="E1069">
        <v>4.5</v>
      </c>
      <c r="F1069">
        <v>0.3</v>
      </c>
    </row>
    <row r="1070" spans="1:6" x14ac:dyDescent="0.2">
      <c r="A1070" t="s">
        <v>1093</v>
      </c>
      <c r="B1070">
        <v>56</v>
      </c>
      <c r="C1070">
        <v>0.1</v>
      </c>
      <c r="D1070">
        <v>24.5</v>
      </c>
      <c r="E1070">
        <v>4.5</v>
      </c>
      <c r="F1070">
        <v>0.3</v>
      </c>
    </row>
    <row r="1071" spans="1:6" x14ac:dyDescent="0.2">
      <c r="A1071" t="s">
        <v>1094</v>
      </c>
      <c r="B1071">
        <v>55</v>
      </c>
      <c r="C1071">
        <v>0.1</v>
      </c>
      <c r="D1071">
        <v>23.8</v>
      </c>
      <c r="E1071">
        <v>4.9000000000000004</v>
      </c>
      <c r="F1071">
        <v>0.3</v>
      </c>
    </row>
    <row r="1072" spans="1:6" x14ac:dyDescent="0.2">
      <c r="A1072" t="s">
        <v>1095</v>
      </c>
      <c r="B1072">
        <v>53.4</v>
      </c>
      <c r="C1072">
        <v>0.5</v>
      </c>
      <c r="D1072">
        <v>32.299999999999997</v>
      </c>
      <c r="E1072">
        <v>2.7</v>
      </c>
      <c r="F1072">
        <v>0.5</v>
      </c>
    </row>
    <row r="1073" spans="1:6" x14ac:dyDescent="0.2">
      <c r="A1073" t="s">
        <v>1096</v>
      </c>
      <c r="B1073">
        <v>51.3</v>
      </c>
      <c r="C1073">
        <v>2</v>
      </c>
      <c r="D1073">
        <v>35.700000000000003</v>
      </c>
      <c r="E1073">
        <v>1.6</v>
      </c>
      <c r="F1073">
        <v>1</v>
      </c>
    </row>
    <row r="1074" spans="1:6" x14ac:dyDescent="0.2">
      <c r="A1074" t="s">
        <v>1097</v>
      </c>
      <c r="B1074">
        <v>49.4</v>
      </c>
      <c r="C1074">
        <v>3.8</v>
      </c>
      <c r="D1074">
        <v>37.9</v>
      </c>
      <c r="E1074">
        <v>1.1000000000000001</v>
      </c>
      <c r="F1074">
        <v>1.3</v>
      </c>
    </row>
    <row r="1075" spans="1:6" x14ac:dyDescent="0.2">
      <c r="A1075" t="s">
        <v>1098</v>
      </c>
      <c r="B1075">
        <v>48.3</v>
      </c>
      <c r="C1075">
        <v>5</v>
      </c>
      <c r="D1075">
        <v>37.9</v>
      </c>
      <c r="E1075">
        <v>0.9</v>
      </c>
      <c r="F1075">
        <v>1.4</v>
      </c>
    </row>
    <row r="1076" spans="1:6" x14ac:dyDescent="0.2">
      <c r="A1076" t="s">
        <v>1099</v>
      </c>
      <c r="B1076">
        <v>47.7</v>
      </c>
      <c r="C1076">
        <v>5.9</v>
      </c>
      <c r="D1076">
        <v>38.200000000000003</v>
      </c>
      <c r="E1076">
        <v>0.8</v>
      </c>
      <c r="F1076">
        <v>1.5</v>
      </c>
    </row>
    <row r="1077" spans="1:6" x14ac:dyDescent="0.2">
      <c r="A1077" t="s">
        <v>1100</v>
      </c>
      <c r="B1077">
        <v>47.3</v>
      </c>
      <c r="C1077">
        <v>6.3</v>
      </c>
      <c r="D1077">
        <v>39.4</v>
      </c>
      <c r="E1077">
        <v>0.7</v>
      </c>
      <c r="F1077">
        <v>1.7</v>
      </c>
    </row>
    <row r="1078" spans="1:6" x14ac:dyDescent="0.2">
      <c r="A1078" t="s">
        <v>1101</v>
      </c>
      <c r="B1078">
        <v>46.9</v>
      </c>
      <c r="C1078">
        <v>6.7</v>
      </c>
      <c r="D1078">
        <v>38.799999999999997</v>
      </c>
      <c r="E1078">
        <v>0.7</v>
      </c>
      <c r="F1078">
        <v>1.7</v>
      </c>
    </row>
    <row r="1079" spans="1:6" x14ac:dyDescent="0.2">
      <c r="A1079" t="s">
        <v>1102</v>
      </c>
      <c r="B1079">
        <v>46.7</v>
      </c>
      <c r="C1079">
        <v>6.7</v>
      </c>
      <c r="D1079">
        <v>40.200000000000003</v>
      </c>
      <c r="E1079">
        <v>0.6</v>
      </c>
      <c r="F1079">
        <v>1.9</v>
      </c>
    </row>
    <row r="1080" spans="1:6" x14ac:dyDescent="0.2">
      <c r="A1080" t="s">
        <v>1103</v>
      </c>
      <c r="B1080">
        <v>46.8</v>
      </c>
      <c r="C1080">
        <v>6.8</v>
      </c>
      <c r="D1080">
        <v>41</v>
      </c>
      <c r="E1080">
        <v>0.6</v>
      </c>
      <c r="F1080">
        <v>2</v>
      </c>
    </row>
    <row r="1081" spans="1:6" x14ac:dyDescent="0.2">
      <c r="A1081" t="s">
        <v>1104</v>
      </c>
      <c r="B1081">
        <v>46.6</v>
      </c>
      <c r="C1081">
        <v>6.4</v>
      </c>
      <c r="D1081">
        <v>40.200000000000003</v>
      </c>
      <c r="E1081">
        <v>0.6</v>
      </c>
      <c r="F1081">
        <v>1.9</v>
      </c>
    </row>
    <row r="1082" spans="1:6" x14ac:dyDescent="0.2">
      <c r="A1082" t="s">
        <v>1105</v>
      </c>
      <c r="B1082">
        <v>46.4</v>
      </c>
      <c r="C1082">
        <v>6.4</v>
      </c>
      <c r="D1082">
        <v>41.4</v>
      </c>
      <c r="E1082">
        <v>0.6</v>
      </c>
      <c r="F1082">
        <v>1.9</v>
      </c>
    </row>
    <row r="1083" spans="1:6" x14ac:dyDescent="0.2">
      <c r="A1083" t="s">
        <v>1106</v>
      </c>
      <c r="B1083">
        <v>46.4</v>
      </c>
      <c r="C1083">
        <v>6</v>
      </c>
      <c r="D1083">
        <v>40.9</v>
      </c>
      <c r="E1083">
        <v>0.6</v>
      </c>
      <c r="F1083">
        <v>1.9</v>
      </c>
    </row>
    <row r="1084" spans="1:6" x14ac:dyDescent="0.2">
      <c r="A1084" t="s">
        <v>1107</v>
      </c>
      <c r="B1084">
        <v>46.1</v>
      </c>
      <c r="C1084">
        <v>5.7</v>
      </c>
      <c r="D1084">
        <v>40.9</v>
      </c>
      <c r="E1084">
        <v>0.6</v>
      </c>
      <c r="F1084">
        <v>1.7</v>
      </c>
    </row>
    <row r="1085" spans="1:6" x14ac:dyDescent="0.2">
      <c r="A1085" t="s">
        <v>1108</v>
      </c>
      <c r="B1085">
        <v>46</v>
      </c>
      <c r="C1085">
        <v>5.5</v>
      </c>
      <c r="D1085">
        <v>41.3</v>
      </c>
      <c r="E1085">
        <v>0.6</v>
      </c>
      <c r="F1085">
        <v>1.6</v>
      </c>
    </row>
    <row r="1086" spans="1:6" x14ac:dyDescent="0.2">
      <c r="A1086" t="s">
        <v>1109</v>
      </c>
      <c r="B1086">
        <v>46</v>
      </c>
      <c r="C1086">
        <v>5</v>
      </c>
      <c r="D1086">
        <v>41.5</v>
      </c>
      <c r="E1086">
        <v>0.6</v>
      </c>
      <c r="F1086">
        <v>1.5</v>
      </c>
    </row>
    <row r="1087" spans="1:6" x14ac:dyDescent="0.2">
      <c r="A1087" t="s">
        <v>1110</v>
      </c>
      <c r="B1087">
        <v>45.8</v>
      </c>
      <c r="C1087">
        <v>4.7</v>
      </c>
      <c r="D1087">
        <v>41.9</v>
      </c>
      <c r="E1087">
        <v>0.6</v>
      </c>
      <c r="F1087">
        <v>1.4</v>
      </c>
    </row>
    <row r="1088" spans="1:6" x14ac:dyDescent="0.2">
      <c r="A1088" t="s">
        <v>1111</v>
      </c>
      <c r="B1088">
        <v>45.9</v>
      </c>
      <c r="C1088">
        <v>4</v>
      </c>
      <c r="D1088">
        <v>41.7</v>
      </c>
      <c r="E1088">
        <v>0.6</v>
      </c>
      <c r="F1088">
        <v>1.2</v>
      </c>
    </row>
    <row r="1089" spans="1:6" x14ac:dyDescent="0.2">
      <c r="A1089" t="s">
        <v>1112</v>
      </c>
      <c r="B1089">
        <v>46</v>
      </c>
      <c r="C1089">
        <v>4</v>
      </c>
      <c r="D1089">
        <v>41.9</v>
      </c>
      <c r="E1089">
        <v>0.6</v>
      </c>
      <c r="F1089">
        <v>1.1000000000000001</v>
      </c>
    </row>
    <row r="1090" spans="1:6" x14ac:dyDescent="0.2">
      <c r="A1090" t="s">
        <v>1113</v>
      </c>
      <c r="B1090">
        <v>46.1</v>
      </c>
      <c r="C1090">
        <v>4</v>
      </c>
      <c r="D1090">
        <v>43.8</v>
      </c>
      <c r="E1090">
        <v>0.6</v>
      </c>
      <c r="F1090">
        <v>1.3</v>
      </c>
    </row>
    <row r="1091" spans="1:6" x14ac:dyDescent="0.2">
      <c r="A1091" t="s">
        <v>1114</v>
      </c>
      <c r="B1091">
        <v>46</v>
      </c>
      <c r="C1091">
        <v>4</v>
      </c>
      <c r="D1091">
        <v>43.8</v>
      </c>
      <c r="E1091">
        <v>0.6</v>
      </c>
      <c r="F1091">
        <v>1.3</v>
      </c>
    </row>
    <row r="1092" spans="1:6" x14ac:dyDescent="0.2">
      <c r="A1092" t="s">
        <v>1115</v>
      </c>
      <c r="B1092">
        <v>46.1</v>
      </c>
      <c r="C1092">
        <v>3.7</v>
      </c>
      <c r="D1092">
        <v>43.1</v>
      </c>
      <c r="E1092">
        <v>0.6</v>
      </c>
      <c r="F1092">
        <v>1.3</v>
      </c>
    </row>
    <row r="1093" spans="1:6" x14ac:dyDescent="0.2">
      <c r="A1093" t="s">
        <v>1116</v>
      </c>
      <c r="B1093">
        <v>46.1</v>
      </c>
      <c r="C1093">
        <v>3.7</v>
      </c>
      <c r="D1093">
        <v>43.4</v>
      </c>
      <c r="E1093">
        <v>0.7</v>
      </c>
      <c r="F1093">
        <v>1.4</v>
      </c>
    </row>
    <row r="1094" spans="1:6" x14ac:dyDescent="0.2">
      <c r="A1094" t="s">
        <v>1117</v>
      </c>
      <c r="B1094">
        <v>46.1</v>
      </c>
      <c r="C1094">
        <v>3.7</v>
      </c>
      <c r="D1094">
        <v>44.1</v>
      </c>
      <c r="E1094">
        <v>0.6</v>
      </c>
      <c r="F1094">
        <v>1.4</v>
      </c>
    </row>
    <row r="1095" spans="1:6" x14ac:dyDescent="0.2">
      <c r="A1095" t="s">
        <v>1118</v>
      </c>
      <c r="B1095">
        <v>46</v>
      </c>
      <c r="C1095">
        <v>3.6</v>
      </c>
      <c r="D1095">
        <v>43.8</v>
      </c>
      <c r="E1095">
        <v>0.6</v>
      </c>
      <c r="F1095">
        <v>1.4</v>
      </c>
    </row>
    <row r="1096" spans="1:6" x14ac:dyDescent="0.2">
      <c r="A1096" t="s">
        <v>1119</v>
      </c>
      <c r="B1096">
        <v>45.7</v>
      </c>
      <c r="C1096">
        <v>3.7</v>
      </c>
      <c r="D1096">
        <v>43.2</v>
      </c>
      <c r="E1096">
        <v>0.6</v>
      </c>
      <c r="F1096">
        <v>1.5</v>
      </c>
    </row>
    <row r="1097" spans="1:6" x14ac:dyDescent="0.2">
      <c r="A1097" t="s">
        <v>1120</v>
      </c>
      <c r="B1097">
        <v>45.5</v>
      </c>
      <c r="C1097">
        <v>3.6</v>
      </c>
      <c r="D1097">
        <v>43.9</v>
      </c>
      <c r="E1097">
        <v>0.6</v>
      </c>
      <c r="F1097">
        <v>1.4</v>
      </c>
    </row>
    <row r="1098" spans="1:6" x14ac:dyDescent="0.2">
      <c r="A1098" t="s">
        <v>1121</v>
      </c>
      <c r="B1098">
        <v>45.2</v>
      </c>
      <c r="C1098">
        <v>3.7</v>
      </c>
      <c r="D1098">
        <v>44.2</v>
      </c>
      <c r="E1098">
        <v>0.6</v>
      </c>
      <c r="F1098">
        <v>1.4</v>
      </c>
    </row>
    <row r="1099" spans="1:6" x14ac:dyDescent="0.2">
      <c r="A1099" t="s">
        <v>1122</v>
      </c>
      <c r="B1099">
        <v>45.1</v>
      </c>
      <c r="C1099">
        <v>3.6</v>
      </c>
      <c r="D1099">
        <v>43.7</v>
      </c>
      <c r="E1099">
        <v>0.6</v>
      </c>
      <c r="F1099">
        <v>1.2</v>
      </c>
    </row>
    <row r="1100" spans="1:6" x14ac:dyDescent="0.2">
      <c r="A1100" t="s">
        <v>1123</v>
      </c>
      <c r="B1100">
        <v>44.6</v>
      </c>
      <c r="C1100">
        <v>3.8</v>
      </c>
      <c r="D1100">
        <v>44.1</v>
      </c>
      <c r="E1100">
        <v>0.6</v>
      </c>
      <c r="F1100">
        <v>1.2</v>
      </c>
    </row>
    <row r="1101" spans="1:6" x14ac:dyDescent="0.2">
      <c r="A1101" t="s">
        <v>1124</v>
      </c>
      <c r="B1101">
        <v>44.4</v>
      </c>
      <c r="C1101">
        <v>3.8</v>
      </c>
      <c r="D1101">
        <v>43.9</v>
      </c>
      <c r="E1101">
        <v>0.6</v>
      </c>
      <c r="F1101">
        <v>1.2</v>
      </c>
    </row>
    <row r="1102" spans="1:6" x14ac:dyDescent="0.2">
      <c r="A1102" t="s">
        <v>1125</v>
      </c>
      <c r="B1102">
        <v>44.4</v>
      </c>
      <c r="C1102">
        <v>4</v>
      </c>
      <c r="D1102">
        <v>44.9</v>
      </c>
      <c r="E1102">
        <v>0.6</v>
      </c>
      <c r="F1102">
        <v>1.2</v>
      </c>
    </row>
    <row r="1103" spans="1:6" x14ac:dyDescent="0.2">
      <c r="A1103" t="s">
        <v>1126</v>
      </c>
      <c r="B1103">
        <v>44.3</v>
      </c>
      <c r="C1103">
        <v>3.8</v>
      </c>
      <c r="D1103">
        <v>44.1</v>
      </c>
      <c r="E1103">
        <v>0.6</v>
      </c>
      <c r="F1103">
        <v>1.2</v>
      </c>
    </row>
    <row r="1104" spans="1:6" x14ac:dyDescent="0.2">
      <c r="A1104" t="s">
        <v>1127</v>
      </c>
      <c r="B1104">
        <v>44.2</v>
      </c>
      <c r="C1104">
        <v>4</v>
      </c>
      <c r="D1104">
        <v>43.9</v>
      </c>
      <c r="E1104">
        <v>0.6</v>
      </c>
      <c r="F1104">
        <v>1.3</v>
      </c>
    </row>
    <row r="1105" spans="1:6" x14ac:dyDescent="0.2">
      <c r="A1105" t="s">
        <v>1128</v>
      </c>
      <c r="B1105">
        <v>44.1</v>
      </c>
      <c r="C1105">
        <v>4</v>
      </c>
      <c r="D1105">
        <v>44.1</v>
      </c>
      <c r="E1105">
        <v>0.6</v>
      </c>
      <c r="F1105">
        <v>1.4</v>
      </c>
    </row>
    <row r="1106" spans="1:6" x14ac:dyDescent="0.2">
      <c r="A1106" t="s">
        <v>1129</v>
      </c>
      <c r="B1106">
        <v>44</v>
      </c>
      <c r="C1106">
        <v>4.5</v>
      </c>
      <c r="D1106">
        <v>45</v>
      </c>
      <c r="E1106">
        <v>0.6</v>
      </c>
      <c r="F1106">
        <v>1.7</v>
      </c>
    </row>
    <row r="1107" spans="1:6" x14ac:dyDescent="0.2">
      <c r="A1107" t="s">
        <v>1130</v>
      </c>
      <c r="B1107">
        <v>44</v>
      </c>
      <c r="C1107">
        <v>4.7</v>
      </c>
      <c r="D1107">
        <v>44.6</v>
      </c>
      <c r="E1107">
        <v>0.6</v>
      </c>
      <c r="F1107">
        <v>1.8</v>
      </c>
    </row>
    <row r="1108" spans="1:6" x14ac:dyDescent="0.2">
      <c r="A1108" t="s">
        <v>1131</v>
      </c>
      <c r="B1108">
        <v>43.7</v>
      </c>
      <c r="C1108">
        <v>4.7</v>
      </c>
      <c r="D1108">
        <v>43.6</v>
      </c>
      <c r="E1108">
        <v>0.6</v>
      </c>
      <c r="F1108">
        <v>1.8</v>
      </c>
    </row>
    <row r="1109" spans="1:6" x14ac:dyDescent="0.2">
      <c r="A1109" t="s">
        <v>1132</v>
      </c>
      <c r="B1109">
        <v>43.5</v>
      </c>
      <c r="C1109">
        <v>5.6</v>
      </c>
      <c r="D1109">
        <v>43.7</v>
      </c>
      <c r="E1109">
        <v>0.6</v>
      </c>
      <c r="F1109">
        <v>2</v>
      </c>
    </row>
    <row r="1110" spans="1:6" x14ac:dyDescent="0.2">
      <c r="A1110" t="s">
        <v>1133</v>
      </c>
      <c r="B1110">
        <v>43.3</v>
      </c>
      <c r="C1110">
        <v>5.6</v>
      </c>
      <c r="D1110">
        <v>44</v>
      </c>
      <c r="E1110">
        <v>0.6</v>
      </c>
      <c r="F1110">
        <v>2.1</v>
      </c>
    </row>
    <row r="1111" spans="1:6" x14ac:dyDescent="0.2">
      <c r="A1111" t="s">
        <v>1134</v>
      </c>
      <c r="B1111">
        <v>43</v>
      </c>
      <c r="C1111">
        <v>6</v>
      </c>
      <c r="D1111">
        <v>42.9</v>
      </c>
      <c r="E1111">
        <v>0.6</v>
      </c>
      <c r="F1111">
        <v>2.1</v>
      </c>
    </row>
    <row r="1112" spans="1:6" x14ac:dyDescent="0.2">
      <c r="A1112" t="s">
        <v>1135</v>
      </c>
      <c r="B1112">
        <v>42.8</v>
      </c>
      <c r="C1112">
        <v>6.5</v>
      </c>
      <c r="D1112">
        <v>44.8</v>
      </c>
      <c r="E1112">
        <v>0.6</v>
      </c>
      <c r="F1112">
        <v>2.2999999999999998</v>
      </c>
    </row>
    <row r="1113" spans="1:6" x14ac:dyDescent="0.2">
      <c r="A1113" t="s">
        <v>1136</v>
      </c>
      <c r="B1113">
        <v>42.5</v>
      </c>
      <c r="C1113">
        <v>6.5</v>
      </c>
      <c r="D1113">
        <v>43.7</v>
      </c>
      <c r="E1113">
        <v>0.6</v>
      </c>
      <c r="F1113">
        <v>2.2999999999999998</v>
      </c>
    </row>
    <row r="1114" spans="1:6" x14ac:dyDescent="0.2">
      <c r="A1114" t="s">
        <v>1137</v>
      </c>
      <c r="B1114">
        <v>42.3</v>
      </c>
      <c r="C1114">
        <v>6.4</v>
      </c>
      <c r="D1114">
        <v>43.5</v>
      </c>
      <c r="E1114">
        <v>0.6</v>
      </c>
      <c r="F1114">
        <v>2.2999999999999998</v>
      </c>
    </row>
    <row r="1115" spans="1:6" x14ac:dyDescent="0.2">
      <c r="A1115" t="s">
        <v>1138</v>
      </c>
      <c r="B1115">
        <v>45.2</v>
      </c>
      <c r="C1115">
        <v>5.4</v>
      </c>
      <c r="D1115">
        <v>39.1</v>
      </c>
      <c r="E1115">
        <v>2</v>
      </c>
      <c r="F1115">
        <v>1.8</v>
      </c>
    </row>
    <row r="1116" spans="1:6" x14ac:dyDescent="0.2">
      <c r="A1116" t="s">
        <v>1139</v>
      </c>
      <c r="B1116">
        <v>48.9</v>
      </c>
      <c r="C1116">
        <v>2.9</v>
      </c>
      <c r="D1116">
        <v>36.5</v>
      </c>
      <c r="E1116">
        <v>3</v>
      </c>
      <c r="F1116">
        <v>1.2</v>
      </c>
    </row>
    <row r="1117" spans="1:6" x14ac:dyDescent="0.2">
      <c r="A1117" t="s">
        <v>1140</v>
      </c>
      <c r="B1117">
        <v>50.7</v>
      </c>
      <c r="C1117">
        <v>1.6</v>
      </c>
      <c r="D1117">
        <v>35.5</v>
      </c>
      <c r="E1117">
        <v>3.4</v>
      </c>
      <c r="F1117">
        <v>0.8</v>
      </c>
    </row>
    <row r="1118" spans="1:6" x14ac:dyDescent="0.2">
      <c r="A1118" t="s">
        <v>1141</v>
      </c>
      <c r="B1118">
        <v>51.5</v>
      </c>
      <c r="C1118">
        <v>0.9</v>
      </c>
      <c r="D1118">
        <v>33.200000000000003</v>
      </c>
      <c r="E1118">
        <v>3.3</v>
      </c>
      <c r="F1118">
        <v>0.6</v>
      </c>
    </row>
    <row r="1119" spans="1:6" x14ac:dyDescent="0.2">
      <c r="A1119" t="s">
        <v>1142</v>
      </c>
      <c r="B1119">
        <v>51.6</v>
      </c>
      <c r="C1119">
        <v>0.5</v>
      </c>
      <c r="D1119">
        <v>32</v>
      </c>
      <c r="E1119">
        <v>3.8</v>
      </c>
      <c r="F1119">
        <v>0.5</v>
      </c>
    </row>
    <row r="1120" spans="1:6" x14ac:dyDescent="0.2">
      <c r="A1120" t="s">
        <v>1143</v>
      </c>
      <c r="B1120">
        <v>51.6</v>
      </c>
      <c r="C1120">
        <v>0.3</v>
      </c>
      <c r="D1120">
        <v>31.5</v>
      </c>
      <c r="E1120">
        <v>3.9</v>
      </c>
      <c r="F1120">
        <v>0.4</v>
      </c>
    </row>
    <row r="1121" spans="1:6" x14ac:dyDescent="0.2">
      <c r="A1121" t="s">
        <v>1144</v>
      </c>
      <c r="B1121">
        <v>51.9</v>
      </c>
      <c r="C1121">
        <v>0.2</v>
      </c>
      <c r="D1121">
        <v>30.1</v>
      </c>
      <c r="E1121">
        <v>4</v>
      </c>
      <c r="F1121">
        <v>0.4</v>
      </c>
    </row>
    <row r="1122" spans="1:6" x14ac:dyDescent="0.2">
      <c r="A1122" t="s">
        <v>1145</v>
      </c>
      <c r="B1122">
        <v>52.3</v>
      </c>
      <c r="C1122">
        <v>0.1</v>
      </c>
      <c r="D1122">
        <v>28.3</v>
      </c>
      <c r="E1122">
        <v>4.2</v>
      </c>
      <c r="F1122">
        <v>0.4</v>
      </c>
    </row>
    <row r="1123" spans="1:6" x14ac:dyDescent="0.2">
      <c r="A1123" t="s">
        <v>1146</v>
      </c>
      <c r="B1123">
        <v>52.4</v>
      </c>
      <c r="C1123">
        <v>0.1</v>
      </c>
      <c r="D1123">
        <v>29.1</v>
      </c>
      <c r="E1123">
        <v>4.4000000000000004</v>
      </c>
      <c r="F1123">
        <v>0.4</v>
      </c>
    </row>
    <row r="1124" spans="1:6" x14ac:dyDescent="0.2">
      <c r="A1124" t="s">
        <v>1147</v>
      </c>
      <c r="B1124">
        <v>51.9</v>
      </c>
      <c r="C1124">
        <v>0.6</v>
      </c>
      <c r="D1124">
        <v>35.200000000000003</v>
      </c>
      <c r="E1124">
        <v>2.2999999999999998</v>
      </c>
      <c r="F1124">
        <v>0.7</v>
      </c>
    </row>
    <row r="1125" spans="1:6" x14ac:dyDescent="0.2">
      <c r="A1125" t="s">
        <v>1148</v>
      </c>
      <c r="B1125">
        <v>49.6</v>
      </c>
      <c r="C1125">
        <v>3.9</v>
      </c>
      <c r="D1125">
        <v>38.6</v>
      </c>
      <c r="E1125">
        <v>1.3</v>
      </c>
      <c r="F1125">
        <v>1</v>
      </c>
    </row>
    <row r="1126" spans="1:6" x14ac:dyDescent="0.2">
      <c r="A1126" t="s">
        <v>1149</v>
      </c>
      <c r="B1126">
        <v>48.8</v>
      </c>
      <c r="C1126">
        <v>4.9000000000000004</v>
      </c>
      <c r="D1126">
        <v>38.6</v>
      </c>
      <c r="E1126">
        <v>0.9</v>
      </c>
      <c r="F1126">
        <v>1.3</v>
      </c>
    </row>
    <row r="1127" spans="1:6" x14ac:dyDescent="0.2">
      <c r="A1127" t="s">
        <v>1150</v>
      </c>
      <c r="B1127">
        <v>48.3</v>
      </c>
      <c r="C1127">
        <v>5.5</v>
      </c>
      <c r="D1127">
        <v>39.299999999999997</v>
      </c>
      <c r="E1127">
        <v>0.8</v>
      </c>
      <c r="F1127">
        <v>1.5</v>
      </c>
    </row>
    <row r="1128" spans="1:6" x14ac:dyDescent="0.2">
      <c r="A1128" t="s">
        <v>1151</v>
      </c>
      <c r="B1128">
        <v>47.9</v>
      </c>
      <c r="C1128">
        <v>5.7</v>
      </c>
      <c r="D1128">
        <v>39</v>
      </c>
      <c r="E1128">
        <v>0.7</v>
      </c>
      <c r="F1128">
        <v>1.6</v>
      </c>
    </row>
    <row r="1129" spans="1:6" x14ac:dyDescent="0.2">
      <c r="A1129" t="s">
        <v>1152</v>
      </c>
      <c r="B1129">
        <v>47.3</v>
      </c>
      <c r="C1129">
        <v>6.1</v>
      </c>
      <c r="D1129">
        <v>39.6</v>
      </c>
      <c r="E1129">
        <v>0.7</v>
      </c>
      <c r="F1129">
        <v>1.6</v>
      </c>
    </row>
    <row r="1130" spans="1:6" x14ac:dyDescent="0.2">
      <c r="A1130" t="s">
        <v>1153</v>
      </c>
      <c r="B1130">
        <v>46.5</v>
      </c>
      <c r="C1130">
        <v>6.8</v>
      </c>
      <c r="D1130">
        <v>39.299999999999997</v>
      </c>
      <c r="E1130">
        <v>0.6</v>
      </c>
      <c r="F1130">
        <v>1.7</v>
      </c>
    </row>
    <row r="1131" spans="1:6" x14ac:dyDescent="0.2">
      <c r="A1131" t="s">
        <v>1154</v>
      </c>
      <c r="B1131">
        <v>45.7</v>
      </c>
      <c r="C1131">
        <v>7.8</v>
      </c>
      <c r="D1131">
        <v>39.5</v>
      </c>
      <c r="E1131">
        <v>0.6</v>
      </c>
      <c r="F1131">
        <v>1.8</v>
      </c>
    </row>
    <row r="1132" spans="1:6" x14ac:dyDescent="0.2">
      <c r="A1132" t="s">
        <v>1155</v>
      </c>
      <c r="B1132">
        <v>45</v>
      </c>
      <c r="C1132">
        <v>8.6999999999999993</v>
      </c>
      <c r="D1132">
        <v>39.299999999999997</v>
      </c>
      <c r="E1132">
        <v>0.6</v>
      </c>
      <c r="F1132">
        <v>1.9</v>
      </c>
    </row>
    <row r="1133" spans="1:6" x14ac:dyDescent="0.2">
      <c r="A1133" t="s">
        <v>1156</v>
      </c>
      <c r="B1133">
        <v>44.2</v>
      </c>
      <c r="C1133">
        <v>9.3000000000000007</v>
      </c>
      <c r="D1133">
        <v>39.4</v>
      </c>
      <c r="E1133">
        <v>0.6</v>
      </c>
      <c r="F1133">
        <v>2</v>
      </c>
    </row>
    <row r="1134" spans="1:6" x14ac:dyDescent="0.2">
      <c r="A1134" t="s">
        <v>1157</v>
      </c>
      <c r="B1134">
        <v>43.4</v>
      </c>
      <c r="C1134">
        <v>9.9</v>
      </c>
      <c r="D1134">
        <v>38.700000000000003</v>
      </c>
      <c r="E1134">
        <v>0.6</v>
      </c>
      <c r="F1134">
        <v>2.2000000000000002</v>
      </c>
    </row>
    <row r="1135" spans="1:6" x14ac:dyDescent="0.2">
      <c r="A1135" t="s">
        <v>1158</v>
      </c>
      <c r="B1135">
        <v>45.4</v>
      </c>
      <c r="C1135">
        <v>7.5</v>
      </c>
      <c r="D1135">
        <v>35.700000000000003</v>
      </c>
      <c r="E1135">
        <v>0.6</v>
      </c>
      <c r="F1135">
        <v>2.4</v>
      </c>
    </row>
    <row r="1136" spans="1:6" x14ac:dyDescent="0.2">
      <c r="A1136" t="s">
        <v>1159</v>
      </c>
      <c r="B1136">
        <v>48.7</v>
      </c>
      <c r="C1136">
        <v>2.9</v>
      </c>
      <c r="D1136">
        <v>40.1</v>
      </c>
      <c r="E1136">
        <v>2.6</v>
      </c>
      <c r="F1136">
        <v>1.6</v>
      </c>
    </row>
    <row r="1137" spans="1:6" x14ac:dyDescent="0.2">
      <c r="A1137" t="s">
        <v>1160</v>
      </c>
      <c r="B1137">
        <v>47.7</v>
      </c>
      <c r="C1137">
        <v>3.6</v>
      </c>
      <c r="D1137">
        <v>40.700000000000003</v>
      </c>
      <c r="E1137">
        <v>1</v>
      </c>
      <c r="F1137">
        <v>1</v>
      </c>
    </row>
    <row r="1138" spans="1:6" x14ac:dyDescent="0.2">
      <c r="A1138" t="s">
        <v>1161</v>
      </c>
      <c r="B1138">
        <v>46.6</v>
      </c>
      <c r="C1138">
        <v>5.4</v>
      </c>
      <c r="D1138">
        <v>40.700000000000003</v>
      </c>
      <c r="E1138">
        <v>0.8</v>
      </c>
      <c r="F1138">
        <v>1.4</v>
      </c>
    </row>
    <row r="1139" spans="1:6" x14ac:dyDescent="0.2">
      <c r="A1139" t="s">
        <v>1162</v>
      </c>
      <c r="B1139">
        <v>46.1</v>
      </c>
      <c r="C1139">
        <v>6.2</v>
      </c>
      <c r="D1139">
        <v>40.200000000000003</v>
      </c>
      <c r="E1139">
        <v>0.7</v>
      </c>
      <c r="F1139">
        <v>1.6</v>
      </c>
    </row>
    <row r="1140" spans="1:6" x14ac:dyDescent="0.2">
      <c r="A1140" t="s">
        <v>1163</v>
      </c>
      <c r="B1140">
        <v>45.8</v>
      </c>
      <c r="C1140">
        <v>6.9</v>
      </c>
      <c r="D1140">
        <v>40.200000000000003</v>
      </c>
      <c r="E1140">
        <v>0.7</v>
      </c>
      <c r="F1140">
        <v>1.7</v>
      </c>
    </row>
    <row r="1141" spans="1:6" x14ac:dyDescent="0.2">
      <c r="A1141" t="s">
        <v>1164</v>
      </c>
      <c r="B1141">
        <v>45.9</v>
      </c>
      <c r="C1141">
        <v>6.1</v>
      </c>
      <c r="D1141">
        <v>41.1</v>
      </c>
      <c r="E1141">
        <v>0.7</v>
      </c>
      <c r="F1141">
        <v>1.7</v>
      </c>
    </row>
    <row r="1142" spans="1:6" x14ac:dyDescent="0.2">
      <c r="A1142" t="s">
        <v>1165</v>
      </c>
      <c r="B1142">
        <v>45.6</v>
      </c>
      <c r="C1142">
        <v>5.7</v>
      </c>
      <c r="D1142">
        <v>42</v>
      </c>
      <c r="E1142">
        <v>0.6</v>
      </c>
      <c r="F1142">
        <v>1.6</v>
      </c>
    </row>
    <row r="1143" spans="1:6" x14ac:dyDescent="0.2">
      <c r="A1143" t="s">
        <v>1166</v>
      </c>
      <c r="B1143">
        <v>45.5</v>
      </c>
      <c r="C1143">
        <v>5.5</v>
      </c>
      <c r="D1143">
        <v>42.1</v>
      </c>
      <c r="E1143">
        <v>0.6</v>
      </c>
      <c r="F1143">
        <v>1.7</v>
      </c>
    </row>
    <row r="1144" spans="1:6" x14ac:dyDescent="0.2">
      <c r="A1144" t="s">
        <v>1167</v>
      </c>
      <c r="B1144">
        <v>45.4</v>
      </c>
      <c r="C1144">
        <v>5.0999999999999996</v>
      </c>
      <c r="D1144">
        <v>42.4</v>
      </c>
      <c r="E1144">
        <v>0.6</v>
      </c>
      <c r="F1144">
        <v>1.6</v>
      </c>
    </row>
    <row r="1145" spans="1:6" x14ac:dyDescent="0.2">
      <c r="A1145" t="s">
        <v>1168</v>
      </c>
      <c r="B1145">
        <v>45.3</v>
      </c>
      <c r="C1145">
        <v>4.5999999999999996</v>
      </c>
      <c r="D1145">
        <v>42.4</v>
      </c>
      <c r="E1145">
        <v>0.7</v>
      </c>
      <c r="F1145">
        <v>1.5</v>
      </c>
    </row>
    <row r="1146" spans="1:6" x14ac:dyDescent="0.2">
      <c r="A1146" t="s">
        <v>1169</v>
      </c>
      <c r="B1146">
        <v>45.4</v>
      </c>
      <c r="C1146">
        <v>4.4000000000000004</v>
      </c>
      <c r="D1146">
        <v>42.5</v>
      </c>
      <c r="E1146">
        <v>0.7</v>
      </c>
      <c r="F1146">
        <v>1.4</v>
      </c>
    </row>
    <row r="1147" spans="1:6" x14ac:dyDescent="0.2">
      <c r="A1147" t="s">
        <v>1170</v>
      </c>
      <c r="B1147">
        <v>45.5</v>
      </c>
      <c r="C1147">
        <v>3.9</v>
      </c>
      <c r="D1147">
        <v>42.4</v>
      </c>
      <c r="E1147">
        <v>0.7</v>
      </c>
      <c r="F1147">
        <v>1.2</v>
      </c>
    </row>
    <row r="1148" spans="1:6" x14ac:dyDescent="0.2">
      <c r="A1148" t="s">
        <v>1171</v>
      </c>
      <c r="B1148">
        <v>45.5</v>
      </c>
      <c r="C1148">
        <v>4.0999999999999996</v>
      </c>
      <c r="D1148">
        <v>43.2</v>
      </c>
      <c r="E1148">
        <v>0.7</v>
      </c>
      <c r="F1148">
        <v>1.2</v>
      </c>
    </row>
    <row r="1149" spans="1:6" x14ac:dyDescent="0.2">
      <c r="A1149" t="s">
        <v>1172</v>
      </c>
      <c r="B1149">
        <v>45.6</v>
      </c>
      <c r="C1149">
        <v>3.9</v>
      </c>
      <c r="D1149">
        <v>43.6</v>
      </c>
      <c r="E1149">
        <v>0.7</v>
      </c>
      <c r="F1149">
        <v>1.2</v>
      </c>
    </row>
    <row r="1150" spans="1:6" x14ac:dyDescent="0.2">
      <c r="A1150" t="s">
        <v>1173</v>
      </c>
      <c r="B1150">
        <v>45.6</v>
      </c>
      <c r="C1150">
        <v>3.6</v>
      </c>
      <c r="D1150">
        <v>42.9</v>
      </c>
      <c r="E1150">
        <v>0.7</v>
      </c>
      <c r="F1150">
        <v>1.2</v>
      </c>
    </row>
    <row r="1151" spans="1:6" x14ac:dyDescent="0.2">
      <c r="A1151" t="s">
        <v>1174</v>
      </c>
      <c r="B1151">
        <v>45.7</v>
      </c>
      <c r="C1151">
        <v>3.6</v>
      </c>
      <c r="D1151">
        <v>43.4</v>
      </c>
      <c r="E1151">
        <v>0.7</v>
      </c>
      <c r="F1151">
        <v>1.1000000000000001</v>
      </c>
    </row>
    <row r="1152" spans="1:6" x14ac:dyDescent="0.2">
      <c r="A1152" t="s">
        <v>1175</v>
      </c>
      <c r="B1152">
        <v>45.6</v>
      </c>
      <c r="C1152">
        <v>3.6</v>
      </c>
      <c r="D1152">
        <v>44</v>
      </c>
      <c r="E1152">
        <v>0.6</v>
      </c>
      <c r="F1152">
        <v>1.2</v>
      </c>
    </row>
    <row r="1153" spans="1:6" x14ac:dyDescent="0.2">
      <c r="A1153" t="s">
        <v>1176</v>
      </c>
      <c r="B1153">
        <v>45.5</v>
      </c>
      <c r="C1153">
        <v>3.4</v>
      </c>
      <c r="D1153">
        <v>43.5</v>
      </c>
      <c r="E1153">
        <v>0.6</v>
      </c>
      <c r="F1153">
        <v>1.3</v>
      </c>
    </row>
    <row r="1154" spans="1:6" x14ac:dyDescent="0.2">
      <c r="A1154" t="s">
        <v>1177</v>
      </c>
      <c r="B1154">
        <v>45.4</v>
      </c>
      <c r="C1154">
        <v>3.4</v>
      </c>
      <c r="D1154">
        <v>43.9</v>
      </c>
      <c r="E1154">
        <v>0.6</v>
      </c>
      <c r="F1154">
        <v>1.2</v>
      </c>
    </row>
    <row r="1155" spans="1:6" x14ac:dyDescent="0.2">
      <c r="A1155" t="s">
        <v>1178</v>
      </c>
      <c r="B1155">
        <v>45.4</v>
      </c>
      <c r="C1155">
        <v>3.4</v>
      </c>
      <c r="D1155">
        <v>44.4</v>
      </c>
      <c r="E1155">
        <v>0.6</v>
      </c>
      <c r="F1155">
        <v>1.2</v>
      </c>
    </row>
    <row r="1156" spans="1:6" x14ac:dyDescent="0.2">
      <c r="A1156" t="s">
        <v>1179</v>
      </c>
      <c r="B1156">
        <v>45.1</v>
      </c>
      <c r="C1156">
        <v>3.2</v>
      </c>
      <c r="D1156">
        <v>44.3</v>
      </c>
      <c r="E1156">
        <v>0.6</v>
      </c>
      <c r="F1156">
        <v>1.2</v>
      </c>
    </row>
    <row r="1157" spans="1:6" x14ac:dyDescent="0.2">
      <c r="A1157" t="s">
        <v>1180</v>
      </c>
      <c r="B1157">
        <v>45.1</v>
      </c>
      <c r="C1157">
        <v>3.3</v>
      </c>
      <c r="D1157">
        <v>44.6</v>
      </c>
      <c r="E1157">
        <v>0.6</v>
      </c>
      <c r="F1157">
        <v>1.2</v>
      </c>
    </row>
    <row r="1158" spans="1:6" x14ac:dyDescent="0.2">
      <c r="A1158" t="s">
        <v>1181</v>
      </c>
      <c r="B1158">
        <v>45</v>
      </c>
      <c r="C1158">
        <v>3.2</v>
      </c>
      <c r="D1158">
        <v>44.7</v>
      </c>
      <c r="E1158">
        <v>0.6</v>
      </c>
      <c r="F1158">
        <v>1.2</v>
      </c>
    </row>
    <row r="1159" spans="1:6" x14ac:dyDescent="0.2">
      <c r="A1159" t="s">
        <v>1182</v>
      </c>
      <c r="B1159">
        <v>0.7</v>
      </c>
      <c r="C1159">
        <v>0</v>
      </c>
      <c r="D1159">
        <v>1.1000000000000001</v>
      </c>
      <c r="E1159">
        <v>0.7</v>
      </c>
      <c r="F1159">
        <v>1.2</v>
      </c>
    </row>
    <row r="1160" spans="1:6" x14ac:dyDescent="0.2">
      <c r="A1160" t="s">
        <v>1183</v>
      </c>
      <c r="B1160">
        <v>0.7</v>
      </c>
      <c r="C1160">
        <v>0</v>
      </c>
      <c r="D1160">
        <v>1.1000000000000001</v>
      </c>
      <c r="E1160">
        <v>0.7</v>
      </c>
      <c r="F1160">
        <v>1.2</v>
      </c>
    </row>
    <row r="1161" spans="1:6" x14ac:dyDescent="0.2">
      <c r="A1161" t="s">
        <v>1184</v>
      </c>
      <c r="B1161">
        <v>44.9</v>
      </c>
      <c r="C1161">
        <v>3.1</v>
      </c>
      <c r="D1161">
        <v>44.8</v>
      </c>
      <c r="E1161">
        <v>0.7</v>
      </c>
      <c r="F1161">
        <v>1.1000000000000001</v>
      </c>
    </row>
    <row r="1162" spans="1:6" x14ac:dyDescent="0.2">
      <c r="A1162" t="s">
        <v>1185</v>
      </c>
      <c r="B1162">
        <v>44.8</v>
      </c>
      <c r="C1162">
        <v>3.3</v>
      </c>
      <c r="D1162">
        <v>44.6</v>
      </c>
      <c r="E1162">
        <v>0.7</v>
      </c>
      <c r="F1162">
        <v>1.1000000000000001</v>
      </c>
    </row>
    <row r="1163" spans="1:6" x14ac:dyDescent="0.2">
      <c r="A1163" t="s">
        <v>1186</v>
      </c>
      <c r="B1163">
        <v>44.6</v>
      </c>
      <c r="C1163">
        <v>3.6</v>
      </c>
      <c r="D1163">
        <v>44.9</v>
      </c>
      <c r="E1163">
        <v>0.6</v>
      </c>
      <c r="F1163">
        <v>1.3</v>
      </c>
    </row>
    <row r="1164" spans="1:6" x14ac:dyDescent="0.2">
      <c r="A1164" t="s">
        <v>1187</v>
      </c>
      <c r="B1164">
        <v>44.4</v>
      </c>
      <c r="C1164">
        <v>3.7</v>
      </c>
      <c r="D1164">
        <v>44.5</v>
      </c>
      <c r="E1164">
        <v>0.6</v>
      </c>
      <c r="F1164">
        <v>1.3</v>
      </c>
    </row>
    <row r="1165" spans="1:6" x14ac:dyDescent="0.2">
      <c r="A1165" t="s">
        <v>1188</v>
      </c>
      <c r="B1165">
        <v>44</v>
      </c>
      <c r="C1165">
        <v>4.2</v>
      </c>
      <c r="D1165">
        <v>44.6</v>
      </c>
      <c r="E1165">
        <v>0.6</v>
      </c>
      <c r="F1165">
        <v>1.4</v>
      </c>
    </row>
    <row r="1166" spans="1:6" x14ac:dyDescent="0.2">
      <c r="A1166" t="s">
        <v>1189</v>
      </c>
      <c r="B1166">
        <v>43.9</v>
      </c>
      <c r="C1166">
        <v>4.4000000000000004</v>
      </c>
      <c r="D1166">
        <v>44.1</v>
      </c>
      <c r="E1166">
        <v>0.6</v>
      </c>
      <c r="F1166">
        <v>1.5</v>
      </c>
    </row>
    <row r="1167" spans="1:6" x14ac:dyDescent="0.2">
      <c r="A1167" t="s">
        <v>1190</v>
      </c>
      <c r="B1167">
        <v>43.6</v>
      </c>
      <c r="C1167">
        <v>4.7</v>
      </c>
      <c r="D1167">
        <v>44.2</v>
      </c>
      <c r="E1167">
        <v>0.6</v>
      </c>
      <c r="F1167">
        <v>1.5</v>
      </c>
    </row>
    <row r="1168" spans="1:6" x14ac:dyDescent="0.2">
      <c r="A1168" t="s">
        <v>1191</v>
      </c>
      <c r="B1168">
        <v>43.6</v>
      </c>
      <c r="C1168">
        <v>5</v>
      </c>
      <c r="D1168">
        <v>44.6</v>
      </c>
      <c r="E1168">
        <v>0.6</v>
      </c>
      <c r="F1168">
        <v>1.7</v>
      </c>
    </row>
    <row r="1169" spans="1:6" x14ac:dyDescent="0.2">
      <c r="A1169" t="s">
        <v>1192</v>
      </c>
      <c r="B1169">
        <v>43.6</v>
      </c>
      <c r="C1169">
        <v>5</v>
      </c>
      <c r="D1169">
        <v>44.6</v>
      </c>
      <c r="E1169">
        <v>0.6</v>
      </c>
      <c r="F1169">
        <v>1.7</v>
      </c>
    </row>
    <row r="1170" spans="1:6" x14ac:dyDescent="0.2">
      <c r="A1170" t="s">
        <v>1193</v>
      </c>
      <c r="B1170">
        <v>43.9</v>
      </c>
      <c r="C1170">
        <v>5</v>
      </c>
      <c r="D1170">
        <v>44</v>
      </c>
      <c r="E1170">
        <v>0.7</v>
      </c>
      <c r="F1170">
        <v>1.9</v>
      </c>
    </row>
    <row r="1171" spans="1:6" x14ac:dyDescent="0.2">
      <c r="A1171" t="s">
        <v>1194</v>
      </c>
      <c r="B1171">
        <v>44.1</v>
      </c>
      <c r="C1171">
        <v>4.9000000000000004</v>
      </c>
      <c r="D1171">
        <v>43.6</v>
      </c>
      <c r="E1171">
        <v>0.6</v>
      </c>
      <c r="F1171">
        <v>1.7</v>
      </c>
    </row>
    <row r="1172" spans="1:6" x14ac:dyDescent="0.2">
      <c r="A1172" t="s">
        <v>1195</v>
      </c>
      <c r="B1172">
        <v>44.4</v>
      </c>
      <c r="C1172">
        <v>4.3</v>
      </c>
      <c r="D1172">
        <v>43.5</v>
      </c>
      <c r="E1172">
        <v>0.6</v>
      </c>
      <c r="F1172">
        <v>1.7</v>
      </c>
    </row>
    <row r="1173" spans="1:6" x14ac:dyDescent="0.2">
      <c r="A1173" t="s">
        <v>1196</v>
      </c>
      <c r="B1173">
        <v>44.5</v>
      </c>
      <c r="C1173">
        <v>4.3</v>
      </c>
      <c r="D1173">
        <v>44.2</v>
      </c>
      <c r="E1173">
        <v>0.6</v>
      </c>
      <c r="F1173">
        <v>1.8</v>
      </c>
    </row>
    <row r="1174" spans="1:6" x14ac:dyDescent="0.2">
      <c r="A1174" t="s">
        <v>1197</v>
      </c>
      <c r="B1174">
        <v>44.7</v>
      </c>
      <c r="C1174">
        <v>4</v>
      </c>
      <c r="D1174">
        <v>44.4</v>
      </c>
      <c r="E1174">
        <v>0.6</v>
      </c>
      <c r="F1174">
        <v>1.6</v>
      </c>
    </row>
    <row r="1175" spans="1:6" x14ac:dyDescent="0.2">
      <c r="A1175" t="s">
        <v>1198</v>
      </c>
      <c r="B1175">
        <v>44.8</v>
      </c>
      <c r="C1175">
        <v>3.4</v>
      </c>
      <c r="D1175">
        <v>44</v>
      </c>
      <c r="E1175">
        <v>0.6</v>
      </c>
      <c r="F1175">
        <v>1.5</v>
      </c>
    </row>
    <row r="1176" spans="1:6" x14ac:dyDescent="0.2">
      <c r="A1176" t="s">
        <v>1199</v>
      </c>
      <c r="B1176">
        <v>44.9</v>
      </c>
      <c r="C1176">
        <v>3.4</v>
      </c>
      <c r="D1176">
        <v>44.7</v>
      </c>
      <c r="E1176">
        <v>0.6</v>
      </c>
      <c r="F1176">
        <v>1.5</v>
      </c>
    </row>
    <row r="1177" spans="1:6" x14ac:dyDescent="0.2">
      <c r="A1177" t="s">
        <v>1200</v>
      </c>
      <c r="B1177">
        <v>44.8</v>
      </c>
      <c r="C1177">
        <v>3.3</v>
      </c>
      <c r="D1177">
        <v>44.9</v>
      </c>
      <c r="E1177">
        <v>0.7</v>
      </c>
      <c r="F1177">
        <v>1.4</v>
      </c>
    </row>
    <row r="1178" spans="1:6" x14ac:dyDescent="0.2">
      <c r="A1178" t="s">
        <v>1201</v>
      </c>
      <c r="B1178">
        <v>44.8</v>
      </c>
      <c r="C1178">
        <v>3.2</v>
      </c>
      <c r="D1178">
        <v>44.3</v>
      </c>
      <c r="E1178">
        <v>0.6</v>
      </c>
      <c r="F1178">
        <v>1.4</v>
      </c>
    </row>
    <row r="1179" spans="1:6" x14ac:dyDescent="0.2">
      <c r="A1179" t="s">
        <v>1202</v>
      </c>
      <c r="B1179">
        <v>45</v>
      </c>
      <c r="C1179">
        <v>3</v>
      </c>
      <c r="D1179">
        <v>44.2</v>
      </c>
      <c r="E1179">
        <v>0.7</v>
      </c>
      <c r="F1179">
        <v>1.4</v>
      </c>
    </row>
    <row r="1180" spans="1:6" x14ac:dyDescent="0.2">
      <c r="A1180" t="s">
        <v>1203</v>
      </c>
      <c r="B1180">
        <v>45</v>
      </c>
      <c r="C1180">
        <v>3.1</v>
      </c>
      <c r="D1180">
        <v>45.2</v>
      </c>
      <c r="E1180">
        <v>0.7</v>
      </c>
      <c r="F1180">
        <v>1.4</v>
      </c>
    </row>
    <row r="1181" spans="1:6" x14ac:dyDescent="0.2">
      <c r="A1181" t="s">
        <v>1204</v>
      </c>
      <c r="B1181">
        <v>45.1</v>
      </c>
      <c r="C1181">
        <v>3.3</v>
      </c>
      <c r="D1181">
        <v>44.4</v>
      </c>
      <c r="E1181">
        <v>0.7</v>
      </c>
      <c r="F1181">
        <v>1.5</v>
      </c>
    </row>
    <row r="1182" spans="1:6" x14ac:dyDescent="0.2">
      <c r="A1182" t="s">
        <v>1205</v>
      </c>
      <c r="B1182">
        <v>45.1</v>
      </c>
      <c r="C1182">
        <v>3.2</v>
      </c>
      <c r="D1182">
        <v>44.5</v>
      </c>
      <c r="E1182">
        <v>0.6</v>
      </c>
      <c r="F1182">
        <v>1.6</v>
      </c>
    </row>
    <row r="1183" spans="1:6" x14ac:dyDescent="0.2">
      <c r="A1183" t="s">
        <v>1206</v>
      </c>
      <c r="B1183">
        <v>45.3</v>
      </c>
      <c r="C1183">
        <v>3.4</v>
      </c>
      <c r="D1183">
        <v>45.1</v>
      </c>
      <c r="E1183">
        <v>0.6</v>
      </c>
      <c r="F1183">
        <v>1.6</v>
      </c>
    </row>
    <row r="1184" spans="1:6" x14ac:dyDescent="0.2">
      <c r="A1184" t="s">
        <v>1207</v>
      </c>
      <c r="B1184">
        <v>45.2</v>
      </c>
      <c r="C1184">
        <v>3.1</v>
      </c>
      <c r="D1184">
        <v>44.4</v>
      </c>
      <c r="E1184">
        <v>0.6</v>
      </c>
      <c r="F1184">
        <v>1.6</v>
      </c>
    </row>
    <row r="1185" spans="1:6" x14ac:dyDescent="0.2">
      <c r="A1185" t="s">
        <v>1208</v>
      </c>
      <c r="B1185">
        <v>44.8</v>
      </c>
      <c r="C1185">
        <v>3</v>
      </c>
      <c r="D1185">
        <v>44.2</v>
      </c>
      <c r="E1185">
        <v>0.6</v>
      </c>
      <c r="F1185">
        <v>1.4</v>
      </c>
    </row>
    <row r="1186" spans="1:6" x14ac:dyDescent="0.2">
      <c r="A1186" t="s">
        <v>1209</v>
      </c>
      <c r="B1186">
        <v>44.9</v>
      </c>
      <c r="C1186">
        <v>3</v>
      </c>
      <c r="D1186">
        <v>44.6</v>
      </c>
      <c r="E1186">
        <v>0.7</v>
      </c>
      <c r="F1186">
        <v>1.3</v>
      </c>
    </row>
    <row r="1187" spans="1:6" x14ac:dyDescent="0.2">
      <c r="A1187" t="s">
        <v>1210</v>
      </c>
      <c r="B1187">
        <v>44.9</v>
      </c>
      <c r="C1187">
        <v>3.1</v>
      </c>
      <c r="D1187">
        <v>45</v>
      </c>
      <c r="E1187">
        <v>0.7</v>
      </c>
      <c r="F1187">
        <v>1.3</v>
      </c>
    </row>
    <row r="1188" spans="1:6" x14ac:dyDescent="0.2">
      <c r="A1188" t="s">
        <v>1211</v>
      </c>
      <c r="B1188">
        <v>44.9</v>
      </c>
      <c r="C1188">
        <v>2.9</v>
      </c>
      <c r="D1188">
        <v>44.4</v>
      </c>
      <c r="E1188">
        <v>0.7</v>
      </c>
      <c r="F1188">
        <v>1.3</v>
      </c>
    </row>
    <row r="1189" spans="1:6" x14ac:dyDescent="0.2">
      <c r="A1189" t="s">
        <v>1212</v>
      </c>
      <c r="B1189">
        <v>45</v>
      </c>
      <c r="C1189">
        <v>2.9</v>
      </c>
      <c r="D1189">
        <v>44.7</v>
      </c>
      <c r="E1189">
        <v>0.7</v>
      </c>
      <c r="F1189">
        <v>1.3</v>
      </c>
    </row>
    <row r="1190" spans="1:6" x14ac:dyDescent="0.2">
      <c r="A1190" t="s">
        <v>1213</v>
      </c>
      <c r="B1190">
        <v>45</v>
      </c>
      <c r="C1190">
        <v>2.9</v>
      </c>
      <c r="D1190">
        <v>44.1</v>
      </c>
      <c r="E1190">
        <v>0.7</v>
      </c>
      <c r="F1190">
        <v>1.4</v>
      </c>
    </row>
    <row r="1191" spans="1:6" x14ac:dyDescent="0.2">
      <c r="A1191" t="s">
        <v>1214</v>
      </c>
      <c r="B1191">
        <v>45.1</v>
      </c>
      <c r="C1191">
        <v>2.9</v>
      </c>
      <c r="D1191">
        <v>44.6</v>
      </c>
      <c r="E1191">
        <v>0.7</v>
      </c>
      <c r="F1191">
        <v>1.3</v>
      </c>
    </row>
    <row r="1192" spans="1:6" x14ac:dyDescent="0.2">
      <c r="A1192" t="s">
        <v>1215</v>
      </c>
      <c r="B1192">
        <v>45</v>
      </c>
      <c r="C1192">
        <v>2.8</v>
      </c>
      <c r="D1192">
        <v>44.4</v>
      </c>
      <c r="E1192">
        <v>0.7</v>
      </c>
      <c r="F1192">
        <v>1.4</v>
      </c>
    </row>
    <row r="1193" spans="1:6" x14ac:dyDescent="0.2">
      <c r="A1193" t="s">
        <v>1216</v>
      </c>
      <c r="B1193">
        <v>44.9</v>
      </c>
      <c r="C1193">
        <v>3</v>
      </c>
      <c r="D1193">
        <v>44.4</v>
      </c>
      <c r="E1193">
        <v>0.7</v>
      </c>
      <c r="F1193">
        <v>1.4</v>
      </c>
    </row>
    <row r="1194" spans="1:6" x14ac:dyDescent="0.2">
      <c r="A1194" t="s">
        <v>1217</v>
      </c>
      <c r="B1194">
        <v>44.8</v>
      </c>
      <c r="C1194">
        <v>3</v>
      </c>
      <c r="D1194">
        <v>45</v>
      </c>
      <c r="E1194">
        <v>0.7</v>
      </c>
      <c r="F1194">
        <v>1.4</v>
      </c>
    </row>
    <row r="1195" spans="1:6" x14ac:dyDescent="0.2">
      <c r="A1195" t="s">
        <v>1218</v>
      </c>
      <c r="B1195">
        <v>44.7</v>
      </c>
      <c r="C1195">
        <v>2.9</v>
      </c>
      <c r="D1195">
        <v>44.3</v>
      </c>
      <c r="E1195">
        <v>0.7</v>
      </c>
      <c r="F1195">
        <v>1.3</v>
      </c>
    </row>
    <row r="1196" spans="1:6" x14ac:dyDescent="0.2">
      <c r="A1196" t="s">
        <v>1219</v>
      </c>
      <c r="B1196">
        <v>44.5</v>
      </c>
      <c r="C1196">
        <v>3.1</v>
      </c>
      <c r="D1196">
        <v>44.6</v>
      </c>
      <c r="E1196">
        <v>0.7</v>
      </c>
      <c r="F1196">
        <v>1.4</v>
      </c>
    </row>
    <row r="1197" spans="1:6" x14ac:dyDescent="0.2">
      <c r="A1197" t="s">
        <v>1220</v>
      </c>
      <c r="B1197">
        <v>44.2</v>
      </c>
      <c r="C1197">
        <v>3.4</v>
      </c>
      <c r="D1197">
        <v>44.6</v>
      </c>
      <c r="E1197">
        <v>0.7</v>
      </c>
      <c r="F1197">
        <v>1.4</v>
      </c>
    </row>
    <row r="1198" spans="1:6" x14ac:dyDescent="0.2">
      <c r="A1198" t="s">
        <v>1221</v>
      </c>
      <c r="B1198">
        <v>44.1</v>
      </c>
      <c r="C1198">
        <v>3.7</v>
      </c>
      <c r="D1198">
        <v>44.4</v>
      </c>
      <c r="E1198">
        <v>0.7</v>
      </c>
      <c r="F1198">
        <v>1.5</v>
      </c>
    </row>
    <row r="1199" spans="1:6" x14ac:dyDescent="0.2">
      <c r="A1199" t="s">
        <v>1222</v>
      </c>
      <c r="B1199">
        <v>44</v>
      </c>
      <c r="C1199">
        <v>3.9</v>
      </c>
      <c r="D1199">
        <v>44.5</v>
      </c>
      <c r="E1199">
        <v>0.7</v>
      </c>
      <c r="F1199">
        <v>1.6</v>
      </c>
    </row>
    <row r="1200" spans="1:6" x14ac:dyDescent="0.2">
      <c r="A1200" t="s">
        <v>1223</v>
      </c>
      <c r="B1200">
        <v>46.7</v>
      </c>
      <c r="C1200">
        <v>1.9</v>
      </c>
      <c r="D1200">
        <v>34.9</v>
      </c>
      <c r="E1200">
        <v>3.9</v>
      </c>
      <c r="F1200">
        <v>0.9</v>
      </c>
    </row>
    <row r="1201" spans="1:6" x14ac:dyDescent="0.2">
      <c r="A1201" t="s">
        <v>1224</v>
      </c>
      <c r="B1201">
        <v>48.8</v>
      </c>
      <c r="C1201">
        <v>0.9</v>
      </c>
      <c r="D1201">
        <v>30.3</v>
      </c>
      <c r="E1201">
        <v>4.8</v>
      </c>
      <c r="F1201">
        <v>0.6</v>
      </c>
    </row>
    <row r="1202" spans="1:6" x14ac:dyDescent="0.2">
      <c r="A1202" t="s">
        <v>1225</v>
      </c>
      <c r="B1202">
        <v>48.8</v>
      </c>
      <c r="C1202">
        <v>0.9</v>
      </c>
      <c r="D1202">
        <v>30.3</v>
      </c>
      <c r="E1202">
        <v>4.8</v>
      </c>
      <c r="F1202">
        <v>0.6</v>
      </c>
    </row>
    <row r="1203" spans="1:6" x14ac:dyDescent="0.2">
      <c r="A1203" t="s">
        <v>1226</v>
      </c>
      <c r="B1203">
        <v>48.8</v>
      </c>
      <c r="C1203">
        <v>0.9</v>
      </c>
      <c r="D1203">
        <v>30.3</v>
      </c>
      <c r="E1203">
        <v>4.8</v>
      </c>
      <c r="F1203">
        <v>0.6</v>
      </c>
    </row>
    <row r="1204" spans="1:6" x14ac:dyDescent="0.2">
      <c r="A1204" t="s">
        <v>1227</v>
      </c>
      <c r="B1204">
        <v>50.6</v>
      </c>
      <c r="C1204">
        <v>0.5</v>
      </c>
      <c r="D1204">
        <v>31.1</v>
      </c>
      <c r="E1204">
        <v>3.9</v>
      </c>
      <c r="F1204">
        <v>0.6</v>
      </c>
    </row>
    <row r="1205" spans="1:6" x14ac:dyDescent="0.2">
      <c r="A1205" t="s">
        <v>1228</v>
      </c>
      <c r="B1205">
        <v>50.6</v>
      </c>
      <c r="C1205">
        <v>0.5</v>
      </c>
      <c r="D1205">
        <v>31.1</v>
      </c>
      <c r="E1205">
        <v>3.9</v>
      </c>
      <c r="F1205">
        <v>0.6</v>
      </c>
    </row>
    <row r="1206" spans="1:6" x14ac:dyDescent="0.2">
      <c r="A1206" t="s">
        <v>1229</v>
      </c>
      <c r="B1206">
        <v>50.6</v>
      </c>
      <c r="C1206">
        <v>0.5</v>
      </c>
      <c r="D1206">
        <v>31.1</v>
      </c>
      <c r="E1206">
        <v>3.9</v>
      </c>
      <c r="F1206">
        <v>0.6</v>
      </c>
    </row>
    <row r="1207" spans="1:6" x14ac:dyDescent="0.2">
      <c r="A1207" t="s">
        <v>1230</v>
      </c>
      <c r="B1207">
        <v>50.6</v>
      </c>
      <c r="C1207">
        <v>0.5</v>
      </c>
      <c r="D1207">
        <v>31.1</v>
      </c>
      <c r="E1207">
        <v>3.9</v>
      </c>
      <c r="F1207">
        <v>0.6</v>
      </c>
    </row>
    <row r="1208" spans="1:6" x14ac:dyDescent="0.2">
      <c r="A1208" t="s">
        <v>1231</v>
      </c>
      <c r="B1208">
        <v>50.6</v>
      </c>
      <c r="C1208">
        <v>0.5</v>
      </c>
      <c r="D1208">
        <v>31.1</v>
      </c>
      <c r="E1208">
        <v>3.9</v>
      </c>
      <c r="F1208">
        <v>0.6</v>
      </c>
    </row>
    <row r="1209" spans="1:6" x14ac:dyDescent="0.2">
      <c r="A1209" t="s">
        <v>1232</v>
      </c>
      <c r="B1209">
        <v>50.6</v>
      </c>
      <c r="C1209">
        <v>0.5</v>
      </c>
      <c r="D1209">
        <v>31.1</v>
      </c>
      <c r="E1209">
        <v>3.9</v>
      </c>
      <c r="F1209">
        <v>0.6</v>
      </c>
    </row>
    <row r="1210" spans="1:6" x14ac:dyDescent="0.2">
      <c r="A1210" t="s">
        <v>1233</v>
      </c>
      <c r="B1210">
        <v>50.6</v>
      </c>
      <c r="C1210">
        <v>0.5</v>
      </c>
      <c r="D1210">
        <v>31.1</v>
      </c>
      <c r="E1210">
        <v>3.9</v>
      </c>
      <c r="F1210">
        <v>0.6</v>
      </c>
    </row>
    <row r="1211" spans="1:6" x14ac:dyDescent="0.2">
      <c r="A1211" t="s">
        <v>1234</v>
      </c>
      <c r="B1211">
        <v>50.6</v>
      </c>
      <c r="C1211">
        <v>0.5</v>
      </c>
      <c r="D1211">
        <v>31.1</v>
      </c>
      <c r="E1211">
        <v>3.9</v>
      </c>
      <c r="F1211">
        <v>0.6</v>
      </c>
    </row>
    <row r="1212" spans="1:6" x14ac:dyDescent="0.2">
      <c r="A1212" t="s">
        <v>1235</v>
      </c>
      <c r="B1212">
        <v>50.7</v>
      </c>
      <c r="C1212">
        <v>1.8</v>
      </c>
      <c r="D1212">
        <v>35.700000000000003</v>
      </c>
      <c r="E1212">
        <v>2.1</v>
      </c>
      <c r="F1212">
        <v>1.1000000000000001</v>
      </c>
    </row>
    <row r="1213" spans="1:6" x14ac:dyDescent="0.2">
      <c r="A1213" t="s">
        <v>1236</v>
      </c>
      <c r="B1213">
        <v>50.6</v>
      </c>
      <c r="C1213">
        <v>1.8</v>
      </c>
      <c r="D1213">
        <v>35.200000000000003</v>
      </c>
      <c r="E1213">
        <v>2.1</v>
      </c>
      <c r="F1213">
        <v>1.1000000000000001</v>
      </c>
    </row>
    <row r="1214" spans="1:6" x14ac:dyDescent="0.2">
      <c r="A1214" t="s">
        <v>1237</v>
      </c>
      <c r="B1214">
        <v>49.9</v>
      </c>
      <c r="C1214">
        <v>3</v>
      </c>
      <c r="D1214">
        <v>37.9</v>
      </c>
      <c r="E1214">
        <v>1.3</v>
      </c>
      <c r="F1214">
        <v>1.3</v>
      </c>
    </row>
    <row r="1215" spans="1:6" x14ac:dyDescent="0.2">
      <c r="A1215" t="s">
        <v>1238</v>
      </c>
      <c r="B1215">
        <v>49.5</v>
      </c>
      <c r="C1215">
        <v>3.3</v>
      </c>
      <c r="D1215">
        <v>39.299999999999997</v>
      </c>
      <c r="E1215">
        <v>1</v>
      </c>
      <c r="F1215">
        <v>1.4</v>
      </c>
    </row>
    <row r="1216" spans="1:6" x14ac:dyDescent="0.2">
      <c r="A1216" t="s">
        <v>1239</v>
      </c>
      <c r="B1216">
        <v>49.2</v>
      </c>
      <c r="C1216">
        <v>3.1</v>
      </c>
      <c r="D1216">
        <v>39.799999999999997</v>
      </c>
      <c r="E1216">
        <v>0.9</v>
      </c>
      <c r="F1216">
        <v>1.3</v>
      </c>
    </row>
    <row r="1217" spans="1:6" x14ac:dyDescent="0.2">
      <c r="A1217" t="s">
        <v>1240</v>
      </c>
      <c r="B1217">
        <v>48.5</v>
      </c>
      <c r="C1217">
        <v>3.4</v>
      </c>
      <c r="D1217">
        <v>40.799999999999997</v>
      </c>
      <c r="E1217">
        <v>0.8</v>
      </c>
      <c r="F1217">
        <v>1.4</v>
      </c>
    </row>
    <row r="1218" spans="1:6" x14ac:dyDescent="0.2">
      <c r="A1218" t="s">
        <v>1241</v>
      </c>
      <c r="B1218">
        <v>47.9</v>
      </c>
      <c r="C1218">
        <v>4</v>
      </c>
      <c r="D1218">
        <v>40.299999999999997</v>
      </c>
      <c r="E1218">
        <v>0.8</v>
      </c>
      <c r="F1218">
        <v>1.5</v>
      </c>
    </row>
    <row r="1219" spans="1:6" x14ac:dyDescent="0.2">
      <c r="A1219" t="s">
        <v>1242</v>
      </c>
      <c r="B1219">
        <v>47.3</v>
      </c>
      <c r="C1219">
        <v>4.8</v>
      </c>
      <c r="D1219">
        <v>40.799999999999997</v>
      </c>
      <c r="E1219">
        <v>0.7</v>
      </c>
      <c r="F1219">
        <v>1.6</v>
      </c>
    </row>
    <row r="1220" spans="1:6" x14ac:dyDescent="0.2">
      <c r="A1220" t="s">
        <v>1243</v>
      </c>
      <c r="B1220">
        <v>46.5</v>
      </c>
      <c r="C1220">
        <v>5.4</v>
      </c>
      <c r="D1220">
        <v>40.700000000000003</v>
      </c>
      <c r="E1220">
        <v>0.7</v>
      </c>
      <c r="F1220">
        <v>1.8</v>
      </c>
    </row>
    <row r="1221" spans="1:6" x14ac:dyDescent="0.2">
      <c r="A1221" t="s">
        <v>1244</v>
      </c>
      <c r="B1221">
        <v>45.9</v>
      </c>
      <c r="C1221">
        <v>6.2</v>
      </c>
      <c r="D1221">
        <v>40.799999999999997</v>
      </c>
      <c r="E1221">
        <v>0.7</v>
      </c>
      <c r="F1221">
        <v>2</v>
      </c>
    </row>
    <row r="1222" spans="1:6" x14ac:dyDescent="0.2">
      <c r="A1222" t="s">
        <v>1245</v>
      </c>
      <c r="B1222">
        <v>45.2</v>
      </c>
      <c r="C1222">
        <v>6.7</v>
      </c>
      <c r="D1222">
        <v>40.6</v>
      </c>
      <c r="E1222">
        <v>0.7</v>
      </c>
      <c r="F1222">
        <v>2.1</v>
      </c>
    </row>
    <row r="1223" spans="1:6" x14ac:dyDescent="0.2">
      <c r="A1223" t="s">
        <v>1246</v>
      </c>
      <c r="B1223">
        <v>44.7</v>
      </c>
      <c r="C1223">
        <v>7.2</v>
      </c>
      <c r="D1223">
        <v>40.5</v>
      </c>
      <c r="E1223">
        <v>0.7</v>
      </c>
      <c r="F1223">
        <v>2.2999999999999998</v>
      </c>
    </row>
    <row r="1224" spans="1:6" x14ac:dyDescent="0.2">
      <c r="A1224" t="s">
        <v>1247</v>
      </c>
      <c r="B1224">
        <v>44.8</v>
      </c>
      <c r="C1224">
        <v>6.3</v>
      </c>
      <c r="D1224">
        <v>41.1</v>
      </c>
      <c r="E1224">
        <v>0.8</v>
      </c>
      <c r="F1224">
        <v>2.1</v>
      </c>
    </row>
    <row r="1225" spans="1:6" x14ac:dyDescent="0.2">
      <c r="A1225" t="s">
        <v>1248</v>
      </c>
      <c r="B1225">
        <v>44.8</v>
      </c>
      <c r="C1225">
        <v>6.3</v>
      </c>
      <c r="D1225">
        <v>41.1</v>
      </c>
      <c r="E1225">
        <v>0.8</v>
      </c>
      <c r="F1225">
        <v>2.1</v>
      </c>
    </row>
    <row r="1226" spans="1:6" x14ac:dyDescent="0.2">
      <c r="A1226" t="s">
        <v>1249</v>
      </c>
      <c r="B1226">
        <v>45.7</v>
      </c>
      <c r="C1226">
        <v>5.0999999999999996</v>
      </c>
      <c r="D1226">
        <v>42.5</v>
      </c>
      <c r="E1226">
        <v>0.8</v>
      </c>
      <c r="F1226">
        <v>1.7</v>
      </c>
    </row>
    <row r="1227" spans="1:6" x14ac:dyDescent="0.2">
      <c r="A1227" t="s">
        <v>1250</v>
      </c>
      <c r="B1227">
        <v>46.5</v>
      </c>
      <c r="C1227">
        <v>3.7</v>
      </c>
      <c r="D1227">
        <v>42.7</v>
      </c>
      <c r="E1227">
        <v>0.8</v>
      </c>
      <c r="F1227">
        <v>1.1000000000000001</v>
      </c>
    </row>
    <row r="1228" spans="1:6" x14ac:dyDescent="0.2">
      <c r="A1228" t="s">
        <v>1251</v>
      </c>
      <c r="B1228">
        <v>46.9</v>
      </c>
      <c r="C1228">
        <v>2.9</v>
      </c>
      <c r="D1228">
        <v>43.3</v>
      </c>
      <c r="E1228">
        <v>0.8</v>
      </c>
      <c r="F1228">
        <v>0.8</v>
      </c>
    </row>
    <row r="1229" spans="1:6" x14ac:dyDescent="0.2">
      <c r="A1229" t="s">
        <v>1252</v>
      </c>
      <c r="B1229">
        <v>46.9</v>
      </c>
      <c r="C1229">
        <v>2.8</v>
      </c>
      <c r="D1229">
        <v>43.4</v>
      </c>
      <c r="E1229">
        <v>0.8</v>
      </c>
      <c r="F1229">
        <v>0.6</v>
      </c>
    </row>
    <row r="1230" spans="1:6" x14ac:dyDescent="0.2">
      <c r="A1230" t="s">
        <v>1253</v>
      </c>
      <c r="B1230">
        <v>47.1</v>
      </c>
      <c r="C1230">
        <v>2.7</v>
      </c>
      <c r="D1230">
        <v>43.7</v>
      </c>
      <c r="E1230">
        <v>0.8</v>
      </c>
      <c r="F1230">
        <v>0.6</v>
      </c>
    </row>
    <row r="1231" spans="1:6" x14ac:dyDescent="0.2">
      <c r="A1231" t="s">
        <v>1254</v>
      </c>
      <c r="B1231">
        <v>47.1</v>
      </c>
      <c r="C1231">
        <v>2.6</v>
      </c>
      <c r="D1231">
        <v>43</v>
      </c>
      <c r="E1231">
        <v>0.8</v>
      </c>
      <c r="F1231">
        <v>0.6</v>
      </c>
    </row>
    <row r="1232" spans="1:6" x14ac:dyDescent="0.2">
      <c r="A1232" t="s">
        <v>1255</v>
      </c>
      <c r="B1232">
        <v>46.9</v>
      </c>
      <c r="C1232">
        <v>3</v>
      </c>
      <c r="D1232">
        <v>43.5</v>
      </c>
      <c r="E1232">
        <v>0.7</v>
      </c>
      <c r="F1232">
        <v>0.6</v>
      </c>
    </row>
    <row r="1233" spans="1:6" x14ac:dyDescent="0.2">
      <c r="A1233" t="s">
        <v>1256</v>
      </c>
      <c r="B1233">
        <v>46.6</v>
      </c>
      <c r="C1233">
        <v>3.2</v>
      </c>
      <c r="D1233">
        <v>43.1</v>
      </c>
      <c r="E1233">
        <v>0.8</v>
      </c>
      <c r="F1233">
        <v>0.7</v>
      </c>
    </row>
    <row r="1234" spans="1:6" x14ac:dyDescent="0.2">
      <c r="A1234" t="s">
        <v>1257</v>
      </c>
      <c r="B1234">
        <v>46.2</v>
      </c>
      <c r="C1234">
        <v>3.6</v>
      </c>
      <c r="D1234">
        <v>43.4</v>
      </c>
      <c r="E1234">
        <v>0.8</v>
      </c>
      <c r="F1234">
        <v>0.8</v>
      </c>
    </row>
    <row r="1235" spans="1:6" x14ac:dyDescent="0.2">
      <c r="A1235" t="s">
        <v>1258</v>
      </c>
      <c r="B1235">
        <v>45.8</v>
      </c>
      <c r="C1235">
        <v>4.0999999999999996</v>
      </c>
      <c r="D1235">
        <v>43.4</v>
      </c>
      <c r="E1235">
        <v>0.8</v>
      </c>
      <c r="F1235">
        <v>1</v>
      </c>
    </row>
    <row r="1236" spans="1:6" x14ac:dyDescent="0.2">
      <c r="A1236" t="s">
        <v>1259</v>
      </c>
      <c r="B1236">
        <v>45.4</v>
      </c>
      <c r="C1236">
        <v>4.8</v>
      </c>
      <c r="D1236">
        <v>42.9</v>
      </c>
      <c r="E1236">
        <v>0.7</v>
      </c>
      <c r="F1236">
        <v>1.2</v>
      </c>
    </row>
    <row r="1237" spans="1:6" x14ac:dyDescent="0.2">
      <c r="A1237" t="s">
        <v>1260</v>
      </c>
      <c r="B1237">
        <v>44.7</v>
      </c>
      <c r="C1237">
        <v>5.6</v>
      </c>
      <c r="D1237">
        <v>42.3</v>
      </c>
      <c r="E1237">
        <v>0.7</v>
      </c>
      <c r="F1237">
        <v>1.5</v>
      </c>
    </row>
    <row r="1238" spans="1:6" x14ac:dyDescent="0.2">
      <c r="A1238" t="s">
        <v>1261</v>
      </c>
      <c r="B1238">
        <v>44</v>
      </c>
      <c r="C1238">
        <v>6.7</v>
      </c>
      <c r="D1238">
        <v>41.6</v>
      </c>
      <c r="E1238">
        <v>0.7</v>
      </c>
      <c r="F1238">
        <v>1.8</v>
      </c>
    </row>
    <row r="1239" spans="1:6" x14ac:dyDescent="0.2">
      <c r="A1239" t="s">
        <v>1262</v>
      </c>
      <c r="B1239">
        <v>43.1</v>
      </c>
      <c r="C1239">
        <v>8.3000000000000007</v>
      </c>
      <c r="D1239">
        <v>41.3</v>
      </c>
      <c r="E1239">
        <v>0.7</v>
      </c>
      <c r="F1239">
        <v>2.1</v>
      </c>
    </row>
    <row r="1240" spans="1:6" x14ac:dyDescent="0.2">
      <c r="A1240" t="s">
        <v>1263</v>
      </c>
      <c r="B1240">
        <v>42.1</v>
      </c>
      <c r="C1240">
        <v>9.9</v>
      </c>
      <c r="D1240">
        <v>40.299999999999997</v>
      </c>
      <c r="E1240">
        <v>0.7</v>
      </c>
      <c r="F1240">
        <v>2.6</v>
      </c>
    </row>
    <row r="1241" spans="1:6" x14ac:dyDescent="0.2">
      <c r="A1241" t="s">
        <v>1264</v>
      </c>
      <c r="B1241">
        <v>40.9</v>
      </c>
      <c r="C1241">
        <v>9.9</v>
      </c>
      <c r="D1241">
        <v>39.799999999999997</v>
      </c>
      <c r="E1241">
        <v>0.6</v>
      </c>
      <c r="F1241">
        <v>3.2</v>
      </c>
    </row>
    <row r="1242" spans="1:6" x14ac:dyDescent="0.2">
      <c r="A1242" t="s">
        <v>1265</v>
      </c>
      <c r="B1242">
        <v>39.4</v>
      </c>
      <c r="C1242">
        <v>9.9</v>
      </c>
      <c r="D1242">
        <v>38.5</v>
      </c>
      <c r="E1242">
        <v>0.6</v>
      </c>
      <c r="F1242">
        <v>4.2</v>
      </c>
    </row>
    <row r="1243" spans="1:6" x14ac:dyDescent="0.2">
      <c r="A1243" t="s">
        <v>1266</v>
      </c>
      <c r="B1243">
        <v>37.700000000000003</v>
      </c>
      <c r="C1243">
        <v>9.9</v>
      </c>
      <c r="D1243">
        <v>36.799999999999997</v>
      </c>
      <c r="E1243">
        <v>0.6</v>
      </c>
      <c r="F1243">
        <v>5.3</v>
      </c>
    </row>
    <row r="1244" spans="1:6" x14ac:dyDescent="0.2">
      <c r="A1244" t="s">
        <v>1267</v>
      </c>
      <c r="B1244">
        <v>37.700000000000003</v>
      </c>
      <c r="C1244">
        <v>9.9</v>
      </c>
      <c r="D1244">
        <v>36.799999999999997</v>
      </c>
      <c r="E1244">
        <v>0.6</v>
      </c>
      <c r="F1244">
        <v>5.3</v>
      </c>
    </row>
    <row r="1245" spans="1:6" x14ac:dyDescent="0.2">
      <c r="A1245" t="s">
        <v>1268</v>
      </c>
      <c r="B1245">
        <v>36.200000000000003</v>
      </c>
      <c r="C1245">
        <v>9.9</v>
      </c>
      <c r="D1245">
        <v>36.5</v>
      </c>
      <c r="E1245">
        <v>0.6</v>
      </c>
      <c r="F1245">
        <v>4.5</v>
      </c>
    </row>
    <row r="1246" spans="1:6" x14ac:dyDescent="0.2">
      <c r="A1246" t="s">
        <v>1269</v>
      </c>
      <c r="B1246">
        <v>33</v>
      </c>
      <c r="C1246">
        <v>9.9</v>
      </c>
      <c r="D1246">
        <v>35.5</v>
      </c>
      <c r="E1246">
        <v>0.6</v>
      </c>
      <c r="F1246">
        <v>7</v>
      </c>
    </row>
    <row r="1247" spans="1:6" x14ac:dyDescent="0.2">
      <c r="A1247" t="s">
        <v>1270</v>
      </c>
      <c r="B1247">
        <v>32.700000000000003</v>
      </c>
      <c r="C1247">
        <v>9.9</v>
      </c>
      <c r="D1247">
        <v>34.6</v>
      </c>
      <c r="E1247">
        <v>0.7</v>
      </c>
      <c r="F1247">
        <v>6.9</v>
      </c>
    </row>
    <row r="1248" spans="1:6" x14ac:dyDescent="0.2">
      <c r="A1248" t="s">
        <v>1271</v>
      </c>
      <c r="B1248">
        <v>32.700000000000003</v>
      </c>
      <c r="C1248">
        <v>9.9</v>
      </c>
      <c r="D1248">
        <v>34.6</v>
      </c>
      <c r="E1248">
        <v>0.7</v>
      </c>
      <c r="F1248">
        <v>6.9</v>
      </c>
    </row>
    <row r="1249" spans="1:6" x14ac:dyDescent="0.2">
      <c r="A1249" t="s">
        <v>1272</v>
      </c>
      <c r="B1249">
        <v>32.700000000000003</v>
      </c>
      <c r="C1249">
        <v>9.9</v>
      </c>
      <c r="D1249">
        <v>34.6</v>
      </c>
      <c r="E1249">
        <v>0.7</v>
      </c>
      <c r="F1249">
        <v>6.9</v>
      </c>
    </row>
    <row r="1250" spans="1:6" x14ac:dyDescent="0.2">
      <c r="A1250" t="s">
        <v>1273</v>
      </c>
      <c r="B1250">
        <v>49.8</v>
      </c>
      <c r="C1250">
        <v>0.7</v>
      </c>
      <c r="D1250">
        <v>21.8</v>
      </c>
      <c r="E1250">
        <v>5</v>
      </c>
      <c r="F1250">
        <v>0.4</v>
      </c>
    </row>
    <row r="1251" spans="1:6" x14ac:dyDescent="0.2">
      <c r="A1251" t="s">
        <v>1274</v>
      </c>
      <c r="B1251">
        <v>50.6</v>
      </c>
      <c r="C1251">
        <v>0.3</v>
      </c>
      <c r="D1251">
        <v>21.4</v>
      </c>
      <c r="E1251">
        <v>5</v>
      </c>
      <c r="F1251">
        <v>0.4</v>
      </c>
    </row>
    <row r="1252" spans="1:6" x14ac:dyDescent="0.2">
      <c r="A1252" t="s">
        <v>1275</v>
      </c>
      <c r="B1252">
        <v>50.6</v>
      </c>
      <c r="C1252">
        <v>0.3</v>
      </c>
      <c r="D1252">
        <v>21.4</v>
      </c>
      <c r="E1252">
        <v>5</v>
      </c>
      <c r="F1252">
        <v>0.4</v>
      </c>
    </row>
    <row r="1253" spans="1:6" x14ac:dyDescent="0.2">
      <c r="A1253" t="s">
        <v>1276</v>
      </c>
      <c r="B1253">
        <v>51.7</v>
      </c>
      <c r="C1253">
        <v>0.6</v>
      </c>
      <c r="D1253">
        <v>32.1</v>
      </c>
      <c r="E1253">
        <v>2.6</v>
      </c>
      <c r="F1253">
        <v>0.8</v>
      </c>
    </row>
    <row r="1254" spans="1:6" x14ac:dyDescent="0.2">
      <c r="A1254" t="s">
        <v>1277</v>
      </c>
      <c r="B1254">
        <v>50.3</v>
      </c>
      <c r="C1254">
        <v>2.5</v>
      </c>
      <c r="D1254">
        <v>35.299999999999997</v>
      </c>
      <c r="E1254">
        <v>1.2</v>
      </c>
      <c r="F1254">
        <v>1.7</v>
      </c>
    </row>
    <row r="1255" spans="1:6" x14ac:dyDescent="0.2">
      <c r="A1255" t="s">
        <v>1278</v>
      </c>
      <c r="B1255">
        <v>48.9</v>
      </c>
      <c r="C1255">
        <v>4.3</v>
      </c>
      <c r="D1255">
        <v>36.9</v>
      </c>
      <c r="E1255">
        <v>0.8</v>
      </c>
      <c r="F1255">
        <v>2.2000000000000002</v>
      </c>
    </row>
    <row r="1256" spans="1:6" x14ac:dyDescent="0.2">
      <c r="A1256" t="s">
        <v>1279</v>
      </c>
      <c r="B1256">
        <v>47.8</v>
      </c>
      <c r="C1256">
        <v>5.8</v>
      </c>
      <c r="D1256">
        <v>37.299999999999997</v>
      </c>
      <c r="E1256">
        <v>0.7</v>
      </c>
      <c r="F1256">
        <v>2.2999999999999998</v>
      </c>
    </row>
    <row r="1257" spans="1:6" x14ac:dyDescent="0.2">
      <c r="A1257" t="s">
        <v>1280</v>
      </c>
      <c r="B1257">
        <v>47.3</v>
      </c>
      <c r="C1257">
        <v>6</v>
      </c>
      <c r="D1257">
        <v>37.1</v>
      </c>
      <c r="E1257">
        <v>0.6</v>
      </c>
      <c r="F1257">
        <v>2.2999999999999998</v>
      </c>
    </row>
    <row r="1258" spans="1:6" x14ac:dyDescent="0.2">
      <c r="A1258" t="s">
        <v>1281</v>
      </c>
      <c r="B1258">
        <v>47</v>
      </c>
      <c r="C1258">
        <v>6.6</v>
      </c>
      <c r="D1258">
        <v>37.799999999999997</v>
      </c>
      <c r="E1258">
        <v>0.6</v>
      </c>
      <c r="F1258">
        <v>2.4</v>
      </c>
    </row>
    <row r="1259" spans="1:6" x14ac:dyDescent="0.2">
      <c r="A1259" t="s">
        <v>1282</v>
      </c>
      <c r="B1259">
        <v>46.7</v>
      </c>
      <c r="C1259">
        <v>6.5</v>
      </c>
      <c r="D1259">
        <v>40.1</v>
      </c>
      <c r="E1259">
        <v>0.6</v>
      </c>
      <c r="F1259">
        <v>2.4</v>
      </c>
    </row>
    <row r="1260" spans="1:6" x14ac:dyDescent="0.2">
      <c r="A1260" t="s">
        <v>1283</v>
      </c>
      <c r="B1260">
        <v>46.7</v>
      </c>
      <c r="C1260">
        <v>6.5</v>
      </c>
      <c r="D1260">
        <v>40.1</v>
      </c>
      <c r="E1260">
        <v>0.6</v>
      </c>
      <c r="F1260">
        <v>2.4</v>
      </c>
    </row>
    <row r="1261" spans="1:6" x14ac:dyDescent="0.2">
      <c r="A1261" t="s">
        <v>1284</v>
      </c>
      <c r="B1261">
        <v>46.7</v>
      </c>
      <c r="C1261">
        <v>5.7</v>
      </c>
      <c r="D1261">
        <v>38.9</v>
      </c>
      <c r="E1261">
        <v>0.6</v>
      </c>
      <c r="F1261">
        <v>2.2999999999999998</v>
      </c>
    </row>
    <row r="1262" spans="1:6" x14ac:dyDescent="0.2">
      <c r="A1262" t="s">
        <v>1285</v>
      </c>
      <c r="B1262">
        <v>46.8</v>
      </c>
      <c r="C1262">
        <v>5</v>
      </c>
      <c r="D1262">
        <v>40.5</v>
      </c>
      <c r="E1262">
        <v>0.6</v>
      </c>
      <c r="F1262">
        <v>2.2999999999999998</v>
      </c>
    </row>
    <row r="1263" spans="1:6" x14ac:dyDescent="0.2">
      <c r="A1263" t="s">
        <v>1286</v>
      </c>
      <c r="B1263">
        <v>46.8</v>
      </c>
      <c r="C1263">
        <v>4.5</v>
      </c>
      <c r="D1263">
        <v>40.799999999999997</v>
      </c>
      <c r="E1263">
        <v>0.7</v>
      </c>
      <c r="F1263">
        <v>2.1</v>
      </c>
    </row>
    <row r="1264" spans="1:6" x14ac:dyDescent="0.2">
      <c r="A1264" t="s">
        <v>1287</v>
      </c>
      <c r="B1264">
        <v>46.8</v>
      </c>
      <c r="C1264">
        <v>3.9</v>
      </c>
      <c r="D1264">
        <v>41.9</v>
      </c>
      <c r="E1264">
        <v>0.6</v>
      </c>
      <c r="F1264">
        <v>2</v>
      </c>
    </row>
    <row r="1265" spans="1:6" x14ac:dyDescent="0.2">
      <c r="A1265" t="s">
        <v>1288</v>
      </c>
      <c r="B1265">
        <v>46.9</v>
      </c>
      <c r="C1265">
        <v>3.2</v>
      </c>
      <c r="D1265">
        <v>42.3</v>
      </c>
      <c r="E1265">
        <v>0.6</v>
      </c>
      <c r="F1265">
        <v>1.8</v>
      </c>
    </row>
    <row r="1266" spans="1:6" x14ac:dyDescent="0.2">
      <c r="A1266" t="s">
        <v>1289</v>
      </c>
      <c r="B1266">
        <v>46.8</v>
      </c>
      <c r="C1266">
        <v>2.9</v>
      </c>
      <c r="D1266">
        <v>41.6</v>
      </c>
      <c r="E1266">
        <v>0.6</v>
      </c>
      <c r="F1266">
        <v>1.6</v>
      </c>
    </row>
    <row r="1267" spans="1:6" x14ac:dyDescent="0.2">
      <c r="A1267" t="s">
        <v>1290</v>
      </c>
      <c r="B1267">
        <v>46.7</v>
      </c>
      <c r="C1267">
        <v>2.7</v>
      </c>
      <c r="D1267">
        <v>42.8</v>
      </c>
      <c r="E1267">
        <v>0.6</v>
      </c>
      <c r="F1267">
        <v>1.6</v>
      </c>
    </row>
    <row r="1268" spans="1:6" x14ac:dyDescent="0.2">
      <c r="A1268" t="s">
        <v>1291</v>
      </c>
      <c r="B1268">
        <v>46.6</v>
      </c>
      <c r="C1268">
        <v>2.9</v>
      </c>
      <c r="D1268">
        <v>44.7</v>
      </c>
      <c r="E1268">
        <v>0.6</v>
      </c>
      <c r="F1268">
        <v>1.5</v>
      </c>
    </row>
    <row r="1269" spans="1:6" x14ac:dyDescent="0.2">
      <c r="A1269" t="s">
        <v>1292</v>
      </c>
      <c r="B1269">
        <v>46.6</v>
      </c>
      <c r="C1269">
        <v>2.5</v>
      </c>
      <c r="D1269">
        <v>43.9</v>
      </c>
      <c r="E1269">
        <v>0.6</v>
      </c>
      <c r="F1269">
        <v>1.7</v>
      </c>
    </row>
    <row r="1270" spans="1:6" x14ac:dyDescent="0.2">
      <c r="A1270" t="s">
        <v>1293</v>
      </c>
      <c r="B1270">
        <v>46.5</v>
      </c>
      <c r="C1270">
        <v>2.6</v>
      </c>
      <c r="D1270">
        <v>44.5</v>
      </c>
      <c r="E1270">
        <v>0.6</v>
      </c>
      <c r="F1270">
        <v>1.7</v>
      </c>
    </row>
    <row r="1271" spans="1:6" x14ac:dyDescent="0.2">
      <c r="A1271" t="s">
        <v>1294</v>
      </c>
      <c r="B1271">
        <v>46.5</v>
      </c>
      <c r="C1271">
        <v>2.2999999999999998</v>
      </c>
      <c r="D1271">
        <v>43.9</v>
      </c>
      <c r="E1271">
        <v>0.6</v>
      </c>
      <c r="F1271">
        <v>1.6</v>
      </c>
    </row>
    <row r="1272" spans="1:6" x14ac:dyDescent="0.2">
      <c r="A1272" t="s">
        <v>1295</v>
      </c>
      <c r="B1272">
        <v>46.5</v>
      </c>
      <c r="C1272">
        <v>2.4</v>
      </c>
      <c r="D1272">
        <v>45</v>
      </c>
      <c r="E1272">
        <v>0.6</v>
      </c>
      <c r="F1272">
        <v>1.7</v>
      </c>
    </row>
    <row r="1273" spans="1:6" x14ac:dyDescent="0.2">
      <c r="A1273" t="s">
        <v>1296</v>
      </c>
      <c r="B1273">
        <v>46.3</v>
      </c>
      <c r="C1273">
        <v>2.5</v>
      </c>
      <c r="D1273">
        <v>43.5</v>
      </c>
      <c r="E1273">
        <v>0.6</v>
      </c>
      <c r="F1273">
        <v>1.6</v>
      </c>
    </row>
    <row r="1274" spans="1:6" x14ac:dyDescent="0.2">
      <c r="A1274" t="s">
        <v>1297</v>
      </c>
      <c r="B1274">
        <v>46</v>
      </c>
      <c r="C1274">
        <v>3.2</v>
      </c>
      <c r="D1274">
        <v>45.5</v>
      </c>
      <c r="E1274">
        <v>0.6</v>
      </c>
      <c r="F1274">
        <v>1.8</v>
      </c>
    </row>
    <row r="1275" spans="1:6" x14ac:dyDescent="0.2">
      <c r="A1275" t="s">
        <v>1298</v>
      </c>
      <c r="B1275">
        <v>45.8</v>
      </c>
      <c r="C1275">
        <v>2.8</v>
      </c>
      <c r="D1275">
        <v>44.8</v>
      </c>
      <c r="E1275">
        <v>0.6</v>
      </c>
      <c r="F1275">
        <v>1.8</v>
      </c>
    </row>
    <row r="1276" spans="1:6" x14ac:dyDescent="0.2">
      <c r="A1276" t="s">
        <v>1299</v>
      </c>
      <c r="B1276">
        <v>45.3</v>
      </c>
      <c r="C1276">
        <v>3.1</v>
      </c>
      <c r="D1276">
        <v>44.2</v>
      </c>
      <c r="E1276">
        <v>0.6</v>
      </c>
      <c r="F1276">
        <v>1.7</v>
      </c>
    </row>
    <row r="1277" spans="1:6" x14ac:dyDescent="0.2">
      <c r="A1277" t="s">
        <v>1300</v>
      </c>
      <c r="B1277">
        <v>45.1</v>
      </c>
      <c r="C1277">
        <v>2.9</v>
      </c>
      <c r="D1277">
        <v>44.4</v>
      </c>
      <c r="E1277">
        <v>0.6</v>
      </c>
      <c r="F1277">
        <v>1.6</v>
      </c>
    </row>
    <row r="1278" spans="1:6" x14ac:dyDescent="0.2">
      <c r="A1278" t="s">
        <v>1301</v>
      </c>
      <c r="B1278">
        <v>45</v>
      </c>
      <c r="C1278">
        <v>3</v>
      </c>
      <c r="D1278">
        <v>44.3</v>
      </c>
      <c r="E1278">
        <v>0.6</v>
      </c>
      <c r="F1278">
        <v>1.6</v>
      </c>
    </row>
    <row r="1279" spans="1:6" x14ac:dyDescent="0.2">
      <c r="A1279" t="s">
        <v>1302</v>
      </c>
      <c r="B1279">
        <v>44.1</v>
      </c>
      <c r="C1279">
        <v>3.8</v>
      </c>
      <c r="D1279">
        <v>44.6</v>
      </c>
      <c r="E1279">
        <v>0.6</v>
      </c>
      <c r="F1279">
        <v>2.2000000000000002</v>
      </c>
    </row>
    <row r="1280" spans="1:6" x14ac:dyDescent="0.2">
      <c r="A1280" t="s">
        <v>1303</v>
      </c>
      <c r="B1280">
        <v>43.8</v>
      </c>
      <c r="C1280">
        <v>4.2</v>
      </c>
      <c r="D1280">
        <v>44.5</v>
      </c>
      <c r="E1280">
        <v>0.6</v>
      </c>
      <c r="F1280">
        <v>2.2000000000000002</v>
      </c>
    </row>
    <row r="1281" spans="1:6" x14ac:dyDescent="0.2">
      <c r="A1281" t="s">
        <v>1304</v>
      </c>
      <c r="B1281">
        <v>43.8</v>
      </c>
      <c r="C1281">
        <v>4.0999999999999996</v>
      </c>
      <c r="D1281">
        <v>44</v>
      </c>
      <c r="E1281">
        <v>0.6</v>
      </c>
      <c r="F1281">
        <v>2.2000000000000002</v>
      </c>
    </row>
    <row r="1282" spans="1:6" x14ac:dyDescent="0.2">
      <c r="A1282" t="s">
        <v>1305</v>
      </c>
      <c r="B1282">
        <v>43.7</v>
      </c>
      <c r="C1282">
        <v>4.7</v>
      </c>
      <c r="D1282">
        <v>45.6</v>
      </c>
      <c r="E1282">
        <v>0.6</v>
      </c>
      <c r="F1282">
        <v>2.4</v>
      </c>
    </row>
    <row r="1283" spans="1:6" x14ac:dyDescent="0.2">
      <c r="A1283" t="s">
        <v>1306</v>
      </c>
      <c r="B1283">
        <v>43.7</v>
      </c>
      <c r="C1283">
        <v>4.8</v>
      </c>
      <c r="D1283">
        <v>44.8</v>
      </c>
      <c r="E1283">
        <v>0.6</v>
      </c>
      <c r="F1283">
        <v>2.4</v>
      </c>
    </row>
    <row r="1284" spans="1:6" x14ac:dyDescent="0.2">
      <c r="A1284" t="s">
        <v>1307</v>
      </c>
      <c r="B1284">
        <v>43.7</v>
      </c>
      <c r="C1284">
        <v>4.7</v>
      </c>
      <c r="D1284">
        <v>44.1</v>
      </c>
      <c r="E1284">
        <v>0.6</v>
      </c>
      <c r="F1284">
        <v>2.5</v>
      </c>
    </row>
    <row r="1285" spans="1:6" x14ac:dyDescent="0.2">
      <c r="A1285" t="s">
        <v>1308</v>
      </c>
      <c r="B1285">
        <v>43.5</v>
      </c>
      <c r="C1285">
        <v>5.5</v>
      </c>
      <c r="D1285">
        <v>46.7</v>
      </c>
      <c r="E1285">
        <v>0.6</v>
      </c>
      <c r="F1285">
        <v>2.6</v>
      </c>
    </row>
    <row r="1286" spans="1:6" x14ac:dyDescent="0.2">
      <c r="A1286" t="s">
        <v>1309</v>
      </c>
      <c r="B1286">
        <v>43.5</v>
      </c>
      <c r="C1286">
        <v>5.3</v>
      </c>
      <c r="D1286">
        <v>44.2</v>
      </c>
      <c r="E1286">
        <v>0.6</v>
      </c>
      <c r="F1286">
        <v>2.7</v>
      </c>
    </row>
    <row r="1287" spans="1:6" x14ac:dyDescent="0.2">
      <c r="A1287" t="s">
        <v>1310</v>
      </c>
      <c r="B1287">
        <v>43.3</v>
      </c>
      <c r="C1287">
        <v>5.8</v>
      </c>
      <c r="D1287">
        <v>45.4</v>
      </c>
      <c r="E1287">
        <v>0.6</v>
      </c>
      <c r="F1287">
        <v>3</v>
      </c>
    </row>
    <row r="1288" spans="1:6" x14ac:dyDescent="0.2">
      <c r="A1288" t="s">
        <v>1311</v>
      </c>
      <c r="B1288">
        <v>42.9</v>
      </c>
      <c r="C1288">
        <v>5.9</v>
      </c>
      <c r="D1288">
        <v>43.5</v>
      </c>
      <c r="E1288">
        <v>0.6</v>
      </c>
      <c r="F1288">
        <v>2.9</v>
      </c>
    </row>
    <row r="1289" spans="1:6" x14ac:dyDescent="0.2">
      <c r="A1289" t="s">
        <v>1312</v>
      </c>
      <c r="B1289">
        <v>40.9</v>
      </c>
      <c r="C1289">
        <v>8.1999999999999993</v>
      </c>
      <c r="D1289">
        <v>42.6</v>
      </c>
      <c r="E1289">
        <v>0.6</v>
      </c>
      <c r="F1289">
        <v>3.9</v>
      </c>
    </row>
    <row r="1290" spans="1:6" x14ac:dyDescent="0.2">
      <c r="A1290" t="s">
        <v>1313</v>
      </c>
      <c r="B1290">
        <v>40.700000000000003</v>
      </c>
      <c r="C1290">
        <v>8.4</v>
      </c>
      <c r="D1290">
        <v>42</v>
      </c>
      <c r="E1290">
        <v>0.5</v>
      </c>
      <c r="F1290">
        <v>4</v>
      </c>
    </row>
    <row r="1291" spans="1:6" x14ac:dyDescent="0.2">
      <c r="A1291" t="s">
        <v>1314</v>
      </c>
      <c r="B1291">
        <v>40.700000000000003</v>
      </c>
      <c r="C1291">
        <v>8.6999999999999993</v>
      </c>
      <c r="D1291">
        <v>43.3</v>
      </c>
      <c r="E1291">
        <v>0.6</v>
      </c>
      <c r="F1291">
        <v>4.2</v>
      </c>
    </row>
    <row r="1292" spans="1:6" x14ac:dyDescent="0.2">
      <c r="A1292" t="s">
        <v>1315</v>
      </c>
      <c r="B1292">
        <v>40.700000000000003</v>
      </c>
      <c r="C1292">
        <v>8.3000000000000007</v>
      </c>
      <c r="D1292">
        <v>42.3</v>
      </c>
      <c r="E1292">
        <v>0.6</v>
      </c>
      <c r="F1292">
        <v>4.2</v>
      </c>
    </row>
    <row r="1293" spans="1:6" x14ac:dyDescent="0.2">
      <c r="A1293" t="s">
        <v>1316</v>
      </c>
      <c r="B1293">
        <v>40.6</v>
      </c>
      <c r="C1293">
        <v>8.5</v>
      </c>
      <c r="D1293">
        <v>42</v>
      </c>
      <c r="E1293">
        <v>0.5</v>
      </c>
      <c r="F1293">
        <v>4.3</v>
      </c>
    </row>
    <row r="1294" spans="1:6" x14ac:dyDescent="0.2">
      <c r="A1294" t="s">
        <v>1317</v>
      </c>
      <c r="B1294">
        <v>40.4</v>
      </c>
      <c r="C1294">
        <v>8.1999999999999993</v>
      </c>
      <c r="D1294">
        <v>41</v>
      </c>
      <c r="E1294">
        <v>0.5</v>
      </c>
      <c r="F1294">
        <v>4.4000000000000004</v>
      </c>
    </row>
    <row r="1295" spans="1:6" x14ac:dyDescent="0.2">
      <c r="A1295" t="s">
        <v>1318</v>
      </c>
      <c r="B1295">
        <v>40.299999999999997</v>
      </c>
      <c r="C1295">
        <v>8.6999999999999993</v>
      </c>
      <c r="D1295">
        <v>43.1</v>
      </c>
      <c r="E1295">
        <v>0.6</v>
      </c>
      <c r="F1295">
        <v>4.8</v>
      </c>
    </row>
    <row r="1296" spans="1:6" x14ac:dyDescent="0.2">
      <c r="A1296" t="s">
        <v>1319</v>
      </c>
      <c r="B1296">
        <v>40.4</v>
      </c>
      <c r="C1296">
        <v>9.1</v>
      </c>
      <c r="D1296">
        <v>43.1</v>
      </c>
      <c r="E1296">
        <v>0.6</v>
      </c>
      <c r="F1296">
        <v>5</v>
      </c>
    </row>
    <row r="1297" spans="1:6" x14ac:dyDescent="0.2">
      <c r="A1297" t="s">
        <v>1320</v>
      </c>
      <c r="B1297">
        <v>40.1</v>
      </c>
      <c r="C1297">
        <v>9.5</v>
      </c>
      <c r="D1297">
        <v>42.7</v>
      </c>
      <c r="E1297">
        <v>0.5</v>
      </c>
      <c r="F1297">
        <v>5.0999999999999996</v>
      </c>
    </row>
    <row r="1298" spans="1:6" x14ac:dyDescent="0.2">
      <c r="A1298" t="s">
        <v>1321</v>
      </c>
      <c r="B1298">
        <v>39.799999999999997</v>
      </c>
      <c r="C1298">
        <v>9</v>
      </c>
      <c r="D1298">
        <v>42.2</v>
      </c>
      <c r="E1298">
        <v>0.5</v>
      </c>
      <c r="F1298">
        <v>5.2</v>
      </c>
    </row>
    <row r="1299" spans="1:6" x14ac:dyDescent="0.2">
      <c r="A1299" t="s">
        <v>1322</v>
      </c>
      <c r="B1299">
        <v>39.700000000000003</v>
      </c>
      <c r="C1299">
        <v>9</v>
      </c>
      <c r="D1299">
        <v>41.1</v>
      </c>
      <c r="E1299">
        <v>0.5</v>
      </c>
      <c r="F1299">
        <v>5.2</v>
      </c>
    </row>
    <row r="1300" spans="1:6" x14ac:dyDescent="0.2">
      <c r="A1300" t="s">
        <v>1323</v>
      </c>
      <c r="B1300">
        <v>39.5</v>
      </c>
      <c r="C1300">
        <v>9.1</v>
      </c>
      <c r="D1300">
        <v>41.6</v>
      </c>
      <c r="E1300">
        <v>0.5</v>
      </c>
      <c r="F1300">
        <v>5.4</v>
      </c>
    </row>
    <row r="1301" spans="1:6" x14ac:dyDescent="0.2">
      <c r="A1301" t="s">
        <v>1324</v>
      </c>
      <c r="B1301">
        <v>39.4</v>
      </c>
      <c r="C1301">
        <v>9.4</v>
      </c>
      <c r="D1301">
        <v>41.2</v>
      </c>
      <c r="E1301">
        <v>0.5</v>
      </c>
      <c r="F1301">
        <v>5.5</v>
      </c>
    </row>
    <row r="1302" spans="1:6" x14ac:dyDescent="0.2">
      <c r="A1302" t="s">
        <v>1325</v>
      </c>
      <c r="B1302">
        <v>39.1</v>
      </c>
      <c r="C1302">
        <v>9.9</v>
      </c>
      <c r="D1302">
        <v>42.8</v>
      </c>
      <c r="E1302">
        <v>0.5</v>
      </c>
      <c r="F1302">
        <v>5.8</v>
      </c>
    </row>
    <row r="1303" spans="1:6" x14ac:dyDescent="0.2">
      <c r="A1303" t="s">
        <v>1326</v>
      </c>
      <c r="B1303">
        <v>39.1</v>
      </c>
      <c r="C1303">
        <v>9.9</v>
      </c>
      <c r="D1303">
        <v>42.8</v>
      </c>
      <c r="E1303">
        <v>0.5</v>
      </c>
      <c r="F1303">
        <v>5.8</v>
      </c>
    </row>
    <row r="1304" spans="1:6" x14ac:dyDescent="0.2">
      <c r="A1304" t="s">
        <v>1327</v>
      </c>
      <c r="B1304">
        <v>46.3</v>
      </c>
      <c r="C1304">
        <v>4.8</v>
      </c>
      <c r="D1304">
        <v>33.4</v>
      </c>
      <c r="E1304">
        <v>3.5</v>
      </c>
      <c r="F1304">
        <v>2.8</v>
      </c>
    </row>
    <row r="1305" spans="1:6" x14ac:dyDescent="0.2">
      <c r="A1305" t="s">
        <v>1328</v>
      </c>
      <c r="B1305">
        <v>49.3</v>
      </c>
      <c r="C1305">
        <v>2.2000000000000002</v>
      </c>
      <c r="D1305">
        <v>37.700000000000003</v>
      </c>
      <c r="E1305">
        <v>2</v>
      </c>
      <c r="F1305">
        <v>1.4</v>
      </c>
    </row>
    <row r="1306" spans="1:6" x14ac:dyDescent="0.2">
      <c r="A1306" t="s">
        <v>1329</v>
      </c>
      <c r="B1306">
        <v>48.6</v>
      </c>
      <c r="C1306">
        <v>3.2</v>
      </c>
      <c r="D1306">
        <v>40.1</v>
      </c>
      <c r="E1306">
        <v>1.1000000000000001</v>
      </c>
      <c r="F1306">
        <v>1.7</v>
      </c>
    </row>
    <row r="1307" spans="1:6" x14ac:dyDescent="0.2">
      <c r="A1307" t="s">
        <v>1330</v>
      </c>
      <c r="B1307">
        <v>47.5</v>
      </c>
      <c r="C1307">
        <v>4.4000000000000004</v>
      </c>
      <c r="D1307">
        <v>40.1</v>
      </c>
      <c r="E1307">
        <v>0.8</v>
      </c>
      <c r="F1307">
        <v>1.9</v>
      </c>
    </row>
    <row r="1308" spans="1:6" x14ac:dyDescent="0.2">
      <c r="A1308" t="s">
        <v>1331</v>
      </c>
      <c r="B1308">
        <v>46.8</v>
      </c>
      <c r="C1308">
        <v>5.5</v>
      </c>
      <c r="D1308">
        <v>39.799999999999997</v>
      </c>
      <c r="E1308">
        <v>0.6</v>
      </c>
      <c r="F1308">
        <v>2.1</v>
      </c>
    </row>
    <row r="1309" spans="1:6" x14ac:dyDescent="0.2">
      <c r="A1309" t="s">
        <v>1332</v>
      </c>
      <c r="B1309">
        <v>46.2</v>
      </c>
      <c r="C1309">
        <v>6.3</v>
      </c>
      <c r="D1309">
        <v>40.700000000000003</v>
      </c>
      <c r="E1309">
        <v>0.6</v>
      </c>
      <c r="F1309">
        <v>2.2999999999999998</v>
      </c>
    </row>
    <row r="1310" spans="1:6" x14ac:dyDescent="0.2">
      <c r="A1310" t="s">
        <v>1333</v>
      </c>
      <c r="B1310">
        <v>46</v>
      </c>
      <c r="C1310">
        <v>6.5</v>
      </c>
      <c r="D1310">
        <v>40.299999999999997</v>
      </c>
      <c r="E1310">
        <v>0.6</v>
      </c>
      <c r="F1310">
        <v>2.2999999999999998</v>
      </c>
    </row>
    <row r="1311" spans="1:6" x14ac:dyDescent="0.2">
      <c r="A1311" t="s">
        <v>1334</v>
      </c>
      <c r="B1311">
        <v>46</v>
      </c>
      <c r="C1311">
        <v>6.3</v>
      </c>
      <c r="D1311">
        <v>41.8</v>
      </c>
      <c r="E1311">
        <v>0.6</v>
      </c>
      <c r="F1311">
        <v>2.2999999999999998</v>
      </c>
    </row>
    <row r="1312" spans="1:6" x14ac:dyDescent="0.2">
      <c r="A1312" t="s">
        <v>1335</v>
      </c>
      <c r="B1312">
        <v>46.1</v>
      </c>
      <c r="C1312">
        <v>6.4</v>
      </c>
      <c r="D1312">
        <v>42.8</v>
      </c>
      <c r="E1312">
        <v>0.6</v>
      </c>
      <c r="F1312">
        <v>2.4</v>
      </c>
    </row>
    <row r="1313" spans="1:6" x14ac:dyDescent="0.2">
      <c r="A1313" t="s">
        <v>1336</v>
      </c>
      <c r="B1313">
        <v>45.6</v>
      </c>
      <c r="C1313">
        <v>6.6</v>
      </c>
      <c r="D1313">
        <v>40.5</v>
      </c>
      <c r="E1313">
        <v>0.6</v>
      </c>
      <c r="F1313">
        <v>2.2999999999999998</v>
      </c>
    </row>
    <row r="1314" spans="1:6" x14ac:dyDescent="0.2">
      <c r="A1314" t="s">
        <v>1337</v>
      </c>
      <c r="B1314">
        <v>44.9</v>
      </c>
      <c r="C1314">
        <v>7.6</v>
      </c>
      <c r="D1314">
        <v>41.3</v>
      </c>
      <c r="E1314">
        <v>0.5</v>
      </c>
      <c r="F1314">
        <v>2.4</v>
      </c>
    </row>
    <row r="1315" spans="1:6" x14ac:dyDescent="0.2">
      <c r="A1315" t="s">
        <v>1338</v>
      </c>
      <c r="B1315">
        <v>44</v>
      </c>
      <c r="C1315">
        <v>9.1999999999999993</v>
      </c>
      <c r="D1315">
        <v>40.4</v>
      </c>
      <c r="E1315">
        <v>0.5</v>
      </c>
      <c r="F1315">
        <v>2.7</v>
      </c>
    </row>
    <row r="1316" spans="1:6" x14ac:dyDescent="0.2">
      <c r="A1316" t="s">
        <v>1339</v>
      </c>
      <c r="B1316">
        <v>44.4</v>
      </c>
      <c r="C1316">
        <v>8.8000000000000007</v>
      </c>
      <c r="D1316">
        <v>37.6</v>
      </c>
      <c r="E1316">
        <v>1.7</v>
      </c>
      <c r="F1316">
        <v>2.6</v>
      </c>
    </row>
    <row r="1317" spans="1:6" x14ac:dyDescent="0.2">
      <c r="A1317" t="s">
        <v>1340</v>
      </c>
      <c r="B1317">
        <v>49.1</v>
      </c>
      <c r="C1317">
        <v>5.2</v>
      </c>
      <c r="D1317">
        <v>38.299999999999997</v>
      </c>
      <c r="E1317">
        <v>0.8</v>
      </c>
      <c r="F1317">
        <v>1.5</v>
      </c>
    </row>
    <row r="1318" spans="1:6" x14ac:dyDescent="0.2">
      <c r="A1318" t="s">
        <v>1341</v>
      </c>
      <c r="B1318">
        <v>48</v>
      </c>
      <c r="C1318">
        <v>6.3</v>
      </c>
      <c r="D1318">
        <v>38.5</v>
      </c>
      <c r="E1318">
        <v>0.7</v>
      </c>
      <c r="F1318">
        <v>1.7</v>
      </c>
    </row>
    <row r="1319" spans="1:6" x14ac:dyDescent="0.2">
      <c r="A1319" t="s">
        <v>1342</v>
      </c>
      <c r="B1319">
        <v>47.4</v>
      </c>
      <c r="C1319">
        <v>7.3</v>
      </c>
      <c r="D1319">
        <v>38.6</v>
      </c>
      <c r="E1319">
        <v>1.2</v>
      </c>
      <c r="F1319">
        <v>3.3</v>
      </c>
    </row>
    <row r="1320" spans="1:6" x14ac:dyDescent="0.2">
      <c r="A1320" t="s">
        <v>1343</v>
      </c>
      <c r="B1320">
        <v>46.8</v>
      </c>
      <c r="C1320">
        <v>7.7</v>
      </c>
      <c r="D1320">
        <v>38.4</v>
      </c>
      <c r="E1320">
        <v>0.6</v>
      </c>
      <c r="F1320">
        <v>2</v>
      </c>
    </row>
    <row r="1321" spans="1:6" x14ac:dyDescent="0.2">
      <c r="A1321" t="s">
        <v>1344</v>
      </c>
      <c r="B1321">
        <v>46.1</v>
      </c>
      <c r="C1321">
        <v>8.8000000000000007</v>
      </c>
      <c r="D1321">
        <v>37.799999999999997</v>
      </c>
      <c r="E1321">
        <v>0.6</v>
      </c>
      <c r="F1321">
        <v>2.1</v>
      </c>
    </row>
    <row r="1322" spans="1:6" x14ac:dyDescent="0.2">
      <c r="A1322" t="s">
        <v>1345</v>
      </c>
      <c r="B1322">
        <v>45.3</v>
      </c>
      <c r="C1322">
        <v>9.9</v>
      </c>
      <c r="D1322">
        <v>38.6</v>
      </c>
      <c r="E1322">
        <v>0.6</v>
      </c>
      <c r="F1322">
        <v>2.5</v>
      </c>
    </row>
    <row r="1323" spans="1:6" x14ac:dyDescent="0.2">
      <c r="A1323" t="s">
        <v>1346</v>
      </c>
      <c r="B1323">
        <v>44.7</v>
      </c>
      <c r="C1323">
        <v>9.9</v>
      </c>
      <c r="D1323">
        <v>38.299999999999997</v>
      </c>
      <c r="E1323">
        <v>0.6</v>
      </c>
      <c r="F1323">
        <v>2.8</v>
      </c>
    </row>
    <row r="1324" spans="1:6" x14ac:dyDescent="0.2">
      <c r="A1324" t="s">
        <v>1347</v>
      </c>
      <c r="B1324">
        <v>44.7</v>
      </c>
      <c r="C1324">
        <v>9.9</v>
      </c>
      <c r="D1324">
        <v>38.299999999999997</v>
      </c>
      <c r="E1324">
        <v>0.6</v>
      </c>
      <c r="F1324">
        <v>2.8</v>
      </c>
    </row>
    <row r="1325" spans="1:6" x14ac:dyDescent="0.2">
      <c r="A1325" t="s">
        <v>1348</v>
      </c>
      <c r="B1325">
        <v>43.9</v>
      </c>
      <c r="C1325">
        <v>9.9</v>
      </c>
      <c r="D1325">
        <v>38.299999999999997</v>
      </c>
      <c r="E1325">
        <v>0.5</v>
      </c>
      <c r="F1325">
        <v>3.1</v>
      </c>
    </row>
    <row r="1326" spans="1:6" x14ac:dyDescent="0.2">
      <c r="A1326" t="s">
        <v>1349</v>
      </c>
      <c r="B1326">
        <v>43.4</v>
      </c>
      <c r="C1326">
        <v>9.9</v>
      </c>
      <c r="D1326">
        <v>36.9</v>
      </c>
      <c r="E1326">
        <v>0.6</v>
      </c>
      <c r="F1326">
        <v>3.4</v>
      </c>
    </row>
    <row r="1327" spans="1:6" x14ac:dyDescent="0.2">
      <c r="A1327" t="s">
        <v>1350</v>
      </c>
      <c r="B1327">
        <v>42.7</v>
      </c>
      <c r="C1327">
        <v>9.9</v>
      </c>
      <c r="D1327">
        <v>37.799999999999997</v>
      </c>
      <c r="E1327">
        <v>0.5</v>
      </c>
      <c r="F1327">
        <v>3.8</v>
      </c>
    </row>
    <row r="1328" spans="1:6" x14ac:dyDescent="0.2">
      <c r="A1328" t="s">
        <v>1351</v>
      </c>
      <c r="B1328">
        <v>42.2</v>
      </c>
      <c r="C1328">
        <v>9.9</v>
      </c>
      <c r="D1328">
        <v>38</v>
      </c>
      <c r="E1328">
        <v>0.5</v>
      </c>
      <c r="F1328">
        <v>4.2</v>
      </c>
    </row>
    <row r="1329" spans="1:6" x14ac:dyDescent="0.2">
      <c r="A1329" t="s">
        <v>1352</v>
      </c>
      <c r="B1329">
        <v>41.8</v>
      </c>
      <c r="C1329">
        <v>9.9</v>
      </c>
      <c r="D1329">
        <v>37.799999999999997</v>
      </c>
      <c r="E1329">
        <v>0.6</v>
      </c>
      <c r="F1329">
        <v>4.5999999999999996</v>
      </c>
    </row>
    <row r="1330" spans="1:6" x14ac:dyDescent="0.2">
      <c r="A1330" t="s">
        <v>1353</v>
      </c>
      <c r="B1330">
        <v>41</v>
      </c>
      <c r="C1330">
        <v>9.9</v>
      </c>
      <c r="D1330">
        <v>36.9</v>
      </c>
      <c r="E1330">
        <v>0.6</v>
      </c>
      <c r="F1330">
        <v>5</v>
      </c>
    </row>
    <row r="1331" spans="1:6" x14ac:dyDescent="0.2">
      <c r="A1331" t="s">
        <v>1354</v>
      </c>
      <c r="B1331">
        <v>40.5</v>
      </c>
      <c r="C1331">
        <v>9.9</v>
      </c>
      <c r="D1331">
        <v>36.9</v>
      </c>
      <c r="E1331">
        <v>0.5</v>
      </c>
      <c r="F1331">
        <v>5.5</v>
      </c>
    </row>
    <row r="1332" spans="1:6" x14ac:dyDescent="0.2">
      <c r="A1332" t="s">
        <v>1355</v>
      </c>
      <c r="B1332">
        <v>39.9</v>
      </c>
      <c r="C1332">
        <v>9.9</v>
      </c>
      <c r="D1332">
        <v>37.200000000000003</v>
      </c>
      <c r="E1332">
        <v>0.5</v>
      </c>
      <c r="F1332">
        <v>5.8</v>
      </c>
    </row>
    <row r="1333" spans="1:6" x14ac:dyDescent="0.2">
      <c r="A1333" t="s">
        <v>1356</v>
      </c>
      <c r="B1333">
        <v>39.6</v>
      </c>
      <c r="C1333">
        <v>9.9</v>
      </c>
      <c r="D1333">
        <v>37.4</v>
      </c>
      <c r="E1333">
        <v>0.5</v>
      </c>
      <c r="F1333">
        <v>5.8</v>
      </c>
    </row>
    <row r="1334" spans="1:6" x14ac:dyDescent="0.2">
      <c r="A1334" t="s">
        <v>1357</v>
      </c>
      <c r="B1334">
        <v>39.299999999999997</v>
      </c>
      <c r="C1334">
        <v>9.9</v>
      </c>
      <c r="D1334">
        <v>37.6</v>
      </c>
      <c r="E1334">
        <v>0.5</v>
      </c>
      <c r="F1334">
        <v>6.1</v>
      </c>
    </row>
    <row r="1335" spans="1:6" x14ac:dyDescent="0.2">
      <c r="A1335" t="s">
        <v>1358</v>
      </c>
      <c r="B1335">
        <v>39.200000000000003</v>
      </c>
      <c r="C1335">
        <v>9.9</v>
      </c>
      <c r="D1335">
        <v>37.1</v>
      </c>
      <c r="E1335">
        <v>0.5</v>
      </c>
      <c r="F1335">
        <v>6.3</v>
      </c>
    </row>
    <row r="1336" spans="1:6" x14ac:dyDescent="0.2">
      <c r="A1336" t="s">
        <v>1359</v>
      </c>
      <c r="B1336">
        <v>39</v>
      </c>
      <c r="C1336">
        <v>9.9</v>
      </c>
      <c r="D1336">
        <v>37.700000000000003</v>
      </c>
      <c r="E1336">
        <v>0.6</v>
      </c>
      <c r="F1336">
        <v>6.6</v>
      </c>
    </row>
    <row r="1337" spans="1:6" x14ac:dyDescent="0.2">
      <c r="A1337" t="s">
        <v>1360</v>
      </c>
      <c r="B1337">
        <v>38.700000000000003</v>
      </c>
      <c r="C1337">
        <v>9.9</v>
      </c>
      <c r="D1337">
        <v>37.6</v>
      </c>
      <c r="E1337">
        <v>0.5</v>
      </c>
      <c r="F1337">
        <v>7</v>
      </c>
    </row>
    <row r="1338" spans="1:6" x14ac:dyDescent="0.2">
      <c r="A1338" t="s">
        <v>1361</v>
      </c>
      <c r="B1338">
        <v>38.5</v>
      </c>
      <c r="C1338">
        <v>9.9</v>
      </c>
      <c r="D1338">
        <v>37.1</v>
      </c>
      <c r="E1338">
        <v>0.6</v>
      </c>
      <c r="F1338">
        <v>7.2</v>
      </c>
    </row>
    <row r="1339" spans="1:6" x14ac:dyDescent="0.2">
      <c r="A1339" t="s">
        <v>1362</v>
      </c>
      <c r="B1339">
        <v>38.5</v>
      </c>
      <c r="C1339">
        <v>9.9</v>
      </c>
      <c r="D1339">
        <v>38.200000000000003</v>
      </c>
      <c r="E1339">
        <v>0.7</v>
      </c>
      <c r="F1339">
        <v>7.6</v>
      </c>
    </row>
    <row r="1340" spans="1:6" x14ac:dyDescent="0.2">
      <c r="A1340" t="s">
        <v>1363</v>
      </c>
      <c r="B1340">
        <v>38</v>
      </c>
      <c r="C1340">
        <v>9.9</v>
      </c>
      <c r="D1340">
        <v>37.6</v>
      </c>
      <c r="E1340">
        <v>0.6</v>
      </c>
      <c r="F1340">
        <v>7.8</v>
      </c>
    </row>
    <row r="1341" spans="1:6" x14ac:dyDescent="0.2">
      <c r="A1341" t="s">
        <v>1364</v>
      </c>
      <c r="B1341">
        <v>37.6</v>
      </c>
      <c r="C1341">
        <v>9.9</v>
      </c>
      <c r="D1341">
        <v>37.1</v>
      </c>
      <c r="E1341">
        <v>0.6</v>
      </c>
      <c r="F1341">
        <v>8.1</v>
      </c>
    </row>
    <row r="1342" spans="1:6" x14ac:dyDescent="0.2">
      <c r="A1342" t="s">
        <v>1365</v>
      </c>
      <c r="B1342">
        <v>37.5</v>
      </c>
      <c r="C1342">
        <v>9.9</v>
      </c>
      <c r="D1342">
        <v>37.1</v>
      </c>
      <c r="E1342">
        <v>0.6</v>
      </c>
      <c r="F1342">
        <v>8.1999999999999993</v>
      </c>
    </row>
    <row r="1343" spans="1:6" x14ac:dyDescent="0.2">
      <c r="A1343" t="s">
        <v>1366</v>
      </c>
      <c r="B1343">
        <v>37.1</v>
      </c>
      <c r="C1343">
        <v>9.9</v>
      </c>
      <c r="D1343">
        <v>38.299999999999997</v>
      </c>
      <c r="E1343">
        <v>0.6</v>
      </c>
      <c r="F1343">
        <v>8.5</v>
      </c>
    </row>
    <row r="1344" spans="1:6" x14ac:dyDescent="0.2">
      <c r="A1344" t="s">
        <v>1367</v>
      </c>
      <c r="B1344">
        <v>36.299999999999997</v>
      </c>
      <c r="C1344">
        <v>9.9</v>
      </c>
      <c r="D1344">
        <v>36.6</v>
      </c>
      <c r="E1344">
        <v>0.5</v>
      </c>
      <c r="F1344">
        <v>8.5</v>
      </c>
    </row>
    <row r="1345" spans="1:6" x14ac:dyDescent="0.2">
      <c r="A1345" t="s">
        <v>1368</v>
      </c>
      <c r="B1345">
        <v>43</v>
      </c>
      <c r="C1345">
        <v>6.8</v>
      </c>
      <c r="D1345">
        <v>37.200000000000003</v>
      </c>
      <c r="E1345">
        <v>0.5</v>
      </c>
      <c r="F1345">
        <v>3.7</v>
      </c>
    </row>
    <row r="1346" spans="1:6" x14ac:dyDescent="0.2">
      <c r="A1346" t="s">
        <v>1369</v>
      </c>
      <c r="B1346">
        <v>45.6</v>
      </c>
      <c r="C1346">
        <v>5.3</v>
      </c>
      <c r="D1346">
        <v>39.4</v>
      </c>
      <c r="E1346">
        <v>0.5</v>
      </c>
      <c r="F1346">
        <v>2.4</v>
      </c>
    </row>
    <row r="1347" spans="1:6" x14ac:dyDescent="0.2">
      <c r="A1347" t="s">
        <v>1370</v>
      </c>
      <c r="B1347">
        <v>45.7</v>
      </c>
      <c r="C1347">
        <v>6</v>
      </c>
      <c r="D1347">
        <v>40</v>
      </c>
      <c r="E1347">
        <v>0.5</v>
      </c>
      <c r="F1347">
        <v>2.1</v>
      </c>
    </row>
    <row r="1348" spans="1:6" x14ac:dyDescent="0.2">
      <c r="A1348" t="s">
        <v>1371</v>
      </c>
      <c r="B1348">
        <v>45.5</v>
      </c>
      <c r="C1348">
        <v>6.3</v>
      </c>
      <c r="D1348">
        <v>40</v>
      </c>
      <c r="E1348">
        <v>0.5</v>
      </c>
      <c r="F1348">
        <v>2.1</v>
      </c>
    </row>
    <row r="1349" spans="1:6" x14ac:dyDescent="0.2">
      <c r="A1349" t="s">
        <v>1372</v>
      </c>
      <c r="B1349">
        <v>45</v>
      </c>
      <c r="C1349">
        <v>7.5</v>
      </c>
      <c r="D1349">
        <v>39.299999999999997</v>
      </c>
      <c r="E1349">
        <v>0.5</v>
      </c>
      <c r="F1349">
        <v>2.2000000000000002</v>
      </c>
    </row>
    <row r="1350" spans="1:6" x14ac:dyDescent="0.2">
      <c r="A1350" t="s">
        <v>1373</v>
      </c>
      <c r="B1350">
        <v>44.4</v>
      </c>
      <c r="C1350">
        <v>8.4</v>
      </c>
      <c r="D1350">
        <v>39.1</v>
      </c>
      <c r="E1350">
        <v>0.6</v>
      </c>
      <c r="F1350">
        <v>2.5</v>
      </c>
    </row>
    <row r="1351" spans="1:6" x14ac:dyDescent="0.2">
      <c r="A1351" t="s">
        <v>1374</v>
      </c>
      <c r="B1351">
        <v>43.9</v>
      </c>
      <c r="C1351">
        <v>9.5</v>
      </c>
      <c r="D1351">
        <v>38.5</v>
      </c>
      <c r="E1351">
        <v>0.7</v>
      </c>
      <c r="F1351">
        <v>2.9</v>
      </c>
    </row>
    <row r="1352" spans="1:6" x14ac:dyDescent="0.2">
      <c r="A1352" t="s">
        <v>1375</v>
      </c>
      <c r="B1352">
        <v>43.2</v>
      </c>
      <c r="C1352">
        <v>9.9</v>
      </c>
      <c r="D1352">
        <v>38.700000000000003</v>
      </c>
      <c r="E1352">
        <v>0.5</v>
      </c>
      <c r="F1352">
        <v>3.4</v>
      </c>
    </row>
    <row r="1353" spans="1:6" x14ac:dyDescent="0.2">
      <c r="A1353" t="s">
        <v>1376</v>
      </c>
      <c r="B1353">
        <v>42.6</v>
      </c>
      <c r="C1353">
        <v>9.9</v>
      </c>
      <c r="D1353">
        <v>38.299999999999997</v>
      </c>
      <c r="E1353">
        <v>0.5</v>
      </c>
      <c r="F1353">
        <v>3.9</v>
      </c>
    </row>
    <row r="1354" spans="1:6" x14ac:dyDescent="0.2">
      <c r="A1354" t="s">
        <v>1377</v>
      </c>
      <c r="B1354">
        <v>41.8</v>
      </c>
      <c r="C1354">
        <v>9.9</v>
      </c>
      <c r="D1354">
        <v>38.4</v>
      </c>
      <c r="E1354">
        <v>0.6</v>
      </c>
      <c r="F1354">
        <v>4.5</v>
      </c>
    </row>
    <row r="1355" spans="1:6" x14ac:dyDescent="0.2">
      <c r="A1355" t="s">
        <v>1378</v>
      </c>
      <c r="B1355">
        <v>41</v>
      </c>
      <c r="C1355">
        <v>9.9</v>
      </c>
      <c r="D1355">
        <v>38.5</v>
      </c>
      <c r="E1355">
        <v>0.5</v>
      </c>
      <c r="F1355">
        <v>5.0999999999999996</v>
      </c>
    </row>
    <row r="1356" spans="1:6" x14ac:dyDescent="0.2">
      <c r="A1356" t="s">
        <v>1379</v>
      </c>
      <c r="B1356">
        <v>40.299999999999997</v>
      </c>
      <c r="C1356">
        <v>9.9</v>
      </c>
      <c r="D1356">
        <v>37.700000000000003</v>
      </c>
      <c r="E1356">
        <v>0.6</v>
      </c>
      <c r="F1356">
        <v>5.6</v>
      </c>
    </row>
    <row r="1357" spans="1:6" x14ac:dyDescent="0.2">
      <c r="A1357" t="s">
        <v>1380</v>
      </c>
      <c r="B1357">
        <v>39.4</v>
      </c>
      <c r="C1357">
        <v>9.9</v>
      </c>
      <c r="D1357">
        <v>37.700000000000003</v>
      </c>
      <c r="E1357">
        <v>0.5</v>
      </c>
      <c r="F1357">
        <v>6.1</v>
      </c>
    </row>
    <row r="1358" spans="1:6" x14ac:dyDescent="0.2">
      <c r="A1358" t="s">
        <v>1381</v>
      </c>
      <c r="B1358">
        <v>42.4</v>
      </c>
      <c r="C1358">
        <v>7.6</v>
      </c>
      <c r="D1358">
        <v>36.5</v>
      </c>
      <c r="E1358">
        <v>1.8</v>
      </c>
      <c r="F1358">
        <v>3.9</v>
      </c>
    </row>
    <row r="1359" spans="1:6" x14ac:dyDescent="0.2">
      <c r="A1359" t="s">
        <v>1382</v>
      </c>
      <c r="B1359">
        <v>47.7</v>
      </c>
      <c r="C1359">
        <v>5.8</v>
      </c>
      <c r="D1359">
        <v>37</v>
      </c>
      <c r="E1359">
        <v>0.9</v>
      </c>
      <c r="F1359">
        <v>3.8</v>
      </c>
    </row>
    <row r="1360" spans="1:6" x14ac:dyDescent="0.2">
      <c r="A1360" t="s">
        <v>1383</v>
      </c>
      <c r="B1360">
        <v>47.1</v>
      </c>
      <c r="C1360">
        <v>8.6999999999999993</v>
      </c>
      <c r="D1360">
        <v>36.700000000000003</v>
      </c>
      <c r="E1360">
        <v>0.6</v>
      </c>
      <c r="F1360">
        <v>3.8</v>
      </c>
    </row>
    <row r="1361" spans="1:6" x14ac:dyDescent="0.2">
      <c r="A1361" t="s">
        <v>1384</v>
      </c>
      <c r="B1361">
        <v>45.6</v>
      </c>
      <c r="C1361">
        <v>9.9</v>
      </c>
      <c r="D1361">
        <v>35.1</v>
      </c>
      <c r="E1361">
        <v>0.5</v>
      </c>
      <c r="F1361">
        <v>3.7</v>
      </c>
    </row>
    <row r="1362" spans="1:6" x14ac:dyDescent="0.2">
      <c r="A1362" t="s">
        <v>1385</v>
      </c>
      <c r="B1362">
        <v>44.1</v>
      </c>
      <c r="C1362">
        <v>9.9</v>
      </c>
      <c r="D1362">
        <v>34.6</v>
      </c>
      <c r="E1362">
        <v>0.5</v>
      </c>
      <c r="F1362">
        <v>3.8</v>
      </c>
    </row>
    <row r="1363" spans="1:6" x14ac:dyDescent="0.2">
      <c r="A1363" t="s">
        <v>1386</v>
      </c>
      <c r="B1363">
        <v>42.6</v>
      </c>
      <c r="C1363">
        <v>9.9</v>
      </c>
      <c r="D1363">
        <v>33.5</v>
      </c>
      <c r="E1363">
        <v>0.5</v>
      </c>
      <c r="F1363">
        <v>4</v>
      </c>
    </row>
    <row r="1364" spans="1:6" x14ac:dyDescent="0.2">
      <c r="A1364" t="s">
        <v>1387</v>
      </c>
      <c r="B1364">
        <v>41.2</v>
      </c>
      <c r="C1364">
        <v>9.9</v>
      </c>
      <c r="D1364">
        <v>32.5</v>
      </c>
      <c r="E1364">
        <v>0.5</v>
      </c>
      <c r="F1364">
        <v>4.2</v>
      </c>
    </row>
    <row r="1365" spans="1:6" x14ac:dyDescent="0.2">
      <c r="A1365" t="s">
        <v>1388</v>
      </c>
      <c r="B1365">
        <v>40.200000000000003</v>
      </c>
      <c r="C1365">
        <v>9.9</v>
      </c>
      <c r="D1365">
        <v>31.5</v>
      </c>
      <c r="E1365">
        <v>0.6</v>
      </c>
      <c r="F1365">
        <v>4.4000000000000004</v>
      </c>
    </row>
    <row r="1366" spans="1:6" x14ac:dyDescent="0.2">
      <c r="A1366" t="s">
        <v>1389</v>
      </c>
      <c r="B1366">
        <v>39</v>
      </c>
      <c r="C1366">
        <v>9.9</v>
      </c>
      <c r="D1366">
        <v>30.5</v>
      </c>
      <c r="E1366">
        <v>0.5</v>
      </c>
      <c r="F1366">
        <v>4.5999999999999996</v>
      </c>
    </row>
    <row r="1367" spans="1:6" x14ac:dyDescent="0.2">
      <c r="A1367" t="s">
        <v>1390</v>
      </c>
      <c r="B1367">
        <v>38</v>
      </c>
      <c r="C1367">
        <v>9.9</v>
      </c>
      <c r="D1367">
        <v>29.9</v>
      </c>
      <c r="E1367">
        <v>0.6</v>
      </c>
      <c r="F1367">
        <v>4.9000000000000004</v>
      </c>
    </row>
    <row r="1368" spans="1:6" x14ac:dyDescent="0.2">
      <c r="A1368" t="s">
        <v>1391</v>
      </c>
      <c r="B1368">
        <v>37</v>
      </c>
      <c r="C1368">
        <v>9.9</v>
      </c>
      <c r="D1368">
        <v>29.1</v>
      </c>
      <c r="E1368">
        <v>0.5</v>
      </c>
      <c r="F1368">
        <v>5.0999999999999996</v>
      </c>
    </row>
    <row r="1369" spans="1:6" x14ac:dyDescent="0.2">
      <c r="A1369" t="s">
        <v>1392</v>
      </c>
      <c r="B1369">
        <v>36.299999999999997</v>
      </c>
      <c r="C1369">
        <v>9.9</v>
      </c>
      <c r="D1369">
        <v>28.4</v>
      </c>
      <c r="E1369">
        <v>0.6</v>
      </c>
      <c r="F1369">
        <v>5.3</v>
      </c>
    </row>
    <row r="1370" spans="1:6" x14ac:dyDescent="0.2">
      <c r="A1370" t="s">
        <v>1393</v>
      </c>
      <c r="B1370">
        <v>35.799999999999997</v>
      </c>
      <c r="C1370">
        <v>9.9</v>
      </c>
      <c r="D1370">
        <v>28.4</v>
      </c>
      <c r="E1370">
        <v>0.6</v>
      </c>
      <c r="F1370">
        <v>5.4</v>
      </c>
    </row>
    <row r="1371" spans="1:6" x14ac:dyDescent="0.2">
      <c r="A1371" t="s">
        <v>1394</v>
      </c>
      <c r="B1371">
        <v>35.6</v>
      </c>
      <c r="C1371">
        <v>9.9</v>
      </c>
      <c r="D1371">
        <v>26.9</v>
      </c>
      <c r="E1371">
        <v>0.7</v>
      </c>
      <c r="F1371">
        <v>5</v>
      </c>
    </row>
    <row r="1372" spans="1:6" x14ac:dyDescent="0.2">
      <c r="A1372" t="s">
        <v>1395</v>
      </c>
      <c r="B1372">
        <v>35.799999999999997</v>
      </c>
      <c r="C1372">
        <v>9.9</v>
      </c>
      <c r="D1372">
        <v>26.8</v>
      </c>
      <c r="E1372">
        <v>0.7</v>
      </c>
      <c r="F1372">
        <v>5.0999999999999996</v>
      </c>
    </row>
    <row r="1373" spans="1:6" x14ac:dyDescent="0.2">
      <c r="A1373" t="s">
        <v>1396</v>
      </c>
      <c r="B1373">
        <v>36.299999999999997</v>
      </c>
      <c r="C1373">
        <v>9.9</v>
      </c>
      <c r="D1373">
        <v>27.6</v>
      </c>
      <c r="E1373">
        <v>0.6</v>
      </c>
      <c r="F1373">
        <v>5</v>
      </c>
    </row>
    <row r="1374" spans="1:6" x14ac:dyDescent="0.2">
      <c r="A1374" t="s">
        <v>1397</v>
      </c>
      <c r="B1374">
        <v>36.9</v>
      </c>
      <c r="C1374">
        <v>9.9</v>
      </c>
      <c r="D1374">
        <v>28.4</v>
      </c>
      <c r="E1374">
        <v>0.8</v>
      </c>
      <c r="F1374">
        <v>4.9000000000000004</v>
      </c>
    </row>
    <row r="1375" spans="1:6" x14ac:dyDescent="0.2">
      <c r="A1375" t="s">
        <v>1398</v>
      </c>
      <c r="B1375">
        <v>37.200000000000003</v>
      </c>
      <c r="C1375">
        <v>9.9</v>
      </c>
      <c r="D1375">
        <v>28.1</v>
      </c>
      <c r="E1375">
        <v>0.7</v>
      </c>
      <c r="F1375">
        <v>4.8</v>
      </c>
    </row>
    <row r="1376" spans="1:6" x14ac:dyDescent="0.2">
      <c r="A1376" t="s">
        <v>1399</v>
      </c>
      <c r="B1376">
        <v>37.799999999999997</v>
      </c>
      <c r="C1376">
        <v>10</v>
      </c>
      <c r="D1376">
        <v>29.1</v>
      </c>
      <c r="E1376">
        <v>0.8</v>
      </c>
      <c r="F1376">
        <v>4.7</v>
      </c>
    </row>
    <row r="1377" spans="1:6" x14ac:dyDescent="0.2">
      <c r="A1377" t="s">
        <v>1400</v>
      </c>
      <c r="B1377">
        <v>38.1</v>
      </c>
      <c r="C1377">
        <v>9.9</v>
      </c>
      <c r="D1377">
        <v>29.4</v>
      </c>
      <c r="E1377">
        <v>0.7</v>
      </c>
      <c r="F1377">
        <v>4.7</v>
      </c>
    </row>
    <row r="1378" spans="1:6" x14ac:dyDescent="0.2">
      <c r="A1378" t="s">
        <v>1401</v>
      </c>
      <c r="B1378">
        <v>38.6</v>
      </c>
      <c r="C1378">
        <v>10</v>
      </c>
      <c r="D1378">
        <v>30.3</v>
      </c>
      <c r="E1378">
        <v>0.8</v>
      </c>
      <c r="F1378">
        <v>4.5999999999999996</v>
      </c>
    </row>
    <row r="1379" spans="1:6" x14ac:dyDescent="0.2">
      <c r="A1379" t="s">
        <v>1402</v>
      </c>
      <c r="B1379">
        <v>39.1</v>
      </c>
      <c r="C1379">
        <v>10</v>
      </c>
      <c r="D1379">
        <v>31.3</v>
      </c>
      <c r="E1379">
        <v>0.8</v>
      </c>
      <c r="F1379">
        <v>4.5</v>
      </c>
    </row>
    <row r="1380" spans="1:6" x14ac:dyDescent="0.2">
      <c r="A1380" t="s">
        <v>1403</v>
      </c>
      <c r="B1380">
        <v>39.700000000000003</v>
      </c>
      <c r="C1380">
        <v>9.9</v>
      </c>
      <c r="D1380">
        <v>31.4</v>
      </c>
      <c r="E1380">
        <v>0.9</v>
      </c>
      <c r="F1380">
        <v>4.4000000000000004</v>
      </c>
    </row>
    <row r="1381" spans="1:6" x14ac:dyDescent="0.2">
      <c r="A1381" t="s">
        <v>1404</v>
      </c>
      <c r="B1381">
        <v>39.9</v>
      </c>
      <c r="C1381">
        <v>9.9</v>
      </c>
      <c r="D1381">
        <v>31.8</v>
      </c>
      <c r="E1381">
        <v>0.6</v>
      </c>
      <c r="F1381">
        <v>4.2</v>
      </c>
    </row>
    <row r="1382" spans="1:6" x14ac:dyDescent="0.2">
      <c r="A1382" t="s">
        <v>1405</v>
      </c>
      <c r="B1382">
        <v>40.6</v>
      </c>
      <c r="C1382">
        <v>9.9</v>
      </c>
      <c r="D1382">
        <v>33.200000000000003</v>
      </c>
      <c r="E1382">
        <v>0.8</v>
      </c>
      <c r="F1382">
        <v>4.0999999999999996</v>
      </c>
    </row>
    <row r="1383" spans="1:6" x14ac:dyDescent="0.2">
      <c r="A1383" t="s">
        <v>1406</v>
      </c>
      <c r="B1383">
        <v>41.1</v>
      </c>
      <c r="C1383">
        <v>9.9</v>
      </c>
      <c r="D1383">
        <v>33.9</v>
      </c>
      <c r="E1383">
        <v>0.6</v>
      </c>
      <c r="F1383">
        <v>4</v>
      </c>
    </row>
    <row r="1384" spans="1:6" x14ac:dyDescent="0.2">
      <c r="A1384" t="s">
        <v>1407</v>
      </c>
      <c r="B1384">
        <v>41.6</v>
      </c>
      <c r="C1384">
        <v>10</v>
      </c>
      <c r="D1384">
        <v>33.700000000000003</v>
      </c>
      <c r="E1384">
        <v>0.8</v>
      </c>
      <c r="F1384">
        <v>3.8</v>
      </c>
    </row>
    <row r="1385" spans="1:6" x14ac:dyDescent="0.2">
      <c r="A1385" t="s">
        <v>1408</v>
      </c>
      <c r="B1385">
        <v>42.1</v>
      </c>
      <c r="C1385">
        <v>9.9</v>
      </c>
      <c r="D1385">
        <v>34</v>
      </c>
      <c r="E1385">
        <v>0.8</v>
      </c>
      <c r="F1385">
        <v>3.7</v>
      </c>
    </row>
    <row r="1386" spans="1:6" x14ac:dyDescent="0.2">
      <c r="A1386" t="s">
        <v>1409</v>
      </c>
      <c r="B1386">
        <v>42.3</v>
      </c>
      <c r="C1386">
        <v>9.9</v>
      </c>
      <c r="D1386">
        <v>35.200000000000003</v>
      </c>
      <c r="E1386">
        <v>0.6</v>
      </c>
      <c r="F1386">
        <v>3.6</v>
      </c>
    </row>
    <row r="1387" spans="1:6" x14ac:dyDescent="0.2">
      <c r="A1387" t="s">
        <v>1410</v>
      </c>
      <c r="B1387">
        <v>42.9</v>
      </c>
      <c r="C1387">
        <v>10</v>
      </c>
      <c r="D1387">
        <v>35.799999999999997</v>
      </c>
      <c r="E1387">
        <v>0.7</v>
      </c>
      <c r="F1387">
        <v>3.6</v>
      </c>
    </row>
    <row r="1388" spans="1:6" x14ac:dyDescent="0.2">
      <c r="A1388" t="s">
        <v>1411</v>
      </c>
      <c r="B1388">
        <v>43.2</v>
      </c>
      <c r="C1388">
        <v>10</v>
      </c>
      <c r="D1388">
        <v>36.5</v>
      </c>
      <c r="E1388">
        <v>0.8</v>
      </c>
      <c r="F1388">
        <v>3.3</v>
      </c>
    </row>
    <row r="1389" spans="1:6" x14ac:dyDescent="0.2">
      <c r="A1389" t="s">
        <v>1412</v>
      </c>
      <c r="B1389">
        <v>43.4</v>
      </c>
      <c r="C1389">
        <v>9.9</v>
      </c>
      <c r="D1389">
        <v>36.700000000000003</v>
      </c>
      <c r="E1389">
        <v>0.6</v>
      </c>
      <c r="F1389">
        <v>3.2</v>
      </c>
    </row>
    <row r="1390" spans="1:6" x14ac:dyDescent="0.2">
      <c r="A1390" t="s">
        <v>1413</v>
      </c>
      <c r="B1390">
        <v>43.9</v>
      </c>
      <c r="C1390">
        <v>10</v>
      </c>
      <c r="D1390">
        <v>37.700000000000003</v>
      </c>
      <c r="E1390">
        <v>0.8</v>
      </c>
      <c r="F1390">
        <v>3.1</v>
      </c>
    </row>
    <row r="1391" spans="1:6" x14ac:dyDescent="0.2">
      <c r="A1391" t="s">
        <v>1414</v>
      </c>
      <c r="B1391">
        <v>44.5</v>
      </c>
      <c r="C1391">
        <v>9.9</v>
      </c>
      <c r="D1391">
        <v>38.299999999999997</v>
      </c>
      <c r="E1391">
        <v>0.6</v>
      </c>
      <c r="F1391">
        <v>2.8</v>
      </c>
    </row>
    <row r="1392" spans="1:6" x14ac:dyDescent="0.2">
      <c r="A1392" t="s">
        <v>1415</v>
      </c>
      <c r="B1392">
        <v>44.8</v>
      </c>
      <c r="C1392">
        <v>9.9</v>
      </c>
      <c r="D1392">
        <v>38.5</v>
      </c>
      <c r="E1392">
        <v>0.8</v>
      </c>
      <c r="F1392">
        <v>2.6</v>
      </c>
    </row>
    <row r="1393" spans="1:6" x14ac:dyDescent="0.2">
      <c r="A1393" t="s">
        <v>1416</v>
      </c>
      <c r="B1393">
        <v>45.6</v>
      </c>
      <c r="C1393">
        <v>9</v>
      </c>
      <c r="D1393">
        <v>40.299999999999997</v>
      </c>
      <c r="E1393">
        <v>0.7</v>
      </c>
      <c r="F1393">
        <v>2.4</v>
      </c>
    </row>
    <row r="1394" spans="1:6" x14ac:dyDescent="0.2">
      <c r="A1394" t="s">
        <v>1417</v>
      </c>
      <c r="B1394">
        <v>45.7</v>
      </c>
      <c r="C1394">
        <v>8.1999999999999993</v>
      </c>
      <c r="D1394">
        <v>39.799999999999997</v>
      </c>
      <c r="E1394">
        <v>0.8</v>
      </c>
      <c r="F1394">
        <v>2.4</v>
      </c>
    </row>
    <row r="1395" spans="1:6" x14ac:dyDescent="0.2">
      <c r="A1395" t="s">
        <v>1418</v>
      </c>
      <c r="B1395">
        <v>45.6</v>
      </c>
      <c r="C1395">
        <v>7.7</v>
      </c>
      <c r="D1395">
        <v>40</v>
      </c>
      <c r="E1395">
        <v>0.7</v>
      </c>
      <c r="F1395">
        <v>2.4</v>
      </c>
    </row>
    <row r="1396" spans="1:6" x14ac:dyDescent="0.2">
      <c r="A1396" t="s">
        <v>1419</v>
      </c>
      <c r="B1396">
        <v>45.4</v>
      </c>
      <c r="C1396">
        <v>8.1999999999999993</v>
      </c>
      <c r="D1396">
        <v>41.5</v>
      </c>
      <c r="E1396">
        <v>0.7</v>
      </c>
      <c r="F1396">
        <v>2.7</v>
      </c>
    </row>
    <row r="1397" spans="1:6" x14ac:dyDescent="0.2">
      <c r="A1397" t="s">
        <v>1420</v>
      </c>
      <c r="B1397">
        <v>44.9</v>
      </c>
      <c r="C1397">
        <v>7.3</v>
      </c>
      <c r="D1397">
        <v>40</v>
      </c>
      <c r="E1397">
        <v>0.6</v>
      </c>
      <c r="F1397">
        <v>2.5</v>
      </c>
    </row>
    <row r="1398" spans="1:6" x14ac:dyDescent="0.2">
      <c r="A1398" t="s">
        <v>1421</v>
      </c>
      <c r="B1398">
        <v>44.5</v>
      </c>
      <c r="C1398">
        <v>7.1</v>
      </c>
      <c r="D1398">
        <v>40.4</v>
      </c>
      <c r="E1398">
        <v>0.7</v>
      </c>
      <c r="F1398">
        <v>2.5</v>
      </c>
    </row>
    <row r="1399" spans="1:6" x14ac:dyDescent="0.2">
      <c r="A1399" t="s">
        <v>1422</v>
      </c>
      <c r="B1399">
        <v>44.8</v>
      </c>
      <c r="C1399">
        <v>6.7</v>
      </c>
      <c r="D1399">
        <v>40.700000000000003</v>
      </c>
      <c r="E1399">
        <v>0.8</v>
      </c>
      <c r="F1399">
        <v>2.4</v>
      </c>
    </row>
    <row r="1400" spans="1:6" x14ac:dyDescent="0.2">
      <c r="A1400" t="s">
        <v>1423</v>
      </c>
      <c r="B1400">
        <v>45</v>
      </c>
      <c r="C1400">
        <v>6.3</v>
      </c>
      <c r="D1400">
        <v>41.4</v>
      </c>
      <c r="E1400">
        <v>0.7</v>
      </c>
      <c r="F1400">
        <v>2.5</v>
      </c>
    </row>
    <row r="1401" spans="1:6" x14ac:dyDescent="0.2">
      <c r="A1401" t="s">
        <v>1424</v>
      </c>
      <c r="B1401">
        <v>45.1</v>
      </c>
      <c r="C1401">
        <v>6.6</v>
      </c>
      <c r="D1401">
        <v>42.6</v>
      </c>
      <c r="E1401">
        <v>0.8</v>
      </c>
      <c r="F1401">
        <v>2.6</v>
      </c>
    </row>
    <row r="1402" spans="1:6" x14ac:dyDescent="0.2">
      <c r="A1402" t="s">
        <v>1425</v>
      </c>
      <c r="B1402">
        <v>45.2</v>
      </c>
      <c r="C1402">
        <v>5.9</v>
      </c>
      <c r="D1402">
        <v>41.4</v>
      </c>
      <c r="E1402">
        <v>0.8</v>
      </c>
      <c r="F1402">
        <v>2.5</v>
      </c>
    </row>
    <row r="1403" spans="1:6" x14ac:dyDescent="0.2">
      <c r="A1403" t="s">
        <v>1426</v>
      </c>
      <c r="B1403">
        <v>45</v>
      </c>
      <c r="C1403">
        <v>6.1</v>
      </c>
      <c r="D1403">
        <v>41.1</v>
      </c>
      <c r="E1403">
        <v>0.8</v>
      </c>
      <c r="F1403">
        <v>2.4</v>
      </c>
    </row>
    <row r="1404" spans="1:6" x14ac:dyDescent="0.2">
      <c r="A1404" t="s">
        <v>1427</v>
      </c>
      <c r="B1404">
        <v>44.8</v>
      </c>
      <c r="C1404">
        <v>5.6</v>
      </c>
      <c r="D1404">
        <v>42.4</v>
      </c>
      <c r="E1404">
        <v>0.8</v>
      </c>
      <c r="F1404">
        <v>2</v>
      </c>
    </row>
    <row r="1405" spans="1:6" x14ac:dyDescent="0.2">
      <c r="A1405" t="s">
        <v>1428</v>
      </c>
      <c r="B1405">
        <v>44.8</v>
      </c>
      <c r="C1405">
        <v>5.4</v>
      </c>
      <c r="D1405">
        <v>41.7</v>
      </c>
      <c r="E1405">
        <v>0.7</v>
      </c>
      <c r="F1405">
        <v>2.1</v>
      </c>
    </row>
    <row r="1406" spans="1:6" x14ac:dyDescent="0.2">
      <c r="A1406" t="s">
        <v>1429</v>
      </c>
      <c r="B1406">
        <v>44.9</v>
      </c>
      <c r="C1406">
        <v>6.1</v>
      </c>
      <c r="D1406">
        <v>41.8</v>
      </c>
      <c r="E1406">
        <v>0.9</v>
      </c>
      <c r="F1406">
        <v>2</v>
      </c>
    </row>
    <row r="1407" spans="1:6" x14ac:dyDescent="0.2">
      <c r="A1407" t="s">
        <v>1430</v>
      </c>
      <c r="B1407">
        <v>45</v>
      </c>
      <c r="C1407">
        <v>5.6</v>
      </c>
      <c r="D1407">
        <v>41.2</v>
      </c>
      <c r="E1407">
        <v>0.8</v>
      </c>
      <c r="F1407">
        <v>2</v>
      </c>
    </row>
    <row r="1408" spans="1:6" x14ac:dyDescent="0.2">
      <c r="A1408" t="s">
        <v>1431</v>
      </c>
      <c r="B1408">
        <v>44.7</v>
      </c>
      <c r="C1408">
        <v>5.8</v>
      </c>
      <c r="D1408">
        <v>42.2</v>
      </c>
      <c r="E1408">
        <v>0.8</v>
      </c>
      <c r="F1408">
        <v>2.2000000000000002</v>
      </c>
    </row>
    <row r="1409" spans="1:6" x14ac:dyDescent="0.2">
      <c r="A1409" t="s">
        <v>1432</v>
      </c>
      <c r="B1409">
        <v>44.5</v>
      </c>
      <c r="C1409">
        <v>5.8</v>
      </c>
      <c r="D1409">
        <v>42</v>
      </c>
      <c r="E1409">
        <v>0.8</v>
      </c>
      <c r="F1409">
        <v>2.1</v>
      </c>
    </row>
    <row r="1410" spans="1:6" x14ac:dyDescent="0.2">
      <c r="A1410" t="s">
        <v>1433</v>
      </c>
      <c r="B1410">
        <v>44.3</v>
      </c>
      <c r="C1410">
        <v>5.8</v>
      </c>
      <c r="D1410">
        <v>42.6</v>
      </c>
      <c r="E1410">
        <v>0.8</v>
      </c>
      <c r="F1410">
        <v>2.2000000000000002</v>
      </c>
    </row>
    <row r="1411" spans="1:6" x14ac:dyDescent="0.2">
      <c r="A1411" t="s">
        <v>1434</v>
      </c>
      <c r="B1411">
        <v>44</v>
      </c>
      <c r="C1411">
        <v>5.6</v>
      </c>
      <c r="D1411">
        <v>41.9</v>
      </c>
      <c r="E1411">
        <v>0.8</v>
      </c>
      <c r="F1411">
        <v>2.1</v>
      </c>
    </row>
    <row r="1412" spans="1:6" x14ac:dyDescent="0.2">
      <c r="A1412" t="s">
        <v>1435</v>
      </c>
      <c r="B1412">
        <v>44</v>
      </c>
      <c r="C1412">
        <v>5.5</v>
      </c>
      <c r="D1412">
        <v>42.4</v>
      </c>
      <c r="E1412">
        <v>0.8</v>
      </c>
      <c r="F1412">
        <v>2</v>
      </c>
    </row>
    <row r="1413" spans="1:6" x14ac:dyDescent="0.2">
      <c r="A1413" t="s">
        <v>1436</v>
      </c>
      <c r="B1413">
        <v>44.3</v>
      </c>
      <c r="C1413">
        <v>5.6</v>
      </c>
      <c r="D1413">
        <v>42.4</v>
      </c>
      <c r="E1413">
        <v>0.8</v>
      </c>
      <c r="F1413">
        <v>2</v>
      </c>
    </row>
    <row r="1414" spans="1:6" x14ac:dyDescent="0.2">
      <c r="A1414" t="s">
        <v>1437</v>
      </c>
      <c r="B1414">
        <v>44.6</v>
      </c>
      <c r="C1414">
        <v>5.5</v>
      </c>
      <c r="D1414">
        <v>41.9</v>
      </c>
      <c r="E1414">
        <v>0.7</v>
      </c>
      <c r="F1414">
        <v>2</v>
      </c>
    </row>
    <row r="1415" spans="1:6" x14ac:dyDescent="0.2">
      <c r="A1415" t="s">
        <v>1438</v>
      </c>
      <c r="B1415">
        <v>44.7</v>
      </c>
      <c r="C1415">
        <v>5.6</v>
      </c>
      <c r="D1415">
        <v>42.3</v>
      </c>
      <c r="E1415">
        <v>0.9</v>
      </c>
      <c r="F1415">
        <v>2.1</v>
      </c>
    </row>
    <row r="1416" spans="1:6" x14ac:dyDescent="0.2">
      <c r="A1416" t="s">
        <v>1439</v>
      </c>
      <c r="B1416">
        <v>44.8</v>
      </c>
      <c r="C1416">
        <v>5.6</v>
      </c>
      <c r="D1416">
        <v>42</v>
      </c>
      <c r="E1416">
        <v>0.7</v>
      </c>
      <c r="F1416">
        <v>2</v>
      </c>
    </row>
    <row r="1417" spans="1:6" x14ac:dyDescent="0.2">
      <c r="A1417" t="s">
        <v>1440</v>
      </c>
      <c r="B1417">
        <v>44.9</v>
      </c>
      <c r="C1417">
        <v>6</v>
      </c>
      <c r="D1417">
        <v>42.7</v>
      </c>
      <c r="E1417">
        <v>0.9</v>
      </c>
      <c r="F1417">
        <v>2.2999999999999998</v>
      </c>
    </row>
    <row r="1418" spans="1:6" x14ac:dyDescent="0.2">
      <c r="A1418" t="s">
        <v>1441</v>
      </c>
      <c r="B1418">
        <v>44.7</v>
      </c>
      <c r="C1418">
        <v>6.1</v>
      </c>
      <c r="D1418">
        <v>42.5</v>
      </c>
      <c r="E1418">
        <v>0.7</v>
      </c>
      <c r="F1418">
        <v>2.4</v>
      </c>
    </row>
    <row r="1419" spans="1:6" x14ac:dyDescent="0.2">
      <c r="A1419" t="s">
        <v>1442</v>
      </c>
      <c r="B1419">
        <v>44.6</v>
      </c>
      <c r="C1419">
        <v>5.7</v>
      </c>
      <c r="D1419">
        <v>41.9</v>
      </c>
      <c r="E1419">
        <v>0.7</v>
      </c>
      <c r="F1419">
        <v>2.2000000000000002</v>
      </c>
    </row>
    <row r="1420" spans="1:6" x14ac:dyDescent="0.2">
      <c r="A1420" t="s">
        <v>1443</v>
      </c>
      <c r="B1420">
        <v>44.2</v>
      </c>
      <c r="C1420">
        <v>5.6</v>
      </c>
      <c r="D1420">
        <v>41.1</v>
      </c>
      <c r="E1420">
        <v>0.7</v>
      </c>
      <c r="F1420">
        <v>2.1</v>
      </c>
    </row>
    <row r="1421" spans="1:6" x14ac:dyDescent="0.2">
      <c r="A1421" t="s">
        <v>1444</v>
      </c>
      <c r="B1421">
        <v>44.3</v>
      </c>
      <c r="C1421">
        <v>5.6</v>
      </c>
      <c r="D1421">
        <v>41.6</v>
      </c>
      <c r="E1421">
        <v>0.7</v>
      </c>
      <c r="F1421">
        <v>2.1</v>
      </c>
    </row>
    <row r="1422" spans="1:6" x14ac:dyDescent="0.2">
      <c r="A1422" t="s">
        <v>1445</v>
      </c>
      <c r="B1422">
        <v>44.6</v>
      </c>
      <c r="C1422">
        <v>5.4</v>
      </c>
      <c r="D1422">
        <v>41.8</v>
      </c>
      <c r="E1422">
        <v>0.8</v>
      </c>
      <c r="F1422">
        <v>2.1</v>
      </c>
    </row>
    <row r="1423" spans="1:6" x14ac:dyDescent="0.2">
      <c r="A1423" t="s">
        <v>1446</v>
      </c>
      <c r="B1423">
        <v>44.7</v>
      </c>
      <c r="C1423">
        <v>6</v>
      </c>
      <c r="D1423">
        <v>43.2</v>
      </c>
      <c r="E1423">
        <v>0.7</v>
      </c>
      <c r="F1423">
        <v>2.2999999999999998</v>
      </c>
    </row>
    <row r="1424" spans="1:6" x14ac:dyDescent="0.2">
      <c r="A1424" t="s">
        <v>1447</v>
      </c>
      <c r="B1424">
        <v>44.9</v>
      </c>
      <c r="C1424">
        <v>5.8</v>
      </c>
      <c r="D1424">
        <v>42.7</v>
      </c>
      <c r="E1424">
        <v>0.7</v>
      </c>
      <c r="F1424">
        <v>2.2999999999999998</v>
      </c>
    </row>
    <row r="1425" spans="1:6" x14ac:dyDescent="0.2">
      <c r="A1425" t="s">
        <v>1448</v>
      </c>
      <c r="B1425">
        <v>44.9</v>
      </c>
      <c r="C1425">
        <v>5.6</v>
      </c>
      <c r="D1425">
        <v>41.5</v>
      </c>
      <c r="E1425">
        <v>0.8</v>
      </c>
      <c r="F1425">
        <v>2.2000000000000002</v>
      </c>
    </row>
    <row r="1426" spans="1:6" x14ac:dyDescent="0.2">
      <c r="A1426" t="s">
        <v>1449</v>
      </c>
      <c r="B1426">
        <v>44.9</v>
      </c>
      <c r="C1426">
        <v>5.5</v>
      </c>
      <c r="D1426">
        <v>42.1</v>
      </c>
      <c r="E1426">
        <v>0.7</v>
      </c>
      <c r="F1426">
        <v>2.2999999999999998</v>
      </c>
    </row>
    <row r="1427" spans="1:6" x14ac:dyDescent="0.2">
      <c r="A1427" t="s">
        <v>1450</v>
      </c>
      <c r="B1427">
        <v>44.8</v>
      </c>
      <c r="C1427">
        <v>5.9</v>
      </c>
      <c r="D1427">
        <v>42.1</v>
      </c>
      <c r="E1427">
        <v>0.8</v>
      </c>
      <c r="F1427">
        <v>2.4</v>
      </c>
    </row>
    <row r="1428" spans="1:6" x14ac:dyDescent="0.2">
      <c r="A1428" t="s">
        <v>1451</v>
      </c>
      <c r="B1428">
        <v>44.6</v>
      </c>
      <c r="C1428">
        <v>5.7</v>
      </c>
      <c r="D1428">
        <v>41.9</v>
      </c>
      <c r="E1428">
        <v>0.8</v>
      </c>
      <c r="F1428">
        <v>2.2999999999999998</v>
      </c>
    </row>
    <row r="1429" spans="1:6" x14ac:dyDescent="0.2">
      <c r="A1429" t="s">
        <v>1452</v>
      </c>
      <c r="B1429">
        <v>44.7</v>
      </c>
      <c r="C1429">
        <v>6.1</v>
      </c>
      <c r="D1429">
        <v>42.4</v>
      </c>
      <c r="E1429">
        <v>0.9</v>
      </c>
      <c r="F1429">
        <v>2.2999999999999998</v>
      </c>
    </row>
    <row r="1430" spans="1:6" x14ac:dyDescent="0.2">
      <c r="A1430" t="s">
        <v>1453</v>
      </c>
      <c r="B1430">
        <v>44.7</v>
      </c>
      <c r="C1430">
        <v>5.7</v>
      </c>
      <c r="D1430">
        <v>41.2</v>
      </c>
      <c r="E1430">
        <v>0.8</v>
      </c>
      <c r="F1430">
        <v>2.2000000000000002</v>
      </c>
    </row>
    <row r="1431" spans="1:6" x14ac:dyDescent="0.2">
      <c r="A1431" t="s">
        <v>1454</v>
      </c>
      <c r="B1431">
        <v>44.6</v>
      </c>
      <c r="C1431">
        <v>5.9</v>
      </c>
      <c r="D1431">
        <v>42.3</v>
      </c>
      <c r="E1431">
        <v>0.7</v>
      </c>
      <c r="F1431">
        <v>2.2999999999999998</v>
      </c>
    </row>
    <row r="1432" spans="1:6" x14ac:dyDescent="0.2">
      <c r="A1432" t="s">
        <v>1455</v>
      </c>
      <c r="B1432">
        <v>44.6</v>
      </c>
      <c r="C1432">
        <v>5.7</v>
      </c>
      <c r="D1432">
        <v>41.7</v>
      </c>
      <c r="E1432">
        <v>0.8</v>
      </c>
      <c r="F1432">
        <v>2.2999999999999998</v>
      </c>
    </row>
    <row r="1433" spans="1:6" x14ac:dyDescent="0.2">
      <c r="A1433" t="s">
        <v>1456</v>
      </c>
      <c r="B1433">
        <v>44.6</v>
      </c>
      <c r="C1433">
        <v>5.8</v>
      </c>
      <c r="D1433">
        <v>42.3</v>
      </c>
      <c r="E1433">
        <v>0.8</v>
      </c>
      <c r="F1433">
        <v>2.4</v>
      </c>
    </row>
    <row r="1434" spans="1:6" x14ac:dyDescent="0.2">
      <c r="A1434" t="s">
        <v>1457</v>
      </c>
      <c r="B1434">
        <v>44.7</v>
      </c>
      <c r="C1434">
        <v>5.9</v>
      </c>
      <c r="D1434">
        <v>42.8</v>
      </c>
      <c r="E1434">
        <v>0.7</v>
      </c>
      <c r="F1434">
        <v>2.4</v>
      </c>
    </row>
    <row r="1435" spans="1:6" x14ac:dyDescent="0.2">
      <c r="A1435" t="s">
        <v>1458</v>
      </c>
      <c r="B1435">
        <v>44.7</v>
      </c>
      <c r="C1435">
        <v>6.2</v>
      </c>
      <c r="D1435">
        <v>43.1</v>
      </c>
      <c r="E1435">
        <v>0.7</v>
      </c>
      <c r="F1435">
        <v>2.5</v>
      </c>
    </row>
    <row r="1436" spans="1:6" x14ac:dyDescent="0.2">
      <c r="A1436" t="s">
        <v>1459</v>
      </c>
      <c r="B1436">
        <v>44.6</v>
      </c>
      <c r="C1436">
        <v>5.8</v>
      </c>
      <c r="D1436">
        <v>41.7</v>
      </c>
      <c r="E1436">
        <v>0.8</v>
      </c>
      <c r="F1436">
        <v>2.4</v>
      </c>
    </row>
    <row r="1437" spans="1:6" x14ac:dyDescent="0.2">
      <c r="A1437" t="s">
        <v>1460</v>
      </c>
      <c r="B1437">
        <v>44.4</v>
      </c>
      <c r="C1437">
        <v>5.6</v>
      </c>
      <c r="D1437">
        <v>41.4</v>
      </c>
      <c r="E1437">
        <v>0.7</v>
      </c>
      <c r="F1437">
        <v>2.4</v>
      </c>
    </row>
    <row r="1438" spans="1:6" x14ac:dyDescent="0.2">
      <c r="A1438" t="s">
        <v>1461</v>
      </c>
      <c r="B1438">
        <v>44.3</v>
      </c>
      <c r="C1438">
        <v>5.9</v>
      </c>
      <c r="D1438">
        <v>41.7</v>
      </c>
      <c r="E1438">
        <v>0.8</v>
      </c>
      <c r="F1438">
        <v>2.4</v>
      </c>
    </row>
    <row r="1439" spans="1:6" x14ac:dyDescent="0.2">
      <c r="A1439" t="s">
        <v>1462</v>
      </c>
      <c r="B1439">
        <v>44.3</v>
      </c>
      <c r="C1439">
        <v>6</v>
      </c>
      <c r="D1439">
        <v>42</v>
      </c>
      <c r="E1439">
        <v>0.8</v>
      </c>
      <c r="F1439">
        <v>2.4</v>
      </c>
    </row>
    <row r="1440" spans="1:6" x14ac:dyDescent="0.2">
      <c r="A1440" t="s">
        <v>1463</v>
      </c>
      <c r="B1440">
        <v>44.3</v>
      </c>
      <c r="C1440">
        <v>5.8</v>
      </c>
      <c r="D1440">
        <v>41.5</v>
      </c>
      <c r="E1440">
        <v>0.8</v>
      </c>
      <c r="F1440">
        <v>2.4</v>
      </c>
    </row>
    <row r="1441" spans="1:6" x14ac:dyDescent="0.2">
      <c r="A1441" t="s">
        <v>1464</v>
      </c>
      <c r="B1441">
        <v>44.6</v>
      </c>
      <c r="C1441">
        <v>5.9</v>
      </c>
      <c r="D1441">
        <v>42.2</v>
      </c>
      <c r="E1441">
        <v>0.9</v>
      </c>
      <c r="F1441">
        <v>2.5</v>
      </c>
    </row>
    <row r="1442" spans="1:6" x14ac:dyDescent="0.2">
      <c r="A1442" t="s">
        <v>1465</v>
      </c>
      <c r="B1442">
        <v>44.7</v>
      </c>
      <c r="C1442">
        <v>5.9</v>
      </c>
      <c r="D1442">
        <v>42.9</v>
      </c>
      <c r="E1442">
        <v>0.8</v>
      </c>
      <c r="F1442">
        <v>2.7</v>
      </c>
    </row>
    <row r="1443" spans="1:6" x14ac:dyDescent="0.2">
      <c r="A1443" t="s">
        <v>1466</v>
      </c>
      <c r="B1443">
        <v>44.4</v>
      </c>
      <c r="C1443">
        <v>5.7</v>
      </c>
      <c r="D1443">
        <v>42.1</v>
      </c>
      <c r="E1443">
        <v>0.7</v>
      </c>
      <c r="F1443">
        <v>2.9</v>
      </c>
    </row>
    <row r="1444" spans="1:6" x14ac:dyDescent="0.2">
      <c r="A1444" t="s">
        <v>1467</v>
      </c>
      <c r="B1444">
        <v>44.2</v>
      </c>
      <c r="C1444">
        <v>6.1</v>
      </c>
      <c r="D1444">
        <v>42.3</v>
      </c>
      <c r="E1444">
        <v>2.2999999999999998</v>
      </c>
      <c r="F1444">
        <v>2.1</v>
      </c>
    </row>
    <row r="1445" spans="1:6" x14ac:dyDescent="0.2">
      <c r="A1445" t="s">
        <v>1468</v>
      </c>
      <c r="B1445">
        <v>45.8</v>
      </c>
      <c r="C1445">
        <v>4.5999999999999996</v>
      </c>
      <c r="D1445">
        <v>37.5</v>
      </c>
      <c r="E1445">
        <v>2.2999999999999998</v>
      </c>
      <c r="F1445">
        <v>0.9</v>
      </c>
    </row>
    <row r="1446" spans="1:6" x14ac:dyDescent="0.2">
      <c r="A1446" t="s">
        <v>1469</v>
      </c>
      <c r="B1446">
        <v>49.6</v>
      </c>
      <c r="C1446">
        <v>1.7</v>
      </c>
      <c r="D1446">
        <v>34.1</v>
      </c>
      <c r="E1446">
        <v>2.2999999999999998</v>
      </c>
      <c r="F1446">
        <v>0.6</v>
      </c>
    </row>
    <row r="1447" spans="1:6" x14ac:dyDescent="0.2">
      <c r="A1447" t="s">
        <v>1470</v>
      </c>
      <c r="B1447">
        <v>52.2</v>
      </c>
      <c r="C1447">
        <v>0.6</v>
      </c>
      <c r="D1447">
        <v>30.7</v>
      </c>
      <c r="E1447">
        <v>2.2999999999999998</v>
      </c>
      <c r="F1447">
        <v>0.6</v>
      </c>
    </row>
    <row r="1448" spans="1:6" x14ac:dyDescent="0.2">
      <c r="A1448" t="s">
        <v>1471</v>
      </c>
      <c r="B1448">
        <v>52.3</v>
      </c>
      <c r="C1448">
        <v>0.5</v>
      </c>
      <c r="D1448">
        <v>36.4</v>
      </c>
      <c r="E1448">
        <v>2.2999999999999998</v>
      </c>
      <c r="F1448">
        <v>1.1000000000000001</v>
      </c>
    </row>
    <row r="1449" spans="1:6" x14ac:dyDescent="0.2">
      <c r="A1449" t="s">
        <v>1472</v>
      </c>
      <c r="B1449">
        <v>50.8</v>
      </c>
      <c r="C1449">
        <v>2.2000000000000002</v>
      </c>
      <c r="D1449">
        <v>38.200000000000003</v>
      </c>
      <c r="E1449">
        <v>0.8</v>
      </c>
      <c r="F1449">
        <v>1.3</v>
      </c>
    </row>
    <row r="1450" spans="1:6" x14ac:dyDescent="0.2">
      <c r="A1450" t="s">
        <v>1473</v>
      </c>
      <c r="B1450">
        <v>49.8</v>
      </c>
      <c r="C1450">
        <v>3.9</v>
      </c>
      <c r="D1450">
        <v>38.299999999999997</v>
      </c>
      <c r="E1450">
        <v>0.7</v>
      </c>
      <c r="F1450">
        <v>1.7</v>
      </c>
    </row>
    <row r="1451" spans="1:6" x14ac:dyDescent="0.2">
      <c r="A1451" t="s">
        <v>1474</v>
      </c>
      <c r="B1451">
        <v>49.2</v>
      </c>
      <c r="C1451">
        <v>5.3</v>
      </c>
      <c r="D1451">
        <v>40.700000000000003</v>
      </c>
      <c r="E1451">
        <v>0.8</v>
      </c>
      <c r="F1451">
        <v>1.5</v>
      </c>
    </row>
    <row r="1452" spans="1:6" x14ac:dyDescent="0.2">
      <c r="A1452" t="s">
        <v>1475</v>
      </c>
      <c r="B1452">
        <v>49</v>
      </c>
      <c r="C1452">
        <v>4.8</v>
      </c>
      <c r="D1452">
        <v>39</v>
      </c>
      <c r="E1452">
        <v>0.8</v>
      </c>
      <c r="F1452">
        <v>1.5</v>
      </c>
    </row>
    <row r="1453" spans="1:6" x14ac:dyDescent="0.2">
      <c r="A1453" t="s">
        <v>1476</v>
      </c>
      <c r="B1453">
        <v>48.8</v>
      </c>
      <c r="C1453">
        <v>4.2</v>
      </c>
      <c r="D1453">
        <v>39.6</v>
      </c>
      <c r="E1453">
        <v>0.8</v>
      </c>
      <c r="F1453">
        <v>1.5</v>
      </c>
    </row>
    <row r="1454" spans="1:6" x14ac:dyDescent="0.2">
      <c r="A1454" t="s">
        <v>1477</v>
      </c>
      <c r="B1454">
        <v>48.7</v>
      </c>
      <c r="C1454">
        <v>4.0999999999999996</v>
      </c>
      <c r="D1454">
        <v>41.3</v>
      </c>
      <c r="E1454">
        <v>0.8</v>
      </c>
      <c r="F1454">
        <v>1.4</v>
      </c>
    </row>
    <row r="1455" spans="1:6" x14ac:dyDescent="0.2">
      <c r="A1455" t="s">
        <v>1478</v>
      </c>
      <c r="B1455">
        <v>44.8</v>
      </c>
      <c r="C1455">
        <v>3.9</v>
      </c>
      <c r="D1455">
        <v>42.8</v>
      </c>
      <c r="E1455">
        <v>0.8</v>
      </c>
      <c r="F1455">
        <v>1.5</v>
      </c>
    </row>
    <row r="1456" spans="1:6" x14ac:dyDescent="0.2">
      <c r="A1456" t="s">
        <v>1479</v>
      </c>
      <c r="B1456">
        <v>44.8</v>
      </c>
      <c r="C1456">
        <v>4</v>
      </c>
      <c r="D1456">
        <v>43.3</v>
      </c>
      <c r="E1456">
        <v>0.8</v>
      </c>
      <c r="F1456">
        <v>1.6</v>
      </c>
    </row>
    <row r="1457" spans="1:6" x14ac:dyDescent="0.2">
      <c r="A1457" t="s">
        <v>1480</v>
      </c>
      <c r="B1457">
        <v>45</v>
      </c>
      <c r="C1457">
        <v>4</v>
      </c>
      <c r="D1457">
        <v>43.1</v>
      </c>
      <c r="E1457">
        <v>0.7</v>
      </c>
      <c r="F1457">
        <v>1.8</v>
      </c>
    </row>
    <row r="1458" spans="1:6" x14ac:dyDescent="0.2">
      <c r="A1458" t="s">
        <v>1481</v>
      </c>
      <c r="B1458">
        <v>44.8</v>
      </c>
      <c r="C1458">
        <v>4.0999999999999996</v>
      </c>
      <c r="D1458">
        <v>44</v>
      </c>
      <c r="E1458">
        <v>0.8</v>
      </c>
      <c r="F1458">
        <v>1.9</v>
      </c>
    </row>
    <row r="1459" spans="1:6" x14ac:dyDescent="0.2">
      <c r="A1459" t="s">
        <v>1482</v>
      </c>
      <c r="B1459">
        <v>44.9</v>
      </c>
      <c r="C1459">
        <v>4.2</v>
      </c>
      <c r="D1459">
        <v>44</v>
      </c>
      <c r="E1459">
        <v>0.9</v>
      </c>
      <c r="F1459">
        <v>2.2000000000000002</v>
      </c>
    </row>
    <row r="1460" spans="1:6" x14ac:dyDescent="0.2">
      <c r="A1460" t="s">
        <v>1483</v>
      </c>
      <c r="B1460">
        <v>44.8</v>
      </c>
      <c r="C1460">
        <v>4.4000000000000004</v>
      </c>
      <c r="D1460">
        <v>43.7</v>
      </c>
      <c r="E1460">
        <v>0.8</v>
      </c>
      <c r="F1460">
        <v>2.2000000000000002</v>
      </c>
    </row>
    <row r="1461" spans="1:6" x14ac:dyDescent="0.2">
      <c r="A1461" t="s">
        <v>1484</v>
      </c>
      <c r="B1461">
        <v>44.5</v>
      </c>
      <c r="C1461">
        <v>5.0999999999999996</v>
      </c>
      <c r="D1461">
        <v>44.4</v>
      </c>
      <c r="E1461">
        <v>0.6</v>
      </c>
      <c r="F1461">
        <v>2.2999999999999998</v>
      </c>
    </row>
    <row r="1462" spans="1:6" x14ac:dyDescent="0.2">
      <c r="A1462" t="s">
        <v>1485</v>
      </c>
      <c r="B1462">
        <v>44.2</v>
      </c>
      <c r="C1462">
        <v>5.2</v>
      </c>
      <c r="D1462">
        <v>43.6</v>
      </c>
      <c r="E1462">
        <v>3</v>
      </c>
      <c r="F1462">
        <v>1.1000000000000001</v>
      </c>
    </row>
    <row r="1463" spans="1:6" x14ac:dyDescent="0.2">
      <c r="A1463" t="s">
        <v>1486</v>
      </c>
      <c r="B1463">
        <v>48.2</v>
      </c>
      <c r="C1463">
        <v>2.1</v>
      </c>
      <c r="D1463">
        <v>37.9</v>
      </c>
      <c r="E1463">
        <v>3</v>
      </c>
      <c r="F1463">
        <v>1.1000000000000001</v>
      </c>
    </row>
    <row r="1464" spans="1:6" x14ac:dyDescent="0.2">
      <c r="A1464" t="s">
        <v>1487</v>
      </c>
      <c r="B1464">
        <v>51.3</v>
      </c>
      <c r="C1464">
        <v>2.1</v>
      </c>
      <c r="D1464">
        <v>31</v>
      </c>
      <c r="E1464">
        <v>3</v>
      </c>
      <c r="F1464">
        <v>1.1000000000000001</v>
      </c>
    </row>
    <row r="1465" spans="1:6" x14ac:dyDescent="0.2">
      <c r="A1465" t="s">
        <v>1488</v>
      </c>
      <c r="B1465">
        <v>52.5</v>
      </c>
      <c r="C1465">
        <v>2.1</v>
      </c>
      <c r="D1465">
        <v>27</v>
      </c>
      <c r="E1465">
        <v>3</v>
      </c>
      <c r="F1465">
        <v>0.5</v>
      </c>
    </row>
    <row r="1466" spans="1:6" x14ac:dyDescent="0.2">
      <c r="A1466" t="s">
        <v>1489</v>
      </c>
      <c r="B1466">
        <v>53.5</v>
      </c>
      <c r="C1466">
        <v>0.5</v>
      </c>
      <c r="D1466">
        <v>35.1</v>
      </c>
      <c r="E1466">
        <v>3</v>
      </c>
      <c r="F1466">
        <v>0.6</v>
      </c>
    </row>
    <row r="1467" spans="1:6" x14ac:dyDescent="0.2">
      <c r="A1467" t="s">
        <v>1490</v>
      </c>
      <c r="B1467">
        <v>52.1</v>
      </c>
      <c r="C1467">
        <v>2.5</v>
      </c>
      <c r="D1467">
        <v>38.200000000000003</v>
      </c>
      <c r="E1467">
        <v>3</v>
      </c>
      <c r="F1467">
        <v>1.1000000000000001</v>
      </c>
    </row>
    <row r="1468" spans="1:6" x14ac:dyDescent="0.2">
      <c r="A1468" t="s">
        <v>1491</v>
      </c>
      <c r="B1468">
        <v>50.7</v>
      </c>
      <c r="C1468">
        <v>5.0999999999999996</v>
      </c>
      <c r="D1468">
        <v>37.5</v>
      </c>
      <c r="E1468">
        <v>3</v>
      </c>
      <c r="F1468">
        <v>1.3</v>
      </c>
    </row>
    <row r="1469" spans="1:6" x14ac:dyDescent="0.2">
      <c r="A1469" t="s">
        <v>1492</v>
      </c>
      <c r="B1469">
        <v>49.2</v>
      </c>
      <c r="C1469">
        <v>7</v>
      </c>
      <c r="D1469">
        <v>37.1</v>
      </c>
      <c r="E1469">
        <v>0.8</v>
      </c>
      <c r="F1469">
        <v>1.7</v>
      </c>
    </row>
    <row r="1470" spans="1:6" x14ac:dyDescent="0.2">
      <c r="A1470" t="s">
        <v>1493</v>
      </c>
      <c r="B1470">
        <v>49.2</v>
      </c>
      <c r="C1470">
        <v>7</v>
      </c>
      <c r="D1470">
        <v>37.1</v>
      </c>
      <c r="E1470">
        <v>0.8</v>
      </c>
      <c r="F1470">
        <v>1.7</v>
      </c>
    </row>
    <row r="1471" spans="1:6" x14ac:dyDescent="0.2">
      <c r="A1471" t="s">
        <v>1494</v>
      </c>
      <c r="B1471">
        <v>48.1</v>
      </c>
      <c r="C1471">
        <v>8.1</v>
      </c>
      <c r="D1471">
        <v>36.5</v>
      </c>
      <c r="E1471">
        <v>0.8</v>
      </c>
      <c r="F1471">
        <v>1.9</v>
      </c>
    </row>
    <row r="1472" spans="1:6" x14ac:dyDescent="0.2">
      <c r="A1472" t="s">
        <v>1495</v>
      </c>
      <c r="B1472">
        <v>47.6</v>
      </c>
      <c r="C1472">
        <v>8.6999999999999993</v>
      </c>
      <c r="D1472">
        <v>37.5</v>
      </c>
      <c r="E1472">
        <v>0.7</v>
      </c>
      <c r="F1472">
        <v>2</v>
      </c>
    </row>
    <row r="1473" spans="1:6" x14ac:dyDescent="0.2">
      <c r="A1473" t="s">
        <v>1496</v>
      </c>
      <c r="B1473">
        <v>47.1</v>
      </c>
      <c r="C1473">
        <v>8.4</v>
      </c>
      <c r="D1473">
        <v>38.1</v>
      </c>
      <c r="E1473">
        <v>0.7</v>
      </c>
      <c r="F1473">
        <v>2.1</v>
      </c>
    </row>
    <row r="1474" spans="1:6" x14ac:dyDescent="0.2">
      <c r="A1474" t="s">
        <v>1497</v>
      </c>
      <c r="B1474">
        <v>47</v>
      </c>
      <c r="C1474">
        <v>8.1999999999999993</v>
      </c>
      <c r="D1474">
        <v>38.4</v>
      </c>
      <c r="E1474">
        <v>0.7</v>
      </c>
      <c r="F1474">
        <v>2</v>
      </c>
    </row>
    <row r="1475" spans="1:6" x14ac:dyDescent="0.2">
      <c r="A1475" t="s">
        <v>1498</v>
      </c>
      <c r="B1475">
        <v>46.9</v>
      </c>
      <c r="C1475">
        <v>7</v>
      </c>
      <c r="D1475">
        <v>39.299999999999997</v>
      </c>
      <c r="E1475">
        <v>0.8</v>
      </c>
      <c r="F1475">
        <v>1.9</v>
      </c>
    </row>
    <row r="1476" spans="1:6" x14ac:dyDescent="0.2">
      <c r="A1476" t="s">
        <v>1499</v>
      </c>
      <c r="B1476">
        <v>47</v>
      </c>
      <c r="C1476">
        <v>5.8</v>
      </c>
      <c r="D1476">
        <v>39.799999999999997</v>
      </c>
      <c r="E1476">
        <v>0.8</v>
      </c>
      <c r="F1476">
        <v>1.6</v>
      </c>
    </row>
    <row r="1477" spans="1:6" x14ac:dyDescent="0.2">
      <c r="A1477" t="s">
        <v>1500</v>
      </c>
      <c r="B1477">
        <v>47.2</v>
      </c>
      <c r="C1477">
        <v>3.8</v>
      </c>
      <c r="D1477">
        <v>41</v>
      </c>
      <c r="E1477">
        <v>0.8</v>
      </c>
      <c r="F1477">
        <v>1.2</v>
      </c>
    </row>
    <row r="1478" spans="1:6" x14ac:dyDescent="0.2">
      <c r="A1478" t="s">
        <v>1501</v>
      </c>
      <c r="B1478">
        <v>47.2</v>
      </c>
      <c r="C1478">
        <v>3.8</v>
      </c>
      <c r="D1478">
        <v>41</v>
      </c>
      <c r="E1478">
        <v>0.8</v>
      </c>
      <c r="F1478">
        <v>1.2</v>
      </c>
    </row>
    <row r="1479" spans="1:6" x14ac:dyDescent="0.2">
      <c r="A1479" t="s">
        <v>1502</v>
      </c>
      <c r="B1479">
        <v>47</v>
      </c>
      <c r="C1479">
        <v>2.7</v>
      </c>
      <c r="D1479">
        <v>42.1</v>
      </c>
      <c r="E1479">
        <v>0.8</v>
      </c>
      <c r="F1479">
        <v>0.9</v>
      </c>
    </row>
    <row r="1480" spans="1:6" x14ac:dyDescent="0.2">
      <c r="A1480" t="s">
        <v>1503</v>
      </c>
      <c r="B1480">
        <v>47.3</v>
      </c>
      <c r="C1480">
        <v>2.2000000000000002</v>
      </c>
      <c r="D1480">
        <v>42.4</v>
      </c>
      <c r="E1480">
        <v>0.8</v>
      </c>
      <c r="F1480">
        <v>0.8</v>
      </c>
    </row>
    <row r="1481" spans="1:6" x14ac:dyDescent="0.2">
      <c r="A1481" t="s">
        <v>1504</v>
      </c>
      <c r="B1481">
        <v>47.4</v>
      </c>
      <c r="C1481">
        <v>2.1</v>
      </c>
      <c r="D1481">
        <v>42.6</v>
      </c>
      <c r="E1481">
        <v>0.8</v>
      </c>
      <c r="F1481">
        <v>1</v>
      </c>
    </row>
    <row r="1482" spans="1:6" x14ac:dyDescent="0.2">
      <c r="A1482" t="s">
        <v>1505</v>
      </c>
      <c r="B1482">
        <v>47.2</v>
      </c>
      <c r="C1482">
        <v>2.2999999999999998</v>
      </c>
      <c r="D1482">
        <v>43.4</v>
      </c>
      <c r="E1482">
        <v>0.8</v>
      </c>
      <c r="F1482">
        <v>0.9</v>
      </c>
    </row>
    <row r="1483" spans="1:6" x14ac:dyDescent="0.2">
      <c r="A1483" t="s">
        <v>1506</v>
      </c>
      <c r="B1483">
        <v>47</v>
      </c>
      <c r="C1483">
        <v>2.4</v>
      </c>
      <c r="D1483">
        <v>43.8</v>
      </c>
      <c r="E1483">
        <v>0.7</v>
      </c>
      <c r="F1483">
        <v>1</v>
      </c>
    </row>
    <row r="1484" spans="1:6" x14ac:dyDescent="0.2">
      <c r="A1484" t="s">
        <v>1507</v>
      </c>
      <c r="B1484">
        <v>46.7</v>
      </c>
      <c r="C1484">
        <v>2.7</v>
      </c>
      <c r="D1484">
        <v>45.1</v>
      </c>
      <c r="E1484">
        <v>0.7</v>
      </c>
      <c r="F1484">
        <v>1.2</v>
      </c>
    </row>
    <row r="1485" spans="1:6" x14ac:dyDescent="0.2">
      <c r="A1485" t="s">
        <v>1508</v>
      </c>
      <c r="B1485">
        <v>46.4</v>
      </c>
      <c r="C1485">
        <v>2.6</v>
      </c>
      <c r="D1485">
        <v>43.9</v>
      </c>
      <c r="E1485">
        <v>0.6</v>
      </c>
      <c r="F1485">
        <v>1</v>
      </c>
    </row>
    <row r="1486" spans="1:6" x14ac:dyDescent="0.2">
      <c r="A1486" t="s">
        <v>1509</v>
      </c>
      <c r="B1486">
        <v>45.4</v>
      </c>
      <c r="C1486">
        <v>3.2</v>
      </c>
      <c r="D1486">
        <v>44.9</v>
      </c>
      <c r="E1486">
        <v>0.6</v>
      </c>
      <c r="F1486">
        <v>1.1000000000000001</v>
      </c>
    </row>
    <row r="1487" spans="1:6" x14ac:dyDescent="0.2">
      <c r="A1487" t="s">
        <v>1510</v>
      </c>
      <c r="B1487">
        <v>45.8</v>
      </c>
      <c r="C1487">
        <v>3.1</v>
      </c>
      <c r="D1487">
        <v>43.4</v>
      </c>
      <c r="E1487">
        <v>0.6</v>
      </c>
      <c r="F1487">
        <v>1.1000000000000001</v>
      </c>
    </row>
    <row r="1488" spans="1:6" x14ac:dyDescent="0.2">
      <c r="A1488" t="s">
        <v>1511</v>
      </c>
      <c r="B1488">
        <v>45.7</v>
      </c>
      <c r="C1488">
        <v>3.2</v>
      </c>
      <c r="D1488">
        <v>43.6</v>
      </c>
      <c r="E1488">
        <v>0.6</v>
      </c>
      <c r="F1488">
        <v>1.2</v>
      </c>
    </row>
    <row r="1489" spans="1:6" x14ac:dyDescent="0.2">
      <c r="A1489" t="s">
        <v>1512</v>
      </c>
      <c r="B1489">
        <v>45.8</v>
      </c>
      <c r="C1489">
        <v>3.4</v>
      </c>
      <c r="D1489">
        <v>43.3</v>
      </c>
      <c r="E1489">
        <v>0.6</v>
      </c>
      <c r="F1489">
        <v>1.3</v>
      </c>
    </row>
    <row r="1490" spans="1:6" x14ac:dyDescent="0.2">
      <c r="A1490" t="s">
        <v>1513</v>
      </c>
      <c r="B1490">
        <v>46</v>
      </c>
      <c r="C1490">
        <v>3.3</v>
      </c>
      <c r="D1490">
        <v>42.2</v>
      </c>
      <c r="E1490">
        <v>0.8</v>
      </c>
      <c r="F1490">
        <v>1.4</v>
      </c>
    </row>
    <row r="1491" spans="1:6" x14ac:dyDescent="0.2">
      <c r="A1491" t="s">
        <v>1514</v>
      </c>
      <c r="B1491">
        <v>46</v>
      </c>
      <c r="C1491">
        <v>3.5</v>
      </c>
      <c r="D1491">
        <v>44.1</v>
      </c>
      <c r="E1491">
        <v>0.7</v>
      </c>
      <c r="F1491">
        <v>1.4</v>
      </c>
    </row>
    <row r="1492" spans="1:6" x14ac:dyDescent="0.2">
      <c r="A1492" t="s">
        <v>1515</v>
      </c>
      <c r="B1492">
        <v>46</v>
      </c>
      <c r="C1492">
        <v>3.6</v>
      </c>
      <c r="D1492">
        <v>44.3</v>
      </c>
      <c r="E1492">
        <v>0.7</v>
      </c>
      <c r="F1492">
        <v>1.5</v>
      </c>
    </row>
    <row r="1493" spans="1:6" x14ac:dyDescent="0.2">
      <c r="A1493" t="s">
        <v>1516</v>
      </c>
      <c r="B1493">
        <v>46.2</v>
      </c>
      <c r="C1493">
        <v>3.6</v>
      </c>
      <c r="D1493">
        <v>43.9</v>
      </c>
      <c r="E1493">
        <v>0.7</v>
      </c>
      <c r="F1493">
        <v>1.5</v>
      </c>
    </row>
    <row r="1494" spans="1:6" x14ac:dyDescent="0.2">
      <c r="A1494" t="s">
        <v>1517</v>
      </c>
      <c r="B1494">
        <v>46.1</v>
      </c>
      <c r="C1494">
        <v>4.3</v>
      </c>
      <c r="D1494">
        <v>44.7</v>
      </c>
      <c r="E1494">
        <v>0.7</v>
      </c>
      <c r="F1494">
        <v>1.7</v>
      </c>
    </row>
    <row r="1495" spans="1:6" x14ac:dyDescent="0.2">
      <c r="A1495" t="s">
        <v>1518</v>
      </c>
      <c r="B1495">
        <v>46.2</v>
      </c>
      <c r="C1495">
        <v>3.8</v>
      </c>
      <c r="D1495">
        <v>43.7</v>
      </c>
      <c r="E1495">
        <v>0.7</v>
      </c>
      <c r="F1495">
        <v>1.5</v>
      </c>
    </row>
    <row r="1496" spans="1:6" x14ac:dyDescent="0.2">
      <c r="A1496" t="s">
        <v>1519</v>
      </c>
      <c r="B1496">
        <v>46</v>
      </c>
      <c r="C1496">
        <v>3.9</v>
      </c>
      <c r="D1496">
        <v>43.4</v>
      </c>
      <c r="E1496">
        <v>0.8</v>
      </c>
      <c r="F1496">
        <v>1.6</v>
      </c>
    </row>
    <row r="1497" spans="1:6" x14ac:dyDescent="0.2">
      <c r="A1497" t="s">
        <v>1520</v>
      </c>
      <c r="B1497">
        <v>46.2</v>
      </c>
      <c r="C1497">
        <v>4.3</v>
      </c>
      <c r="D1497">
        <v>44.6</v>
      </c>
      <c r="E1497">
        <v>0.5</v>
      </c>
      <c r="F1497">
        <v>1.7</v>
      </c>
    </row>
    <row r="1498" spans="1:6" x14ac:dyDescent="0.2">
      <c r="A1498" t="s">
        <v>1521</v>
      </c>
      <c r="B1498">
        <v>46.2</v>
      </c>
      <c r="C1498">
        <v>4.2</v>
      </c>
      <c r="D1498">
        <v>44</v>
      </c>
      <c r="E1498">
        <v>0.8</v>
      </c>
      <c r="F1498">
        <v>1.9</v>
      </c>
    </row>
    <row r="1499" spans="1:6" x14ac:dyDescent="0.2">
      <c r="A1499" t="s">
        <v>1522</v>
      </c>
      <c r="B1499">
        <v>46</v>
      </c>
      <c r="C1499">
        <v>4.3</v>
      </c>
      <c r="D1499">
        <v>43.8</v>
      </c>
      <c r="E1499">
        <v>0.6</v>
      </c>
      <c r="F1499">
        <v>1.9</v>
      </c>
    </row>
    <row r="1500" spans="1:6" x14ac:dyDescent="0.2">
      <c r="A1500" t="s">
        <v>1523</v>
      </c>
      <c r="B1500">
        <v>45.6</v>
      </c>
      <c r="C1500">
        <v>4.8</v>
      </c>
      <c r="D1500">
        <v>44.7</v>
      </c>
      <c r="E1500">
        <v>0.6</v>
      </c>
      <c r="F1500">
        <v>2</v>
      </c>
    </row>
    <row r="1501" spans="1:6" x14ac:dyDescent="0.2">
      <c r="A1501" t="s">
        <v>1524</v>
      </c>
      <c r="B1501">
        <v>45.7</v>
      </c>
      <c r="C1501">
        <v>4.4000000000000004</v>
      </c>
      <c r="D1501">
        <v>43.7</v>
      </c>
      <c r="E1501">
        <v>0.7</v>
      </c>
      <c r="F1501">
        <v>1.8</v>
      </c>
    </row>
    <row r="1502" spans="1:6" x14ac:dyDescent="0.2">
      <c r="A1502" t="s">
        <v>1525</v>
      </c>
      <c r="B1502">
        <v>45.7</v>
      </c>
      <c r="C1502">
        <v>4.2</v>
      </c>
      <c r="D1502">
        <v>43</v>
      </c>
      <c r="E1502">
        <v>0.7</v>
      </c>
      <c r="F1502">
        <v>1.7</v>
      </c>
    </row>
    <row r="1503" spans="1:6" x14ac:dyDescent="0.2">
      <c r="A1503" t="s">
        <v>1526</v>
      </c>
      <c r="B1503">
        <v>45.7</v>
      </c>
      <c r="C1503">
        <v>3.9</v>
      </c>
      <c r="D1503">
        <v>43</v>
      </c>
      <c r="E1503">
        <v>0.7</v>
      </c>
      <c r="F1503">
        <v>1.7</v>
      </c>
    </row>
    <row r="1504" spans="1:6" x14ac:dyDescent="0.2">
      <c r="A1504" t="s">
        <v>1527</v>
      </c>
      <c r="B1504">
        <v>45.9</v>
      </c>
      <c r="C1504">
        <v>4.3</v>
      </c>
      <c r="D1504">
        <v>42.7</v>
      </c>
      <c r="E1504">
        <v>0.8</v>
      </c>
      <c r="F1504">
        <v>1.7</v>
      </c>
    </row>
    <row r="1505" spans="1:6" x14ac:dyDescent="0.2">
      <c r="A1505" t="s">
        <v>1528</v>
      </c>
      <c r="B1505">
        <v>45.8</v>
      </c>
      <c r="C1505">
        <v>4.5</v>
      </c>
      <c r="D1505">
        <v>44.8</v>
      </c>
      <c r="E1505">
        <v>0.7</v>
      </c>
      <c r="F1505">
        <v>2</v>
      </c>
    </row>
    <row r="1506" spans="1:6" x14ac:dyDescent="0.2">
      <c r="A1506" t="s">
        <v>1529</v>
      </c>
      <c r="B1506">
        <v>45.9</v>
      </c>
      <c r="C1506">
        <v>4.2</v>
      </c>
      <c r="D1506">
        <v>43.1</v>
      </c>
      <c r="E1506">
        <v>0.7</v>
      </c>
      <c r="F1506">
        <v>1.8</v>
      </c>
    </row>
    <row r="1507" spans="1:6" x14ac:dyDescent="0.2">
      <c r="A1507" t="s">
        <v>1530</v>
      </c>
      <c r="B1507">
        <v>45.8</v>
      </c>
      <c r="C1507">
        <v>4.0999999999999996</v>
      </c>
      <c r="D1507">
        <v>42.9</v>
      </c>
      <c r="E1507">
        <v>0.8</v>
      </c>
      <c r="F1507">
        <v>1.9</v>
      </c>
    </row>
    <row r="1508" spans="1:6" x14ac:dyDescent="0.2">
      <c r="A1508" t="s">
        <v>1531</v>
      </c>
      <c r="B1508">
        <v>45.6</v>
      </c>
      <c r="C1508">
        <v>4.5999999999999996</v>
      </c>
      <c r="D1508">
        <v>43</v>
      </c>
      <c r="E1508">
        <v>0.5</v>
      </c>
      <c r="F1508">
        <v>2</v>
      </c>
    </row>
    <row r="1509" spans="1:6" x14ac:dyDescent="0.2">
      <c r="A1509" t="s">
        <v>1532</v>
      </c>
      <c r="B1509">
        <v>45.6</v>
      </c>
      <c r="C1509">
        <v>4.5</v>
      </c>
      <c r="D1509">
        <v>43.1</v>
      </c>
      <c r="E1509">
        <v>0.6</v>
      </c>
      <c r="F1509">
        <v>2</v>
      </c>
    </row>
    <row r="1510" spans="1:6" x14ac:dyDescent="0.2">
      <c r="A1510" t="s">
        <v>1533</v>
      </c>
      <c r="B1510">
        <v>45.5</v>
      </c>
      <c r="C1510">
        <v>4.3</v>
      </c>
      <c r="D1510">
        <v>43</v>
      </c>
      <c r="E1510">
        <v>0.6</v>
      </c>
      <c r="F1510">
        <v>2</v>
      </c>
    </row>
    <row r="1511" spans="1:6" x14ac:dyDescent="0.2">
      <c r="A1511" t="s">
        <v>1534</v>
      </c>
      <c r="B1511">
        <v>45.5</v>
      </c>
      <c r="C1511">
        <v>4.9000000000000004</v>
      </c>
      <c r="D1511">
        <v>44.5</v>
      </c>
      <c r="E1511">
        <v>0.7</v>
      </c>
      <c r="F1511">
        <v>2.1</v>
      </c>
    </row>
    <row r="1512" spans="1:6" x14ac:dyDescent="0.2">
      <c r="A1512" t="s">
        <v>1535</v>
      </c>
      <c r="B1512">
        <v>45.3</v>
      </c>
      <c r="C1512">
        <v>4.5</v>
      </c>
      <c r="D1512">
        <v>42.5</v>
      </c>
      <c r="E1512">
        <v>0.7</v>
      </c>
      <c r="F1512">
        <v>1.9</v>
      </c>
    </row>
    <row r="1513" spans="1:6" x14ac:dyDescent="0.2">
      <c r="A1513" t="s">
        <v>1536</v>
      </c>
      <c r="B1513">
        <v>45.6</v>
      </c>
      <c r="C1513">
        <v>4.3</v>
      </c>
      <c r="D1513">
        <v>43</v>
      </c>
      <c r="E1513">
        <v>0.6</v>
      </c>
      <c r="F1513">
        <v>1.9</v>
      </c>
    </row>
    <row r="1514" spans="1:6" x14ac:dyDescent="0.2">
      <c r="A1514" t="s">
        <v>1537</v>
      </c>
      <c r="B1514">
        <v>45.6</v>
      </c>
      <c r="C1514">
        <v>4.8</v>
      </c>
      <c r="D1514">
        <v>43.6</v>
      </c>
      <c r="E1514">
        <v>0.7</v>
      </c>
      <c r="F1514">
        <v>2</v>
      </c>
    </row>
    <row r="1515" spans="1:6" x14ac:dyDescent="0.2">
      <c r="A1515" t="s">
        <v>1538</v>
      </c>
      <c r="B1515">
        <v>45.6</v>
      </c>
      <c r="C1515">
        <v>4.4000000000000004</v>
      </c>
      <c r="D1515">
        <v>42.5</v>
      </c>
      <c r="E1515">
        <v>0.6</v>
      </c>
      <c r="F1515">
        <v>1.9</v>
      </c>
    </row>
    <row r="1516" spans="1:6" x14ac:dyDescent="0.2">
      <c r="A1516" t="s">
        <v>1539</v>
      </c>
      <c r="B1516">
        <v>45.6</v>
      </c>
      <c r="C1516">
        <v>4.0999999999999996</v>
      </c>
      <c r="D1516">
        <v>41.5</v>
      </c>
      <c r="E1516">
        <v>0.6</v>
      </c>
      <c r="F1516">
        <v>2.1</v>
      </c>
    </row>
    <row r="1517" spans="1:6" x14ac:dyDescent="0.2">
      <c r="A1517" t="s">
        <v>1540</v>
      </c>
      <c r="B1517">
        <v>45.5</v>
      </c>
      <c r="C1517">
        <v>4.5999999999999996</v>
      </c>
      <c r="D1517">
        <v>42.6</v>
      </c>
      <c r="E1517">
        <v>0.7</v>
      </c>
      <c r="F1517">
        <v>2.2000000000000002</v>
      </c>
    </row>
    <row r="1518" spans="1:6" x14ac:dyDescent="0.2">
      <c r="A1518" t="s">
        <v>1541</v>
      </c>
      <c r="B1518">
        <v>45.5</v>
      </c>
      <c r="C1518">
        <v>4.8</v>
      </c>
      <c r="D1518">
        <v>42.6</v>
      </c>
      <c r="E1518">
        <v>0.7</v>
      </c>
      <c r="F1518">
        <v>2.1</v>
      </c>
    </row>
    <row r="1519" spans="1:6" x14ac:dyDescent="0.2">
      <c r="A1519" t="s">
        <v>1542</v>
      </c>
      <c r="B1519">
        <v>45.3</v>
      </c>
      <c r="C1519">
        <v>4.7</v>
      </c>
      <c r="D1519">
        <v>43</v>
      </c>
      <c r="E1519">
        <v>0.8</v>
      </c>
      <c r="F1519">
        <v>2.2000000000000002</v>
      </c>
    </row>
    <row r="1520" spans="1:6" x14ac:dyDescent="0.2">
      <c r="A1520" t="s">
        <v>1543</v>
      </c>
      <c r="B1520">
        <v>46.5</v>
      </c>
      <c r="C1520">
        <v>4.0999999999999996</v>
      </c>
      <c r="D1520">
        <v>41.2</v>
      </c>
      <c r="E1520">
        <v>1.4</v>
      </c>
      <c r="F1520">
        <v>1.9</v>
      </c>
    </row>
    <row r="1521" spans="1:6" x14ac:dyDescent="0.2">
      <c r="A1521" t="s">
        <v>1544</v>
      </c>
      <c r="B1521">
        <v>51.1</v>
      </c>
      <c r="C1521">
        <v>1.5</v>
      </c>
      <c r="D1521">
        <v>37.4</v>
      </c>
      <c r="E1521">
        <v>2.5</v>
      </c>
      <c r="F1521">
        <v>1</v>
      </c>
    </row>
    <row r="1522" spans="1:6" x14ac:dyDescent="0.2">
      <c r="A1522" t="s">
        <v>1545</v>
      </c>
      <c r="B1522">
        <v>53.2</v>
      </c>
      <c r="C1522">
        <v>0.7</v>
      </c>
      <c r="D1522">
        <v>37.1</v>
      </c>
      <c r="E1522">
        <v>1.9</v>
      </c>
      <c r="F1522">
        <v>0.6</v>
      </c>
    </row>
    <row r="1523" spans="1:6" x14ac:dyDescent="0.2">
      <c r="A1523" t="s">
        <v>1546</v>
      </c>
      <c r="B1523">
        <v>51.7</v>
      </c>
      <c r="C1523">
        <v>2.5</v>
      </c>
      <c r="D1523">
        <v>38.799999999999997</v>
      </c>
      <c r="E1523">
        <v>1.2</v>
      </c>
      <c r="F1523">
        <v>1.1000000000000001</v>
      </c>
    </row>
    <row r="1524" spans="1:6" x14ac:dyDescent="0.2">
      <c r="A1524" t="s">
        <v>1547</v>
      </c>
      <c r="B1524">
        <v>50.5</v>
      </c>
      <c r="C1524">
        <v>4</v>
      </c>
      <c r="D1524">
        <v>39.200000000000003</v>
      </c>
      <c r="E1524">
        <v>0.9</v>
      </c>
      <c r="F1524">
        <v>1.5</v>
      </c>
    </row>
    <row r="1525" spans="1:6" x14ac:dyDescent="0.2">
      <c r="A1525" t="s">
        <v>1548</v>
      </c>
      <c r="B1525">
        <v>49.3</v>
      </c>
      <c r="C1525">
        <v>5.3</v>
      </c>
      <c r="D1525">
        <v>40</v>
      </c>
      <c r="E1525">
        <v>0.7</v>
      </c>
      <c r="F1525">
        <v>1.8</v>
      </c>
    </row>
    <row r="1526" spans="1:6" x14ac:dyDescent="0.2">
      <c r="A1526" t="s">
        <v>1549</v>
      </c>
      <c r="B1526">
        <v>49</v>
      </c>
      <c r="C1526">
        <v>5.7</v>
      </c>
      <c r="D1526">
        <v>40.299999999999997</v>
      </c>
      <c r="E1526">
        <v>0.7</v>
      </c>
      <c r="F1526">
        <v>1.7</v>
      </c>
    </row>
    <row r="1527" spans="1:6" x14ac:dyDescent="0.2">
      <c r="A1527" t="s">
        <v>1550</v>
      </c>
      <c r="B1527">
        <v>48.5</v>
      </c>
      <c r="C1527">
        <v>5.7</v>
      </c>
      <c r="D1527">
        <v>40.700000000000003</v>
      </c>
      <c r="E1527">
        <v>0.7</v>
      </c>
      <c r="F1527">
        <v>1.8</v>
      </c>
    </row>
    <row r="1528" spans="1:6" x14ac:dyDescent="0.2">
      <c r="A1528" t="s">
        <v>1551</v>
      </c>
      <c r="B1528">
        <v>48.2</v>
      </c>
      <c r="C1528">
        <v>5.7</v>
      </c>
      <c r="D1528">
        <v>42.3</v>
      </c>
      <c r="E1528">
        <v>0.7</v>
      </c>
      <c r="F1528">
        <v>1.8</v>
      </c>
    </row>
    <row r="1529" spans="1:6" x14ac:dyDescent="0.2">
      <c r="A1529" t="s">
        <v>1552</v>
      </c>
      <c r="B1529">
        <v>48</v>
      </c>
      <c r="C1529">
        <v>4.5999999999999996</v>
      </c>
      <c r="D1529">
        <v>41.8</v>
      </c>
      <c r="E1529">
        <v>0.7</v>
      </c>
      <c r="F1529">
        <v>1.6</v>
      </c>
    </row>
    <row r="1530" spans="1:6" x14ac:dyDescent="0.2">
      <c r="A1530" t="s">
        <v>1553</v>
      </c>
      <c r="B1530">
        <v>48</v>
      </c>
      <c r="C1530">
        <v>4</v>
      </c>
      <c r="D1530">
        <v>42</v>
      </c>
      <c r="E1530">
        <v>0.7</v>
      </c>
      <c r="F1530">
        <v>1.4</v>
      </c>
    </row>
    <row r="1531" spans="1:6" x14ac:dyDescent="0.2">
      <c r="A1531" t="s">
        <v>1554</v>
      </c>
      <c r="B1531">
        <v>47.7</v>
      </c>
      <c r="C1531">
        <v>3.6</v>
      </c>
      <c r="D1531">
        <v>42.4</v>
      </c>
      <c r="E1531">
        <v>0.7</v>
      </c>
      <c r="F1531">
        <v>1.2</v>
      </c>
    </row>
    <row r="1532" spans="1:6" x14ac:dyDescent="0.2">
      <c r="A1532" t="s">
        <v>1555</v>
      </c>
      <c r="B1532">
        <v>47.2</v>
      </c>
      <c r="C1532">
        <v>3.3</v>
      </c>
      <c r="D1532">
        <v>42.5</v>
      </c>
      <c r="E1532">
        <v>0.7</v>
      </c>
      <c r="F1532">
        <v>1.2</v>
      </c>
    </row>
    <row r="1533" spans="1:6" x14ac:dyDescent="0.2">
      <c r="A1533" t="s">
        <v>1556</v>
      </c>
      <c r="B1533">
        <v>47</v>
      </c>
      <c r="C1533">
        <v>3.2</v>
      </c>
      <c r="D1533">
        <v>43</v>
      </c>
      <c r="E1533">
        <v>0.7</v>
      </c>
      <c r="F1533">
        <v>1.1000000000000001</v>
      </c>
    </row>
    <row r="1534" spans="1:6" x14ac:dyDescent="0.2">
      <c r="A1534" t="s">
        <v>1557</v>
      </c>
      <c r="B1534">
        <v>46.9</v>
      </c>
      <c r="C1534">
        <v>3.1</v>
      </c>
      <c r="D1534">
        <v>43.6</v>
      </c>
      <c r="E1534">
        <v>0.7</v>
      </c>
      <c r="F1534">
        <v>1.1000000000000001</v>
      </c>
    </row>
    <row r="1535" spans="1:6" x14ac:dyDescent="0.2">
      <c r="A1535" t="s">
        <v>1558</v>
      </c>
      <c r="B1535">
        <v>46.9</v>
      </c>
      <c r="C1535">
        <v>2.9</v>
      </c>
      <c r="D1535">
        <v>43.4</v>
      </c>
      <c r="E1535">
        <v>0.6</v>
      </c>
      <c r="F1535">
        <v>1.1000000000000001</v>
      </c>
    </row>
    <row r="1536" spans="1:6" x14ac:dyDescent="0.2">
      <c r="A1536" t="s">
        <v>1559</v>
      </c>
      <c r="B1536">
        <v>46.7</v>
      </c>
      <c r="C1536">
        <v>3.2</v>
      </c>
      <c r="D1536">
        <v>43.9</v>
      </c>
      <c r="E1536">
        <v>0.6</v>
      </c>
      <c r="F1536">
        <v>1.2</v>
      </c>
    </row>
    <row r="1537" spans="1:6" x14ac:dyDescent="0.2">
      <c r="A1537" t="s">
        <v>1560</v>
      </c>
      <c r="B1537">
        <v>47</v>
      </c>
      <c r="C1537">
        <v>3.2</v>
      </c>
      <c r="D1537">
        <v>43.7</v>
      </c>
      <c r="E1537">
        <v>0.7</v>
      </c>
      <c r="F1537">
        <v>1.2</v>
      </c>
    </row>
    <row r="1538" spans="1:6" x14ac:dyDescent="0.2">
      <c r="A1538" t="s">
        <v>1561</v>
      </c>
      <c r="B1538">
        <v>46.9</v>
      </c>
      <c r="C1538">
        <v>3.2</v>
      </c>
      <c r="D1538">
        <v>43.5</v>
      </c>
      <c r="E1538">
        <v>0.7</v>
      </c>
      <c r="F1538">
        <v>1.2</v>
      </c>
    </row>
    <row r="1539" spans="1:6" x14ac:dyDescent="0.2">
      <c r="A1539" t="s">
        <v>1562</v>
      </c>
      <c r="B1539">
        <v>46.7</v>
      </c>
      <c r="C1539">
        <v>3.4</v>
      </c>
      <c r="D1539">
        <v>44</v>
      </c>
      <c r="E1539">
        <v>0.8</v>
      </c>
      <c r="F1539">
        <v>1.3</v>
      </c>
    </row>
    <row r="1540" spans="1:6" x14ac:dyDescent="0.2">
      <c r="A1540" t="s">
        <v>1563</v>
      </c>
      <c r="B1540">
        <v>46.7</v>
      </c>
      <c r="C1540">
        <v>3.1</v>
      </c>
      <c r="D1540">
        <v>44</v>
      </c>
      <c r="E1540">
        <v>0.8</v>
      </c>
      <c r="F1540">
        <v>1.2</v>
      </c>
    </row>
    <row r="1541" spans="1:6" x14ac:dyDescent="0.2">
      <c r="A1541" t="s">
        <v>1564</v>
      </c>
      <c r="B1541">
        <v>46.8</v>
      </c>
      <c r="C1541">
        <v>2.9</v>
      </c>
      <c r="D1541">
        <v>43.5</v>
      </c>
      <c r="E1541">
        <v>0.7</v>
      </c>
      <c r="F1541">
        <v>1.2</v>
      </c>
    </row>
    <row r="1542" spans="1:6" x14ac:dyDescent="0.2">
      <c r="A1542" t="s">
        <v>1565</v>
      </c>
      <c r="B1542">
        <v>46.7</v>
      </c>
      <c r="C1542">
        <v>2.7</v>
      </c>
      <c r="D1542">
        <v>42.5</v>
      </c>
      <c r="E1542">
        <v>0.7</v>
      </c>
      <c r="F1542">
        <v>1.1000000000000001</v>
      </c>
    </row>
    <row r="1543" spans="1:6" x14ac:dyDescent="0.2">
      <c r="A1543" t="s">
        <v>1566</v>
      </c>
      <c r="B1543">
        <v>46.5</v>
      </c>
      <c r="C1543">
        <v>3</v>
      </c>
      <c r="D1543">
        <v>43.8</v>
      </c>
      <c r="E1543">
        <v>0.7</v>
      </c>
      <c r="F1543">
        <v>1.1000000000000001</v>
      </c>
    </row>
    <row r="1544" spans="1:6" x14ac:dyDescent="0.2">
      <c r="A1544" t="s">
        <v>1567</v>
      </c>
      <c r="B1544">
        <v>46.5</v>
      </c>
      <c r="C1544">
        <v>2.7</v>
      </c>
      <c r="D1544">
        <v>43.9</v>
      </c>
      <c r="E1544">
        <v>0.7</v>
      </c>
      <c r="F1544">
        <v>1.1000000000000001</v>
      </c>
    </row>
    <row r="1545" spans="1:6" x14ac:dyDescent="0.2">
      <c r="A1545" t="s">
        <v>1568</v>
      </c>
      <c r="B1545">
        <v>46.6</v>
      </c>
      <c r="C1545">
        <v>2.9</v>
      </c>
      <c r="D1545">
        <v>43.6</v>
      </c>
      <c r="E1545">
        <v>0.7</v>
      </c>
      <c r="F1545">
        <v>1.1000000000000001</v>
      </c>
    </row>
    <row r="1546" spans="1:6" x14ac:dyDescent="0.2">
      <c r="A1546" t="s">
        <v>1569</v>
      </c>
      <c r="B1546">
        <v>46.9</v>
      </c>
      <c r="C1546">
        <v>2.7</v>
      </c>
      <c r="D1546">
        <v>43.5</v>
      </c>
      <c r="E1546">
        <v>0.7</v>
      </c>
      <c r="F1546">
        <v>1.1000000000000001</v>
      </c>
    </row>
    <row r="1547" spans="1:6" x14ac:dyDescent="0.2">
      <c r="A1547" t="s">
        <v>1570</v>
      </c>
      <c r="B1547">
        <v>46.9</v>
      </c>
      <c r="C1547">
        <v>2.8</v>
      </c>
      <c r="D1547">
        <v>44.9</v>
      </c>
      <c r="E1547">
        <v>0.6</v>
      </c>
      <c r="F1547">
        <v>1.2</v>
      </c>
    </row>
    <row r="1548" spans="1:6" x14ac:dyDescent="0.2">
      <c r="A1548" t="s">
        <v>1571</v>
      </c>
      <c r="B1548">
        <v>47.2</v>
      </c>
      <c r="C1548">
        <v>2.6</v>
      </c>
      <c r="D1548">
        <v>44.6</v>
      </c>
      <c r="E1548">
        <v>0.7</v>
      </c>
      <c r="F1548">
        <v>1.2</v>
      </c>
    </row>
    <row r="1549" spans="1:6" x14ac:dyDescent="0.2">
      <c r="A1549" t="s">
        <v>1572</v>
      </c>
      <c r="B1549">
        <v>47.1</v>
      </c>
      <c r="C1549">
        <v>2.7</v>
      </c>
      <c r="D1549">
        <v>44.1</v>
      </c>
      <c r="E1549">
        <v>0.6</v>
      </c>
      <c r="F1549">
        <v>1.2</v>
      </c>
    </row>
    <row r="1550" spans="1:6" x14ac:dyDescent="0.2">
      <c r="A1550" t="s">
        <v>1573</v>
      </c>
      <c r="B1550">
        <v>47.1</v>
      </c>
      <c r="C1550">
        <v>2.9</v>
      </c>
      <c r="D1550">
        <v>44.7</v>
      </c>
      <c r="E1550">
        <v>0.8</v>
      </c>
      <c r="F1550">
        <v>1.2</v>
      </c>
    </row>
    <row r="1551" spans="1:6" x14ac:dyDescent="0.2">
      <c r="A1551" t="s">
        <v>1574</v>
      </c>
      <c r="B1551">
        <v>47.1</v>
      </c>
      <c r="C1551">
        <v>2.7</v>
      </c>
      <c r="D1551">
        <v>42.4</v>
      </c>
      <c r="E1551">
        <v>0.6</v>
      </c>
      <c r="F1551">
        <v>1</v>
      </c>
    </row>
    <row r="1552" spans="1:6" x14ac:dyDescent="0.2">
      <c r="A1552" t="s">
        <v>1575</v>
      </c>
      <c r="B1552">
        <v>47.2</v>
      </c>
      <c r="C1552">
        <v>2.6</v>
      </c>
      <c r="D1552">
        <v>43.6</v>
      </c>
      <c r="E1552">
        <v>0.8</v>
      </c>
      <c r="F1552">
        <v>1.1000000000000001</v>
      </c>
    </row>
    <row r="1553" spans="1:6" x14ac:dyDescent="0.2">
      <c r="A1553" t="s">
        <v>1576</v>
      </c>
      <c r="B1553">
        <v>47.2</v>
      </c>
      <c r="C1553">
        <v>2.6</v>
      </c>
      <c r="D1553">
        <v>43.6</v>
      </c>
      <c r="E1553">
        <v>0.8</v>
      </c>
      <c r="F1553">
        <v>1.1000000000000001</v>
      </c>
    </row>
    <row r="1554" spans="1:6" x14ac:dyDescent="0.2">
      <c r="A1554" t="s">
        <v>1577</v>
      </c>
      <c r="B1554">
        <v>48</v>
      </c>
      <c r="C1554">
        <v>2.7</v>
      </c>
      <c r="D1554">
        <v>43.9</v>
      </c>
      <c r="E1554">
        <v>0.7</v>
      </c>
      <c r="F1554">
        <v>1.2</v>
      </c>
    </row>
    <row r="1555" spans="1:6" x14ac:dyDescent="0.2">
      <c r="A1555" t="s">
        <v>1578</v>
      </c>
      <c r="B1555">
        <v>47.9</v>
      </c>
      <c r="C1555">
        <v>2.4</v>
      </c>
      <c r="D1555">
        <v>43.1</v>
      </c>
      <c r="E1555">
        <v>0.7</v>
      </c>
      <c r="F1555">
        <v>1.1000000000000001</v>
      </c>
    </row>
    <row r="1556" spans="1:6" x14ac:dyDescent="0.2">
      <c r="A1556" t="s">
        <v>1579</v>
      </c>
      <c r="B1556">
        <v>47.9</v>
      </c>
      <c r="C1556">
        <v>2.8</v>
      </c>
      <c r="D1556">
        <v>43.8</v>
      </c>
      <c r="E1556">
        <v>0.8</v>
      </c>
      <c r="F1556">
        <v>1.1000000000000001</v>
      </c>
    </row>
    <row r="1557" spans="1:6" x14ac:dyDescent="0.2">
      <c r="A1557" t="s">
        <v>1580</v>
      </c>
      <c r="B1557">
        <v>47.7</v>
      </c>
      <c r="C1557">
        <v>2.8</v>
      </c>
      <c r="D1557">
        <v>44.3</v>
      </c>
      <c r="E1557">
        <v>0.7</v>
      </c>
      <c r="F1557">
        <v>1.2</v>
      </c>
    </row>
    <row r="1558" spans="1:6" x14ac:dyDescent="0.2">
      <c r="A1558" t="s">
        <v>1581</v>
      </c>
      <c r="B1558">
        <v>47.6</v>
      </c>
      <c r="C1558">
        <v>2.8</v>
      </c>
      <c r="D1558">
        <v>44.2</v>
      </c>
      <c r="E1558">
        <v>0.6</v>
      </c>
      <c r="F1558">
        <v>1.1000000000000001</v>
      </c>
    </row>
    <row r="1559" spans="1:6" x14ac:dyDescent="0.2">
      <c r="A1559" t="s">
        <v>1582</v>
      </c>
      <c r="B1559">
        <v>48</v>
      </c>
      <c r="C1559">
        <v>2.2999999999999998</v>
      </c>
      <c r="D1559">
        <v>43.5</v>
      </c>
      <c r="E1559">
        <v>0.7</v>
      </c>
      <c r="F1559">
        <v>1</v>
      </c>
    </row>
    <row r="1560" spans="1:6" x14ac:dyDescent="0.2">
      <c r="A1560" t="s">
        <v>1583</v>
      </c>
      <c r="B1560">
        <v>47.1</v>
      </c>
      <c r="C1560">
        <v>2.5</v>
      </c>
      <c r="D1560">
        <v>43.6</v>
      </c>
      <c r="E1560">
        <v>0.9</v>
      </c>
      <c r="F1560">
        <v>1.2</v>
      </c>
    </row>
    <row r="1561" spans="1:6" x14ac:dyDescent="0.2">
      <c r="A1561" t="s">
        <v>1584</v>
      </c>
      <c r="B1561">
        <v>47.7</v>
      </c>
      <c r="C1561">
        <v>2.2000000000000002</v>
      </c>
      <c r="D1561">
        <v>42.9</v>
      </c>
      <c r="E1561">
        <v>0.6</v>
      </c>
      <c r="F1561">
        <v>1</v>
      </c>
    </row>
    <row r="1562" spans="1:6" x14ac:dyDescent="0.2">
      <c r="A1562" t="s">
        <v>1585</v>
      </c>
      <c r="B1562">
        <v>47.8</v>
      </c>
      <c r="C1562">
        <v>2.4</v>
      </c>
      <c r="D1562">
        <v>43.3</v>
      </c>
      <c r="E1562">
        <v>0.6</v>
      </c>
      <c r="F1562">
        <v>1</v>
      </c>
    </row>
    <row r="1563" spans="1:6" x14ac:dyDescent="0.2">
      <c r="A1563" t="s">
        <v>1586</v>
      </c>
      <c r="B1563">
        <v>47.6</v>
      </c>
      <c r="C1563">
        <v>2.5</v>
      </c>
      <c r="D1563">
        <v>43.6</v>
      </c>
      <c r="E1563">
        <v>0.6</v>
      </c>
      <c r="F1563">
        <v>0.9</v>
      </c>
    </row>
    <row r="1564" spans="1:6" x14ac:dyDescent="0.2">
      <c r="A1564" t="s">
        <v>1587</v>
      </c>
      <c r="B1564">
        <v>47.5</v>
      </c>
      <c r="C1564">
        <v>2.2999999999999998</v>
      </c>
      <c r="D1564">
        <v>42.8</v>
      </c>
      <c r="E1564">
        <v>0.6</v>
      </c>
      <c r="F1564">
        <v>0.8</v>
      </c>
    </row>
    <row r="1565" spans="1:6" x14ac:dyDescent="0.2">
      <c r="A1565" t="s">
        <v>1588</v>
      </c>
      <c r="B1565">
        <v>47.7</v>
      </c>
      <c r="C1565">
        <v>2.2000000000000002</v>
      </c>
      <c r="D1565">
        <v>43.2</v>
      </c>
      <c r="E1565">
        <v>0.6</v>
      </c>
      <c r="F1565">
        <v>0.8</v>
      </c>
    </row>
    <row r="1566" spans="1:6" x14ac:dyDescent="0.2">
      <c r="A1566" t="s">
        <v>1589</v>
      </c>
      <c r="B1566">
        <v>47.8</v>
      </c>
      <c r="C1566">
        <v>1.9</v>
      </c>
      <c r="D1566">
        <v>42.7</v>
      </c>
      <c r="E1566">
        <v>0.6</v>
      </c>
      <c r="F1566">
        <v>0.8</v>
      </c>
    </row>
    <row r="1567" spans="1:6" x14ac:dyDescent="0.2">
      <c r="A1567" t="s">
        <v>1590</v>
      </c>
      <c r="B1567">
        <v>48</v>
      </c>
      <c r="C1567">
        <v>2.1</v>
      </c>
      <c r="D1567">
        <v>43.8</v>
      </c>
      <c r="E1567">
        <v>0.6</v>
      </c>
      <c r="F1567">
        <v>0.8</v>
      </c>
    </row>
    <row r="1568" spans="1:6" x14ac:dyDescent="0.2">
      <c r="A1568" t="s">
        <v>1591</v>
      </c>
      <c r="B1568">
        <v>48.1</v>
      </c>
      <c r="C1568">
        <v>2.1</v>
      </c>
      <c r="D1568">
        <v>43.7</v>
      </c>
      <c r="E1568">
        <v>0.8</v>
      </c>
      <c r="F1568">
        <v>0.8</v>
      </c>
    </row>
    <row r="1569" spans="1:6" x14ac:dyDescent="0.2">
      <c r="A1569" t="s">
        <v>1592</v>
      </c>
      <c r="B1569">
        <v>48.3</v>
      </c>
      <c r="C1569">
        <v>2.1</v>
      </c>
      <c r="D1569">
        <v>43.6</v>
      </c>
      <c r="E1569">
        <v>0.7</v>
      </c>
      <c r="F1569">
        <v>1</v>
      </c>
    </row>
    <row r="1570" spans="1:6" x14ac:dyDescent="0.2">
      <c r="A1570" t="s">
        <v>1593</v>
      </c>
      <c r="B1570">
        <v>48.3</v>
      </c>
      <c r="C1570">
        <v>2</v>
      </c>
      <c r="D1570">
        <v>43.2</v>
      </c>
      <c r="E1570">
        <v>0.7</v>
      </c>
      <c r="F1570">
        <v>0.8</v>
      </c>
    </row>
    <row r="1571" spans="1:6" x14ac:dyDescent="0.2">
      <c r="A1571" t="s">
        <v>1594</v>
      </c>
      <c r="B1571">
        <v>48.3</v>
      </c>
      <c r="C1571">
        <v>2.1</v>
      </c>
      <c r="D1571">
        <v>43.2</v>
      </c>
      <c r="E1571">
        <v>0.6</v>
      </c>
      <c r="F1571">
        <v>0.8</v>
      </c>
    </row>
    <row r="1572" spans="1:6" x14ac:dyDescent="0.2">
      <c r="A1572" t="s">
        <v>1595</v>
      </c>
      <c r="B1572">
        <v>48.1</v>
      </c>
      <c r="C1572">
        <v>2.2000000000000002</v>
      </c>
      <c r="D1572">
        <v>43.5</v>
      </c>
      <c r="E1572">
        <v>0.8</v>
      </c>
      <c r="F1572">
        <v>0.9</v>
      </c>
    </row>
    <row r="1573" spans="1:6" x14ac:dyDescent="0.2">
      <c r="A1573" t="s">
        <v>1596</v>
      </c>
      <c r="B1573">
        <v>48.2</v>
      </c>
      <c r="C1573">
        <v>2.1</v>
      </c>
      <c r="D1573">
        <v>43.3</v>
      </c>
      <c r="E1573">
        <v>0.6</v>
      </c>
      <c r="F1573">
        <v>0.9</v>
      </c>
    </row>
    <row r="1574" spans="1:6" x14ac:dyDescent="0.2">
      <c r="A1574" t="s">
        <v>1597</v>
      </c>
      <c r="B1574">
        <v>48.1</v>
      </c>
      <c r="C1574">
        <v>2.1</v>
      </c>
      <c r="D1574">
        <v>44.9</v>
      </c>
      <c r="E1574">
        <v>0.6</v>
      </c>
      <c r="F1574">
        <v>1</v>
      </c>
    </row>
    <row r="1575" spans="1:6" x14ac:dyDescent="0.2">
      <c r="A1575" t="s">
        <v>1598</v>
      </c>
      <c r="B1575">
        <v>48</v>
      </c>
      <c r="C1575">
        <v>1.8</v>
      </c>
      <c r="D1575">
        <v>42.9</v>
      </c>
      <c r="E1575">
        <v>0.6</v>
      </c>
      <c r="F1575">
        <v>0.7</v>
      </c>
    </row>
    <row r="1576" spans="1:6" x14ac:dyDescent="0.2">
      <c r="A1576" t="s">
        <v>1599</v>
      </c>
      <c r="B1576">
        <v>48.1</v>
      </c>
      <c r="C1576">
        <v>1.9</v>
      </c>
      <c r="D1576">
        <v>43.3</v>
      </c>
      <c r="E1576">
        <v>0.6</v>
      </c>
      <c r="F1576">
        <v>0.6</v>
      </c>
    </row>
    <row r="1577" spans="1:6" x14ac:dyDescent="0.2">
      <c r="A1577" t="s">
        <v>1600</v>
      </c>
      <c r="B1577">
        <v>48.2</v>
      </c>
      <c r="C1577">
        <v>1.9</v>
      </c>
      <c r="D1577">
        <v>43.5</v>
      </c>
      <c r="E1577">
        <v>0.6</v>
      </c>
      <c r="F1577">
        <v>0.6</v>
      </c>
    </row>
    <row r="1578" spans="1:6" x14ac:dyDescent="0.2">
      <c r="A1578" t="s">
        <v>1601</v>
      </c>
      <c r="B1578">
        <v>48.4</v>
      </c>
      <c r="C1578">
        <v>1.8</v>
      </c>
      <c r="D1578">
        <v>43.9</v>
      </c>
      <c r="E1578">
        <v>0.8</v>
      </c>
      <c r="F1578">
        <v>0.7</v>
      </c>
    </row>
    <row r="1579" spans="1:6" x14ac:dyDescent="0.2">
      <c r="A1579" t="s">
        <v>1602</v>
      </c>
      <c r="B1579">
        <v>48.6</v>
      </c>
      <c r="C1579">
        <v>1.7</v>
      </c>
      <c r="D1579">
        <v>43</v>
      </c>
      <c r="E1579">
        <v>0.7</v>
      </c>
      <c r="F1579">
        <v>0.7</v>
      </c>
    </row>
    <row r="1580" spans="1:6" x14ac:dyDescent="0.2">
      <c r="A1580" t="s">
        <v>1603</v>
      </c>
      <c r="B1580">
        <v>48.8</v>
      </c>
      <c r="C1580">
        <v>1.9</v>
      </c>
      <c r="D1580">
        <v>44.3</v>
      </c>
      <c r="E1580">
        <v>0.9</v>
      </c>
      <c r="F1580">
        <v>0.6</v>
      </c>
    </row>
    <row r="1581" spans="1:6" x14ac:dyDescent="0.2">
      <c r="A1581" t="s">
        <v>1604</v>
      </c>
      <c r="B1581">
        <v>48.6</v>
      </c>
      <c r="C1581">
        <v>1.9</v>
      </c>
      <c r="D1581">
        <v>43.6</v>
      </c>
      <c r="E1581">
        <v>0.7</v>
      </c>
      <c r="F1581">
        <v>0.8</v>
      </c>
    </row>
    <row r="1582" spans="1:6" x14ac:dyDescent="0.2">
      <c r="A1582" t="s">
        <v>1605</v>
      </c>
      <c r="B1582">
        <v>48.2</v>
      </c>
      <c r="C1582">
        <v>2</v>
      </c>
      <c r="D1582">
        <v>44</v>
      </c>
      <c r="E1582">
        <v>0.6</v>
      </c>
      <c r="F1582">
        <v>0.8</v>
      </c>
    </row>
    <row r="1583" spans="1:6" x14ac:dyDescent="0.2">
      <c r="A1583" t="s">
        <v>1606</v>
      </c>
      <c r="B1583">
        <v>48.3</v>
      </c>
      <c r="C1583">
        <v>1.8</v>
      </c>
      <c r="D1583">
        <v>43.1</v>
      </c>
      <c r="E1583">
        <v>0.6</v>
      </c>
      <c r="F1583">
        <v>0.7</v>
      </c>
    </row>
    <row r="1584" spans="1:6" x14ac:dyDescent="0.2">
      <c r="A1584" t="s">
        <v>1607</v>
      </c>
      <c r="B1584">
        <v>48.6</v>
      </c>
      <c r="C1584">
        <v>1.9</v>
      </c>
      <c r="D1584">
        <v>44</v>
      </c>
      <c r="E1584">
        <v>0.7</v>
      </c>
      <c r="F1584">
        <v>0.8</v>
      </c>
    </row>
    <row r="1585" spans="1:6" x14ac:dyDescent="0.2">
      <c r="A1585" t="s">
        <v>1608</v>
      </c>
      <c r="B1585">
        <v>48.1</v>
      </c>
      <c r="C1585">
        <v>2.1</v>
      </c>
      <c r="D1585">
        <v>44.2</v>
      </c>
      <c r="E1585">
        <v>0.7</v>
      </c>
      <c r="F1585">
        <v>1</v>
      </c>
    </row>
    <row r="1586" spans="1:6" x14ac:dyDescent="0.2">
      <c r="A1586" t="s">
        <v>1609</v>
      </c>
      <c r="B1586">
        <v>47.5</v>
      </c>
      <c r="C1586">
        <v>2.4</v>
      </c>
      <c r="D1586">
        <v>43.5</v>
      </c>
      <c r="E1586">
        <v>0.6</v>
      </c>
      <c r="F1586">
        <v>1.1000000000000001</v>
      </c>
    </row>
    <row r="1587" spans="1:6" x14ac:dyDescent="0.2">
      <c r="A1587" t="s">
        <v>1610</v>
      </c>
      <c r="B1587">
        <v>47.1</v>
      </c>
      <c r="C1587">
        <v>2.6</v>
      </c>
      <c r="D1587">
        <v>43.8</v>
      </c>
      <c r="E1587">
        <v>0.6</v>
      </c>
      <c r="F1587">
        <v>1.1000000000000001</v>
      </c>
    </row>
    <row r="1588" spans="1:6" x14ac:dyDescent="0.2">
      <c r="A1588" t="s">
        <v>1611</v>
      </c>
      <c r="B1588">
        <v>47</v>
      </c>
      <c r="C1588">
        <v>2.9</v>
      </c>
      <c r="D1588">
        <v>44.7</v>
      </c>
      <c r="E1588">
        <v>0.6</v>
      </c>
      <c r="F1588">
        <v>2.6</v>
      </c>
    </row>
    <row r="1589" spans="1:6" x14ac:dyDescent="0.2">
      <c r="A1589" t="s">
        <v>1612</v>
      </c>
      <c r="B1589">
        <v>47</v>
      </c>
      <c r="C1589">
        <v>2.8</v>
      </c>
      <c r="D1589">
        <v>44.7</v>
      </c>
      <c r="E1589">
        <v>0.7</v>
      </c>
      <c r="F1589">
        <v>1.2</v>
      </c>
    </row>
    <row r="1590" spans="1:6" x14ac:dyDescent="0.2">
      <c r="A1590" t="s">
        <v>1613</v>
      </c>
      <c r="B1590">
        <v>47</v>
      </c>
      <c r="C1590">
        <v>2.5</v>
      </c>
      <c r="D1590">
        <v>44.1</v>
      </c>
      <c r="E1590">
        <v>0.8</v>
      </c>
      <c r="F1590">
        <v>1.2</v>
      </c>
    </row>
    <row r="1591" spans="1:6" x14ac:dyDescent="0.2">
      <c r="A1591" t="s">
        <v>1614</v>
      </c>
      <c r="B1591">
        <v>47</v>
      </c>
      <c r="C1591">
        <v>2.8</v>
      </c>
      <c r="D1591">
        <v>44.6</v>
      </c>
      <c r="E1591">
        <v>0.7</v>
      </c>
      <c r="F1591">
        <v>1.2</v>
      </c>
    </row>
    <row r="1592" spans="1:6" x14ac:dyDescent="0.2">
      <c r="A1592" t="s">
        <v>1615</v>
      </c>
      <c r="B1592">
        <v>47</v>
      </c>
      <c r="C1592">
        <v>3</v>
      </c>
      <c r="D1592">
        <v>45</v>
      </c>
      <c r="E1592">
        <v>0.7</v>
      </c>
      <c r="F1592">
        <v>1.4</v>
      </c>
    </row>
    <row r="1593" spans="1:6" x14ac:dyDescent="0.2">
      <c r="A1593" t="s">
        <v>1616</v>
      </c>
      <c r="B1593">
        <v>47</v>
      </c>
      <c r="C1593">
        <v>2.8</v>
      </c>
      <c r="D1593">
        <v>44.3</v>
      </c>
      <c r="E1593">
        <v>0.6</v>
      </c>
      <c r="F1593">
        <v>1.3</v>
      </c>
    </row>
    <row r="1594" spans="1:6" x14ac:dyDescent="0.2">
      <c r="A1594" t="s">
        <v>1617</v>
      </c>
      <c r="B1594">
        <v>43.3</v>
      </c>
      <c r="C1594">
        <v>2.9</v>
      </c>
      <c r="D1594">
        <v>44.4</v>
      </c>
      <c r="E1594">
        <v>1</v>
      </c>
      <c r="F1594">
        <v>1.9</v>
      </c>
    </row>
    <row r="1595" spans="1:6" x14ac:dyDescent="0.2">
      <c r="A1595" t="s">
        <v>1618</v>
      </c>
      <c r="B1595">
        <v>46.7</v>
      </c>
      <c r="C1595">
        <v>2.8</v>
      </c>
      <c r="D1595">
        <v>44.4</v>
      </c>
      <c r="E1595">
        <v>0.5</v>
      </c>
      <c r="F1595">
        <v>1.4</v>
      </c>
    </row>
    <row r="1596" spans="1:6" x14ac:dyDescent="0.2">
      <c r="A1596" t="s">
        <v>1619</v>
      </c>
      <c r="B1596">
        <v>46.6</v>
      </c>
      <c r="C1596">
        <v>2.7</v>
      </c>
      <c r="D1596">
        <v>43.6</v>
      </c>
      <c r="E1596">
        <v>0.5</v>
      </c>
      <c r="F1596">
        <v>1.3</v>
      </c>
    </row>
    <row r="1597" spans="1:6" x14ac:dyDescent="0.2">
      <c r="A1597" t="s">
        <v>1620</v>
      </c>
      <c r="B1597">
        <v>46.6</v>
      </c>
      <c r="C1597">
        <v>2.9</v>
      </c>
      <c r="D1597">
        <v>43.4</v>
      </c>
      <c r="E1597">
        <v>0.5</v>
      </c>
      <c r="F1597">
        <v>1.3</v>
      </c>
    </row>
    <row r="1598" spans="1:6" x14ac:dyDescent="0.2">
      <c r="A1598" t="s">
        <v>1621</v>
      </c>
      <c r="B1598">
        <v>46.4</v>
      </c>
      <c r="C1598">
        <v>2.9</v>
      </c>
      <c r="D1598">
        <v>43.2</v>
      </c>
      <c r="E1598">
        <v>0.5</v>
      </c>
      <c r="F1598">
        <v>1.3</v>
      </c>
    </row>
    <row r="1599" spans="1:6" x14ac:dyDescent="0.2">
      <c r="A1599" t="s">
        <v>1622</v>
      </c>
      <c r="B1599">
        <v>46.2</v>
      </c>
      <c r="C1599">
        <v>3.1</v>
      </c>
      <c r="D1599">
        <v>44</v>
      </c>
      <c r="E1599">
        <v>0.5</v>
      </c>
      <c r="F1599">
        <v>1.4</v>
      </c>
    </row>
    <row r="1600" spans="1:6" x14ac:dyDescent="0.2">
      <c r="A1600" t="s">
        <v>1623</v>
      </c>
      <c r="B1600">
        <v>46.2</v>
      </c>
      <c r="C1600">
        <v>2.8</v>
      </c>
      <c r="D1600">
        <v>43.6</v>
      </c>
      <c r="E1600">
        <v>0.5</v>
      </c>
      <c r="F1600">
        <v>1.3</v>
      </c>
    </row>
    <row r="1601" spans="1:6" x14ac:dyDescent="0.2">
      <c r="A1601" t="s">
        <v>1624</v>
      </c>
      <c r="B1601">
        <v>46.3</v>
      </c>
      <c r="C1601">
        <v>2.7</v>
      </c>
      <c r="D1601">
        <v>43.5</v>
      </c>
      <c r="E1601">
        <v>0.5</v>
      </c>
      <c r="F1601">
        <v>1.3</v>
      </c>
    </row>
    <row r="1602" spans="1:6" x14ac:dyDescent="0.2">
      <c r="A1602" t="s">
        <v>1625</v>
      </c>
      <c r="B1602">
        <v>46.6</v>
      </c>
      <c r="C1602">
        <v>2.8</v>
      </c>
      <c r="D1602">
        <v>43.3</v>
      </c>
      <c r="E1602">
        <v>0.5</v>
      </c>
      <c r="F1602">
        <v>1.2</v>
      </c>
    </row>
    <row r="1603" spans="1:6" x14ac:dyDescent="0.2">
      <c r="A1603" t="s">
        <v>1626</v>
      </c>
      <c r="B1603">
        <v>46.7</v>
      </c>
      <c r="C1603">
        <v>3.2</v>
      </c>
      <c r="D1603">
        <v>44.6</v>
      </c>
      <c r="E1603">
        <v>0.7</v>
      </c>
      <c r="F1603">
        <v>1.4</v>
      </c>
    </row>
    <row r="1604" spans="1:6" x14ac:dyDescent="0.2">
      <c r="A1604" t="s">
        <v>1627</v>
      </c>
      <c r="B1604">
        <v>46.8</v>
      </c>
      <c r="C1604">
        <v>3</v>
      </c>
      <c r="D1604">
        <v>43.9</v>
      </c>
      <c r="E1604">
        <v>0.7</v>
      </c>
      <c r="F1604">
        <v>1.4</v>
      </c>
    </row>
    <row r="1605" spans="1:6" x14ac:dyDescent="0.2">
      <c r="A1605" t="s">
        <v>1628</v>
      </c>
      <c r="B1605">
        <v>47</v>
      </c>
      <c r="C1605">
        <v>3.2</v>
      </c>
      <c r="D1605">
        <v>43.9</v>
      </c>
      <c r="E1605">
        <v>0.7</v>
      </c>
      <c r="F1605">
        <v>1.5</v>
      </c>
    </row>
    <row r="1606" spans="1:6" x14ac:dyDescent="0.2">
      <c r="A1606" t="s">
        <v>1629</v>
      </c>
      <c r="B1606">
        <v>47.1</v>
      </c>
      <c r="C1606">
        <v>3</v>
      </c>
      <c r="D1606">
        <v>43.6</v>
      </c>
      <c r="E1606">
        <v>0.7</v>
      </c>
      <c r="F1606">
        <v>1.5</v>
      </c>
    </row>
    <row r="1607" spans="1:6" x14ac:dyDescent="0.2">
      <c r="A1607" t="s">
        <v>1630</v>
      </c>
      <c r="B1607">
        <v>47</v>
      </c>
      <c r="C1607">
        <v>3.3</v>
      </c>
      <c r="D1607">
        <v>43.8</v>
      </c>
      <c r="E1607">
        <v>0.7</v>
      </c>
      <c r="F1607">
        <v>1.6</v>
      </c>
    </row>
    <row r="1608" spans="1:6" x14ac:dyDescent="0.2">
      <c r="A1608" t="s">
        <v>1631</v>
      </c>
      <c r="B1608">
        <v>46.8</v>
      </c>
      <c r="C1608">
        <v>2.9</v>
      </c>
      <c r="D1608">
        <v>42.1</v>
      </c>
      <c r="E1608">
        <v>0.5</v>
      </c>
      <c r="F1608">
        <v>1.4</v>
      </c>
    </row>
    <row r="1609" spans="1:6" x14ac:dyDescent="0.2">
      <c r="A1609" t="s">
        <v>1632</v>
      </c>
      <c r="B1609">
        <v>46.7</v>
      </c>
      <c r="C1609">
        <v>3.4</v>
      </c>
      <c r="D1609">
        <v>43.8</v>
      </c>
      <c r="E1609">
        <v>0.5</v>
      </c>
      <c r="F1609">
        <v>1.5</v>
      </c>
    </row>
    <row r="1610" spans="1:6" x14ac:dyDescent="0.2">
      <c r="A1610" t="s">
        <v>1633</v>
      </c>
      <c r="B1610">
        <v>46.5</v>
      </c>
      <c r="C1610">
        <v>3.1</v>
      </c>
      <c r="D1610">
        <v>42.7</v>
      </c>
      <c r="E1610">
        <v>0.5</v>
      </c>
      <c r="F1610">
        <v>1.5</v>
      </c>
    </row>
    <row r="1611" spans="1:6" x14ac:dyDescent="0.2">
      <c r="A1611" t="s">
        <v>1634</v>
      </c>
      <c r="B1611">
        <v>46.3</v>
      </c>
      <c r="C1611">
        <v>3.4</v>
      </c>
      <c r="D1611">
        <v>42.9</v>
      </c>
      <c r="E1611">
        <v>0.5</v>
      </c>
      <c r="F1611">
        <v>1.5</v>
      </c>
    </row>
    <row r="1612" spans="1:6" x14ac:dyDescent="0.2">
      <c r="A1612" t="s">
        <v>1635</v>
      </c>
      <c r="B1612">
        <v>46.3</v>
      </c>
      <c r="C1612">
        <v>3.4</v>
      </c>
      <c r="D1612">
        <v>43.8</v>
      </c>
      <c r="E1612">
        <v>0.5</v>
      </c>
      <c r="F1612">
        <v>1.5</v>
      </c>
    </row>
    <row r="1613" spans="1:6" x14ac:dyDescent="0.2">
      <c r="A1613" t="s">
        <v>1636</v>
      </c>
      <c r="B1613">
        <v>46.1</v>
      </c>
      <c r="C1613">
        <v>3.1</v>
      </c>
      <c r="D1613">
        <v>43.1</v>
      </c>
      <c r="E1613">
        <v>0.5</v>
      </c>
      <c r="F1613">
        <v>1.4</v>
      </c>
    </row>
    <row r="1614" spans="1:6" x14ac:dyDescent="0.2">
      <c r="A1614" t="s">
        <v>1637</v>
      </c>
      <c r="B1614">
        <v>46</v>
      </c>
      <c r="C1614">
        <v>3.2</v>
      </c>
      <c r="D1614">
        <v>43.2</v>
      </c>
      <c r="E1614">
        <v>0.5</v>
      </c>
      <c r="F1614">
        <v>1.4</v>
      </c>
    </row>
    <row r="1615" spans="1:6" x14ac:dyDescent="0.2">
      <c r="A1615" t="s">
        <v>1638</v>
      </c>
      <c r="B1615">
        <v>46.3</v>
      </c>
      <c r="C1615">
        <v>3.1</v>
      </c>
      <c r="D1615">
        <v>43.5</v>
      </c>
      <c r="E1615">
        <v>0.5</v>
      </c>
      <c r="F1615">
        <v>1.4</v>
      </c>
    </row>
    <row r="1616" spans="1:6" x14ac:dyDescent="0.2">
      <c r="A1616" t="s">
        <v>1639</v>
      </c>
      <c r="B1616">
        <v>46.5</v>
      </c>
      <c r="C1616">
        <v>3.1</v>
      </c>
      <c r="D1616">
        <v>43</v>
      </c>
      <c r="E1616">
        <v>0.5</v>
      </c>
      <c r="F1616">
        <v>1.4</v>
      </c>
    </row>
    <row r="1617" spans="1:6" x14ac:dyDescent="0.2">
      <c r="A1617" t="s">
        <v>1640</v>
      </c>
      <c r="B1617">
        <v>46.5</v>
      </c>
      <c r="C1617">
        <v>3.1</v>
      </c>
      <c r="D1617">
        <v>42.4</v>
      </c>
      <c r="E1617">
        <v>0.5</v>
      </c>
      <c r="F1617">
        <v>1.4</v>
      </c>
    </row>
    <row r="1618" spans="1:6" x14ac:dyDescent="0.2">
      <c r="A1618" t="s">
        <v>1641</v>
      </c>
      <c r="B1618">
        <v>46.6</v>
      </c>
      <c r="C1618">
        <v>3.5</v>
      </c>
      <c r="D1618">
        <v>42.6</v>
      </c>
      <c r="E1618">
        <v>0.7</v>
      </c>
      <c r="F1618">
        <v>2.2000000000000002</v>
      </c>
    </row>
    <row r="1619" spans="1:6" x14ac:dyDescent="0.2">
      <c r="A1619" t="s">
        <v>1642</v>
      </c>
      <c r="B1619">
        <v>46.8</v>
      </c>
      <c r="C1619">
        <v>3.4</v>
      </c>
      <c r="D1619">
        <v>43.8</v>
      </c>
      <c r="E1619">
        <v>0.8</v>
      </c>
      <c r="F1619">
        <v>1.7</v>
      </c>
    </row>
    <row r="1620" spans="1:6" x14ac:dyDescent="0.2">
      <c r="A1620" t="s">
        <v>1643</v>
      </c>
      <c r="B1620">
        <v>46.7</v>
      </c>
      <c r="C1620">
        <v>3.7</v>
      </c>
      <c r="D1620">
        <v>43.3</v>
      </c>
      <c r="E1620">
        <v>0.7</v>
      </c>
      <c r="F1620">
        <v>1.7</v>
      </c>
    </row>
    <row r="1621" spans="1:6" x14ac:dyDescent="0.2">
      <c r="A1621" t="s">
        <v>1644</v>
      </c>
      <c r="B1621">
        <v>46.7</v>
      </c>
      <c r="C1621">
        <v>3.4</v>
      </c>
      <c r="D1621">
        <v>42.4</v>
      </c>
      <c r="E1621">
        <v>0.6</v>
      </c>
      <c r="F1621">
        <v>1.6</v>
      </c>
    </row>
    <row r="1622" spans="1:6" x14ac:dyDescent="0.2">
      <c r="A1622" t="s">
        <v>1645</v>
      </c>
      <c r="B1622">
        <v>46.6</v>
      </c>
      <c r="C1622">
        <v>3.9</v>
      </c>
      <c r="D1622">
        <v>42.8</v>
      </c>
      <c r="E1622">
        <v>0.7</v>
      </c>
      <c r="F1622">
        <v>1.7</v>
      </c>
    </row>
    <row r="1623" spans="1:6" x14ac:dyDescent="0.2">
      <c r="A1623" t="s">
        <v>1646</v>
      </c>
      <c r="B1623">
        <v>46.5</v>
      </c>
      <c r="C1623">
        <v>3.7</v>
      </c>
      <c r="D1623">
        <v>42.3</v>
      </c>
      <c r="E1623">
        <v>0.6</v>
      </c>
      <c r="F1623">
        <v>1.8</v>
      </c>
    </row>
    <row r="1624" spans="1:6" x14ac:dyDescent="0.2">
      <c r="A1624" t="s">
        <v>1647</v>
      </c>
      <c r="B1624">
        <v>46.4</v>
      </c>
      <c r="C1624">
        <v>3.7</v>
      </c>
      <c r="D1624">
        <v>43.4</v>
      </c>
      <c r="E1624">
        <v>0.7</v>
      </c>
      <c r="F1624">
        <v>1.7</v>
      </c>
    </row>
    <row r="1625" spans="1:6" x14ac:dyDescent="0.2">
      <c r="A1625" t="s">
        <v>1648</v>
      </c>
      <c r="B1625">
        <v>46.6</v>
      </c>
      <c r="C1625">
        <v>4</v>
      </c>
      <c r="D1625">
        <v>43.7</v>
      </c>
      <c r="E1625">
        <v>0.7</v>
      </c>
      <c r="F1625">
        <v>1.9</v>
      </c>
    </row>
    <row r="1626" spans="1:6" x14ac:dyDescent="0.2">
      <c r="A1626" t="s">
        <v>1649</v>
      </c>
      <c r="B1626">
        <v>46.7</v>
      </c>
      <c r="C1626">
        <v>3.9</v>
      </c>
      <c r="D1626">
        <v>44</v>
      </c>
      <c r="E1626">
        <v>0.6</v>
      </c>
      <c r="F1626">
        <v>2</v>
      </c>
    </row>
    <row r="1627" spans="1:6" x14ac:dyDescent="0.2">
      <c r="A1627" t="s">
        <v>1650</v>
      </c>
      <c r="B1627">
        <v>46.5</v>
      </c>
      <c r="C1627">
        <v>4.0999999999999996</v>
      </c>
      <c r="D1627">
        <v>44.1</v>
      </c>
      <c r="E1627">
        <v>0.7</v>
      </c>
      <c r="F1627">
        <v>1.9</v>
      </c>
    </row>
    <row r="1628" spans="1:6" x14ac:dyDescent="0.2">
      <c r="A1628" t="s">
        <v>1651</v>
      </c>
      <c r="B1628">
        <v>46.5</v>
      </c>
      <c r="C1628">
        <v>4</v>
      </c>
      <c r="D1628">
        <v>43.7</v>
      </c>
      <c r="E1628">
        <v>0.8</v>
      </c>
      <c r="F1628">
        <v>1.9</v>
      </c>
    </row>
    <row r="1629" spans="1:6" x14ac:dyDescent="0.2">
      <c r="A1629" t="s">
        <v>1652</v>
      </c>
      <c r="B1629">
        <v>46.3</v>
      </c>
      <c r="C1629">
        <v>4</v>
      </c>
      <c r="D1629">
        <v>42.7</v>
      </c>
      <c r="E1629">
        <v>0.6</v>
      </c>
      <c r="F1629">
        <v>1.8</v>
      </c>
    </row>
    <row r="1630" spans="1:6" x14ac:dyDescent="0.2">
      <c r="A1630" t="s">
        <v>1653</v>
      </c>
      <c r="B1630">
        <v>46.4</v>
      </c>
      <c r="C1630">
        <v>4</v>
      </c>
      <c r="D1630">
        <v>42.6</v>
      </c>
      <c r="E1630">
        <v>0.9</v>
      </c>
      <c r="F1630">
        <v>2.1</v>
      </c>
    </row>
    <row r="1631" spans="1:6" x14ac:dyDescent="0.2">
      <c r="A1631" t="s">
        <v>1654</v>
      </c>
      <c r="B1631">
        <v>46.3</v>
      </c>
      <c r="C1631">
        <v>4.0999999999999996</v>
      </c>
      <c r="D1631">
        <v>43.6</v>
      </c>
      <c r="E1631">
        <v>0.7</v>
      </c>
      <c r="F1631">
        <v>2</v>
      </c>
    </row>
    <row r="1632" spans="1:6" x14ac:dyDescent="0.2">
      <c r="A1632" t="s">
        <v>1655</v>
      </c>
      <c r="B1632">
        <v>46.4</v>
      </c>
      <c r="C1632">
        <v>4.2</v>
      </c>
      <c r="D1632">
        <v>43.7</v>
      </c>
      <c r="E1632">
        <v>0.6</v>
      </c>
      <c r="F1632">
        <v>2</v>
      </c>
    </row>
    <row r="1633" spans="1:6" x14ac:dyDescent="0.2">
      <c r="A1633" t="s">
        <v>1656</v>
      </c>
      <c r="B1633">
        <v>46.4</v>
      </c>
      <c r="C1633">
        <v>4.2</v>
      </c>
      <c r="D1633">
        <v>43.1</v>
      </c>
      <c r="E1633">
        <v>0.8</v>
      </c>
      <c r="F1633">
        <v>2.1</v>
      </c>
    </row>
    <row r="1634" spans="1:6" x14ac:dyDescent="0.2">
      <c r="A1634" t="s">
        <v>1657</v>
      </c>
      <c r="B1634">
        <v>46.3</v>
      </c>
      <c r="C1634">
        <v>4.2</v>
      </c>
      <c r="D1634">
        <v>43.5</v>
      </c>
      <c r="E1634">
        <v>0.5</v>
      </c>
      <c r="F1634">
        <v>2</v>
      </c>
    </row>
    <row r="1635" spans="1:6" x14ac:dyDescent="0.2">
      <c r="A1635" t="s">
        <v>1658</v>
      </c>
      <c r="B1635">
        <v>46.2</v>
      </c>
      <c r="C1635">
        <v>4.4000000000000004</v>
      </c>
      <c r="D1635">
        <v>43.6</v>
      </c>
      <c r="E1635">
        <v>0.7</v>
      </c>
      <c r="F1635">
        <v>2</v>
      </c>
    </row>
    <row r="1636" spans="1:6" x14ac:dyDescent="0.2">
      <c r="A1636" t="s">
        <v>1659</v>
      </c>
      <c r="B1636">
        <v>46.2</v>
      </c>
      <c r="C1636">
        <v>4.2</v>
      </c>
      <c r="D1636">
        <v>42.6</v>
      </c>
      <c r="E1636">
        <v>0.7</v>
      </c>
      <c r="F1636">
        <v>1.9</v>
      </c>
    </row>
    <row r="1637" spans="1:6" x14ac:dyDescent="0.2">
      <c r="A1637" t="s">
        <v>1660</v>
      </c>
      <c r="B1637">
        <v>46.1</v>
      </c>
      <c r="C1637">
        <v>4.2</v>
      </c>
      <c r="D1637">
        <v>42.7</v>
      </c>
      <c r="E1637">
        <v>0.6</v>
      </c>
      <c r="F1637">
        <v>2</v>
      </c>
    </row>
    <row r="1638" spans="1:6" x14ac:dyDescent="0.2">
      <c r="A1638" t="s">
        <v>1661</v>
      </c>
      <c r="B1638">
        <v>46.1</v>
      </c>
      <c r="C1638">
        <v>4.3</v>
      </c>
      <c r="D1638">
        <v>43.3</v>
      </c>
      <c r="E1638">
        <v>0.6</v>
      </c>
      <c r="F1638">
        <v>1.9</v>
      </c>
    </row>
    <row r="1639" spans="1:6" x14ac:dyDescent="0.2">
      <c r="A1639" t="s">
        <v>1662</v>
      </c>
      <c r="B1639">
        <v>46.1</v>
      </c>
      <c r="C1639">
        <v>4.2</v>
      </c>
      <c r="D1639">
        <v>42.7</v>
      </c>
      <c r="E1639">
        <v>0.7</v>
      </c>
      <c r="F1639">
        <v>2</v>
      </c>
    </row>
    <row r="1640" spans="1:6" x14ac:dyDescent="0.2">
      <c r="A1640" t="s">
        <v>1663</v>
      </c>
      <c r="B1640">
        <v>46</v>
      </c>
      <c r="C1640">
        <v>4.5</v>
      </c>
      <c r="D1640">
        <v>43.1</v>
      </c>
      <c r="E1640">
        <v>0.7</v>
      </c>
      <c r="F1640">
        <v>2</v>
      </c>
    </row>
    <row r="1641" spans="1:6" x14ac:dyDescent="0.2">
      <c r="A1641" t="s">
        <v>1664</v>
      </c>
      <c r="B1641">
        <v>46</v>
      </c>
      <c r="C1641">
        <v>4.3</v>
      </c>
      <c r="D1641">
        <v>42.1</v>
      </c>
      <c r="E1641">
        <v>0.6</v>
      </c>
      <c r="F1641">
        <v>1.8</v>
      </c>
    </row>
    <row r="1642" spans="1:6" x14ac:dyDescent="0.2">
      <c r="A1642" t="s">
        <v>1665</v>
      </c>
      <c r="B1642">
        <v>46.1</v>
      </c>
      <c r="C1642">
        <v>4.4000000000000004</v>
      </c>
      <c r="D1642">
        <v>43.2</v>
      </c>
      <c r="E1642">
        <v>0.6</v>
      </c>
      <c r="F1642">
        <v>2</v>
      </c>
    </row>
    <row r="1643" spans="1:6" x14ac:dyDescent="0.2">
      <c r="A1643" t="s">
        <v>1666</v>
      </c>
      <c r="B1643">
        <v>46.1</v>
      </c>
      <c r="C1643">
        <v>4.5</v>
      </c>
      <c r="D1643">
        <v>43.3</v>
      </c>
      <c r="E1643">
        <v>0.7</v>
      </c>
      <c r="F1643">
        <v>1.8</v>
      </c>
    </row>
    <row r="1644" spans="1:6" x14ac:dyDescent="0.2">
      <c r="A1644" t="s">
        <v>1667</v>
      </c>
      <c r="B1644">
        <v>46.2</v>
      </c>
      <c r="C1644">
        <v>4.3</v>
      </c>
      <c r="D1644">
        <v>42.1</v>
      </c>
      <c r="E1644">
        <v>0.7</v>
      </c>
      <c r="F1644">
        <v>1.9</v>
      </c>
    </row>
    <row r="1645" spans="1:6" x14ac:dyDescent="0.2">
      <c r="A1645" t="s">
        <v>1668</v>
      </c>
      <c r="B1645">
        <v>46.1</v>
      </c>
      <c r="C1645">
        <v>4.3</v>
      </c>
      <c r="D1645">
        <v>42.8</v>
      </c>
      <c r="E1645">
        <v>0.6</v>
      </c>
      <c r="F1645">
        <v>2</v>
      </c>
    </row>
    <row r="1646" spans="1:6" x14ac:dyDescent="0.2">
      <c r="A1646" t="s">
        <v>1669</v>
      </c>
      <c r="B1646">
        <v>46</v>
      </c>
      <c r="C1646">
        <v>4.3</v>
      </c>
      <c r="D1646">
        <v>42.6</v>
      </c>
      <c r="E1646">
        <v>0.7</v>
      </c>
      <c r="F1646">
        <v>2</v>
      </c>
    </row>
    <row r="1647" spans="1:6" x14ac:dyDescent="0.2">
      <c r="A1647" t="s">
        <v>1670</v>
      </c>
      <c r="B1647">
        <v>46.1</v>
      </c>
      <c r="C1647">
        <v>4.4000000000000004</v>
      </c>
      <c r="D1647">
        <v>42.3</v>
      </c>
      <c r="E1647">
        <v>0.8</v>
      </c>
      <c r="F1647">
        <v>2.1</v>
      </c>
    </row>
    <row r="1648" spans="1:6" x14ac:dyDescent="0.2">
      <c r="A1648" t="s">
        <v>1671</v>
      </c>
      <c r="B1648">
        <v>46.3</v>
      </c>
      <c r="C1648">
        <v>4.2</v>
      </c>
      <c r="D1648">
        <v>42.5</v>
      </c>
      <c r="E1648">
        <v>0.6</v>
      </c>
      <c r="F1648">
        <v>1.9</v>
      </c>
    </row>
    <row r="1649" spans="1:6" x14ac:dyDescent="0.2">
      <c r="A1649" t="s">
        <v>1672</v>
      </c>
      <c r="B1649">
        <v>46.1</v>
      </c>
      <c r="C1649">
        <v>4.2</v>
      </c>
      <c r="D1649">
        <v>41.8</v>
      </c>
      <c r="E1649">
        <v>0.6</v>
      </c>
      <c r="F1649">
        <v>2.1</v>
      </c>
    </row>
    <row r="1650" spans="1:6" x14ac:dyDescent="0.2">
      <c r="A1650" t="s">
        <v>1673</v>
      </c>
      <c r="B1650">
        <v>46</v>
      </c>
      <c r="C1650">
        <v>5</v>
      </c>
      <c r="D1650">
        <v>43.1</v>
      </c>
      <c r="E1650">
        <v>0.6</v>
      </c>
      <c r="F1650">
        <v>2</v>
      </c>
    </row>
    <row r="1651" spans="1:6" x14ac:dyDescent="0.2">
      <c r="A1651" t="s">
        <v>1674</v>
      </c>
      <c r="B1651">
        <v>45.9</v>
      </c>
      <c r="C1651">
        <v>4.7</v>
      </c>
      <c r="D1651">
        <v>42.6</v>
      </c>
      <c r="E1651">
        <v>0.6</v>
      </c>
      <c r="F1651">
        <v>2.1</v>
      </c>
    </row>
    <row r="1652" spans="1:6" x14ac:dyDescent="0.2">
      <c r="A1652" t="s">
        <v>1675</v>
      </c>
      <c r="B1652">
        <v>45.7</v>
      </c>
      <c r="C1652">
        <v>4.3</v>
      </c>
      <c r="D1652">
        <v>41.1</v>
      </c>
      <c r="E1652">
        <v>0.6</v>
      </c>
      <c r="F1652">
        <v>2.1</v>
      </c>
    </row>
    <row r="1653" spans="1:6" x14ac:dyDescent="0.2">
      <c r="A1653" t="s">
        <v>1676</v>
      </c>
      <c r="B1653">
        <v>45.8</v>
      </c>
      <c r="C1653">
        <v>5.2</v>
      </c>
      <c r="D1653">
        <v>43.2</v>
      </c>
      <c r="E1653">
        <v>0.6</v>
      </c>
      <c r="F1653">
        <v>2.2000000000000002</v>
      </c>
    </row>
    <row r="1654" spans="1:6" x14ac:dyDescent="0.2">
      <c r="A1654" t="s">
        <v>1677</v>
      </c>
      <c r="B1654">
        <v>45.6</v>
      </c>
      <c r="C1654">
        <v>4.5999999999999996</v>
      </c>
      <c r="D1654">
        <v>43.4</v>
      </c>
      <c r="E1654">
        <v>0.6</v>
      </c>
      <c r="F1654">
        <v>1.9</v>
      </c>
    </row>
    <row r="1655" spans="1:6" x14ac:dyDescent="0.2">
      <c r="A1655" t="s">
        <v>1678</v>
      </c>
      <c r="B1655">
        <v>45.5</v>
      </c>
      <c r="C1655">
        <v>4.2</v>
      </c>
      <c r="D1655">
        <v>42.4</v>
      </c>
      <c r="E1655">
        <v>0.6</v>
      </c>
      <c r="F1655">
        <v>1.8</v>
      </c>
    </row>
    <row r="1656" spans="1:6" x14ac:dyDescent="0.2">
      <c r="A1656" t="s">
        <v>1679</v>
      </c>
      <c r="B1656">
        <v>45.8</v>
      </c>
      <c r="C1656">
        <v>4.3</v>
      </c>
      <c r="D1656">
        <v>41.9</v>
      </c>
      <c r="E1656">
        <v>0.6</v>
      </c>
      <c r="F1656">
        <v>1.9</v>
      </c>
    </row>
    <row r="1657" spans="1:6" x14ac:dyDescent="0.2">
      <c r="A1657" t="s">
        <v>1680</v>
      </c>
      <c r="B1657">
        <v>45.9</v>
      </c>
      <c r="C1657">
        <v>4.8</v>
      </c>
      <c r="D1657">
        <v>42.7</v>
      </c>
      <c r="E1657">
        <v>0.7</v>
      </c>
      <c r="F1657">
        <v>2</v>
      </c>
    </row>
    <row r="1658" spans="1:6" x14ac:dyDescent="0.2">
      <c r="A1658" t="s">
        <v>1681</v>
      </c>
      <c r="B1658">
        <v>46</v>
      </c>
      <c r="C1658">
        <v>4.9000000000000004</v>
      </c>
      <c r="D1658">
        <v>43.4</v>
      </c>
      <c r="E1658">
        <v>0.6</v>
      </c>
      <c r="F1658">
        <v>1.9</v>
      </c>
    </row>
    <row r="1659" spans="1:6" x14ac:dyDescent="0.2">
      <c r="A1659" t="s">
        <v>1682</v>
      </c>
      <c r="B1659">
        <v>46.1</v>
      </c>
      <c r="C1659">
        <v>4.5999999999999996</v>
      </c>
      <c r="D1659">
        <v>42.1</v>
      </c>
      <c r="E1659">
        <v>0.8</v>
      </c>
      <c r="F1659">
        <v>2.1</v>
      </c>
    </row>
    <row r="1660" spans="1:6" x14ac:dyDescent="0.2">
      <c r="A1660" t="s">
        <v>1683</v>
      </c>
      <c r="B1660">
        <v>46.4</v>
      </c>
      <c r="C1660">
        <v>4.5999999999999996</v>
      </c>
      <c r="D1660">
        <v>42.9</v>
      </c>
      <c r="E1660">
        <v>0.5</v>
      </c>
      <c r="F1660">
        <v>2.2000000000000002</v>
      </c>
    </row>
    <row r="1661" spans="1:6" x14ac:dyDescent="0.2">
      <c r="A1661" t="s">
        <v>1684</v>
      </c>
      <c r="B1661">
        <v>46.1</v>
      </c>
      <c r="C1661">
        <v>5</v>
      </c>
      <c r="D1661">
        <v>43.4</v>
      </c>
      <c r="E1661">
        <v>0.7</v>
      </c>
      <c r="F1661">
        <v>2.1</v>
      </c>
    </row>
    <row r="1662" spans="1:6" x14ac:dyDescent="0.2">
      <c r="A1662" t="s">
        <v>1685</v>
      </c>
      <c r="B1662">
        <v>46.1</v>
      </c>
      <c r="C1662">
        <v>5</v>
      </c>
      <c r="D1662">
        <v>42.9</v>
      </c>
      <c r="E1662">
        <v>0.6</v>
      </c>
      <c r="F1662">
        <v>2.2999999999999998</v>
      </c>
    </row>
    <row r="1663" spans="1:6" x14ac:dyDescent="0.2">
      <c r="A1663" t="s">
        <v>1686</v>
      </c>
      <c r="B1663">
        <v>45.9</v>
      </c>
      <c r="C1663">
        <v>5.0999999999999996</v>
      </c>
      <c r="D1663">
        <v>43.2</v>
      </c>
      <c r="E1663">
        <v>0.6</v>
      </c>
      <c r="F1663">
        <v>2.1</v>
      </c>
    </row>
    <row r="1664" spans="1:6" x14ac:dyDescent="0.2">
      <c r="A1664" t="s">
        <v>1687</v>
      </c>
      <c r="B1664">
        <v>45.8</v>
      </c>
      <c r="C1664">
        <v>5</v>
      </c>
      <c r="D1664">
        <v>42.4</v>
      </c>
      <c r="E1664">
        <v>0.6</v>
      </c>
      <c r="F1664">
        <v>2</v>
      </c>
    </row>
    <row r="1665" spans="1:6" x14ac:dyDescent="0.2">
      <c r="A1665" t="s">
        <v>1688</v>
      </c>
      <c r="B1665">
        <v>45.7</v>
      </c>
      <c r="C1665">
        <v>4.9000000000000004</v>
      </c>
      <c r="D1665">
        <v>41.7</v>
      </c>
      <c r="E1665">
        <v>0.6</v>
      </c>
      <c r="F1665">
        <v>2.2000000000000002</v>
      </c>
    </row>
    <row r="1666" spans="1:6" x14ac:dyDescent="0.2">
      <c r="A1666" t="s">
        <v>1689</v>
      </c>
      <c r="B1666">
        <v>45.6</v>
      </c>
      <c r="C1666">
        <v>5</v>
      </c>
      <c r="D1666">
        <v>43.3</v>
      </c>
      <c r="E1666">
        <v>0.6</v>
      </c>
      <c r="F1666">
        <v>2</v>
      </c>
    </row>
    <row r="1667" spans="1:6" x14ac:dyDescent="0.2">
      <c r="A1667" t="s">
        <v>1690</v>
      </c>
      <c r="B1667">
        <v>45.4</v>
      </c>
      <c r="C1667">
        <v>4.7</v>
      </c>
      <c r="D1667">
        <v>42.4</v>
      </c>
      <c r="E1667">
        <v>0.6</v>
      </c>
      <c r="F1667">
        <v>2</v>
      </c>
    </row>
    <row r="1668" spans="1:6" x14ac:dyDescent="0.2">
      <c r="A1668" t="s">
        <v>1691</v>
      </c>
      <c r="B1668">
        <v>45.2</v>
      </c>
      <c r="C1668">
        <v>4.7</v>
      </c>
      <c r="D1668">
        <v>42.4</v>
      </c>
      <c r="E1668">
        <v>0.6</v>
      </c>
      <c r="F1668">
        <v>2.1</v>
      </c>
    </row>
    <row r="1669" spans="1:6" x14ac:dyDescent="0.2">
      <c r="A1669" t="s">
        <v>1692</v>
      </c>
      <c r="B1669">
        <v>45.6</v>
      </c>
      <c r="C1669">
        <v>4.5999999999999996</v>
      </c>
      <c r="D1669">
        <v>42</v>
      </c>
      <c r="E1669">
        <v>0.6</v>
      </c>
      <c r="F1669">
        <v>1.9</v>
      </c>
    </row>
    <row r="1670" spans="1:6" x14ac:dyDescent="0.2">
      <c r="A1670" t="s">
        <v>1693</v>
      </c>
      <c r="B1670">
        <v>45.7</v>
      </c>
      <c r="C1670">
        <v>4.5999999999999996</v>
      </c>
      <c r="D1670">
        <v>41.7</v>
      </c>
      <c r="E1670">
        <v>0.6</v>
      </c>
      <c r="F1670">
        <v>1.9</v>
      </c>
    </row>
    <row r="1671" spans="1:6" x14ac:dyDescent="0.2">
      <c r="A1671" t="s">
        <v>1694</v>
      </c>
      <c r="B1671">
        <v>46</v>
      </c>
      <c r="C1671">
        <v>4.7</v>
      </c>
      <c r="D1671">
        <v>42.4</v>
      </c>
      <c r="E1671">
        <v>0.6</v>
      </c>
      <c r="F1671">
        <v>2.1</v>
      </c>
    </row>
    <row r="1672" spans="1:6" x14ac:dyDescent="0.2">
      <c r="A1672" t="s">
        <v>1695</v>
      </c>
      <c r="B1672">
        <v>46</v>
      </c>
      <c r="C1672">
        <v>5</v>
      </c>
      <c r="D1672">
        <v>43.6</v>
      </c>
      <c r="E1672">
        <v>0.6</v>
      </c>
      <c r="F1672">
        <v>2</v>
      </c>
    </row>
    <row r="1673" spans="1:6" x14ac:dyDescent="0.2">
      <c r="A1673" t="s">
        <v>1696</v>
      </c>
      <c r="B1673">
        <v>46.3</v>
      </c>
      <c r="C1673">
        <v>4.5999999999999996</v>
      </c>
      <c r="D1673">
        <v>42.5</v>
      </c>
      <c r="E1673">
        <v>0.8</v>
      </c>
      <c r="F1673">
        <v>2.2000000000000002</v>
      </c>
    </row>
    <row r="1674" spans="1:6" x14ac:dyDescent="0.2">
      <c r="A1674" t="s">
        <v>1697</v>
      </c>
      <c r="B1674">
        <v>46.2</v>
      </c>
      <c r="C1674">
        <v>4.7</v>
      </c>
      <c r="D1674">
        <v>42.9</v>
      </c>
      <c r="E1674">
        <v>0.6</v>
      </c>
      <c r="F1674">
        <v>2</v>
      </c>
    </row>
    <row r="1675" spans="1:6" x14ac:dyDescent="0.2">
      <c r="A1675" t="s">
        <v>1698</v>
      </c>
      <c r="B1675">
        <v>46.1</v>
      </c>
      <c r="C1675">
        <v>4.7</v>
      </c>
      <c r="D1675">
        <v>42.2</v>
      </c>
      <c r="E1675">
        <v>0.6</v>
      </c>
      <c r="F1675">
        <v>2.2000000000000002</v>
      </c>
    </row>
    <row r="1676" spans="1:6" x14ac:dyDescent="0.2">
      <c r="A1676" t="s">
        <v>1699</v>
      </c>
      <c r="B1676">
        <v>46.1</v>
      </c>
      <c r="C1676">
        <v>4.8</v>
      </c>
      <c r="D1676">
        <v>43.6</v>
      </c>
      <c r="E1676">
        <v>0.6</v>
      </c>
      <c r="F1676">
        <v>2.1</v>
      </c>
    </row>
    <row r="1677" spans="1:6" x14ac:dyDescent="0.2">
      <c r="A1677" t="s">
        <v>1700</v>
      </c>
      <c r="B1677">
        <v>46</v>
      </c>
      <c r="C1677">
        <v>5</v>
      </c>
      <c r="D1677">
        <v>42.6</v>
      </c>
      <c r="E1677">
        <v>0.6</v>
      </c>
      <c r="F1677">
        <v>2.1</v>
      </c>
    </row>
    <row r="1678" spans="1:6" x14ac:dyDescent="0.2">
      <c r="A1678" t="s">
        <v>1701</v>
      </c>
      <c r="B1678">
        <v>45.8</v>
      </c>
      <c r="C1678">
        <v>4.8</v>
      </c>
      <c r="D1678">
        <v>42.1</v>
      </c>
      <c r="E1678">
        <v>0.6</v>
      </c>
      <c r="F1678">
        <v>2</v>
      </c>
    </row>
    <row r="1679" spans="1:6" x14ac:dyDescent="0.2">
      <c r="A1679" t="s">
        <v>1702</v>
      </c>
      <c r="B1679">
        <v>45.6</v>
      </c>
      <c r="C1679">
        <v>4.7</v>
      </c>
      <c r="D1679">
        <v>42.1</v>
      </c>
      <c r="E1679">
        <v>0.6</v>
      </c>
      <c r="F1679">
        <v>2.1</v>
      </c>
    </row>
    <row r="1680" spans="1:6" x14ac:dyDescent="0.2">
      <c r="A1680" t="s">
        <v>1703</v>
      </c>
      <c r="B1680">
        <v>45.5</v>
      </c>
      <c r="C1680">
        <v>4.5999999999999996</v>
      </c>
      <c r="D1680">
        <v>42.5</v>
      </c>
      <c r="E1680">
        <v>0.6</v>
      </c>
      <c r="F1680">
        <v>1.9</v>
      </c>
    </row>
    <row r="1681" spans="1:6" x14ac:dyDescent="0.2">
      <c r="A1681" t="s">
        <v>1704</v>
      </c>
      <c r="B1681">
        <v>45.5</v>
      </c>
      <c r="C1681">
        <v>4.5999999999999996</v>
      </c>
      <c r="D1681">
        <v>41.9</v>
      </c>
      <c r="E1681">
        <v>0.6</v>
      </c>
      <c r="F1681">
        <v>1.9</v>
      </c>
    </row>
    <row r="1682" spans="1:6" x14ac:dyDescent="0.2">
      <c r="A1682" t="s">
        <v>1705</v>
      </c>
      <c r="B1682">
        <v>45.5</v>
      </c>
      <c r="C1682">
        <v>4.7</v>
      </c>
      <c r="D1682">
        <v>42.4</v>
      </c>
      <c r="E1682">
        <v>0.6</v>
      </c>
      <c r="F1682">
        <v>2</v>
      </c>
    </row>
    <row r="1683" spans="1:6" x14ac:dyDescent="0.2">
      <c r="A1683" t="s">
        <v>1706</v>
      </c>
      <c r="B1683">
        <v>45.7</v>
      </c>
      <c r="C1683">
        <v>4.7</v>
      </c>
      <c r="D1683">
        <v>42.3</v>
      </c>
      <c r="E1683">
        <v>0.6</v>
      </c>
      <c r="F1683">
        <v>1.9</v>
      </c>
    </row>
    <row r="1684" spans="1:6" x14ac:dyDescent="0.2">
      <c r="A1684" t="s">
        <v>1707</v>
      </c>
      <c r="B1684">
        <v>45.8</v>
      </c>
      <c r="C1684">
        <v>4.5999999999999996</v>
      </c>
      <c r="D1684">
        <v>42.3</v>
      </c>
      <c r="E1684">
        <v>0.6</v>
      </c>
      <c r="F1684">
        <v>1.9</v>
      </c>
    </row>
    <row r="1685" spans="1:6" x14ac:dyDescent="0.2">
      <c r="A1685" t="s">
        <v>1708</v>
      </c>
      <c r="B1685">
        <v>46</v>
      </c>
      <c r="C1685">
        <v>4.5999999999999996</v>
      </c>
      <c r="D1685">
        <v>42.6</v>
      </c>
      <c r="E1685">
        <v>0.6</v>
      </c>
      <c r="F1685">
        <v>1.9</v>
      </c>
    </row>
    <row r="1686" spans="1:6" x14ac:dyDescent="0.2">
      <c r="A1686" t="s">
        <v>1709</v>
      </c>
      <c r="B1686">
        <v>46.1</v>
      </c>
      <c r="C1686">
        <v>4.8</v>
      </c>
      <c r="D1686">
        <v>42.3</v>
      </c>
      <c r="E1686">
        <v>0.7</v>
      </c>
      <c r="F1686">
        <v>1.9</v>
      </c>
    </row>
    <row r="1687" spans="1:6" x14ac:dyDescent="0.2">
      <c r="A1687" t="s">
        <v>1710</v>
      </c>
      <c r="B1687">
        <v>46.2</v>
      </c>
      <c r="C1687">
        <v>4.5999999999999996</v>
      </c>
      <c r="D1687">
        <v>41.7</v>
      </c>
      <c r="E1687">
        <v>0.7</v>
      </c>
      <c r="F1687">
        <v>2</v>
      </c>
    </row>
    <row r="1688" spans="1:6" x14ac:dyDescent="0.2">
      <c r="A1688" t="s">
        <v>1711</v>
      </c>
      <c r="B1688">
        <v>46.2</v>
      </c>
      <c r="C1688">
        <v>4.5999999999999996</v>
      </c>
      <c r="D1688">
        <v>42.5</v>
      </c>
      <c r="E1688">
        <v>0.6</v>
      </c>
      <c r="F1688">
        <v>2.1</v>
      </c>
    </row>
    <row r="1689" spans="1:6" x14ac:dyDescent="0.2">
      <c r="A1689" t="s">
        <v>1712</v>
      </c>
      <c r="B1689">
        <v>46.2</v>
      </c>
      <c r="C1689">
        <v>4.8</v>
      </c>
      <c r="D1689">
        <v>42.2</v>
      </c>
      <c r="E1689">
        <v>0.6</v>
      </c>
      <c r="F1689">
        <v>2</v>
      </c>
    </row>
    <row r="1690" spans="1:6" x14ac:dyDescent="0.2">
      <c r="A1690" t="s">
        <v>1713</v>
      </c>
      <c r="B1690">
        <v>46.2</v>
      </c>
      <c r="C1690">
        <v>4.9000000000000004</v>
      </c>
      <c r="D1690">
        <v>42.2</v>
      </c>
      <c r="E1690">
        <v>0.7</v>
      </c>
      <c r="F1690">
        <v>3</v>
      </c>
    </row>
    <row r="1691" spans="1:6" x14ac:dyDescent="0.2">
      <c r="A1691" t="s">
        <v>1714</v>
      </c>
      <c r="B1691">
        <v>45.9</v>
      </c>
      <c r="C1691">
        <v>5.0999999999999996</v>
      </c>
      <c r="D1691">
        <v>42.5</v>
      </c>
      <c r="E1691">
        <v>0.7</v>
      </c>
      <c r="F1691">
        <v>2</v>
      </c>
    </row>
    <row r="1692" spans="1:6" x14ac:dyDescent="0.2">
      <c r="A1692" t="s">
        <v>1715</v>
      </c>
      <c r="B1692">
        <v>45.8</v>
      </c>
      <c r="C1692">
        <v>4.5</v>
      </c>
      <c r="D1692">
        <v>42.2</v>
      </c>
      <c r="E1692">
        <v>0.7</v>
      </c>
      <c r="F1692">
        <v>2</v>
      </c>
    </row>
    <row r="1693" spans="1:6" x14ac:dyDescent="0.2">
      <c r="A1693" t="s">
        <v>1716</v>
      </c>
      <c r="B1693">
        <v>45.7</v>
      </c>
      <c r="C1693">
        <v>4.8</v>
      </c>
      <c r="D1693">
        <v>42.3</v>
      </c>
      <c r="E1693">
        <v>0.7</v>
      </c>
      <c r="F1693">
        <v>2</v>
      </c>
    </row>
    <row r="1694" spans="1:6" x14ac:dyDescent="0.2">
      <c r="A1694" t="s">
        <v>1717</v>
      </c>
      <c r="B1694">
        <v>45.3</v>
      </c>
      <c r="C1694">
        <v>4.9000000000000004</v>
      </c>
      <c r="D1694">
        <v>42.4</v>
      </c>
      <c r="E1694">
        <v>0.7</v>
      </c>
      <c r="F1694">
        <v>2</v>
      </c>
    </row>
    <row r="1695" spans="1:6" x14ac:dyDescent="0.2">
      <c r="A1695" t="s">
        <v>1718</v>
      </c>
      <c r="B1695">
        <v>45.5</v>
      </c>
      <c r="C1695">
        <v>4.9000000000000004</v>
      </c>
      <c r="D1695">
        <v>42.4</v>
      </c>
      <c r="E1695">
        <v>0.7</v>
      </c>
      <c r="F1695">
        <v>2.2999999999999998</v>
      </c>
    </row>
    <row r="1696" spans="1:6" x14ac:dyDescent="0.2">
      <c r="A1696" t="s">
        <v>1719</v>
      </c>
      <c r="B1696">
        <v>45.4</v>
      </c>
      <c r="C1696">
        <v>4.4000000000000004</v>
      </c>
      <c r="D1696">
        <v>41.4</v>
      </c>
      <c r="E1696">
        <v>0.7</v>
      </c>
      <c r="F1696">
        <v>1.8</v>
      </c>
    </row>
    <row r="1697" spans="1:6" x14ac:dyDescent="0.2">
      <c r="A1697" t="s">
        <v>1720</v>
      </c>
      <c r="B1697">
        <v>45.6</v>
      </c>
      <c r="C1697">
        <v>5</v>
      </c>
      <c r="D1697">
        <v>43.5</v>
      </c>
      <c r="E1697">
        <v>0.7</v>
      </c>
      <c r="F1697">
        <v>1.8</v>
      </c>
    </row>
    <row r="1698" spans="1:6" x14ac:dyDescent="0.2">
      <c r="A1698" t="s">
        <v>1721</v>
      </c>
      <c r="B1698">
        <v>45.9</v>
      </c>
      <c r="C1698">
        <v>4.7</v>
      </c>
      <c r="D1698">
        <v>42.3</v>
      </c>
      <c r="E1698">
        <v>0.8</v>
      </c>
      <c r="F1698">
        <v>2</v>
      </c>
    </row>
    <row r="1699" spans="1:6" x14ac:dyDescent="0.2">
      <c r="A1699" t="s">
        <v>1722</v>
      </c>
      <c r="B1699">
        <v>46.3</v>
      </c>
      <c r="C1699">
        <v>5</v>
      </c>
      <c r="D1699">
        <v>41.6</v>
      </c>
      <c r="E1699">
        <v>0.8</v>
      </c>
      <c r="F1699">
        <v>2.1</v>
      </c>
    </row>
    <row r="1700" spans="1:6" x14ac:dyDescent="0.2">
      <c r="A1700" t="s">
        <v>1723</v>
      </c>
      <c r="B1700">
        <v>46.3</v>
      </c>
      <c r="C1700">
        <v>4.9000000000000004</v>
      </c>
      <c r="D1700">
        <v>41.2</v>
      </c>
      <c r="E1700">
        <v>0.7</v>
      </c>
      <c r="F1700">
        <v>2</v>
      </c>
    </row>
    <row r="1701" spans="1:6" x14ac:dyDescent="0.2">
      <c r="A1701" t="s">
        <v>1724</v>
      </c>
      <c r="B1701">
        <v>46.2</v>
      </c>
      <c r="C1701">
        <v>4.8</v>
      </c>
      <c r="D1701">
        <v>41.9</v>
      </c>
      <c r="E1701">
        <v>0.7</v>
      </c>
      <c r="F1701">
        <v>2</v>
      </c>
    </row>
    <row r="1702" spans="1:6" x14ac:dyDescent="0.2">
      <c r="A1702" t="s">
        <v>1725</v>
      </c>
      <c r="B1702">
        <v>46</v>
      </c>
      <c r="C1702">
        <v>5</v>
      </c>
      <c r="D1702">
        <v>41.9</v>
      </c>
      <c r="E1702">
        <v>0.7</v>
      </c>
      <c r="F1702">
        <v>2.1</v>
      </c>
    </row>
    <row r="1703" spans="1:6" x14ac:dyDescent="0.2">
      <c r="A1703" t="s">
        <v>1726</v>
      </c>
      <c r="B1703">
        <v>45.3</v>
      </c>
      <c r="C1703">
        <v>4.8</v>
      </c>
      <c r="D1703">
        <v>41.9</v>
      </c>
      <c r="E1703">
        <v>0.7</v>
      </c>
      <c r="F1703">
        <v>2</v>
      </c>
    </row>
    <row r="1704" spans="1:6" x14ac:dyDescent="0.2">
      <c r="A1704" t="s">
        <v>1727</v>
      </c>
      <c r="B1704">
        <v>45.8</v>
      </c>
      <c r="C1704">
        <v>4.8</v>
      </c>
      <c r="D1704">
        <v>42.1</v>
      </c>
      <c r="E1704">
        <v>0.7</v>
      </c>
      <c r="F1704">
        <v>2.1</v>
      </c>
    </row>
    <row r="1705" spans="1:6" x14ac:dyDescent="0.2">
      <c r="A1705" t="s">
        <v>1728</v>
      </c>
      <c r="B1705">
        <v>45.6</v>
      </c>
      <c r="C1705">
        <v>4.9000000000000004</v>
      </c>
      <c r="D1705">
        <v>41.9</v>
      </c>
      <c r="E1705">
        <v>0.7</v>
      </c>
      <c r="F1705">
        <v>2</v>
      </c>
    </row>
    <row r="1706" spans="1:6" x14ac:dyDescent="0.2">
      <c r="A1706" t="s">
        <v>1729</v>
      </c>
      <c r="B1706">
        <v>45.5</v>
      </c>
      <c r="C1706">
        <v>4.9000000000000004</v>
      </c>
      <c r="D1706">
        <v>42.3</v>
      </c>
      <c r="E1706">
        <v>0.7</v>
      </c>
      <c r="F1706">
        <v>2.1</v>
      </c>
    </row>
    <row r="1707" spans="1:6" x14ac:dyDescent="0.2">
      <c r="A1707" t="s">
        <v>1730</v>
      </c>
      <c r="B1707">
        <v>45.7</v>
      </c>
      <c r="C1707">
        <v>4.9000000000000004</v>
      </c>
      <c r="D1707">
        <v>42.3</v>
      </c>
      <c r="E1707">
        <v>0.7</v>
      </c>
      <c r="F1707">
        <v>2</v>
      </c>
    </row>
    <row r="1708" spans="1:6" x14ac:dyDescent="0.2">
      <c r="A1708" t="s">
        <v>1731</v>
      </c>
      <c r="B1708">
        <v>45.5</v>
      </c>
      <c r="C1708">
        <v>4.9000000000000004</v>
      </c>
      <c r="D1708">
        <v>42.1</v>
      </c>
      <c r="E1708">
        <v>0.7</v>
      </c>
      <c r="F1708">
        <v>4.7</v>
      </c>
    </row>
    <row r="1709" spans="1:6" x14ac:dyDescent="0.2">
      <c r="A1709" t="s">
        <v>1732</v>
      </c>
      <c r="B1709">
        <v>45.9</v>
      </c>
      <c r="C1709">
        <v>4.5</v>
      </c>
      <c r="D1709">
        <v>41.3</v>
      </c>
      <c r="E1709">
        <v>0.7</v>
      </c>
      <c r="F1709">
        <v>4.7</v>
      </c>
    </row>
    <row r="1710" spans="1:6" x14ac:dyDescent="0.2">
      <c r="A1710" t="s">
        <v>1733</v>
      </c>
      <c r="B1710">
        <v>45.8</v>
      </c>
      <c r="C1710">
        <v>4.9000000000000004</v>
      </c>
      <c r="D1710">
        <v>41.7</v>
      </c>
      <c r="E1710">
        <v>0.7</v>
      </c>
      <c r="F1710">
        <v>4.7</v>
      </c>
    </row>
    <row r="1711" spans="1:6" x14ac:dyDescent="0.2">
      <c r="A1711" t="s">
        <v>1734</v>
      </c>
      <c r="B1711">
        <v>45.9</v>
      </c>
      <c r="C1711">
        <v>5.4</v>
      </c>
      <c r="D1711">
        <v>42.5</v>
      </c>
      <c r="E1711">
        <v>0.6</v>
      </c>
      <c r="F1711">
        <v>2.1</v>
      </c>
    </row>
    <row r="1712" spans="1:6" x14ac:dyDescent="0.2">
      <c r="A1712" t="s">
        <v>1735</v>
      </c>
      <c r="B1712">
        <v>45.9</v>
      </c>
      <c r="C1712">
        <v>5.4</v>
      </c>
      <c r="D1712">
        <v>43.4</v>
      </c>
      <c r="E1712">
        <v>0.7</v>
      </c>
      <c r="F1712">
        <v>2.2000000000000002</v>
      </c>
    </row>
    <row r="1713" spans="1:6" x14ac:dyDescent="0.2">
      <c r="A1713" t="s">
        <v>1736</v>
      </c>
      <c r="B1713">
        <v>45.9</v>
      </c>
      <c r="C1713">
        <v>5.3</v>
      </c>
      <c r="D1713">
        <v>42.7</v>
      </c>
      <c r="E1713">
        <v>0.7</v>
      </c>
      <c r="F1713">
        <v>2.2000000000000002</v>
      </c>
    </row>
    <row r="1714" spans="1:6" x14ac:dyDescent="0.2">
      <c r="A1714" t="s">
        <v>1737</v>
      </c>
      <c r="B1714">
        <v>46</v>
      </c>
      <c r="C1714">
        <v>5.0999999999999996</v>
      </c>
      <c r="D1714">
        <v>42.7</v>
      </c>
      <c r="E1714">
        <v>0.7</v>
      </c>
      <c r="F1714">
        <v>2.2000000000000002</v>
      </c>
    </row>
    <row r="1715" spans="1:6" x14ac:dyDescent="0.2">
      <c r="A1715" t="s">
        <v>1738</v>
      </c>
      <c r="B1715">
        <v>45.7</v>
      </c>
      <c r="C1715">
        <v>5.3</v>
      </c>
      <c r="D1715">
        <v>42.3</v>
      </c>
      <c r="E1715">
        <v>0.7</v>
      </c>
      <c r="F1715">
        <v>2.9</v>
      </c>
    </row>
    <row r="1716" spans="1:6" x14ac:dyDescent="0.2">
      <c r="A1716" t="s">
        <v>1739</v>
      </c>
      <c r="B1716">
        <v>16.899999999999999</v>
      </c>
      <c r="C1716">
        <v>4.9000000000000004</v>
      </c>
      <c r="D1716">
        <v>40.1</v>
      </c>
      <c r="E1716">
        <v>3.9</v>
      </c>
      <c r="F1716">
        <v>5.9</v>
      </c>
    </row>
    <row r="1717" spans="1:6" x14ac:dyDescent="0.2">
      <c r="A1717" t="s">
        <v>1740</v>
      </c>
      <c r="B1717">
        <v>45.7</v>
      </c>
      <c r="C1717">
        <v>5.6</v>
      </c>
      <c r="D1717">
        <v>43.7</v>
      </c>
      <c r="E1717">
        <v>0.6</v>
      </c>
      <c r="F1717">
        <v>2.2000000000000002</v>
      </c>
    </row>
    <row r="1718" spans="1:6" x14ac:dyDescent="0.2">
      <c r="A1718" t="s">
        <v>1741</v>
      </c>
      <c r="B1718">
        <v>45.7</v>
      </c>
      <c r="C1718">
        <v>5.3</v>
      </c>
      <c r="D1718">
        <v>41.9</v>
      </c>
      <c r="E1718">
        <v>0.6</v>
      </c>
      <c r="F1718">
        <v>2.2000000000000002</v>
      </c>
    </row>
    <row r="1719" spans="1:6" x14ac:dyDescent="0.2">
      <c r="A1719" t="s">
        <v>1742</v>
      </c>
      <c r="B1719">
        <v>45.5</v>
      </c>
      <c r="C1719">
        <v>4.9000000000000004</v>
      </c>
      <c r="D1719">
        <v>41.6</v>
      </c>
      <c r="E1719">
        <v>0.6</v>
      </c>
      <c r="F1719">
        <v>2.1</v>
      </c>
    </row>
    <row r="1720" spans="1:6" x14ac:dyDescent="0.2">
      <c r="A1720" t="s">
        <v>1743</v>
      </c>
      <c r="B1720">
        <v>45.4</v>
      </c>
      <c r="C1720">
        <v>5.0999999999999996</v>
      </c>
      <c r="D1720">
        <v>42</v>
      </c>
      <c r="E1720">
        <v>0.6</v>
      </c>
      <c r="F1720">
        <v>2.1</v>
      </c>
    </row>
    <row r="1721" spans="1:6" x14ac:dyDescent="0.2">
      <c r="A1721" t="s">
        <v>1744</v>
      </c>
      <c r="B1721">
        <v>45.3</v>
      </c>
      <c r="C1721">
        <v>4.9000000000000004</v>
      </c>
      <c r="D1721">
        <v>42.4</v>
      </c>
      <c r="E1721">
        <v>0.6</v>
      </c>
      <c r="F1721">
        <v>2.1</v>
      </c>
    </row>
    <row r="1722" spans="1:6" x14ac:dyDescent="0.2">
      <c r="A1722" t="s">
        <v>1745</v>
      </c>
      <c r="B1722">
        <v>45.3</v>
      </c>
      <c r="C1722">
        <v>4.8</v>
      </c>
      <c r="D1722">
        <v>41.8</v>
      </c>
      <c r="E1722">
        <v>0.6</v>
      </c>
      <c r="F1722">
        <v>2</v>
      </c>
    </row>
    <row r="1723" spans="1:6" x14ac:dyDescent="0.2">
      <c r="A1723" t="s">
        <v>1746</v>
      </c>
      <c r="B1723">
        <v>45.4</v>
      </c>
      <c r="C1723">
        <v>4.9000000000000004</v>
      </c>
      <c r="D1723">
        <v>42</v>
      </c>
      <c r="E1723">
        <v>0.6</v>
      </c>
      <c r="F1723">
        <v>2</v>
      </c>
    </row>
    <row r="1724" spans="1:6" x14ac:dyDescent="0.2">
      <c r="A1724" t="s">
        <v>1747</v>
      </c>
      <c r="B1724">
        <v>45.5</v>
      </c>
      <c r="C1724">
        <v>5</v>
      </c>
      <c r="D1724">
        <v>42.6</v>
      </c>
      <c r="E1724">
        <v>0.6</v>
      </c>
      <c r="F1724">
        <v>2.1</v>
      </c>
    </row>
    <row r="1725" spans="1:6" x14ac:dyDescent="0.2">
      <c r="A1725" t="s">
        <v>1748</v>
      </c>
      <c r="B1725">
        <v>45.8</v>
      </c>
      <c r="C1725">
        <v>4.8</v>
      </c>
      <c r="D1725">
        <v>42</v>
      </c>
      <c r="E1725">
        <v>0.6</v>
      </c>
      <c r="F1725">
        <v>2</v>
      </c>
    </row>
    <row r="1726" spans="1:6" x14ac:dyDescent="0.2">
      <c r="A1726" t="s">
        <v>1749</v>
      </c>
      <c r="B1726">
        <v>45.8</v>
      </c>
      <c r="C1726">
        <v>4.5999999999999996</v>
      </c>
      <c r="D1726">
        <v>41.8</v>
      </c>
      <c r="E1726">
        <v>0.6</v>
      </c>
      <c r="F1726">
        <v>2</v>
      </c>
    </row>
    <row r="1727" spans="1:6" x14ac:dyDescent="0.2">
      <c r="A1727" t="s">
        <v>1750</v>
      </c>
      <c r="B1727">
        <v>45.9</v>
      </c>
      <c r="C1727">
        <v>4.9000000000000004</v>
      </c>
      <c r="D1727">
        <v>41.3</v>
      </c>
      <c r="E1727">
        <v>1.2</v>
      </c>
      <c r="F1727">
        <v>3.2</v>
      </c>
    </row>
    <row r="1728" spans="1:6" x14ac:dyDescent="0.2">
      <c r="A1728" t="s">
        <v>1751</v>
      </c>
      <c r="B1728">
        <v>45.9</v>
      </c>
      <c r="C1728">
        <v>5</v>
      </c>
      <c r="D1728">
        <v>42.5</v>
      </c>
      <c r="E1728">
        <v>1</v>
      </c>
      <c r="F1728">
        <v>2.7</v>
      </c>
    </row>
    <row r="1729" spans="1:6" x14ac:dyDescent="0.2">
      <c r="A1729" t="s">
        <v>1752</v>
      </c>
      <c r="B1729">
        <v>46.1</v>
      </c>
      <c r="C1729">
        <v>4.7</v>
      </c>
      <c r="D1729">
        <v>43.1</v>
      </c>
      <c r="E1729">
        <v>0.7</v>
      </c>
      <c r="F1729">
        <v>2.2999999999999998</v>
      </c>
    </row>
    <row r="1730" spans="1:6" x14ac:dyDescent="0.2">
      <c r="A1730" t="s">
        <v>1753</v>
      </c>
      <c r="B1730">
        <v>45.8</v>
      </c>
      <c r="C1730">
        <v>4.7</v>
      </c>
      <c r="D1730">
        <v>41.8</v>
      </c>
      <c r="E1730">
        <v>0.5</v>
      </c>
      <c r="F1730">
        <v>2.1</v>
      </c>
    </row>
    <row r="1731" spans="1:6" x14ac:dyDescent="0.2">
      <c r="A1731" t="s">
        <v>1754</v>
      </c>
      <c r="B1731">
        <v>45.9</v>
      </c>
      <c r="C1731">
        <v>4.9000000000000004</v>
      </c>
      <c r="D1731">
        <v>41.6</v>
      </c>
      <c r="E1731">
        <v>0.5</v>
      </c>
      <c r="F1731">
        <v>2.1</v>
      </c>
    </row>
    <row r="1732" spans="1:6" x14ac:dyDescent="0.2">
      <c r="A1732" t="s">
        <v>1755</v>
      </c>
      <c r="B1732">
        <v>45.7</v>
      </c>
      <c r="C1732">
        <v>5</v>
      </c>
      <c r="D1732">
        <v>41.3</v>
      </c>
      <c r="E1732">
        <v>0.5</v>
      </c>
      <c r="F1732">
        <v>2.1</v>
      </c>
    </row>
    <row r="1733" spans="1:6" x14ac:dyDescent="0.2">
      <c r="A1733" t="s">
        <v>1756</v>
      </c>
      <c r="B1733">
        <v>45.7</v>
      </c>
      <c r="C1733">
        <v>4.9000000000000004</v>
      </c>
      <c r="D1733">
        <v>41.7</v>
      </c>
      <c r="E1733">
        <v>0.5</v>
      </c>
      <c r="F1733">
        <v>2.1</v>
      </c>
    </row>
    <row r="1734" spans="1:6" x14ac:dyDescent="0.2">
      <c r="A1734" t="s">
        <v>1757</v>
      </c>
      <c r="B1734">
        <v>45.5</v>
      </c>
      <c r="C1734">
        <v>4.9000000000000004</v>
      </c>
      <c r="D1734">
        <v>42.4</v>
      </c>
      <c r="E1734">
        <v>0.5</v>
      </c>
      <c r="F1734">
        <v>2.1</v>
      </c>
    </row>
    <row r="1735" spans="1:6" x14ac:dyDescent="0.2">
      <c r="A1735" t="s">
        <v>1758</v>
      </c>
      <c r="B1735">
        <v>45.3</v>
      </c>
      <c r="C1735">
        <v>5</v>
      </c>
      <c r="D1735">
        <v>42.3</v>
      </c>
      <c r="E1735">
        <v>0.5</v>
      </c>
      <c r="F1735">
        <v>2.1</v>
      </c>
    </row>
    <row r="1736" spans="1:6" x14ac:dyDescent="0.2">
      <c r="A1736" t="s">
        <v>1759</v>
      </c>
      <c r="B1736">
        <v>45.2</v>
      </c>
      <c r="C1736">
        <v>4.8</v>
      </c>
      <c r="D1736">
        <v>42.2</v>
      </c>
      <c r="E1736">
        <v>0.5</v>
      </c>
      <c r="F1736">
        <v>2</v>
      </c>
    </row>
    <row r="1737" spans="1:6" x14ac:dyDescent="0.2">
      <c r="A1737" t="s">
        <v>1760</v>
      </c>
      <c r="B1737">
        <v>45.4</v>
      </c>
      <c r="C1737">
        <v>4.5</v>
      </c>
      <c r="D1737">
        <v>41.4</v>
      </c>
      <c r="E1737">
        <v>0.5</v>
      </c>
      <c r="F1737">
        <v>1.9</v>
      </c>
    </row>
    <row r="1738" spans="1:6" x14ac:dyDescent="0.2">
      <c r="A1738" t="s">
        <v>1761</v>
      </c>
      <c r="B1738">
        <v>45.8</v>
      </c>
      <c r="C1738">
        <v>4.5999999999999996</v>
      </c>
      <c r="D1738">
        <v>42.7</v>
      </c>
      <c r="E1738">
        <v>0.5</v>
      </c>
      <c r="F1738">
        <v>2</v>
      </c>
    </row>
    <row r="1739" spans="1:6" x14ac:dyDescent="0.2">
      <c r="A1739" t="s">
        <v>1762</v>
      </c>
      <c r="B1739">
        <v>45.9</v>
      </c>
      <c r="C1739">
        <v>4.8</v>
      </c>
      <c r="D1739">
        <v>42.1</v>
      </c>
      <c r="E1739">
        <v>0.5</v>
      </c>
      <c r="F1739">
        <v>1.9</v>
      </c>
    </row>
    <row r="1740" spans="1:6" x14ac:dyDescent="0.2">
      <c r="A1740" t="s">
        <v>1763</v>
      </c>
      <c r="B1740">
        <v>46</v>
      </c>
      <c r="C1740">
        <v>4.8</v>
      </c>
      <c r="D1740">
        <v>41.8</v>
      </c>
      <c r="E1740">
        <v>0.5</v>
      </c>
      <c r="F1740">
        <v>1.9</v>
      </c>
    </row>
    <row r="1741" spans="1:6" x14ac:dyDescent="0.2">
      <c r="A1741" t="s">
        <v>1764</v>
      </c>
      <c r="B1741">
        <v>46.1</v>
      </c>
      <c r="C1741">
        <v>4.8</v>
      </c>
      <c r="D1741">
        <v>42.5</v>
      </c>
      <c r="E1741">
        <v>0.7</v>
      </c>
      <c r="F1741">
        <v>2</v>
      </c>
    </row>
    <row r="1742" spans="1:6" x14ac:dyDescent="0.2">
      <c r="A1742" t="s">
        <v>1765</v>
      </c>
      <c r="B1742">
        <v>46.1</v>
      </c>
      <c r="C1742">
        <v>4.8</v>
      </c>
      <c r="D1742">
        <v>41.9</v>
      </c>
      <c r="E1742">
        <v>0.7</v>
      </c>
      <c r="F1742">
        <v>2</v>
      </c>
    </row>
    <row r="1743" spans="1:6" x14ac:dyDescent="0.2">
      <c r="A1743" t="s">
        <v>1766</v>
      </c>
      <c r="B1743">
        <v>45.9</v>
      </c>
      <c r="C1743">
        <v>4.9000000000000004</v>
      </c>
      <c r="D1743">
        <v>41.2</v>
      </c>
      <c r="E1743">
        <v>0.7</v>
      </c>
      <c r="F1743">
        <v>2</v>
      </c>
    </row>
    <row r="1744" spans="1:6" x14ac:dyDescent="0.2">
      <c r="A1744" t="s">
        <v>1767</v>
      </c>
      <c r="B1744">
        <v>45.9</v>
      </c>
      <c r="C1744">
        <v>5.2</v>
      </c>
      <c r="D1744">
        <v>42.2</v>
      </c>
      <c r="E1744">
        <v>0.7</v>
      </c>
      <c r="F1744">
        <v>2.2000000000000002</v>
      </c>
    </row>
    <row r="1745" spans="1:6" x14ac:dyDescent="0.2">
      <c r="A1745" t="s">
        <v>1768</v>
      </c>
      <c r="B1745">
        <v>45.7</v>
      </c>
      <c r="C1745">
        <v>4.7</v>
      </c>
      <c r="D1745">
        <v>41.6</v>
      </c>
      <c r="E1745">
        <v>0.7</v>
      </c>
      <c r="F1745">
        <v>2</v>
      </c>
    </row>
    <row r="1746" spans="1:6" x14ac:dyDescent="0.2">
      <c r="A1746" t="s">
        <v>1769</v>
      </c>
      <c r="B1746">
        <v>45.6</v>
      </c>
      <c r="C1746">
        <v>4.8</v>
      </c>
      <c r="D1746">
        <v>41.6</v>
      </c>
      <c r="E1746">
        <v>0.7</v>
      </c>
      <c r="F1746">
        <v>2</v>
      </c>
    </row>
    <row r="1747" spans="1:6" x14ac:dyDescent="0.2">
      <c r="A1747" t="s">
        <v>1770</v>
      </c>
      <c r="B1747">
        <v>45.4</v>
      </c>
      <c r="C1747">
        <v>4.8</v>
      </c>
      <c r="D1747">
        <v>42.5</v>
      </c>
      <c r="E1747">
        <v>0.7</v>
      </c>
      <c r="F1747">
        <v>2</v>
      </c>
    </row>
    <row r="1748" spans="1:6" x14ac:dyDescent="0.2">
      <c r="A1748" t="s">
        <v>1771</v>
      </c>
      <c r="B1748">
        <v>45.4</v>
      </c>
      <c r="C1748">
        <v>4.4000000000000004</v>
      </c>
      <c r="D1748">
        <v>42.3</v>
      </c>
      <c r="E1748">
        <v>0.7</v>
      </c>
      <c r="F1748">
        <v>1.9</v>
      </c>
    </row>
    <row r="1749" spans="1:6" x14ac:dyDescent="0.2">
      <c r="A1749" t="s">
        <v>1772</v>
      </c>
      <c r="B1749">
        <v>45.2</v>
      </c>
      <c r="C1749">
        <v>4.5</v>
      </c>
      <c r="D1749">
        <v>41.6</v>
      </c>
      <c r="E1749">
        <v>0.7</v>
      </c>
      <c r="F1749">
        <v>1.8</v>
      </c>
    </row>
    <row r="1750" spans="1:6" x14ac:dyDescent="0.2">
      <c r="A1750" t="s">
        <v>1773</v>
      </c>
      <c r="B1750">
        <v>45.2</v>
      </c>
      <c r="C1750">
        <v>4.4000000000000004</v>
      </c>
      <c r="D1750">
        <v>42.2</v>
      </c>
      <c r="E1750">
        <v>0.7</v>
      </c>
      <c r="F1750">
        <v>1.8</v>
      </c>
    </row>
    <row r="1751" spans="1:6" x14ac:dyDescent="0.2">
      <c r="A1751" t="s">
        <v>1774</v>
      </c>
      <c r="B1751">
        <v>45.8</v>
      </c>
      <c r="C1751">
        <v>4.3</v>
      </c>
      <c r="D1751">
        <v>42.4</v>
      </c>
      <c r="E1751">
        <v>0.7</v>
      </c>
      <c r="F1751">
        <v>1.7</v>
      </c>
    </row>
    <row r="1752" spans="1:6" x14ac:dyDescent="0.2">
      <c r="A1752" t="s">
        <v>1775</v>
      </c>
      <c r="B1752">
        <v>45.9</v>
      </c>
      <c r="C1752">
        <v>4.5999999999999996</v>
      </c>
      <c r="D1752">
        <v>42.1</v>
      </c>
      <c r="E1752">
        <v>0.7</v>
      </c>
      <c r="F1752">
        <v>1.7</v>
      </c>
    </row>
    <row r="1753" spans="1:6" x14ac:dyDescent="0.2">
      <c r="A1753" t="s">
        <v>1776</v>
      </c>
      <c r="B1753">
        <v>46.2</v>
      </c>
      <c r="C1753">
        <v>4.3</v>
      </c>
      <c r="D1753">
        <v>41.9</v>
      </c>
      <c r="E1753">
        <v>0.7</v>
      </c>
      <c r="F1753">
        <v>3.7</v>
      </c>
    </row>
    <row r="1754" spans="1:6" x14ac:dyDescent="0.2">
      <c r="A1754" t="s">
        <v>1777</v>
      </c>
      <c r="B1754">
        <v>46.3</v>
      </c>
      <c r="C1754">
        <v>4.5</v>
      </c>
      <c r="D1754">
        <v>42.1</v>
      </c>
      <c r="E1754">
        <v>0.7</v>
      </c>
      <c r="F1754">
        <v>1.7</v>
      </c>
    </row>
    <row r="1755" spans="1:6" x14ac:dyDescent="0.2">
      <c r="A1755" t="s">
        <v>1778</v>
      </c>
      <c r="B1755">
        <v>46.5</v>
      </c>
      <c r="C1755">
        <v>4.5999999999999996</v>
      </c>
      <c r="D1755">
        <v>41.5</v>
      </c>
      <c r="E1755">
        <v>0.7</v>
      </c>
      <c r="F1755">
        <v>1.7</v>
      </c>
    </row>
    <row r="1756" spans="1:6" x14ac:dyDescent="0.2">
      <c r="A1756" t="s">
        <v>1779</v>
      </c>
      <c r="B1756">
        <v>46.2</v>
      </c>
      <c r="C1756">
        <v>4.7</v>
      </c>
      <c r="D1756">
        <v>42.7</v>
      </c>
      <c r="E1756">
        <v>0.7</v>
      </c>
      <c r="F1756">
        <v>1.9</v>
      </c>
    </row>
    <row r="1757" spans="1:6" x14ac:dyDescent="0.2">
      <c r="A1757" t="s">
        <v>1780</v>
      </c>
      <c r="B1757">
        <v>46.2</v>
      </c>
      <c r="C1757">
        <v>4.3</v>
      </c>
      <c r="D1757">
        <v>41.8</v>
      </c>
      <c r="E1757">
        <v>0.7</v>
      </c>
      <c r="F1757">
        <v>1.8</v>
      </c>
    </row>
    <row r="1758" spans="1:6" x14ac:dyDescent="0.2">
      <c r="A1758" t="s">
        <v>1781</v>
      </c>
      <c r="B1758">
        <v>46.1</v>
      </c>
      <c r="C1758">
        <v>4.4000000000000004</v>
      </c>
      <c r="D1758">
        <v>41.4</v>
      </c>
      <c r="E1758">
        <v>0.7</v>
      </c>
      <c r="F1758">
        <v>1.8</v>
      </c>
    </row>
    <row r="1759" spans="1:6" x14ac:dyDescent="0.2">
      <c r="A1759" t="s">
        <v>1782</v>
      </c>
      <c r="B1759">
        <v>45.9</v>
      </c>
      <c r="C1759">
        <v>4.2</v>
      </c>
      <c r="D1759">
        <v>41.8</v>
      </c>
      <c r="E1759">
        <v>0.7</v>
      </c>
      <c r="F1759">
        <v>1.7</v>
      </c>
    </row>
    <row r="1760" spans="1:6" x14ac:dyDescent="0.2">
      <c r="A1760" t="s">
        <v>1783</v>
      </c>
      <c r="B1760">
        <v>45.7</v>
      </c>
      <c r="C1760">
        <v>4.3</v>
      </c>
      <c r="D1760">
        <v>42.4</v>
      </c>
      <c r="E1760">
        <v>0.7</v>
      </c>
      <c r="F1760">
        <v>1.7</v>
      </c>
    </row>
    <row r="1761" spans="1:6" x14ac:dyDescent="0.2">
      <c r="A1761" t="s">
        <v>1784</v>
      </c>
      <c r="B1761">
        <v>45.5</v>
      </c>
      <c r="C1761">
        <v>4.3</v>
      </c>
      <c r="D1761">
        <v>42.1</v>
      </c>
      <c r="E1761">
        <v>0.7</v>
      </c>
      <c r="F1761">
        <v>1.7</v>
      </c>
    </row>
    <row r="1762" spans="1:6" x14ac:dyDescent="0.2">
      <c r="A1762" t="s">
        <v>1785</v>
      </c>
      <c r="B1762">
        <v>45.5</v>
      </c>
      <c r="C1762">
        <v>4</v>
      </c>
      <c r="D1762">
        <v>41.7</v>
      </c>
      <c r="E1762">
        <v>0.7</v>
      </c>
      <c r="F1762">
        <v>1.6</v>
      </c>
    </row>
    <row r="1763" spans="1:6" x14ac:dyDescent="0.2">
      <c r="A1763" t="s">
        <v>1786</v>
      </c>
      <c r="B1763">
        <v>45.5</v>
      </c>
      <c r="C1763">
        <v>3.7</v>
      </c>
      <c r="D1763">
        <v>41.9</v>
      </c>
      <c r="E1763">
        <v>0.7</v>
      </c>
      <c r="F1763">
        <v>1.5</v>
      </c>
    </row>
    <row r="1764" spans="1:6" x14ac:dyDescent="0.2">
      <c r="A1764" t="s">
        <v>1787</v>
      </c>
      <c r="B1764">
        <v>45.8</v>
      </c>
      <c r="C1764">
        <v>4</v>
      </c>
      <c r="D1764">
        <v>42.3</v>
      </c>
      <c r="E1764">
        <v>0.7</v>
      </c>
      <c r="F1764">
        <v>1.4</v>
      </c>
    </row>
    <row r="1765" spans="1:6" x14ac:dyDescent="0.2">
      <c r="A1765" t="s">
        <v>1788</v>
      </c>
      <c r="B1765">
        <v>46.2</v>
      </c>
      <c r="C1765">
        <v>3.8</v>
      </c>
      <c r="D1765">
        <v>42.5</v>
      </c>
      <c r="E1765">
        <v>0.7</v>
      </c>
      <c r="F1765">
        <v>1.4</v>
      </c>
    </row>
    <row r="1766" spans="1:6" x14ac:dyDescent="0.2">
      <c r="A1766" t="s">
        <v>1789</v>
      </c>
      <c r="B1766">
        <v>46.5</v>
      </c>
      <c r="C1766">
        <v>3.9</v>
      </c>
      <c r="D1766">
        <v>42.5</v>
      </c>
      <c r="E1766">
        <v>0.7</v>
      </c>
      <c r="F1766">
        <v>1.5</v>
      </c>
    </row>
    <row r="1767" spans="1:6" x14ac:dyDescent="0.2">
      <c r="A1767" t="s">
        <v>1790</v>
      </c>
      <c r="B1767">
        <v>46.7</v>
      </c>
      <c r="C1767">
        <v>3.9</v>
      </c>
      <c r="D1767">
        <v>42.4</v>
      </c>
      <c r="E1767">
        <v>0.7</v>
      </c>
      <c r="F1767">
        <v>1.5</v>
      </c>
    </row>
    <row r="1768" spans="1:6" x14ac:dyDescent="0.2">
      <c r="A1768" t="s">
        <v>1791</v>
      </c>
      <c r="B1768">
        <v>46.6</v>
      </c>
      <c r="C1768">
        <v>4.0999999999999996</v>
      </c>
      <c r="D1768">
        <v>42.2</v>
      </c>
      <c r="E1768">
        <v>0.8</v>
      </c>
      <c r="F1768">
        <v>1.6</v>
      </c>
    </row>
    <row r="1769" spans="1:6" x14ac:dyDescent="0.2">
      <c r="A1769" t="s">
        <v>1792</v>
      </c>
      <c r="B1769">
        <v>46.4</v>
      </c>
      <c r="C1769">
        <v>4.2</v>
      </c>
      <c r="D1769">
        <v>42.1</v>
      </c>
      <c r="E1769">
        <v>0.7</v>
      </c>
      <c r="F1769">
        <v>1.6</v>
      </c>
    </row>
    <row r="1770" spans="1:6" x14ac:dyDescent="0.2">
      <c r="A1770" t="s">
        <v>1793</v>
      </c>
      <c r="B1770">
        <v>46.4</v>
      </c>
      <c r="C1770">
        <v>4</v>
      </c>
      <c r="D1770">
        <v>42</v>
      </c>
      <c r="E1770">
        <v>0.7</v>
      </c>
      <c r="F1770">
        <v>1.5</v>
      </c>
    </row>
    <row r="1771" spans="1:6" x14ac:dyDescent="0.2">
      <c r="A1771" t="s">
        <v>1794</v>
      </c>
      <c r="B1771">
        <v>46.3</v>
      </c>
      <c r="C1771">
        <v>3.8</v>
      </c>
      <c r="D1771">
        <v>42</v>
      </c>
      <c r="E1771">
        <v>0.7</v>
      </c>
      <c r="F1771">
        <v>2.2999999999999998</v>
      </c>
    </row>
    <row r="1772" spans="1:6" x14ac:dyDescent="0.2">
      <c r="A1772" t="s">
        <v>1795</v>
      </c>
      <c r="B1772">
        <v>46.1</v>
      </c>
      <c r="C1772">
        <v>4.3</v>
      </c>
      <c r="D1772">
        <v>43.4</v>
      </c>
      <c r="E1772">
        <v>0.7</v>
      </c>
      <c r="F1772">
        <v>1.6</v>
      </c>
    </row>
    <row r="1773" spans="1:6" x14ac:dyDescent="0.2">
      <c r="A1773" t="s">
        <v>1796</v>
      </c>
      <c r="B1773">
        <v>45.9</v>
      </c>
      <c r="C1773">
        <v>3.9</v>
      </c>
      <c r="D1773">
        <v>42.3</v>
      </c>
      <c r="E1773">
        <v>0.7</v>
      </c>
      <c r="F1773">
        <v>1.5</v>
      </c>
    </row>
    <row r="1774" spans="1:6" x14ac:dyDescent="0.2">
      <c r="A1774" t="s">
        <v>1797</v>
      </c>
      <c r="B1774">
        <v>45.9</v>
      </c>
      <c r="C1774">
        <v>3.7</v>
      </c>
      <c r="D1774">
        <v>42.1</v>
      </c>
      <c r="E1774">
        <v>0.7</v>
      </c>
      <c r="F1774">
        <v>1.5</v>
      </c>
    </row>
    <row r="1775" spans="1:6" x14ac:dyDescent="0.2">
      <c r="A1775" t="s">
        <v>1798</v>
      </c>
      <c r="B1775">
        <v>45.8</v>
      </c>
      <c r="C1775">
        <v>3.7</v>
      </c>
      <c r="D1775">
        <v>41.9</v>
      </c>
      <c r="E1775">
        <v>0.7</v>
      </c>
      <c r="F1775">
        <v>1.4</v>
      </c>
    </row>
    <row r="1776" spans="1:6" x14ac:dyDescent="0.2">
      <c r="A1776" t="s">
        <v>1799</v>
      </c>
      <c r="B1776">
        <v>46.1</v>
      </c>
      <c r="C1776">
        <v>3.5</v>
      </c>
      <c r="D1776">
        <v>41.7</v>
      </c>
      <c r="E1776">
        <v>0.7</v>
      </c>
      <c r="F1776">
        <v>1.5</v>
      </c>
    </row>
    <row r="1777" spans="1:6" x14ac:dyDescent="0.2">
      <c r="A1777" t="s">
        <v>1800</v>
      </c>
      <c r="B1777">
        <v>46.3</v>
      </c>
      <c r="C1777">
        <v>4</v>
      </c>
      <c r="D1777">
        <v>43.3</v>
      </c>
      <c r="E1777">
        <v>0.7</v>
      </c>
      <c r="F1777">
        <v>1.4</v>
      </c>
    </row>
    <row r="1778" spans="1:6" x14ac:dyDescent="0.2">
      <c r="A1778" t="s">
        <v>1801</v>
      </c>
      <c r="B1778">
        <v>46.6</v>
      </c>
      <c r="C1778">
        <v>3.7</v>
      </c>
      <c r="D1778">
        <v>42.1</v>
      </c>
      <c r="E1778">
        <v>0.7</v>
      </c>
      <c r="F1778">
        <v>1.3</v>
      </c>
    </row>
    <row r="1779" spans="1:6" x14ac:dyDescent="0.2">
      <c r="A1779" t="s">
        <v>1802</v>
      </c>
      <c r="B1779">
        <v>46.8</v>
      </c>
      <c r="C1779">
        <v>3.9</v>
      </c>
      <c r="D1779">
        <v>42.5</v>
      </c>
      <c r="E1779">
        <v>0.6</v>
      </c>
      <c r="F1779">
        <v>1.4</v>
      </c>
    </row>
    <row r="1780" spans="1:6" x14ac:dyDescent="0.2">
      <c r="A1780" t="s">
        <v>1803</v>
      </c>
      <c r="B1780">
        <v>46.9</v>
      </c>
      <c r="C1780">
        <v>3.9</v>
      </c>
      <c r="D1780">
        <v>42.8</v>
      </c>
      <c r="E1780">
        <v>0.7</v>
      </c>
      <c r="F1780">
        <v>1.4</v>
      </c>
    </row>
    <row r="1781" spans="1:6" x14ac:dyDescent="0.2">
      <c r="A1781" t="s">
        <v>1804</v>
      </c>
      <c r="B1781">
        <v>47.1</v>
      </c>
      <c r="C1781">
        <v>4.4000000000000004</v>
      </c>
      <c r="D1781">
        <v>42.9</v>
      </c>
      <c r="E1781">
        <v>0.9</v>
      </c>
      <c r="F1781">
        <v>1.7</v>
      </c>
    </row>
    <row r="1782" spans="1:6" x14ac:dyDescent="0.2">
      <c r="A1782" t="s">
        <v>1805</v>
      </c>
      <c r="B1782">
        <v>47</v>
      </c>
      <c r="C1782">
        <v>3.9</v>
      </c>
      <c r="D1782">
        <v>42.1</v>
      </c>
      <c r="E1782">
        <v>0.7</v>
      </c>
      <c r="F1782">
        <v>1.4</v>
      </c>
    </row>
    <row r="1783" spans="1:6" x14ac:dyDescent="0.2">
      <c r="A1783" t="s">
        <v>1806</v>
      </c>
      <c r="B1783">
        <v>46.9</v>
      </c>
      <c r="C1783">
        <v>3.5</v>
      </c>
      <c r="D1783">
        <v>41.1</v>
      </c>
      <c r="E1783">
        <v>0.7</v>
      </c>
      <c r="F1783">
        <v>1.5</v>
      </c>
    </row>
    <row r="1784" spans="1:6" x14ac:dyDescent="0.2">
      <c r="A1784" t="s">
        <v>1807</v>
      </c>
      <c r="B1784">
        <v>46.7</v>
      </c>
      <c r="C1784">
        <v>3.9</v>
      </c>
      <c r="D1784">
        <v>42.1</v>
      </c>
      <c r="E1784">
        <v>0.7</v>
      </c>
      <c r="F1784">
        <v>1.4</v>
      </c>
    </row>
    <row r="1785" spans="1:6" x14ac:dyDescent="0.2">
      <c r="A1785" t="s">
        <v>1808</v>
      </c>
      <c r="B1785">
        <v>46.5</v>
      </c>
      <c r="C1785">
        <v>4.2</v>
      </c>
      <c r="D1785">
        <v>42.9</v>
      </c>
      <c r="E1785">
        <v>0.7</v>
      </c>
      <c r="F1785">
        <v>1.5</v>
      </c>
    </row>
    <row r="1786" spans="1:6" x14ac:dyDescent="0.2">
      <c r="A1786" t="s">
        <v>1809</v>
      </c>
      <c r="B1786">
        <v>46.2</v>
      </c>
      <c r="C1786">
        <v>4</v>
      </c>
      <c r="D1786">
        <v>42.6</v>
      </c>
      <c r="E1786">
        <v>0.7</v>
      </c>
      <c r="F1786">
        <v>1.4</v>
      </c>
    </row>
    <row r="1787" spans="1:6" x14ac:dyDescent="0.2">
      <c r="A1787" t="s">
        <v>1810</v>
      </c>
      <c r="B1787">
        <v>46.1</v>
      </c>
      <c r="C1787">
        <v>3.7</v>
      </c>
      <c r="D1787">
        <v>43.1</v>
      </c>
      <c r="E1787">
        <v>0.7</v>
      </c>
      <c r="F1787">
        <v>1.5</v>
      </c>
    </row>
    <row r="1788" spans="1:6" x14ac:dyDescent="0.2">
      <c r="A1788" t="s">
        <v>1811</v>
      </c>
      <c r="B1788">
        <v>46</v>
      </c>
      <c r="C1788">
        <v>3.7</v>
      </c>
      <c r="D1788">
        <v>42.3</v>
      </c>
      <c r="E1788">
        <v>0.7</v>
      </c>
      <c r="F1788">
        <v>1.5</v>
      </c>
    </row>
    <row r="1789" spans="1:6" x14ac:dyDescent="0.2">
      <c r="A1789" t="s">
        <v>1812</v>
      </c>
      <c r="B1789">
        <v>45.8</v>
      </c>
      <c r="C1789">
        <v>3.7</v>
      </c>
      <c r="D1789">
        <v>42.3</v>
      </c>
      <c r="E1789">
        <v>0.7</v>
      </c>
      <c r="F1789">
        <v>1.3</v>
      </c>
    </row>
    <row r="1790" spans="1:6" x14ac:dyDescent="0.2">
      <c r="A1790" t="s">
        <v>1813</v>
      </c>
      <c r="B1790">
        <v>46.2</v>
      </c>
      <c r="C1790">
        <v>3.5</v>
      </c>
      <c r="D1790">
        <v>42.2</v>
      </c>
      <c r="E1790">
        <v>0.7</v>
      </c>
      <c r="F1790">
        <v>1.2</v>
      </c>
    </row>
    <row r="1791" spans="1:6" x14ac:dyDescent="0.2">
      <c r="A1791" t="s">
        <v>1814</v>
      </c>
      <c r="B1791">
        <v>46.2</v>
      </c>
      <c r="C1791">
        <v>3.5</v>
      </c>
      <c r="D1791">
        <v>42.2</v>
      </c>
      <c r="E1791">
        <v>0.7</v>
      </c>
      <c r="F1791">
        <v>1.2</v>
      </c>
    </row>
    <row r="1792" spans="1:6" x14ac:dyDescent="0.2">
      <c r="A1792" t="s">
        <v>1815</v>
      </c>
      <c r="B1792">
        <v>46.6</v>
      </c>
      <c r="C1792">
        <v>3.8</v>
      </c>
      <c r="D1792">
        <v>44</v>
      </c>
      <c r="E1792">
        <v>0.7</v>
      </c>
      <c r="F1792">
        <v>3.8</v>
      </c>
    </row>
    <row r="1793" spans="1:6" x14ac:dyDescent="0.2">
      <c r="A1793" t="s">
        <v>1816</v>
      </c>
      <c r="B1793">
        <v>46.6</v>
      </c>
      <c r="C1793">
        <v>3.7</v>
      </c>
      <c r="D1793">
        <v>43.5</v>
      </c>
      <c r="E1793">
        <v>0.7</v>
      </c>
      <c r="F1793">
        <v>1.4</v>
      </c>
    </row>
    <row r="1794" spans="1:6" x14ac:dyDescent="0.2">
      <c r="A1794" t="s">
        <v>1817</v>
      </c>
      <c r="B1794">
        <v>46.8</v>
      </c>
      <c r="C1794">
        <v>3.6</v>
      </c>
      <c r="D1794">
        <v>42.6</v>
      </c>
      <c r="E1794">
        <v>0.6</v>
      </c>
      <c r="F1794">
        <v>1.3</v>
      </c>
    </row>
    <row r="1795" spans="1:6" x14ac:dyDescent="0.2">
      <c r="A1795" t="s">
        <v>1818</v>
      </c>
      <c r="B1795">
        <v>46.6</v>
      </c>
      <c r="C1795">
        <v>3.8</v>
      </c>
      <c r="D1795">
        <v>42.7</v>
      </c>
      <c r="E1795">
        <v>0.8</v>
      </c>
      <c r="F1795">
        <v>1.4</v>
      </c>
    </row>
    <row r="1796" spans="1:6" x14ac:dyDescent="0.2">
      <c r="A1796" t="s">
        <v>1819</v>
      </c>
      <c r="B1796">
        <v>46.9</v>
      </c>
      <c r="C1796">
        <v>3.4</v>
      </c>
      <c r="D1796">
        <v>41.3</v>
      </c>
      <c r="E1796">
        <v>0.6</v>
      </c>
      <c r="F1796">
        <v>1.2</v>
      </c>
    </row>
    <row r="1797" spans="1:6" x14ac:dyDescent="0.2">
      <c r="A1797" t="s">
        <v>1820</v>
      </c>
      <c r="B1797">
        <v>46.8</v>
      </c>
      <c r="C1797">
        <v>3.6</v>
      </c>
      <c r="D1797">
        <v>41.9</v>
      </c>
      <c r="E1797">
        <v>0.5</v>
      </c>
      <c r="F1797">
        <v>1.2</v>
      </c>
    </row>
    <row r="1798" spans="1:6" x14ac:dyDescent="0.2">
      <c r="A1798" t="s">
        <v>1821</v>
      </c>
      <c r="B1798">
        <v>46.6</v>
      </c>
      <c r="C1798">
        <v>4.2</v>
      </c>
      <c r="D1798">
        <v>42.8</v>
      </c>
      <c r="E1798">
        <v>0.5</v>
      </c>
      <c r="F1798">
        <v>1.4</v>
      </c>
    </row>
    <row r="1799" spans="1:6" x14ac:dyDescent="0.2">
      <c r="A1799" t="s">
        <v>1822</v>
      </c>
      <c r="B1799">
        <v>46.6</v>
      </c>
      <c r="C1799">
        <v>3.6</v>
      </c>
      <c r="D1799">
        <v>42</v>
      </c>
      <c r="E1799">
        <v>0.5</v>
      </c>
      <c r="F1799">
        <v>1.3</v>
      </c>
    </row>
    <row r="1800" spans="1:6" x14ac:dyDescent="0.2">
      <c r="A1800" t="s">
        <v>1823</v>
      </c>
      <c r="B1800">
        <v>46.3</v>
      </c>
      <c r="C1800">
        <v>3.6</v>
      </c>
      <c r="D1800">
        <v>42.2</v>
      </c>
      <c r="E1800">
        <v>0.5</v>
      </c>
      <c r="F1800">
        <v>1.3</v>
      </c>
    </row>
    <row r="1801" spans="1:6" x14ac:dyDescent="0.2">
      <c r="A1801" t="s">
        <v>1824</v>
      </c>
      <c r="B1801">
        <v>46.1</v>
      </c>
      <c r="C1801">
        <v>3.6</v>
      </c>
      <c r="D1801">
        <v>42.4</v>
      </c>
      <c r="E1801">
        <v>0.5</v>
      </c>
      <c r="F1801">
        <v>1.3</v>
      </c>
    </row>
    <row r="1802" spans="1:6" x14ac:dyDescent="0.2">
      <c r="A1802" t="s">
        <v>1825</v>
      </c>
      <c r="B1802">
        <v>46</v>
      </c>
      <c r="C1802">
        <v>3.8</v>
      </c>
      <c r="D1802">
        <v>43.3</v>
      </c>
      <c r="E1802">
        <v>0.5</v>
      </c>
      <c r="F1802">
        <v>1.4</v>
      </c>
    </row>
    <row r="1803" spans="1:6" x14ac:dyDescent="0.2">
      <c r="A1803" t="s">
        <v>1826</v>
      </c>
      <c r="B1803">
        <v>45.8</v>
      </c>
      <c r="C1803">
        <v>3.5</v>
      </c>
      <c r="D1803">
        <v>42.5</v>
      </c>
      <c r="E1803">
        <v>0.5</v>
      </c>
      <c r="F1803">
        <v>1.3</v>
      </c>
    </row>
    <row r="1804" spans="1:6" x14ac:dyDescent="0.2">
      <c r="A1804" t="s">
        <v>1827</v>
      </c>
      <c r="B1804">
        <v>46.3</v>
      </c>
      <c r="C1804">
        <v>3.6</v>
      </c>
      <c r="D1804">
        <v>42.3</v>
      </c>
      <c r="E1804">
        <v>0.5</v>
      </c>
      <c r="F1804">
        <v>1.2</v>
      </c>
    </row>
    <row r="1805" spans="1:6" x14ac:dyDescent="0.2">
      <c r="A1805" t="s">
        <v>1828</v>
      </c>
      <c r="B1805">
        <v>46.4</v>
      </c>
      <c r="C1805">
        <v>3.5</v>
      </c>
      <c r="D1805">
        <v>42.2</v>
      </c>
      <c r="E1805">
        <v>0.5</v>
      </c>
      <c r="F1805">
        <v>1.2</v>
      </c>
    </row>
    <row r="1806" spans="1:6" x14ac:dyDescent="0.2">
      <c r="A1806" t="s">
        <v>1829</v>
      </c>
      <c r="B1806">
        <v>46.6</v>
      </c>
      <c r="C1806">
        <v>3.7</v>
      </c>
      <c r="D1806">
        <v>43.1</v>
      </c>
      <c r="E1806">
        <v>0.7</v>
      </c>
      <c r="F1806">
        <v>1.3</v>
      </c>
    </row>
    <row r="1807" spans="1:6" x14ac:dyDescent="0.2">
      <c r="A1807" t="s">
        <v>1830</v>
      </c>
      <c r="B1807">
        <v>46.8</v>
      </c>
      <c r="C1807">
        <v>3.8</v>
      </c>
      <c r="D1807">
        <v>42.6</v>
      </c>
      <c r="E1807">
        <v>0.8</v>
      </c>
      <c r="F1807">
        <v>1.3</v>
      </c>
    </row>
    <row r="1808" spans="1:6" x14ac:dyDescent="0.2">
      <c r="A1808" t="s">
        <v>1831</v>
      </c>
      <c r="B1808">
        <v>47</v>
      </c>
      <c r="C1808">
        <v>3.5</v>
      </c>
      <c r="D1808">
        <v>42.1</v>
      </c>
      <c r="E1808">
        <v>0.9</v>
      </c>
      <c r="F1808">
        <v>1.7</v>
      </c>
    </row>
    <row r="1809" spans="1:6" x14ac:dyDescent="0.2">
      <c r="A1809" t="s">
        <v>1832</v>
      </c>
      <c r="B1809">
        <v>47</v>
      </c>
      <c r="C1809">
        <v>3.8</v>
      </c>
      <c r="D1809">
        <v>42.7</v>
      </c>
      <c r="E1809">
        <v>0.7</v>
      </c>
      <c r="F1809">
        <v>1.3</v>
      </c>
    </row>
    <row r="1810" spans="1:6" x14ac:dyDescent="0.2">
      <c r="A1810" t="s">
        <v>1833</v>
      </c>
      <c r="B1810">
        <v>47</v>
      </c>
      <c r="C1810">
        <v>4</v>
      </c>
      <c r="D1810">
        <v>42.7</v>
      </c>
      <c r="E1810">
        <v>0.7</v>
      </c>
      <c r="F1810">
        <v>1.3</v>
      </c>
    </row>
    <row r="1811" spans="1:6" x14ac:dyDescent="0.2">
      <c r="A1811" t="s">
        <v>1834</v>
      </c>
      <c r="B1811">
        <v>46.8</v>
      </c>
      <c r="C1811">
        <v>3.9</v>
      </c>
      <c r="D1811">
        <v>42.3</v>
      </c>
      <c r="E1811">
        <v>0.9</v>
      </c>
      <c r="F1811">
        <v>1.8</v>
      </c>
    </row>
    <row r="1812" spans="1:6" x14ac:dyDescent="0.2">
      <c r="A1812" t="s">
        <v>1835</v>
      </c>
      <c r="B1812">
        <v>46.9</v>
      </c>
      <c r="C1812">
        <v>3.9</v>
      </c>
      <c r="D1812">
        <v>42</v>
      </c>
      <c r="E1812">
        <v>1</v>
      </c>
      <c r="F1812">
        <v>2</v>
      </c>
    </row>
    <row r="1813" spans="1:6" x14ac:dyDescent="0.2">
      <c r="A1813" t="s">
        <v>1836</v>
      </c>
      <c r="B1813">
        <v>46.7</v>
      </c>
      <c r="C1813">
        <v>4</v>
      </c>
      <c r="D1813">
        <v>41.5</v>
      </c>
      <c r="E1813">
        <v>1.6</v>
      </c>
      <c r="F1813">
        <v>3.4</v>
      </c>
    </row>
    <row r="1814" spans="1:6" x14ac:dyDescent="0.2">
      <c r="A1814" t="s">
        <v>1837</v>
      </c>
      <c r="B1814">
        <v>46.5</v>
      </c>
      <c r="C1814">
        <v>4.0999999999999996</v>
      </c>
      <c r="D1814">
        <v>41.7</v>
      </c>
      <c r="E1814">
        <v>0.8</v>
      </c>
      <c r="F1814">
        <v>1.3</v>
      </c>
    </row>
    <row r="1815" spans="1:6" x14ac:dyDescent="0.2">
      <c r="A1815" t="s">
        <v>1838</v>
      </c>
      <c r="B1815">
        <v>46.4</v>
      </c>
      <c r="C1815">
        <v>4</v>
      </c>
      <c r="D1815">
        <v>42.8</v>
      </c>
      <c r="E1815">
        <v>0.8</v>
      </c>
      <c r="F1815">
        <v>1.4</v>
      </c>
    </row>
    <row r="1816" spans="1:6" x14ac:dyDescent="0.2">
      <c r="A1816" t="s">
        <v>1839</v>
      </c>
      <c r="B1816">
        <v>46.4</v>
      </c>
      <c r="C1816">
        <v>4</v>
      </c>
      <c r="D1816">
        <v>42.8</v>
      </c>
      <c r="E1816">
        <v>0.8</v>
      </c>
      <c r="F1816">
        <v>1.4</v>
      </c>
    </row>
    <row r="1817" spans="1:6" x14ac:dyDescent="0.2">
      <c r="A1817" t="s">
        <v>1840</v>
      </c>
      <c r="B1817">
        <v>46.4</v>
      </c>
      <c r="C1817">
        <v>4.2</v>
      </c>
      <c r="D1817">
        <v>42.4</v>
      </c>
      <c r="E1817">
        <v>0.7</v>
      </c>
      <c r="F1817">
        <v>1.4</v>
      </c>
    </row>
    <row r="1818" spans="1:6" x14ac:dyDescent="0.2">
      <c r="A1818" t="s">
        <v>1841</v>
      </c>
      <c r="B1818">
        <v>46.6</v>
      </c>
      <c r="C1818">
        <v>4.0999999999999996</v>
      </c>
      <c r="D1818">
        <v>42.4</v>
      </c>
      <c r="E1818">
        <v>0.7</v>
      </c>
      <c r="F1818">
        <v>1.4</v>
      </c>
    </row>
    <row r="1819" spans="1:6" x14ac:dyDescent="0.2">
      <c r="A1819" t="s">
        <v>1842</v>
      </c>
      <c r="B1819">
        <v>46.8</v>
      </c>
      <c r="C1819">
        <v>4.5</v>
      </c>
      <c r="D1819">
        <v>43.6</v>
      </c>
      <c r="E1819">
        <v>0.7</v>
      </c>
      <c r="F1819">
        <v>1.5</v>
      </c>
    </row>
    <row r="1820" spans="1:6" x14ac:dyDescent="0.2">
      <c r="A1820" t="s">
        <v>1843</v>
      </c>
      <c r="B1820">
        <v>46.9</v>
      </c>
      <c r="C1820">
        <v>4.3</v>
      </c>
      <c r="D1820">
        <v>42.7</v>
      </c>
      <c r="E1820">
        <v>0.8</v>
      </c>
      <c r="F1820">
        <v>1.5</v>
      </c>
    </row>
    <row r="1821" spans="1:6" x14ac:dyDescent="0.2">
      <c r="A1821" t="s">
        <v>1844</v>
      </c>
      <c r="B1821">
        <v>47.1</v>
      </c>
      <c r="C1821">
        <v>4.7</v>
      </c>
      <c r="D1821">
        <v>44.1</v>
      </c>
      <c r="E1821">
        <v>0.6</v>
      </c>
      <c r="F1821">
        <v>1.6</v>
      </c>
    </row>
    <row r="1822" spans="1:6" x14ac:dyDescent="0.2">
      <c r="A1822" t="s">
        <v>1845</v>
      </c>
      <c r="B1822">
        <v>47</v>
      </c>
      <c r="C1822">
        <v>4.0999999999999996</v>
      </c>
      <c r="D1822">
        <v>42.4</v>
      </c>
      <c r="E1822">
        <v>0.7</v>
      </c>
      <c r="F1822">
        <v>1.5</v>
      </c>
    </row>
    <row r="1823" spans="1:6" x14ac:dyDescent="0.2">
      <c r="A1823" t="s">
        <v>1846</v>
      </c>
      <c r="B1823">
        <v>46.9</v>
      </c>
      <c r="C1823">
        <v>4.2</v>
      </c>
      <c r="D1823">
        <v>42.6</v>
      </c>
      <c r="E1823">
        <v>1</v>
      </c>
      <c r="F1823">
        <v>1.7</v>
      </c>
    </row>
    <row r="1824" spans="1:6" x14ac:dyDescent="0.2">
      <c r="A1824" t="s">
        <v>1847</v>
      </c>
      <c r="B1824">
        <v>46.9</v>
      </c>
      <c r="C1824">
        <v>4.2</v>
      </c>
      <c r="D1824">
        <v>42.9</v>
      </c>
      <c r="E1824">
        <v>0.7</v>
      </c>
      <c r="F1824">
        <v>1.5</v>
      </c>
    </row>
    <row r="1825" spans="1:6" x14ac:dyDescent="0.2">
      <c r="A1825" t="s">
        <v>1848</v>
      </c>
      <c r="B1825">
        <v>47.1</v>
      </c>
      <c r="C1825">
        <v>3.9</v>
      </c>
      <c r="D1825">
        <v>41.8</v>
      </c>
      <c r="E1825">
        <v>1</v>
      </c>
      <c r="F1825">
        <v>2</v>
      </c>
    </row>
    <row r="1826" spans="1:6" x14ac:dyDescent="0.2">
      <c r="A1826" t="s">
        <v>1849</v>
      </c>
      <c r="B1826">
        <v>46.9</v>
      </c>
      <c r="C1826">
        <v>4.2</v>
      </c>
      <c r="D1826">
        <v>42.8</v>
      </c>
      <c r="E1826">
        <v>0.7</v>
      </c>
      <c r="F1826">
        <v>1.5</v>
      </c>
    </row>
    <row r="1827" spans="1:6" x14ac:dyDescent="0.2">
      <c r="A1827" t="s">
        <v>1850</v>
      </c>
      <c r="B1827">
        <v>46.9</v>
      </c>
      <c r="C1827">
        <v>4</v>
      </c>
      <c r="D1827">
        <v>41.5</v>
      </c>
      <c r="E1827">
        <v>0.6</v>
      </c>
      <c r="F1827">
        <v>1.3</v>
      </c>
    </row>
    <row r="1828" spans="1:6" x14ac:dyDescent="0.2">
      <c r="A1828" t="s">
        <v>1851</v>
      </c>
      <c r="B1828">
        <v>46.7</v>
      </c>
      <c r="C1828">
        <v>4.0999999999999996</v>
      </c>
      <c r="D1828">
        <v>42.7</v>
      </c>
      <c r="E1828">
        <v>0.7</v>
      </c>
      <c r="F1828">
        <v>1.4</v>
      </c>
    </row>
    <row r="1829" spans="1:6" x14ac:dyDescent="0.2">
      <c r="A1829" t="s">
        <v>1852</v>
      </c>
      <c r="B1829">
        <v>46.6</v>
      </c>
      <c r="C1829">
        <v>3.9</v>
      </c>
      <c r="D1829">
        <v>41.8</v>
      </c>
      <c r="E1829">
        <v>0.8</v>
      </c>
      <c r="F1829">
        <v>1.3</v>
      </c>
    </row>
    <row r="1830" spans="1:6" x14ac:dyDescent="0.2">
      <c r="A1830" t="s">
        <v>1853</v>
      </c>
      <c r="B1830">
        <v>46.8</v>
      </c>
      <c r="C1830">
        <v>4.0999999999999996</v>
      </c>
      <c r="D1830">
        <v>42.7</v>
      </c>
      <c r="E1830">
        <v>0.5</v>
      </c>
      <c r="F1830">
        <v>1.4</v>
      </c>
    </row>
    <row r="1831" spans="1:6" x14ac:dyDescent="0.2">
      <c r="A1831" t="s">
        <v>1854</v>
      </c>
      <c r="B1831">
        <v>46.8</v>
      </c>
      <c r="C1831">
        <v>4.2</v>
      </c>
      <c r="D1831">
        <v>43.4</v>
      </c>
      <c r="E1831">
        <v>0.6</v>
      </c>
      <c r="F1831">
        <v>1.5</v>
      </c>
    </row>
    <row r="1832" spans="1:6" x14ac:dyDescent="0.2">
      <c r="A1832" t="s">
        <v>1855</v>
      </c>
      <c r="B1832">
        <v>47</v>
      </c>
      <c r="C1832">
        <v>4.2</v>
      </c>
      <c r="D1832">
        <v>42.8</v>
      </c>
      <c r="E1832">
        <v>0.8</v>
      </c>
      <c r="F1832">
        <v>1.5</v>
      </c>
    </row>
    <row r="1833" spans="1:6" x14ac:dyDescent="0.2">
      <c r="A1833" t="s">
        <v>1856</v>
      </c>
      <c r="B1833">
        <v>47</v>
      </c>
      <c r="C1833">
        <v>4.0999999999999996</v>
      </c>
      <c r="D1833">
        <v>42.1</v>
      </c>
      <c r="E1833">
        <v>0.8</v>
      </c>
      <c r="F1833">
        <v>1.4</v>
      </c>
    </row>
    <row r="1834" spans="1:6" x14ac:dyDescent="0.2">
      <c r="A1834" t="s">
        <v>1857</v>
      </c>
      <c r="B1834">
        <v>47.1</v>
      </c>
      <c r="C1834">
        <v>4.0999999999999996</v>
      </c>
      <c r="D1834">
        <v>43.5</v>
      </c>
      <c r="E1834">
        <v>0.6</v>
      </c>
      <c r="F1834">
        <v>2.2000000000000002</v>
      </c>
    </row>
    <row r="1835" spans="1:6" x14ac:dyDescent="0.2">
      <c r="A1835" t="s">
        <v>1858</v>
      </c>
      <c r="B1835">
        <v>46.9</v>
      </c>
      <c r="C1835">
        <v>4.2</v>
      </c>
      <c r="D1835">
        <v>42</v>
      </c>
      <c r="E1835">
        <v>1.1000000000000001</v>
      </c>
      <c r="F1835">
        <v>2.1</v>
      </c>
    </row>
    <row r="1836" spans="1:6" x14ac:dyDescent="0.2">
      <c r="A1836" t="s">
        <v>1859</v>
      </c>
      <c r="B1836">
        <v>46.9</v>
      </c>
      <c r="C1836">
        <v>4.2</v>
      </c>
      <c r="D1836">
        <v>42.2</v>
      </c>
      <c r="E1836">
        <v>0.6</v>
      </c>
      <c r="F1836">
        <v>3</v>
      </c>
    </row>
    <row r="1837" spans="1:6" x14ac:dyDescent="0.2">
      <c r="A1837" t="s">
        <v>1860</v>
      </c>
      <c r="B1837">
        <v>46.8</v>
      </c>
      <c r="C1837">
        <v>4.3</v>
      </c>
      <c r="D1837">
        <v>43.5</v>
      </c>
      <c r="E1837">
        <v>0.8</v>
      </c>
      <c r="F1837">
        <v>1.6</v>
      </c>
    </row>
    <row r="1838" spans="1:6" x14ac:dyDescent="0.2">
      <c r="A1838" t="s">
        <v>1861</v>
      </c>
      <c r="B1838">
        <v>46.6</v>
      </c>
      <c r="C1838">
        <v>4.5</v>
      </c>
      <c r="D1838">
        <v>43.9</v>
      </c>
      <c r="E1838">
        <v>0.5</v>
      </c>
      <c r="F1838">
        <v>1.6</v>
      </c>
    </row>
    <row r="1839" spans="1:6" x14ac:dyDescent="0.2">
      <c r="A1839" t="s">
        <v>1862</v>
      </c>
      <c r="B1839">
        <v>46.6</v>
      </c>
      <c r="C1839">
        <v>4.4000000000000004</v>
      </c>
      <c r="D1839">
        <v>42.6</v>
      </c>
      <c r="E1839">
        <v>1.1000000000000001</v>
      </c>
      <c r="F1839">
        <v>2.2999999999999998</v>
      </c>
    </row>
    <row r="1840" spans="1:6" x14ac:dyDescent="0.2">
      <c r="A1840" t="s">
        <v>1863</v>
      </c>
      <c r="B1840">
        <v>46.8</v>
      </c>
      <c r="C1840">
        <v>4.7</v>
      </c>
      <c r="D1840">
        <v>43.6</v>
      </c>
      <c r="E1840">
        <v>0.6</v>
      </c>
      <c r="F1840">
        <v>1.6</v>
      </c>
    </row>
    <row r="1841" spans="1:6" x14ac:dyDescent="0.2">
      <c r="A1841" t="s">
        <v>1864</v>
      </c>
      <c r="B1841">
        <v>46.7</v>
      </c>
      <c r="C1841">
        <v>4.4000000000000004</v>
      </c>
      <c r="D1841">
        <v>44.1</v>
      </c>
      <c r="E1841">
        <v>0.5</v>
      </c>
      <c r="F1841">
        <v>1.6</v>
      </c>
    </row>
    <row r="1842" spans="1:6" x14ac:dyDescent="0.2">
      <c r="A1842" t="s">
        <v>1865</v>
      </c>
      <c r="B1842">
        <v>46.6</v>
      </c>
      <c r="C1842">
        <v>4.2</v>
      </c>
      <c r="D1842">
        <v>42</v>
      </c>
      <c r="E1842">
        <v>0.5</v>
      </c>
      <c r="F1842">
        <v>1.5</v>
      </c>
    </row>
    <row r="1843" spans="1:6" x14ac:dyDescent="0.2">
      <c r="A1843" t="s">
        <v>1866</v>
      </c>
      <c r="B1843">
        <v>46.7</v>
      </c>
      <c r="C1843">
        <v>3.8</v>
      </c>
      <c r="D1843">
        <v>42.3</v>
      </c>
      <c r="E1843">
        <v>0.5</v>
      </c>
      <c r="F1843">
        <v>1.4</v>
      </c>
    </row>
    <row r="1844" spans="1:6" x14ac:dyDescent="0.2">
      <c r="A1844" t="s">
        <v>1867</v>
      </c>
      <c r="B1844">
        <v>46.6</v>
      </c>
      <c r="C1844">
        <v>4.0999999999999996</v>
      </c>
      <c r="D1844">
        <v>42.3</v>
      </c>
      <c r="E1844">
        <v>0.5</v>
      </c>
      <c r="F1844">
        <v>1.4</v>
      </c>
    </row>
    <row r="1845" spans="1:6" x14ac:dyDescent="0.2">
      <c r="A1845" t="s">
        <v>1868</v>
      </c>
      <c r="B1845">
        <v>46.7</v>
      </c>
      <c r="C1845">
        <v>4.4000000000000004</v>
      </c>
      <c r="D1845">
        <v>43.1</v>
      </c>
      <c r="E1845">
        <v>0.5</v>
      </c>
      <c r="F1845">
        <v>1.5</v>
      </c>
    </row>
    <row r="1846" spans="1:6" x14ac:dyDescent="0.2">
      <c r="A1846" t="s">
        <v>1869</v>
      </c>
      <c r="B1846">
        <v>46.6</v>
      </c>
      <c r="C1846">
        <v>4.2</v>
      </c>
      <c r="D1846">
        <v>43</v>
      </c>
      <c r="E1846">
        <v>0.5</v>
      </c>
      <c r="F1846">
        <v>1.5</v>
      </c>
    </row>
    <row r="1847" spans="1:6" x14ac:dyDescent="0.2">
      <c r="A1847" t="s">
        <v>1870</v>
      </c>
      <c r="B1847">
        <v>46.8</v>
      </c>
      <c r="C1847">
        <v>3.8</v>
      </c>
      <c r="D1847">
        <v>41.3</v>
      </c>
      <c r="E1847">
        <v>0.5</v>
      </c>
      <c r="F1847">
        <v>1.5</v>
      </c>
    </row>
    <row r="1848" spans="1:6" x14ac:dyDescent="0.2">
      <c r="A1848" t="s">
        <v>1871</v>
      </c>
      <c r="B1848">
        <v>46.6</v>
      </c>
      <c r="C1848">
        <v>4</v>
      </c>
      <c r="D1848">
        <v>42.8</v>
      </c>
      <c r="E1848">
        <v>0.5</v>
      </c>
      <c r="F1848">
        <v>1.5</v>
      </c>
    </row>
    <row r="1849" spans="1:6" x14ac:dyDescent="0.2">
      <c r="A1849" t="s">
        <v>1872</v>
      </c>
      <c r="B1849">
        <v>46.9</v>
      </c>
      <c r="C1849">
        <v>4.0999999999999996</v>
      </c>
      <c r="D1849">
        <v>41.8</v>
      </c>
      <c r="E1849">
        <v>0.5</v>
      </c>
      <c r="F1849">
        <v>1.5</v>
      </c>
    </row>
    <row r="1850" spans="1:6" x14ac:dyDescent="0.2">
      <c r="A1850" t="s">
        <v>1873</v>
      </c>
      <c r="B1850">
        <v>46.7</v>
      </c>
      <c r="C1850">
        <v>4.3</v>
      </c>
      <c r="D1850">
        <v>42.5</v>
      </c>
      <c r="E1850">
        <v>0.5</v>
      </c>
      <c r="F1850">
        <v>1.6</v>
      </c>
    </row>
    <row r="1851" spans="1:6" x14ac:dyDescent="0.2">
      <c r="A1851" t="s">
        <v>1874</v>
      </c>
      <c r="B1851">
        <v>46.7</v>
      </c>
      <c r="C1851">
        <v>5.2</v>
      </c>
      <c r="D1851">
        <v>45.3</v>
      </c>
      <c r="E1851">
        <v>0.5</v>
      </c>
      <c r="F1851">
        <v>1.5</v>
      </c>
    </row>
    <row r="1852" spans="1:6" x14ac:dyDescent="0.2">
      <c r="A1852" t="s">
        <v>1875</v>
      </c>
      <c r="B1852">
        <v>46.6</v>
      </c>
      <c r="C1852">
        <v>4.2</v>
      </c>
      <c r="D1852">
        <v>42.7</v>
      </c>
      <c r="E1852">
        <v>0.5</v>
      </c>
      <c r="F1852">
        <v>1.7</v>
      </c>
    </row>
    <row r="1853" spans="1:6" x14ac:dyDescent="0.2">
      <c r="A1853" t="s">
        <v>1876</v>
      </c>
      <c r="B1853">
        <v>46.6</v>
      </c>
      <c r="C1853">
        <v>4.4000000000000004</v>
      </c>
      <c r="D1853">
        <v>41.9</v>
      </c>
      <c r="E1853">
        <v>0.5</v>
      </c>
      <c r="F1853">
        <v>1.6</v>
      </c>
    </row>
    <row r="1854" spans="1:6" x14ac:dyDescent="0.2">
      <c r="A1854" t="s">
        <v>1877</v>
      </c>
      <c r="B1854">
        <v>46.3</v>
      </c>
      <c r="C1854">
        <v>4.4000000000000004</v>
      </c>
      <c r="D1854">
        <v>41.6</v>
      </c>
      <c r="E1854">
        <v>0.5</v>
      </c>
      <c r="F1854">
        <v>1.6</v>
      </c>
    </row>
    <row r="1855" spans="1:6" x14ac:dyDescent="0.2">
      <c r="A1855" t="s">
        <v>1878</v>
      </c>
      <c r="B1855">
        <v>46</v>
      </c>
      <c r="C1855">
        <v>4.5999999999999996</v>
      </c>
      <c r="D1855">
        <v>42.4</v>
      </c>
      <c r="E1855">
        <v>0.5</v>
      </c>
      <c r="F1855">
        <v>1.7</v>
      </c>
    </row>
    <row r="1856" spans="1:6" x14ac:dyDescent="0.2">
      <c r="A1856" t="s">
        <v>1879</v>
      </c>
      <c r="B1856">
        <v>45.7</v>
      </c>
      <c r="C1856">
        <v>4.5999999999999996</v>
      </c>
      <c r="D1856">
        <v>41.9</v>
      </c>
      <c r="E1856">
        <v>0.5</v>
      </c>
      <c r="F1856">
        <v>1.6</v>
      </c>
    </row>
    <row r="1857" spans="1:6" x14ac:dyDescent="0.2">
      <c r="A1857" t="s">
        <v>1880</v>
      </c>
      <c r="B1857">
        <v>46</v>
      </c>
      <c r="C1857">
        <v>4.7</v>
      </c>
      <c r="D1857">
        <v>42.4</v>
      </c>
      <c r="E1857">
        <v>0.5</v>
      </c>
      <c r="F1857">
        <v>1.6</v>
      </c>
    </row>
    <row r="1858" spans="1:6" x14ac:dyDescent="0.2">
      <c r="A1858" t="s">
        <v>1881</v>
      </c>
      <c r="B1858">
        <v>46.3</v>
      </c>
      <c r="C1858">
        <v>4.4000000000000004</v>
      </c>
      <c r="D1858">
        <v>41.8</v>
      </c>
      <c r="E1858">
        <v>0.5</v>
      </c>
      <c r="F1858">
        <v>1.6</v>
      </c>
    </row>
    <row r="1859" spans="1:6" x14ac:dyDescent="0.2">
      <c r="A1859" t="s">
        <v>1882</v>
      </c>
      <c r="B1859">
        <v>46.3</v>
      </c>
      <c r="C1859">
        <v>4.7</v>
      </c>
      <c r="D1859">
        <v>42.5</v>
      </c>
      <c r="E1859">
        <v>0.5</v>
      </c>
      <c r="F1859">
        <v>1.6</v>
      </c>
    </row>
    <row r="1860" spans="1:6" x14ac:dyDescent="0.2">
      <c r="A1860" t="s">
        <v>1883</v>
      </c>
      <c r="B1860">
        <v>46.6</v>
      </c>
      <c r="C1860">
        <v>4.5999999999999996</v>
      </c>
      <c r="D1860">
        <v>42.6</v>
      </c>
      <c r="E1860">
        <v>0.5</v>
      </c>
      <c r="F1860">
        <v>1.7</v>
      </c>
    </row>
    <row r="1861" spans="1:6" x14ac:dyDescent="0.2">
      <c r="A1861" t="s">
        <v>1884</v>
      </c>
      <c r="B1861">
        <v>46.5</v>
      </c>
      <c r="C1861">
        <v>4.7</v>
      </c>
      <c r="D1861">
        <v>42.8</v>
      </c>
      <c r="E1861">
        <v>0.5</v>
      </c>
      <c r="F1861">
        <v>1.8</v>
      </c>
    </row>
    <row r="1862" spans="1:6" x14ac:dyDescent="0.2">
      <c r="A1862" t="s">
        <v>1885</v>
      </c>
      <c r="B1862">
        <v>46.3</v>
      </c>
      <c r="C1862">
        <v>5.5</v>
      </c>
      <c r="D1862">
        <v>44.2</v>
      </c>
      <c r="E1862">
        <v>0.5</v>
      </c>
      <c r="F1862">
        <v>2</v>
      </c>
    </row>
    <row r="1863" spans="1:6" x14ac:dyDescent="0.2">
      <c r="A1863" t="s">
        <v>1886</v>
      </c>
      <c r="B1863">
        <v>46.3</v>
      </c>
      <c r="C1863">
        <v>5.0999999999999996</v>
      </c>
      <c r="D1863">
        <v>43.8</v>
      </c>
      <c r="E1863">
        <v>0.5</v>
      </c>
      <c r="F1863">
        <v>2</v>
      </c>
    </row>
    <row r="1864" spans="1:6" x14ac:dyDescent="0.2">
      <c r="A1864" t="s">
        <v>1887</v>
      </c>
      <c r="B1864">
        <v>46.2</v>
      </c>
      <c r="C1864">
        <v>5.5</v>
      </c>
      <c r="D1864">
        <v>43.2</v>
      </c>
      <c r="E1864">
        <v>0.5</v>
      </c>
      <c r="F1864">
        <v>1.9</v>
      </c>
    </row>
    <row r="1865" spans="1:6" x14ac:dyDescent="0.2">
      <c r="A1865" t="s">
        <v>1888</v>
      </c>
      <c r="B1865">
        <v>46.1</v>
      </c>
      <c r="C1865">
        <v>5.0999999999999996</v>
      </c>
      <c r="D1865">
        <v>42.3</v>
      </c>
      <c r="E1865">
        <v>0.5</v>
      </c>
      <c r="F1865">
        <v>1.8</v>
      </c>
    </row>
    <row r="1866" spans="1:6" x14ac:dyDescent="0.2">
      <c r="A1866" t="s">
        <v>1889</v>
      </c>
      <c r="B1866">
        <v>46</v>
      </c>
      <c r="C1866">
        <v>4.9000000000000004</v>
      </c>
      <c r="D1866">
        <v>42.8</v>
      </c>
      <c r="E1866">
        <v>0.5</v>
      </c>
      <c r="F1866">
        <v>1.9</v>
      </c>
    </row>
    <row r="1867" spans="1:6" x14ac:dyDescent="0.2">
      <c r="A1867" t="s">
        <v>1890</v>
      </c>
      <c r="B1867">
        <v>45.7</v>
      </c>
      <c r="C1867">
        <v>4.8</v>
      </c>
      <c r="D1867">
        <v>42</v>
      </c>
      <c r="E1867">
        <v>0.5</v>
      </c>
      <c r="F1867">
        <v>1.7</v>
      </c>
    </row>
    <row r="1868" spans="1:6" x14ac:dyDescent="0.2">
      <c r="A1868" t="s">
        <v>1891</v>
      </c>
      <c r="B1868">
        <v>45.7</v>
      </c>
      <c r="C1868">
        <v>4.7</v>
      </c>
      <c r="D1868">
        <v>42.4</v>
      </c>
      <c r="E1868">
        <v>0.8</v>
      </c>
      <c r="F1868">
        <v>1.8</v>
      </c>
    </row>
    <row r="1869" spans="1:6" x14ac:dyDescent="0.2">
      <c r="A1869" t="s">
        <v>1892</v>
      </c>
      <c r="B1869">
        <v>45.5</v>
      </c>
      <c r="C1869">
        <v>4.8</v>
      </c>
      <c r="D1869">
        <v>42.7</v>
      </c>
      <c r="E1869">
        <v>0.5</v>
      </c>
      <c r="F1869">
        <v>1.7</v>
      </c>
    </row>
    <row r="1870" spans="1:6" x14ac:dyDescent="0.2">
      <c r="A1870" t="s">
        <v>1893</v>
      </c>
      <c r="B1870">
        <v>45.7</v>
      </c>
      <c r="C1870">
        <v>5.2</v>
      </c>
      <c r="D1870">
        <v>43.4</v>
      </c>
      <c r="E1870">
        <v>0.5</v>
      </c>
      <c r="F1870">
        <v>1.7</v>
      </c>
    </row>
    <row r="1871" spans="1:6" x14ac:dyDescent="0.2">
      <c r="A1871" t="s">
        <v>1894</v>
      </c>
      <c r="B1871">
        <v>46</v>
      </c>
      <c r="C1871">
        <v>4.5999999999999996</v>
      </c>
      <c r="D1871">
        <v>42.6</v>
      </c>
      <c r="E1871">
        <v>0.5</v>
      </c>
      <c r="F1871">
        <v>1.6</v>
      </c>
    </row>
    <row r="1872" spans="1:6" x14ac:dyDescent="0.2">
      <c r="A1872" t="s">
        <v>1895</v>
      </c>
      <c r="B1872">
        <v>46</v>
      </c>
      <c r="C1872">
        <v>4.8</v>
      </c>
      <c r="D1872">
        <v>42</v>
      </c>
      <c r="E1872">
        <v>0.5</v>
      </c>
      <c r="F1872">
        <v>1.5</v>
      </c>
    </row>
    <row r="1873" spans="1:6" x14ac:dyDescent="0.2">
      <c r="A1873" t="s">
        <v>1896</v>
      </c>
      <c r="B1873">
        <v>46</v>
      </c>
      <c r="C1873">
        <v>4.8</v>
      </c>
      <c r="D1873">
        <v>42</v>
      </c>
      <c r="E1873">
        <v>0.5</v>
      </c>
      <c r="F1873">
        <v>1.5</v>
      </c>
    </row>
    <row r="1874" spans="1:6" x14ac:dyDescent="0.2">
      <c r="A1874" t="s">
        <v>1897</v>
      </c>
      <c r="B1874">
        <v>46.4</v>
      </c>
      <c r="C1874">
        <v>4.8</v>
      </c>
      <c r="D1874">
        <v>42.3</v>
      </c>
      <c r="E1874">
        <v>0.5</v>
      </c>
      <c r="F1874">
        <v>1.6</v>
      </c>
    </row>
    <row r="1875" spans="1:6" x14ac:dyDescent="0.2">
      <c r="A1875" t="s">
        <v>1898</v>
      </c>
      <c r="B1875">
        <v>46.4</v>
      </c>
      <c r="C1875">
        <v>4.7</v>
      </c>
      <c r="D1875">
        <v>41.5</v>
      </c>
      <c r="E1875">
        <v>0.8</v>
      </c>
      <c r="F1875">
        <v>1.6</v>
      </c>
    </row>
    <row r="1876" spans="1:6" x14ac:dyDescent="0.2">
      <c r="A1876" t="s">
        <v>1899</v>
      </c>
      <c r="B1876">
        <v>46.2</v>
      </c>
      <c r="C1876">
        <v>4.9000000000000004</v>
      </c>
      <c r="D1876">
        <v>42.7</v>
      </c>
      <c r="E1876">
        <v>0.5</v>
      </c>
      <c r="F1876">
        <v>1.8</v>
      </c>
    </row>
    <row r="1877" spans="1:6" x14ac:dyDescent="0.2">
      <c r="A1877" t="s">
        <v>1900</v>
      </c>
      <c r="B1877">
        <v>46.2</v>
      </c>
      <c r="C1877">
        <v>5</v>
      </c>
      <c r="D1877">
        <v>42.2</v>
      </c>
      <c r="E1877">
        <v>0.5</v>
      </c>
      <c r="F1877">
        <v>1.9</v>
      </c>
    </row>
    <row r="1878" spans="1:6" x14ac:dyDescent="0.2">
      <c r="A1878" t="s">
        <v>1901</v>
      </c>
      <c r="B1878">
        <v>46.2</v>
      </c>
      <c r="C1878">
        <v>4.8</v>
      </c>
      <c r="D1878">
        <v>41.9</v>
      </c>
      <c r="E1878">
        <v>0.5</v>
      </c>
      <c r="F1878">
        <v>1.8</v>
      </c>
    </row>
    <row r="1879" spans="1:6" x14ac:dyDescent="0.2">
      <c r="A1879" t="s">
        <v>1902</v>
      </c>
      <c r="B1879">
        <v>46</v>
      </c>
      <c r="C1879">
        <v>5.3</v>
      </c>
      <c r="D1879">
        <v>41.9</v>
      </c>
      <c r="E1879">
        <v>0.5</v>
      </c>
      <c r="F1879">
        <v>1.8</v>
      </c>
    </row>
    <row r="1880" spans="1:6" x14ac:dyDescent="0.2">
      <c r="A1880" t="s">
        <v>1903</v>
      </c>
      <c r="B1880">
        <v>45.8</v>
      </c>
      <c r="C1880">
        <v>5.2</v>
      </c>
      <c r="D1880">
        <v>42.4</v>
      </c>
      <c r="E1880">
        <v>0.5</v>
      </c>
      <c r="F1880">
        <v>1.9</v>
      </c>
    </row>
    <row r="1881" spans="1:6" x14ac:dyDescent="0.2">
      <c r="A1881" t="s">
        <v>1904</v>
      </c>
      <c r="B1881">
        <v>45.6</v>
      </c>
      <c r="C1881">
        <v>5</v>
      </c>
      <c r="D1881">
        <v>42</v>
      </c>
      <c r="E1881">
        <v>0.5</v>
      </c>
      <c r="F1881">
        <v>1.8</v>
      </c>
    </row>
    <row r="1882" spans="1:6" x14ac:dyDescent="0.2">
      <c r="A1882" t="s">
        <v>1905</v>
      </c>
      <c r="B1882">
        <v>45.6</v>
      </c>
      <c r="C1882">
        <v>5.2</v>
      </c>
      <c r="D1882">
        <v>41.7</v>
      </c>
      <c r="E1882">
        <v>0.5</v>
      </c>
      <c r="F1882">
        <v>1.8</v>
      </c>
    </row>
    <row r="1883" spans="1:6" x14ac:dyDescent="0.2">
      <c r="A1883" t="s">
        <v>1906</v>
      </c>
      <c r="B1883">
        <v>45.6</v>
      </c>
      <c r="C1883">
        <v>5.3</v>
      </c>
      <c r="D1883">
        <v>42.5</v>
      </c>
      <c r="E1883">
        <v>0.5</v>
      </c>
      <c r="F1883">
        <v>1.8</v>
      </c>
    </row>
    <row r="1884" spans="1:6" x14ac:dyDescent="0.2">
      <c r="A1884" t="s">
        <v>1907</v>
      </c>
      <c r="B1884">
        <v>45.9</v>
      </c>
      <c r="C1884">
        <v>5.3</v>
      </c>
      <c r="D1884">
        <v>42</v>
      </c>
      <c r="E1884">
        <v>0.7</v>
      </c>
      <c r="F1884">
        <v>1.7</v>
      </c>
    </row>
    <row r="1885" spans="1:6" x14ac:dyDescent="0.2">
      <c r="A1885" t="s">
        <v>1908</v>
      </c>
      <c r="B1885">
        <v>45.9</v>
      </c>
      <c r="C1885">
        <v>4.8</v>
      </c>
      <c r="D1885">
        <v>41.7</v>
      </c>
      <c r="E1885">
        <v>0.5</v>
      </c>
      <c r="F1885">
        <v>1.8</v>
      </c>
    </row>
    <row r="1886" spans="1:6" x14ac:dyDescent="0.2">
      <c r="A1886" t="s">
        <v>1909</v>
      </c>
      <c r="B1886">
        <v>45.9</v>
      </c>
      <c r="C1886">
        <v>5.0999999999999996</v>
      </c>
      <c r="D1886">
        <v>42.2</v>
      </c>
      <c r="E1886">
        <v>0.5</v>
      </c>
      <c r="F1886">
        <v>1.9</v>
      </c>
    </row>
    <row r="1887" spans="1:6" x14ac:dyDescent="0.2">
      <c r="A1887" t="s">
        <v>1910</v>
      </c>
      <c r="B1887">
        <v>45.8</v>
      </c>
      <c r="C1887">
        <v>5.6</v>
      </c>
      <c r="D1887">
        <v>42.6</v>
      </c>
      <c r="E1887">
        <v>0.5</v>
      </c>
      <c r="F1887">
        <v>2</v>
      </c>
    </row>
    <row r="1888" spans="1:6" x14ac:dyDescent="0.2">
      <c r="A1888" t="s">
        <v>1911</v>
      </c>
      <c r="B1888">
        <v>45.8</v>
      </c>
      <c r="C1888">
        <v>5.6</v>
      </c>
      <c r="D1888">
        <v>42.6</v>
      </c>
      <c r="E1888">
        <v>0.5</v>
      </c>
      <c r="F1888">
        <v>2.1</v>
      </c>
    </row>
    <row r="1889" spans="1:6" x14ac:dyDescent="0.2">
      <c r="A1889" t="s">
        <v>1912</v>
      </c>
      <c r="B1889">
        <v>45.6</v>
      </c>
      <c r="C1889">
        <v>5.8</v>
      </c>
      <c r="D1889">
        <v>42.6</v>
      </c>
      <c r="E1889">
        <v>0.5</v>
      </c>
      <c r="F1889">
        <v>2.1</v>
      </c>
    </row>
    <row r="1890" spans="1:6" x14ac:dyDescent="0.2">
      <c r="A1890" t="s">
        <v>1913</v>
      </c>
      <c r="B1890">
        <v>45.7</v>
      </c>
      <c r="C1890">
        <v>6</v>
      </c>
      <c r="D1890">
        <v>42.6</v>
      </c>
      <c r="E1890">
        <v>0.5</v>
      </c>
      <c r="F1890">
        <v>2.2000000000000002</v>
      </c>
    </row>
    <row r="1891" spans="1:6" x14ac:dyDescent="0.2">
      <c r="A1891" t="s">
        <v>1914</v>
      </c>
      <c r="B1891">
        <v>45.5</v>
      </c>
      <c r="C1891">
        <v>6.5</v>
      </c>
      <c r="D1891">
        <v>43.4</v>
      </c>
      <c r="E1891">
        <v>0.5</v>
      </c>
      <c r="F1891">
        <v>2.2000000000000002</v>
      </c>
    </row>
    <row r="1892" spans="1:6" x14ac:dyDescent="0.2">
      <c r="A1892" t="s">
        <v>1915</v>
      </c>
      <c r="B1892">
        <v>45.4</v>
      </c>
      <c r="C1892">
        <v>6</v>
      </c>
      <c r="D1892">
        <v>41.8</v>
      </c>
      <c r="E1892">
        <v>0.7</v>
      </c>
      <c r="F1892">
        <v>2.2000000000000002</v>
      </c>
    </row>
    <row r="1893" spans="1:6" x14ac:dyDescent="0.2">
      <c r="A1893" t="s">
        <v>1916</v>
      </c>
      <c r="B1893">
        <v>45.2</v>
      </c>
      <c r="C1893">
        <v>5.7</v>
      </c>
      <c r="D1893">
        <v>42</v>
      </c>
      <c r="E1893">
        <v>0.9</v>
      </c>
      <c r="F1893">
        <v>2.6</v>
      </c>
    </row>
    <row r="1894" spans="1:6" x14ac:dyDescent="0.2">
      <c r="A1894" t="s">
        <v>1917</v>
      </c>
      <c r="B1894">
        <v>45.1</v>
      </c>
      <c r="C1894">
        <v>6.2</v>
      </c>
      <c r="D1894">
        <v>42.3</v>
      </c>
      <c r="E1894">
        <v>0.5</v>
      </c>
      <c r="F1894">
        <v>2.2000000000000002</v>
      </c>
    </row>
    <row r="1895" spans="1:6" x14ac:dyDescent="0.2">
      <c r="A1895" t="s">
        <v>1918</v>
      </c>
      <c r="B1895">
        <v>45</v>
      </c>
      <c r="C1895">
        <v>6.2</v>
      </c>
      <c r="D1895">
        <v>41.8</v>
      </c>
      <c r="E1895">
        <v>0.5</v>
      </c>
      <c r="F1895">
        <v>2.1</v>
      </c>
    </row>
    <row r="1896" spans="1:6" x14ac:dyDescent="0.2">
      <c r="A1896" t="s">
        <v>1919</v>
      </c>
      <c r="B1896">
        <v>45.1</v>
      </c>
      <c r="C1896">
        <v>6.2</v>
      </c>
      <c r="D1896">
        <v>41.6</v>
      </c>
      <c r="E1896">
        <v>0.5</v>
      </c>
      <c r="F1896">
        <v>2.2000000000000002</v>
      </c>
    </row>
    <row r="1897" spans="1:6" x14ac:dyDescent="0.2">
      <c r="A1897" t="s">
        <v>1920</v>
      </c>
      <c r="B1897">
        <v>45.3</v>
      </c>
      <c r="C1897">
        <v>6</v>
      </c>
      <c r="D1897">
        <v>41.9</v>
      </c>
      <c r="E1897">
        <v>0.7</v>
      </c>
      <c r="F1897">
        <v>2.2000000000000002</v>
      </c>
    </row>
    <row r="1898" spans="1:6" x14ac:dyDescent="0.2">
      <c r="A1898" t="s">
        <v>1921</v>
      </c>
      <c r="B1898">
        <v>45</v>
      </c>
      <c r="C1898">
        <v>6.2</v>
      </c>
      <c r="D1898">
        <v>42.2</v>
      </c>
      <c r="E1898">
        <v>0.5</v>
      </c>
      <c r="F1898">
        <v>2.2999999999999998</v>
      </c>
    </row>
    <row r="1899" spans="1:6" x14ac:dyDescent="0.2">
      <c r="A1899" t="s">
        <v>1922</v>
      </c>
      <c r="B1899">
        <v>45.2</v>
      </c>
      <c r="C1899">
        <v>5.9</v>
      </c>
      <c r="D1899">
        <v>41.8</v>
      </c>
      <c r="E1899">
        <v>0.5</v>
      </c>
      <c r="F1899">
        <v>2.2000000000000002</v>
      </c>
    </row>
    <row r="1900" spans="1:6" x14ac:dyDescent="0.2">
      <c r="A1900" t="s">
        <v>1923</v>
      </c>
      <c r="B1900">
        <v>45.2</v>
      </c>
      <c r="C1900">
        <v>5.9</v>
      </c>
      <c r="D1900">
        <v>41.1</v>
      </c>
      <c r="E1900">
        <v>0.5</v>
      </c>
      <c r="F1900">
        <v>2.2000000000000002</v>
      </c>
    </row>
    <row r="1901" spans="1:6" x14ac:dyDescent="0.2">
      <c r="A1901" t="s">
        <v>1924</v>
      </c>
      <c r="B1901">
        <v>45.2</v>
      </c>
      <c r="C1901">
        <v>6.5</v>
      </c>
      <c r="D1901">
        <v>42.4</v>
      </c>
      <c r="E1901">
        <v>0.5</v>
      </c>
      <c r="F1901">
        <v>2.4</v>
      </c>
    </row>
    <row r="1902" spans="1:6" x14ac:dyDescent="0.2">
      <c r="A1902" t="s">
        <v>1925</v>
      </c>
      <c r="B1902">
        <v>45</v>
      </c>
      <c r="C1902">
        <v>6.6</v>
      </c>
      <c r="D1902">
        <v>43.5</v>
      </c>
      <c r="E1902">
        <v>0.5</v>
      </c>
      <c r="F1902">
        <v>2.7</v>
      </c>
    </row>
    <row r="1903" spans="1:6" x14ac:dyDescent="0.2">
      <c r="A1903" t="s">
        <v>1926</v>
      </c>
      <c r="B1903">
        <v>45</v>
      </c>
      <c r="C1903">
        <v>6.7</v>
      </c>
      <c r="D1903">
        <v>42</v>
      </c>
      <c r="E1903">
        <v>0.5</v>
      </c>
      <c r="F1903">
        <v>2.6</v>
      </c>
    </row>
    <row r="1904" spans="1:6" x14ac:dyDescent="0.2">
      <c r="A1904" t="s">
        <v>1927</v>
      </c>
      <c r="B1904">
        <v>44.6</v>
      </c>
      <c r="C1904">
        <v>6.7</v>
      </c>
      <c r="D1904">
        <v>41.4</v>
      </c>
      <c r="E1904">
        <v>0.5</v>
      </c>
      <c r="F1904">
        <v>2.7</v>
      </c>
    </row>
    <row r="1905" spans="1:6" x14ac:dyDescent="0.2">
      <c r="A1905" t="s">
        <v>1928</v>
      </c>
      <c r="B1905">
        <v>44.6</v>
      </c>
      <c r="C1905">
        <v>6.6</v>
      </c>
      <c r="D1905">
        <v>42.3</v>
      </c>
      <c r="E1905">
        <v>0.5</v>
      </c>
      <c r="F1905">
        <v>2.8</v>
      </c>
    </row>
    <row r="1906" spans="1:6" x14ac:dyDescent="0.2">
      <c r="A1906" t="s">
        <v>1929</v>
      </c>
      <c r="B1906">
        <v>44.5</v>
      </c>
      <c r="C1906">
        <v>7.5</v>
      </c>
      <c r="D1906">
        <v>42.8</v>
      </c>
      <c r="E1906">
        <v>0.5</v>
      </c>
      <c r="F1906">
        <v>2.9</v>
      </c>
    </row>
    <row r="1907" spans="1:6" x14ac:dyDescent="0.2">
      <c r="A1907" t="s">
        <v>1930</v>
      </c>
      <c r="B1907">
        <v>44.4</v>
      </c>
      <c r="C1907">
        <v>7</v>
      </c>
      <c r="D1907">
        <v>40.9</v>
      </c>
      <c r="E1907">
        <v>0.5</v>
      </c>
      <c r="F1907">
        <v>2.7</v>
      </c>
    </row>
    <row r="1908" spans="1:6" x14ac:dyDescent="0.2">
      <c r="A1908" t="s">
        <v>1931</v>
      </c>
      <c r="B1908">
        <v>44.2</v>
      </c>
      <c r="C1908">
        <v>7</v>
      </c>
      <c r="D1908">
        <v>41.6</v>
      </c>
      <c r="E1908">
        <v>0.5</v>
      </c>
      <c r="F1908">
        <v>2.7</v>
      </c>
    </row>
    <row r="1909" spans="1:6" x14ac:dyDescent="0.2">
      <c r="A1909" t="s">
        <v>1932</v>
      </c>
      <c r="B1909">
        <v>43.9</v>
      </c>
      <c r="C1909">
        <v>7.1</v>
      </c>
      <c r="D1909">
        <v>41.9</v>
      </c>
      <c r="E1909">
        <v>0.5</v>
      </c>
      <c r="F1909">
        <v>2.7</v>
      </c>
    </row>
    <row r="1910" spans="1:6" x14ac:dyDescent="0.2">
      <c r="A1910" t="s">
        <v>1933</v>
      </c>
      <c r="B1910">
        <v>44.1</v>
      </c>
      <c r="C1910">
        <v>7</v>
      </c>
      <c r="D1910">
        <v>42.3</v>
      </c>
      <c r="E1910">
        <v>0.5</v>
      </c>
      <c r="F1910">
        <v>2.7</v>
      </c>
    </row>
    <row r="1911" spans="1:6" x14ac:dyDescent="0.2">
      <c r="A1911" t="s">
        <v>1934</v>
      </c>
      <c r="B1911">
        <v>44.2</v>
      </c>
      <c r="C1911">
        <v>6.6</v>
      </c>
      <c r="D1911">
        <v>41.1</v>
      </c>
      <c r="E1911">
        <v>0.5</v>
      </c>
      <c r="F1911">
        <v>2.5</v>
      </c>
    </row>
    <row r="1912" spans="1:6" x14ac:dyDescent="0.2">
      <c r="A1912" t="s">
        <v>1935</v>
      </c>
      <c r="B1912">
        <v>44.6</v>
      </c>
      <c r="C1912">
        <v>6.8</v>
      </c>
      <c r="D1912">
        <v>41.6</v>
      </c>
      <c r="E1912">
        <v>0.6</v>
      </c>
      <c r="F1912">
        <v>3.8</v>
      </c>
    </row>
    <row r="1913" spans="1:6" x14ac:dyDescent="0.2">
      <c r="A1913" t="s">
        <v>1936</v>
      </c>
      <c r="B1913">
        <v>44.5</v>
      </c>
      <c r="C1913">
        <v>6.6</v>
      </c>
      <c r="D1913">
        <v>42.4</v>
      </c>
      <c r="E1913">
        <v>0.5</v>
      </c>
      <c r="F1913">
        <v>2.7</v>
      </c>
    </row>
    <row r="1914" spans="1:6" x14ac:dyDescent="0.2">
      <c r="A1914" t="s">
        <v>1937</v>
      </c>
      <c r="B1914">
        <v>44.5</v>
      </c>
      <c r="C1914">
        <v>6.7</v>
      </c>
      <c r="D1914">
        <v>42</v>
      </c>
      <c r="E1914">
        <v>0.5</v>
      </c>
      <c r="F1914">
        <v>2.8</v>
      </c>
    </row>
    <row r="1915" spans="1:6" x14ac:dyDescent="0.2">
      <c r="A1915" t="s">
        <v>1938</v>
      </c>
      <c r="B1915">
        <v>44.6</v>
      </c>
      <c r="C1915">
        <v>6.9</v>
      </c>
      <c r="D1915">
        <v>40.9</v>
      </c>
      <c r="E1915">
        <v>0.5</v>
      </c>
      <c r="F1915">
        <v>2.8</v>
      </c>
    </row>
    <row r="1916" spans="1:6" x14ac:dyDescent="0.2">
      <c r="A1916" t="s">
        <v>1939</v>
      </c>
      <c r="B1916">
        <v>44.4</v>
      </c>
      <c r="C1916">
        <v>7</v>
      </c>
      <c r="D1916">
        <v>41</v>
      </c>
      <c r="E1916">
        <v>0.5</v>
      </c>
      <c r="F1916">
        <v>2.9</v>
      </c>
    </row>
    <row r="1917" spans="1:6" x14ac:dyDescent="0.2">
      <c r="A1917" t="s">
        <v>1940</v>
      </c>
      <c r="B1917">
        <v>44.3</v>
      </c>
      <c r="C1917">
        <v>7.1</v>
      </c>
      <c r="D1917">
        <v>41.4</v>
      </c>
      <c r="E1917">
        <v>0.5</v>
      </c>
      <c r="F1917">
        <v>3</v>
      </c>
    </row>
    <row r="1918" spans="1:6" x14ac:dyDescent="0.2">
      <c r="A1918" t="s">
        <v>1941</v>
      </c>
      <c r="B1918">
        <v>44.2</v>
      </c>
      <c r="C1918">
        <v>7.3</v>
      </c>
      <c r="D1918">
        <v>41.6</v>
      </c>
      <c r="E1918">
        <v>0.6</v>
      </c>
      <c r="F1918">
        <v>3.1</v>
      </c>
    </row>
    <row r="1919" spans="1:6" x14ac:dyDescent="0.2">
      <c r="A1919" t="s">
        <v>1942</v>
      </c>
      <c r="B1919">
        <v>44.1</v>
      </c>
      <c r="C1919">
        <v>7.4</v>
      </c>
      <c r="D1919">
        <v>41.8</v>
      </c>
      <c r="E1919">
        <v>0.5</v>
      </c>
      <c r="F1919">
        <v>3.2</v>
      </c>
    </row>
    <row r="1920" spans="1:6" x14ac:dyDescent="0.2">
      <c r="A1920" t="s">
        <v>1943</v>
      </c>
      <c r="B1920">
        <v>44</v>
      </c>
      <c r="C1920">
        <v>7.7</v>
      </c>
      <c r="D1920">
        <v>41.2</v>
      </c>
      <c r="E1920">
        <v>0.6</v>
      </c>
      <c r="F1920">
        <v>3.2</v>
      </c>
    </row>
    <row r="1921" spans="1:6" x14ac:dyDescent="0.2">
      <c r="A1921" t="s">
        <v>1944</v>
      </c>
      <c r="B1921">
        <v>44.1</v>
      </c>
      <c r="C1921">
        <v>7.5</v>
      </c>
      <c r="D1921">
        <v>41.5</v>
      </c>
      <c r="E1921">
        <v>0.6</v>
      </c>
      <c r="F1921">
        <v>3.3</v>
      </c>
    </row>
    <row r="1922" spans="1:6" x14ac:dyDescent="0.2">
      <c r="A1922" t="s">
        <v>1945</v>
      </c>
      <c r="B1922">
        <v>44</v>
      </c>
      <c r="C1922">
        <v>7.9</v>
      </c>
      <c r="D1922">
        <v>41.4</v>
      </c>
      <c r="E1922">
        <v>0.4</v>
      </c>
      <c r="F1922">
        <v>3.6</v>
      </c>
    </row>
    <row r="1923" spans="1:6" x14ac:dyDescent="0.2">
      <c r="A1923" t="s">
        <v>1946</v>
      </c>
      <c r="B1923">
        <v>44.2</v>
      </c>
      <c r="C1923">
        <v>8.3000000000000007</v>
      </c>
      <c r="D1923">
        <v>40.4</v>
      </c>
      <c r="E1923">
        <v>0.5</v>
      </c>
      <c r="F1923">
        <v>3.5</v>
      </c>
    </row>
    <row r="1924" spans="1:6" x14ac:dyDescent="0.2">
      <c r="A1924" t="s">
        <v>1947</v>
      </c>
      <c r="B1924">
        <v>44.3</v>
      </c>
      <c r="C1924">
        <v>7.8</v>
      </c>
      <c r="D1924">
        <v>40.5</v>
      </c>
      <c r="E1924">
        <v>0.5</v>
      </c>
      <c r="F1924">
        <v>3.1</v>
      </c>
    </row>
    <row r="1925" spans="1:6" x14ac:dyDescent="0.2">
      <c r="A1925" t="s">
        <v>1948</v>
      </c>
      <c r="B1925">
        <v>44.6</v>
      </c>
      <c r="C1925">
        <v>7.6</v>
      </c>
      <c r="D1925">
        <v>40.200000000000003</v>
      </c>
      <c r="E1925">
        <v>0.5</v>
      </c>
      <c r="F1925">
        <v>2.7</v>
      </c>
    </row>
    <row r="1926" spans="1:6" x14ac:dyDescent="0.2">
      <c r="A1926" t="s">
        <v>1949</v>
      </c>
      <c r="B1926">
        <v>45.2</v>
      </c>
      <c r="C1926">
        <v>7.2</v>
      </c>
      <c r="D1926">
        <v>40.799999999999997</v>
      </c>
      <c r="E1926">
        <v>0.5</v>
      </c>
      <c r="F1926">
        <v>2.5</v>
      </c>
    </row>
    <row r="1927" spans="1:6" x14ac:dyDescent="0.2">
      <c r="A1927" t="s">
        <v>1950</v>
      </c>
      <c r="B1927">
        <v>45.4</v>
      </c>
      <c r="C1927">
        <v>6.8</v>
      </c>
      <c r="D1927">
        <v>41.9</v>
      </c>
      <c r="E1927">
        <v>0.5</v>
      </c>
      <c r="F1927">
        <v>2.5</v>
      </c>
    </row>
    <row r="1928" spans="1:6" x14ac:dyDescent="0.2">
      <c r="A1928" t="s">
        <v>1951</v>
      </c>
      <c r="B1928">
        <v>45.6</v>
      </c>
      <c r="C1928">
        <v>6.6</v>
      </c>
      <c r="D1928">
        <v>41.8</v>
      </c>
      <c r="E1928">
        <v>0.7</v>
      </c>
      <c r="F1928">
        <v>2.6</v>
      </c>
    </row>
    <row r="1929" spans="1:6" x14ac:dyDescent="0.2">
      <c r="A1929" t="s">
        <v>1952</v>
      </c>
      <c r="B1929">
        <v>45.7</v>
      </c>
      <c r="C1929">
        <v>6.2</v>
      </c>
      <c r="D1929">
        <v>41</v>
      </c>
      <c r="E1929">
        <v>1</v>
      </c>
      <c r="F1929">
        <v>2.8</v>
      </c>
    </row>
    <row r="1930" spans="1:6" x14ac:dyDescent="0.2">
      <c r="A1930" t="s">
        <v>1953</v>
      </c>
      <c r="B1930">
        <v>45.5</v>
      </c>
      <c r="C1930">
        <v>6.2</v>
      </c>
      <c r="D1930">
        <v>41.5</v>
      </c>
      <c r="E1930">
        <v>0.5</v>
      </c>
      <c r="F1930">
        <v>2.2999999999999998</v>
      </c>
    </row>
    <row r="1931" spans="1:6" x14ac:dyDescent="0.2">
      <c r="A1931" t="s">
        <v>1954</v>
      </c>
      <c r="B1931">
        <v>45.7</v>
      </c>
      <c r="C1931">
        <v>5.9</v>
      </c>
      <c r="D1931">
        <v>41.9</v>
      </c>
      <c r="E1931">
        <v>0.5</v>
      </c>
      <c r="F1931">
        <v>2.2000000000000002</v>
      </c>
    </row>
    <row r="1932" spans="1:6" x14ac:dyDescent="0.2">
      <c r="A1932" t="s">
        <v>1955</v>
      </c>
      <c r="B1932">
        <v>45.7</v>
      </c>
      <c r="C1932">
        <v>5.9</v>
      </c>
      <c r="D1932">
        <v>41.9</v>
      </c>
      <c r="E1932">
        <v>0.5</v>
      </c>
      <c r="F1932">
        <v>2.2000000000000002</v>
      </c>
    </row>
    <row r="1933" spans="1:6" x14ac:dyDescent="0.2">
      <c r="A1933" t="s">
        <v>1956</v>
      </c>
      <c r="B1933">
        <v>45.6</v>
      </c>
      <c r="C1933">
        <v>5.9</v>
      </c>
      <c r="D1933">
        <v>41.5</v>
      </c>
      <c r="E1933">
        <v>0.5</v>
      </c>
      <c r="F1933">
        <v>2.2000000000000002</v>
      </c>
    </row>
    <row r="1934" spans="1:6" x14ac:dyDescent="0.2">
      <c r="A1934" t="s">
        <v>1957</v>
      </c>
      <c r="B1934">
        <v>45.5</v>
      </c>
      <c r="C1934">
        <v>6.6</v>
      </c>
      <c r="D1934">
        <v>43.2</v>
      </c>
      <c r="E1934">
        <v>0.5</v>
      </c>
      <c r="F1934">
        <v>2.1</v>
      </c>
    </row>
    <row r="1935" spans="1:6" x14ac:dyDescent="0.2">
      <c r="A1935" t="s">
        <v>1958</v>
      </c>
      <c r="B1935">
        <v>45.7</v>
      </c>
      <c r="C1935">
        <v>5.9</v>
      </c>
      <c r="D1935">
        <v>42</v>
      </c>
      <c r="E1935">
        <v>0.6</v>
      </c>
      <c r="F1935">
        <v>2.2000000000000002</v>
      </c>
    </row>
    <row r="1936" spans="1:6" x14ac:dyDescent="0.2">
      <c r="A1936" t="s">
        <v>1959</v>
      </c>
      <c r="B1936">
        <v>45.9</v>
      </c>
      <c r="C1936">
        <v>5.3</v>
      </c>
      <c r="D1936">
        <v>42.2</v>
      </c>
      <c r="E1936">
        <v>0.5</v>
      </c>
      <c r="F1936">
        <v>2</v>
      </c>
    </row>
    <row r="1937" spans="1:6" x14ac:dyDescent="0.2">
      <c r="A1937" t="s">
        <v>1960</v>
      </c>
      <c r="B1937">
        <v>45.5</v>
      </c>
      <c r="C1937">
        <v>5.6</v>
      </c>
      <c r="D1937">
        <v>42.6</v>
      </c>
      <c r="E1937">
        <v>0.8</v>
      </c>
      <c r="F1937">
        <v>2.2999999999999998</v>
      </c>
    </row>
    <row r="1938" spans="1:6" x14ac:dyDescent="0.2">
      <c r="A1938" t="s">
        <v>1961</v>
      </c>
      <c r="B1938">
        <v>45.2</v>
      </c>
      <c r="C1938">
        <v>5</v>
      </c>
      <c r="D1938">
        <v>42</v>
      </c>
      <c r="E1938">
        <v>0.8</v>
      </c>
      <c r="F1938">
        <v>2</v>
      </c>
    </row>
    <row r="1939" spans="1:6" x14ac:dyDescent="0.2">
      <c r="A1939" t="s">
        <v>1962</v>
      </c>
      <c r="B1939">
        <v>45.5</v>
      </c>
      <c r="C1939">
        <v>5.0999999999999996</v>
      </c>
      <c r="D1939">
        <v>42.1</v>
      </c>
      <c r="E1939">
        <v>0.5</v>
      </c>
      <c r="F1939">
        <v>1.9</v>
      </c>
    </row>
    <row r="1940" spans="1:6" x14ac:dyDescent="0.2">
      <c r="A1940" t="s">
        <v>1963</v>
      </c>
      <c r="B1940">
        <v>45.7</v>
      </c>
      <c r="C1940">
        <v>4.5999999999999996</v>
      </c>
      <c r="D1940">
        <v>41.2</v>
      </c>
      <c r="E1940">
        <v>0.5</v>
      </c>
      <c r="F1940">
        <v>1.7</v>
      </c>
    </row>
    <row r="1941" spans="1:6" x14ac:dyDescent="0.2">
      <c r="A1941" t="s">
        <v>1964</v>
      </c>
      <c r="B1941">
        <v>45.7</v>
      </c>
      <c r="C1941">
        <v>4.9000000000000004</v>
      </c>
      <c r="D1941">
        <v>42.6</v>
      </c>
      <c r="E1941">
        <v>0.4</v>
      </c>
      <c r="F1941">
        <v>1.9</v>
      </c>
    </row>
    <row r="1942" spans="1:6" x14ac:dyDescent="0.2">
      <c r="A1942" t="s">
        <v>1965</v>
      </c>
      <c r="B1942">
        <v>46</v>
      </c>
      <c r="C1942">
        <v>4.9000000000000004</v>
      </c>
      <c r="D1942">
        <v>42</v>
      </c>
      <c r="E1942">
        <v>0.5</v>
      </c>
      <c r="F1942">
        <v>1.8</v>
      </c>
    </row>
    <row r="1943" spans="1:6" x14ac:dyDescent="0.2">
      <c r="A1943" t="s">
        <v>1966</v>
      </c>
      <c r="B1943">
        <v>45.9</v>
      </c>
      <c r="C1943">
        <v>5.0999999999999996</v>
      </c>
      <c r="D1943">
        <v>43.1</v>
      </c>
      <c r="E1943">
        <v>0.5</v>
      </c>
      <c r="F1943">
        <v>1.8</v>
      </c>
    </row>
    <row r="1944" spans="1:6" x14ac:dyDescent="0.2">
      <c r="A1944" t="s">
        <v>1967</v>
      </c>
      <c r="B1944">
        <v>45.9</v>
      </c>
      <c r="C1944">
        <v>5.0999999999999996</v>
      </c>
      <c r="D1944">
        <v>42.4</v>
      </c>
      <c r="E1944">
        <v>0.5</v>
      </c>
      <c r="F1944">
        <v>1.9</v>
      </c>
    </row>
    <row r="1945" spans="1:6" x14ac:dyDescent="0.2">
      <c r="A1945" t="s">
        <v>1968</v>
      </c>
      <c r="B1945">
        <v>45.9</v>
      </c>
      <c r="C1945">
        <v>5.0999999999999996</v>
      </c>
      <c r="D1945">
        <v>42.6</v>
      </c>
      <c r="E1945">
        <v>0.5</v>
      </c>
      <c r="F1945">
        <v>2</v>
      </c>
    </row>
    <row r="1946" spans="1:6" x14ac:dyDescent="0.2">
      <c r="A1946" t="s">
        <v>1969</v>
      </c>
      <c r="B1946">
        <v>45.8</v>
      </c>
      <c r="C1946">
        <v>5.3</v>
      </c>
      <c r="D1946">
        <v>42.5</v>
      </c>
      <c r="E1946">
        <v>0.5</v>
      </c>
      <c r="F1946">
        <v>1.9</v>
      </c>
    </row>
    <row r="1947" spans="1:6" x14ac:dyDescent="0.2">
      <c r="A1947" t="s">
        <v>1970</v>
      </c>
      <c r="B1947">
        <v>46</v>
      </c>
      <c r="C1947">
        <v>4.9000000000000004</v>
      </c>
      <c r="D1947">
        <v>41.7</v>
      </c>
      <c r="E1947">
        <v>0.6</v>
      </c>
      <c r="F1947">
        <v>1.9</v>
      </c>
    </row>
    <row r="1948" spans="1:6" x14ac:dyDescent="0.2">
      <c r="A1948" t="s">
        <v>1971</v>
      </c>
      <c r="B1948">
        <v>45.8</v>
      </c>
      <c r="C1948">
        <v>5</v>
      </c>
      <c r="D1948">
        <v>42.7</v>
      </c>
      <c r="E1948">
        <v>0.5</v>
      </c>
      <c r="F1948">
        <v>1.9</v>
      </c>
    </row>
    <row r="1949" spans="1:6" x14ac:dyDescent="0.2">
      <c r="A1949" t="s">
        <v>1972</v>
      </c>
      <c r="B1949">
        <v>45.4</v>
      </c>
      <c r="C1949">
        <v>5</v>
      </c>
      <c r="D1949">
        <v>42.4</v>
      </c>
      <c r="E1949">
        <v>0.4</v>
      </c>
      <c r="F1949">
        <v>2</v>
      </c>
    </row>
    <row r="1950" spans="1:6" x14ac:dyDescent="0.2">
      <c r="A1950" t="s">
        <v>1973</v>
      </c>
      <c r="B1950">
        <v>45.3</v>
      </c>
      <c r="C1950">
        <v>5.2</v>
      </c>
      <c r="D1950">
        <v>42.6</v>
      </c>
      <c r="E1950">
        <v>0.6</v>
      </c>
      <c r="F1950">
        <v>2.1</v>
      </c>
    </row>
    <row r="1951" spans="1:6" x14ac:dyDescent="0.2">
      <c r="A1951" t="s">
        <v>1974</v>
      </c>
      <c r="B1951">
        <v>44.9</v>
      </c>
      <c r="C1951">
        <v>6.1</v>
      </c>
      <c r="D1951">
        <v>43.3</v>
      </c>
      <c r="E1951">
        <v>0.4</v>
      </c>
      <c r="F1951">
        <v>2.4</v>
      </c>
    </row>
    <row r="1952" spans="1:6" x14ac:dyDescent="0.2">
      <c r="A1952" t="s">
        <v>1975</v>
      </c>
      <c r="B1952">
        <v>44.9</v>
      </c>
      <c r="C1952">
        <v>5.6</v>
      </c>
      <c r="D1952">
        <v>42</v>
      </c>
      <c r="E1952">
        <v>0.4</v>
      </c>
      <c r="F1952">
        <v>2.2000000000000002</v>
      </c>
    </row>
    <row r="1953" spans="1:6" x14ac:dyDescent="0.2">
      <c r="A1953" t="s">
        <v>1976</v>
      </c>
      <c r="B1953">
        <v>45.1</v>
      </c>
      <c r="C1953">
        <v>5.7</v>
      </c>
      <c r="D1953">
        <v>42.4</v>
      </c>
      <c r="E1953">
        <v>0.6</v>
      </c>
      <c r="F1953">
        <v>2.2999999999999998</v>
      </c>
    </row>
    <row r="1954" spans="1:6" x14ac:dyDescent="0.2">
      <c r="A1954" t="s">
        <v>1977</v>
      </c>
      <c r="B1954">
        <v>44.9</v>
      </c>
      <c r="C1954">
        <v>5.8</v>
      </c>
      <c r="D1954">
        <v>42.5</v>
      </c>
      <c r="E1954">
        <v>0.5</v>
      </c>
      <c r="F1954">
        <v>2.2999999999999998</v>
      </c>
    </row>
    <row r="1955" spans="1:6" x14ac:dyDescent="0.2">
      <c r="A1955" t="s">
        <v>1978</v>
      </c>
      <c r="B1955">
        <v>45</v>
      </c>
      <c r="C1955">
        <v>6.2</v>
      </c>
      <c r="D1955">
        <v>42.4</v>
      </c>
      <c r="E1955">
        <v>0.5</v>
      </c>
      <c r="F1955">
        <v>2.4</v>
      </c>
    </row>
    <row r="1956" spans="1:6" x14ac:dyDescent="0.2">
      <c r="A1956" t="s">
        <v>1979</v>
      </c>
      <c r="B1956">
        <v>44.9</v>
      </c>
      <c r="C1956">
        <v>5.7</v>
      </c>
      <c r="D1956">
        <v>42.4</v>
      </c>
      <c r="E1956">
        <v>0.4</v>
      </c>
      <c r="F1956">
        <v>2.4</v>
      </c>
    </row>
    <row r="1957" spans="1:6" x14ac:dyDescent="0.2">
      <c r="A1957" t="s">
        <v>1980</v>
      </c>
      <c r="B1957">
        <v>45.1</v>
      </c>
      <c r="C1957">
        <v>5.8</v>
      </c>
      <c r="D1957">
        <v>42</v>
      </c>
      <c r="E1957">
        <v>0.6</v>
      </c>
      <c r="F1957">
        <v>2.4</v>
      </c>
    </row>
    <row r="1958" spans="1:6" x14ac:dyDescent="0.2">
      <c r="A1958" t="s">
        <v>1981</v>
      </c>
      <c r="B1958">
        <v>44.8</v>
      </c>
      <c r="C1958">
        <v>6.4</v>
      </c>
      <c r="D1958">
        <v>42.3</v>
      </c>
      <c r="E1958">
        <v>0.4</v>
      </c>
      <c r="F1958">
        <v>2.5</v>
      </c>
    </row>
    <row r="1959" spans="1:6" x14ac:dyDescent="0.2">
      <c r="A1959" t="s">
        <v>1982</v>
      </c>
      <c r="B1959">
        <v>45</v>
      </c>
      <c r="C1959">
        <v>6.2</v>
      </c>
      <c r="D1959">
        <v>41.8</v>
      </c>
      <c r="E1959">
        <v>0.4</v>
      </c>
      <c r="F1959">
        <v>2.4</v>
      </c>
    </row>
    <row r="1960" spans="1:6" x14ac:dyDescent="0.2">
      <c r="A1960" t="s">
        <v>1983</v>
      </c>
      <c r="B1960">
        <v>44.9</v>
      </c>
      <c r="C1960">
        <v>6.6</v>
      </c>
      <c r="D1960">
        <v>42.6</v>
      </c>
      <c r="E1960">
        <v>0.4</v>
      </c>
      <c r="F1960">
        <v>2.6</v>
      </c>
    </row>
    <row r="1961" spans="1:6" x14ac:dyDescent="0.2">
      <c r="A1961" t="s">
        <v>1984</v>
      </c>
      <c r="B1961">
        <v>44.8</v>
      </c>
      <c r="C1961">
        <v>6.7</v>
      </c>
      <c r="D1961">
        <v>41.9</v>
      </c>
      <c r="E1961">
        <v>0.4</v>
      </c>
      <c r="F1961">
        <v>2.6</v>
      </c>
    </row>
    <row r="1962" spans="1:6" x14ac:dyDescent="0.2">
      <c r="A1962" t="s">
        <v>1985</v>
      </c>
      <c r="B1962">
        <v>44.9</v>
      </c>
      <c r="C1962">
        <v>7.1</v>
      </c>
      <c r="D1962">
        <v>42.5</v>
      </c>
      <c r="E1962">
        <v>0.4</v>
      </c>
      <c r="F1962">
        <v>2.7</v>
      </c>
    </row>
    <row r="1963" spans="1:6" x14ac:dyDescent="0.2">
      <c r="A1963" t="s">
        <v>1986</v>
      </c>
      <c r="B1963">
        <v>44.6</v>
      </c>
      <c r="C1963">
        <v>6.6</v>
      </c>
      <c r="D1963">
        <v>41.5</v>
      </c>
      <c r="E1963">
        <v>0.4</v>
      </c>
      <c r="F1963">
        <v>2.6</v>
      </c>
    </row>
    <row r="1964" spans="1:6" x14ac:dyDescent="0.2">
      <c r="A1964" t="s">
        <v>1987</v>
      </c>
      <c r="B1964">
        <v>44.6</v>
      </c>
      <c r="C1964">
        <v>7</v>
      </c>
      <c r="D1964">
        <v>42.4</v>
      </c>
      <c r="E1964">
        <v>0.4</v>
      </c>
      <c r="F1964">
        <v>2.7</v>
      </c>
    </row>
    <row r="1965" spans="1:6" x14ac:dyDescent="0.2">
      <c r="A1965" t="s">
        <v>1988</v>
      </c>
      <c r="B1965">
        <v>44.5</v>
      </c>
      <c r="C1965">
        <v>6.9</v>
      </c>
      <c r="D1965">
        <v>41.7</v>
      </c>
      <c r="E1965">
        <v>0.5</v>
      </c>
      <c r="F1965">
        <v>2.6</v>
      </c>
    </row>
    <row r="1966" spans="1:6" x14ac:dyDescent="0.2">
      <c r="A1966" t="s">
        <v>1989</v>
      </c>
      <c r="B1966">
        <v>44.4</v>
      </c>
      <c r="C1966">
        <v>6.7</v>
      </c>
      <c r="D1966">
        <v>41.2</v>
      </c>
      <c r="E1966">
        <v>0.4</v>
      </c>
      <c r="F1966">
        <v>2.5</v>
      </c>
    </row>
    <row r="1967" spans="1:6" x14ac:dyDescent="0.2">
      <c r="A1967" t="s">
        <v>1990</v>
      </c>
      <c r="B1967">
        <v>44.6</v>
      </c>
      <c r="C1967">
        <v>6.5</v>
      </c>
      <c r="D1967">
        <v>41.3</v>
      </c>
      <c r="E1967">
        <v>0.4</v>
      </c>
      <c r="F1967">
        <v>2.5</v>
      </c>
    </row>
    <row r="1968" spans="1:6" x14ac:dyDescent="0.2">
      <c r="A1968" t="s">
        <v>1991</v>
      </c>
      <c r="B1968">
        <v>44.6</v>
      </c>
      <c r="C1968">
        <v>6.7</v>
      </c>
      <c r="D1968">
        <v>41.7</v>
      </c>
      <c r="E1968">
        <v>0.4</v>
      </c>
      <c r="F1968">
        <v>2.5</v>
      </c>
    </row>
    <row r="1969" spans="1:6" x14ac:dyDescent="0.2">
      <c r="A1969" t="s">
        <v>1992</v>
      </c>
      <c r="B1969">
        <v>44.8</v>
      </c>
      <c r="C1969">
        <v>6.4</v>
      </c>
      <c r="D1969">
        <v>41.2</v>
      </c>
      <c r="E1969">
        <v>0.4</v>
      </c>
      <c r="F1969">
        <v>2.4</v>
      </c>
    </row>
    <row r="1970" spans="1:6" x14ac:dyDescent="0.2">
      <c r="A1970" t="s">
        <v>1993</v>
      </c>
      <c r="B1970">
        <v>44.4</v>
      </c>
      <c r="C1970">
        <v>6.2</v>
      </c>
      <c r="D1970">
        <v>41.3</v>
      </c>
      <c r="E1970">
        <v>0.7</v>
      </c>
      <c r="F1970">
        <v>2.5</v>
      </c>
    </row>
    <row r="1971" spans="1:6" x14ac:dyDescent="0.2">
      <c r="A1971" t="s">
        <v>1994</v>
      </c>
      <c r="B1971">
        <v>44.8</v>
      </c>
      <c r="C1971">
        <v>6.5</v>
      </c>
      <c r="D1971">
        <v>42</v>
      </c>
      <c r="E1971">
        <v>0.4</v>
      </c>
      <c r="F1971">
        <v>2.6</v>
      </c>
    </row>
    <row r="1972" spans="1:6" x14ac:dyDescent="0.2">
      <c r="A1972" t="s">
        <v>1995</v>
      </c>
      <c r="B1972">
        <v>45</v>
      </c>
      <c r="C1972">
        <v>6.5</v>
      </c>
      <c r="D1972">
        <v>41.8</v>
      </c>
      <c r="E1972">
        <v>0.5</v>
      </c>
      <c r="F1972">
        <v>2.6</v>
      </c>
    </row>
    <row r="1973" spans="1:6" x14ac:dyDescent="0.2">
      <c r="A1973" t="s">
        <v>1996</v>
      </c>
      <c r="B1973">
        <v>44.9</v>
      </c>
      <c r="C1973">
        <v>6.6</v>
      </c>
      <c r="D1973">
        <v>41.5</v>
      </c>
      <c r="E1973">
        <v>0.5</v>
      </c>
      <c r="F1973">
        <v>2.6</v>
      </c>
    </row>
    <row r="1974" spans="1:6" x14ac:dyDescent="0.2">
      <c r="A1974" t="s">
        <v>1997</v>
      </c>
      <c r="B1974">
        <v>44.9</v>
      </c>
      <c r="C1974">
        <v>6.8</v>
      </c>
      <c r="D1974">
        <v>41.9</v>
      </c>
      <c r="E1974">
        <v>0.6</v>
      </c>
      <c r="F1974">
        <v>2.7</v>
      </c>
    </row>
    <row r="1975" spans="1:6" x14ac:dyDescent="0.2">
      <c r="A1975" t="s">
        <v>1998</v>
      </c>
      <c r="B1975">
        <v>44.8</v>
      </c>
      <c r="C1975">
        <v>7.3</v>
      </c>
      <c r="D1975">
        <v>41.9</v>
      </c>
      <c r="E1975">
        <v>0.5</v>
      </c>
      <c r="F1975">
        <v>2.7</v>
      </c>
    </row>
    <row r="1976" spans="1:6" x14ac:dyDescent="0.2">
      <c r="A1976" t="s">
        <v>1999</v>
      </c>
      <c r="B1976">
        <v>44.9</v>
      </c>
      <c r="C1976">
        <v>6.6</v>
      </c>
      <c r="D1976">
        <v>41.9</v>
      </c>
      <c r="E1976">
        <v>0.4</v>
      </c>
      <c r="F1976">
        <v>2.7</v>
      </c>
    </row>
    <row r="1977" spans="1:6" x14ac:dyDescent="0.2">
      <c r="A1977" t="s">
        <v>2000</v>
      </c>
      <c r="B1977">
        <v>44.7</v>
      </c>
      <c r="C1977">
        <v>6.9</v>
      </c>
      <c r="D1977">
        <v>42</v>
      </c>
      <c r="E1977">
        <v>0.4</v>
      </c>
      <c r="F1977">
        <v>2.8</v>
      </c>
    </row>
    <row r="1978" spans="1:6" x14ac:dyDescent="0.2">
      <c r="A1978" t="s">
        <v>2001</v>
      </c>
      <c r="B1978">
        <v>44.8</v>
      </c>
      <c r="C1978">
        <v>7.5</v>
      </c>
      <c r="D1978">
        <v>42.1</v>
      </c>
      <c r="E1978">
        <v>0.5</v>
      </c>
      <c r="F1978">
        <v>2.8</v>
      </c>
    </row>
    <row r="1979" spans="1:6" x14ac:dyDescent="0.2">
      <c r="A1979" t="s">
        <v>2002</v>
      </c>
      <c r="B1979">
        <v>44.5</v>
      </c>
      <c r="C1979">
        <v>7.1</v>
      </c>
      <c r="D1979">
        <v>41.4</v>
      </c>
      <c r="E1979">
        <v>0.4</v>
      </c>
      <c r="F1979">
        <v>2.8</v>
      </c>
    </row>
    <row r="1980" spans="1:6" x14ac:dyDescent="0.2">
      <c r="A1980" t="s">
        <v>2003</v>
      </c>
      <c r="B1980">
        <v>44.2</v>
      </c>
      <c r="C1980">
        <v>7.5</v>
      </c>
      <c r="D1980">
        <v>41.7</v>
      </c>
      <c r="E1980">
        <v>0.4</v>
      </c>
      <c r="F1980">
        <v>2.9</v>
      </c>
    </row>
    <row r="1981" spans="1:6" x14ac:dyDescent="0.2">
      <c r="A1981" t="s">
        <v>2004</v>
      </c>
      <c r="B1981">
        <v>44.4</v>
      </c>
      <c r="C1981">
        <v>6.9</v>
      </c>
      <c r="D1981">
        <v>41.2</v>
      </c>
      <c r="E1981">
        <v>0.6</v>
      </c>
      <c r="F1981">
        <v>3.5</v>
      </c>
    </row>
    <row r="1982" spans="1:6" x14ac:dyDescent="0.2">
      <c r="A1982" t="s">
        <v>2005</v>
      </c>
      <c r="B1982">
        <v>44.3</v>
      </c>
      <c r="C1982">
        <v>7.3</v>
      </c>
      <c r="D1982">
        <v>41.3</v>
      </c>
      <c r="E1982">
        <v>0.6</v>
      </c>
      <c r="F1982">
        <v>2.8</v>
      </c>
    </row>
    <row r="1983" spans="1:6" x14ac:dyDescent="0.2">
      <c r="A1983" t="s">
        <v>2006</v>
      </c>
      <c r="B1983">
        <v>44.2</v>
      </c>
      <c r="C1983">
        <v>7.3</v>
      </c>
      <c r="D1983">
        <v>41.2</v>
      </c>
      <c r="E1983">
        <v>0.4</v>
      </c>
      <c r="F1983">
        <v>2.8</v>
      </c>
    </row>
    <row r="1984" spans="1:6" x14ac:dyDescent="0.2">
      <c r="A1984" t="s">
        <v>2007</v>
      </c>
      <c r="B1984">
        <v>44.1</v>
      </c>
      <c r="C1984">
        <v>7.4</v>
      </c>
      <c r="D1984">
        <v>41.5</v>
      </c>
      <c r="E1984">
        <v>0.4</v>
      </c>
      <c r="F1984">
        <v>2.8</v>
      </c>
    </row>
    <row r="1985" spans="1:6" x14ac:dyDescent="0.2">
      <c r="A1985" t="s">
        <v>2008</v>
      </c>
      <c r="B1985">
        <v>44.1</v>
      </c>
      <c r="C1985">
        <v>7.5</v>
      </c>
      <c r="D1985">
        <v>41.9</v>
      </c>
      <c r="E1985">
        <v>0.5</v>
      </c>
      <c r="F1985">
        <v>2.8</v>
      </c>
    </row>
    <row r="1986" spans="1:6" x14ac:dyDescent="0.2">
      <c r="A1986" t="s">
        <v>2009</v>
      </c>
      <c r="B1986">
        <v>44.2</v>
      </c>
      <c r="C1986">
        <v>7.2</v>
      </c>
      <c r="D1986">
        <v>41.1</v>
      </c>
      <c r="E1986">
        <v>0.5</v>
      </c>
      <c r="F1986">
        <v>2.7</v>
      </c>
    </row>
    <row r="1987" spans="1:6" x14ac:dyDescent="0.2">
      <c r="A1987" t="s">
        <v>2010</v>
      </c>
      <c r="B1987">
        <v>44.2</v>
      </c>
      <c r="C1987">
        <v>7.7</v>
      </c>
      <c r="D1987">
        <v>41</v>
      </c>
      <c r="E1987">
        <v>0.4</v>
      </c>
      <c r="F1987">
        <v>2.7</v>
      </c>
    </row>
    <row r="1988" spans="1:6" x14ac:dyDescent="0.2">
      <c r="A1988" t="s">
        <v>2011</v>
      </c>
      <c r="B1988">
        <v>44.1</v>
      </c>
      <c r="C1988">
        <v>7.1</v>
      </c>
      <c r="D1988">
        <v>41.3</v>
      </c>
      <c r="E1988">
        <v>0.4</v>
      </c>
      <c r="F1988">
        <v>2.8</v>
      </c>
    </row>
    <row r="1989" spans="1:6" x14ac:dyDescent="0.2">
      <c r="A1989" t="s">
        <v>2012</v>
      </c>
      <c r="B1989">
        <v>44.2</v>
      </c>
      <c r="C1989">
        <v>7.2</v>
      </c>
      <c r="D1989">
        <v>41.6</v>
      </c>
      <c r="E1989">
        <v>0.4</v>
      </c>
      <c r="F1989">
        <v>2.8</v>
      </c>
    </row>
    <row r="1990" spans="1:6" x14ac:dyDescent="0.2">
      <c r="A1990" t="s">
        <v>2013</v>
      </c>
      <c r="B1990">
        <v>44.3</v>
      </c>
      <c r="C1990">
        <v>7.2</v>
      </c>
      <c r="D1990">
        <v>41.2</v>
      </c>
      <c r="E1990">
        <v>0.4</v>
      </c>
      <c r="F1990">
        <v>2.8</v>
      </c>
    </row>
    <row r="1991" spans="1:6" x14ac:dyDescent="0.2">
      <c r="A1991" t="s">
        <v>2014</v>
      </c>
      <c r="B1991">
        <v>44.1</v>
      </c>
      <c r="C1991">
        <v>7.2</v>
      </c>
      <c r="D1991">
        <v>41.6</v>
      </c>
      <c r="E1991">
        <v>0.4</v>
      </c>
      <c r="F1991">
        <v>2.9</v>
      </c>
    </row>
    <row r="1992" spans="1:6" x14ac:dyDescent="0.2">
      <c r="A1992" t="s">
        <v>2015</v>
      </c>
      <c r="B1992">
        <v>44.1</v>
      </c>
      <c r="C1992">
        <v>7.4</v>
      </c>
      <c r="D1992">
        <v>41.6</v>
      </c>
      <c r="E1992">
        <v>0.4</v>
      </c>
      <c r="F1992">
        <v>3</v>
      </c>
    </row>
    <row r="1993" spans="1:6" x14ac:dyDescent="0.2">
      <c r="A1993" t="s">
        <v>2016</v>
      </c>
      <c r="B1993">
        <v>43.8</v>
      </c>
      <c r="C1993">
        <v>7.4</v>
      </c>
      <c r="D1993">
        <v>41.5</v>
      </c>
      <c r="E1993">
        <v>0.4</v>
      </c>
      <c r="F1993">
        <v>3.1</v>
      </c>
    </row>
    <row r="1994" spans="1:6" x14ac:dyDescent="0.2">
      <c r="A1994" t="s">
        <v>2017</v>
      </c>
      <c r="B1994">
        <v>44</v>
      </c>
      <c r="C1994">
        <v>7.3</v>
      </c>
      <c r="D1994">
        <v>41.3</v>
      </c>
      <c r="E1994">
        <v>0.4</v>
      </c>
      <c r="F1994">
        <v>3.1</v>
      </c>
    </row>
    <row r="1995" spans="1:6" x14ac:dyDescent="0.2">
      <c r="A1995" t="s">
        <v>2018</v>
      </c>
      <c r="B1995">
        <v>44</v>
      </c>
      <c r="C1995">
        <v>7.7</v>
      </c>
      <c r="D1995">
        <v>41.3</v>
      </c>
      <c r="E1995">
        <v>0.4</v>
      </c>
      <c r="F1995">
        <v>3.1</v>
      </c>
    </row>
    <row r="1996" spans="1:6" x14ac:dyDescent="0.2">
      <c r="A1996" t="s">
        <v>2019</v>
      </c>
      <c r="B1996">
        <v>43.8</v>
      </c>
      <c r="C1996">
        <v>8</v>
      </c>
      <c r="D1996">
        <v>41.5</v>
      </c>
      <c r="E1996">
        <v>0.5</v>
      </c>
      <c r="F1996">
        <v>3.1</v>
      </c>
    </row>
    <row r="1997" spans="1:6" x14ac:dyDescent="0.2">
      <c r="A1997" t="s">
        <v>2020</v>
      </c>
      <c r="B1997">
        <v>43.8</v>
      </c>
      <c r="C1997">
        <v>7.7</v>
      </c>
      <c r="D1997">
        <v>41</v>
      </c>
      <c r="E1997">
        <v>0.4</v>
      </c>
      <c r="F1997">
        <v>3.1</v>
      </c>
    </row>
    <row r="1998" spans="1:6" x14ac:dyDescent="0.2">
      <c r="A1998" t="s">
        <v>2021</v>
      </c>
      <c r="B1998">
        <v>43.8</v>
      </c>
      <c r="C1998">
        <v>7.7</v>
      </c>
      <c r="D1998">
        <v>41.1</v>
      </c>
      <c r="E1998">
        <v>0.4</v>
      </c>
      <c r="F1998">
        <v>3.1</v>
      </c>
    </row>
    <row r="1999" spans="1:6" x14ac:dyDescent="0.2">
      <c r="A1999" t="s">
        <v>2022</v>
      </c>
      <c r="B1999">
        <v>43.8</v>
      </c>
      <c r="C1999">
        <v>8.1</v>
      </c>
      <c r="D1999">
        <v>42</v>
      </c>
      <c r="E1999">
        <v>0.5</v>
      </c>
      <c r="F1999">
        <v>3.2</v>
      </c>
    </row>
    <row r="2000" spans="1:6" x14ac:dyDescent="0.2">
      <c r="A2000" t="s">
        <v>2023</v>
      </c>
      <c r="B2000">
        <v>43.9</v>
      </c>
      <c r="C2000">
        <v>7.8</v>
      </c>
      <c r="D2000">
        <v>41.2</v>
      </c>
      <c r="E2000">
        <v>0.5</v>
      </c>
      <c r="F2000">
        <v>3.2</v>
      </c>
    </row>
    <row r="2001" spans="1:6" x14ac:dyDescent="0.2">
      <c r="A2001" t="s">
        <v>2024</v>
      </c>
      <c r="B2001">
        <v>43.9</v>
      </c>
      <c r="C2001">
        <v>7.8</v>
      </c>
      <c r="D2001">
        <v>41.2</v>
      </c>
      <c r="E2001">
        <v>0.5</v>
      </c>
      <c r="F2001">
        <v>3.2</v>
      </c>
    </row>
    <row r="2002" spans="1:6" x14ac:dyDescent="0.2">
      <c r="A2002" t="s">
        <v>2025</v>
      </c>
      <c r="B2002">
        <v>43.8</v>
      </c>
      <c r="C2002">
        <v>7.7</v>
      </c>
      <c r="D2002">
        <v>40.700000000000003</v>
      </c>
      <c r="E2002">
        <v>0.5</v>
      </c>
      <c r="F2002">
        <v>3.1</v>
      </c>
    </row>
    <row r="2003" spans="1:6" x14ac:dyDescent="0.2">
      <c r="A2003" t="s">
        <v>2026</v>
      </c>
      <c r="B2003">
        <v>43.8</v>
      </c>
      <c r="C2003">
        <v>7.6</v>
      </c>
      <c r="D2003">
        <v>41.4</v>
      </c>
      <c r="E2003">
        <v>0.6</v>
      </c>
      <c r="F2003">
        <v>3.1</v>
      </c>
    </row>
    <row r="2004" spans="1:6" x14ac:dyDescent="0.2">
      <c r="A2004" t="s">
        <v>2027</v>
      </c>
      <c r="B2004">
        <v>43.6</v>
      </c>
      <c r="C2004">
        <v>7.7</v>
      </c>
      <c r="D2004">
        <v>40.5</v>
      </c>
      <c r="E2004">
        <v>0.6</v>
      </c>
      <c r="F2004">
        <v>3.2</v>
      </c>
    </row>
    <row r="2005" spans="1:6" x14ac:dyDescent="0.2">
      <c r="A2005" t="s">
        <v>2028</v>
      </c>
      <c r="B2005">
        <v>43.8</v>
      </c>
      <c r="C2005">
        <v>8</v>
      </c>
      <c r="D2005">
        <v>41</v>
      </c>
      <c r="E2005">
        <v>0.9</v>
      </c>
      <c r="F2005">
        <v>3.9</v>
      </c>
    </row>
    <row r="2006" spans="1:6" x14ac:dyDescent="0.2">
      <c r="A2006" t="s">
        <v>2029</v>
      </c>
      <c r="B2006">
        <v>43.7</v>
      </c>
      <c r="C2006">
        <v>8.6999999999999993</v>
      </c>
      <c r="D2006">
        <v>41</v>
      </c>
      <c r="E2006">
        <v>0.7</v>
      </c>
      <c r="F2006">
        <v>3.2</v>
      </c>
    </row>
    <row r="2007" spans="1:6" x14ac:dyDescent="0.2">
      <c r="A2007" t="s">
        <v>2030</v>
      </c>
      <c r="B2007">
        <v>43.7</v>
      </c>
      <c r="C2007">
        <v>7.8</v>
      </c>
      <c r="D2007">
        <v>41.2</v>
      </c>
      <c r="E2007">
        <v>0.4</v>
      </c>
      <c r="F2007">
        <v>3.3</v>
      </c>
    </row>
    <row r="2008" spans="1:6" x14ac:dyDescent="0.2">
      <c r="A2008" t="s">
        <v>2031</v>
      </c>
      <c r="B2008">
        <v>43.8</v>
      </c>
      <c r="C2008">
        <v>8</v>
      </c>
      <c r="D2008">
        <v>41.3</v>
      </c>
      <c r="E2008">
        <v>0.6</v>
      </c>
      <c r="F2008">
        <v>3.2</v>
      </c>
    </row>
    <row r="2009" spans="1:6" x14ac:dyDescent="0.2">
      <c r="A2009" t="s">
        <v>2032</v>
      </c>
      <c r="B2009">
        <v>43.8</v>
      </c>
      <c r="C2009">
        <v>7.6</v>
      </c>
      <c r="D2009">
        <v>40.4</v>
      </c>
      <c r="E2009">
        <v>0.6</v>
      </c>
      <c r="F2009">
        <v>3.2</v>
      </c>
    </row>
    <row r="2010" spans="1:6" x14ac:dyDescent="0.2">
      <c r="A2010" t="s">
        <v>2033</v>
      </c>
      <c r="B2010">
        <v>43.6</v>
      </c>
      <c r="C2010">
        <v>8.3000000000000007</v>
      </c>
      <c r="D2010">
        <v>40.799999999999997</v>
      </c>
      <c r="E2010">
        <v>0.6</v>
      </c>
      <c r="F2010">
        <v>3.3</v>
      </c>
    </row>
    <row r="2011" spans="1:6" x14ac:dyDescent="0.2">
      <c r="A2011" t="s">
        <v>2034</v>
      </c>
      <c r="B2011">
        <v>43.8</v>
      </c>
      <c r="C2011">
        <v>7.9</v>
      </c>
      <c r="D2011">
        <v>41.6</v>
      </c>
      <c r="E2011">
        <v>0.4</v>
      </c>
      <c r="F2011">
        <v>3.4</v>
      </c>
    </row>
    <row r="2012" spans="1:6" x14ac:dyDescent="0.2">
      <c r="A2012" t="s">
        <v>2035</v>
      </c>
      <c r="B2012">
        <v>43.6</v>
      </c>
      <c r="C2012">
        <v>8.1999999999999993</v>
      </c>
      <c r="D2012">
        <v>41</v>
      </c>
      <c r="E2012">
        <v>0.6</v>
      </c>
      <c r="F2012">
        <v>4</v>
      </c>
    </row>
    <row r="2013" spans="1:6" x14ac:dyDescent="0.2">
      <c r="A2013" t="s">
        <v>2036</v>
      </c>
      <c r="B2013">
        <v>43.5</v>
      </c>
      <c r="C2013">
        <v>8.4</v>
      </c>
      <c r="D2013">
        <v>40.4</v>
      </c>
      <c r="E2013">
        <v>0.5</v>
      </c>
      <c r="F2013">
        <v>3.4</v>
      </c>
    </row>
    <row r="2014" spans="1:6" x14ac:dyDescent="0.2">
      <c r="A2014" t="s">
        <v>2037</v>
      </c>
      <c r="B2014">
        <v>43.6</v>
      </c>
      <c r="C2014">
        <v>8.6</v>
      </c>
      <c r="D2014">
        <v>41.4</v>
      </c>
      <c r="E2014">
        <v>0.6</v>
      </c>
      <c r="F2014">
        <v>3.6</v>
      </c>
    </row>
    <row r="2015" spans="1:6" x14ac:dyDescent="0.2">
      <c r="A2015" t="s">
        <v>2038</v>
      </c>
      <c r="B2015">
        <v>43.4</v>
      </c>
      <c r="C2015">
        <v>8.8000000000000007</v>
      </c>
      <c r="D2015">
        <v>41.4</v>
      </c>
      <c r="E2015">
        <v>0.8</v>
      </c>
      <c r="F2015">
        <v>3.7</v>
      </c>
    </row>
    <row r="2016" spans="1:6" x14ac:dyDescent="0.2">
      <c r="A2016" t="s">
        <v>2039</v>
      </c>
      <c r="B2016">
        <v>43.5</v>
      </c>
      <c r="C2016">
        <v>8.5</v>
      </c>
      <c r="D2016">
        <v>40.700000000000003</v>
      </c>
      <c r="E2016">
        <v>0.4</v>
      </c>
      <c r="F2016">
        <v>3.6</v>
      </c>
    </row>
    <row r="2017" spans="1:6" x14ac:dyDescent="0.2">
      <c r="A2017" t="s">
        <v>2040</v>
      </c>
      <c r="B2017">
        <v>43.3</v>
      </c>
      <c r="C2017">
        <v>9</v>
      </c>
      <c r="D2017">
        <v>41.7</v>
      </c>
      <c r="E2017">
        <v>0.6</v>
      </c>
      <c r="F2017">
        <v>3.6</v>
      </c>
    </row>
    <row r="2018" spans="1:6" x14ac:dyDescent="0.2">
      <c r="A2018" t="s">
        <v>2041</v>
      </c>
      <c r="B2018">
        <v>43.1</v>
      </c>
      <c r="C2018">
        <v>8.6</v>
      </c>
      <c r="D2018">
        <v>40.799999999999997</v>
      </c>
      <c r="E2018">
        <v>0.6</v>
      </c>
      <c r="F2018">
        <v>3.6</v>
      </c>
    </row>
    <row r="2019" spans="1:6" x14ac:dyDescent="0.2">
      <c r="A2019" t="s">
        <v>2042</v>
      </c>
      <c r="B2019">
        <v>43.1</v>
      </c>
      <c r="C2019">
        <v>8.8000000000000007</v>
      </c>
      <c r="D2019">
        <v>41.5</v>
      </c>
      <c r="E2019">
        <v>0.6</v>
      </c>
      <c r="F2019">
        <v>3.6</v>
      </c>
    </row>
    <row r="2020" spans="1:6" x14ac:dyDescent="0.2">
      <c r="A2020" t="s">
        <v>2043</v>
      </c>
      <c r="B2020">
        <v>42.9</v>
      </c>
      <c r="C2020">
        <v>8.4</v>
      </c>
      <c r="D2020">
        <v>40.5</v>
      </c>
      <c r="E2020">
        <v>0.6</v>
      </c>
      <c r="F2020">
        <v>4</v>
      </c>
    </row>
    <row r="2021" spans="1:6" x14ac:dyDescent="0.2">
      <c r="A2021" t="s">
        <v>2044</v>
      </c>
      <c r="B2021">
        <v>42.9</v>
      </c>
      <c r="C2021">
        <v>8.1999999999999993</v>
      </c>
      <c r="D2021">
        <v>40.5</v>
      </c>
      <c r="E2021">
        <v>0.6</v>
      </c>
      <c r="F2021">
        <v>3.8</v>
      </c>
    </row>
    <row r="2022" spans="1:6" x14ac:dyDescent="0.2">
      <c r="A2022" t="s">
        <v>2045</v>
      </c>
      <c r="B2022">
        <v>43</v>
      </c>
      <c r="C2022">
        <v>9.1</v>
      </c>
      <c r="D2022">
        <v>40.799999999999997</v>
      </c>
      <c r="E2022">
        <v>0.6</v>
      </c>
      <c r="F2022">
        <v>3.7</v>
      </c>
    </row>
    <row r="2023" spans="1:6" x14ac:dyDescent="0.2">
      <c r="A2023" t="s">
        <v>2046</v>
      </c>
      <c r="B2023">
        <v>42.9</v>
      </c>
      <c r="C2023">
        <v>8.6</v>
      </c>
      <c r="D2023">
        <v>40.799999999999997</v>
      </c>
      <c r="E2023">
        <v>0.7</v>
      </c>
      <c r="F2023">
        <v>3.6</v>
      </c>
    </row>
    <row r="2024" spans="1:6" x14ac:dyDescent="0.2">
      <c r="A2024" t="s">
        <v>2047</v>
      </c>
      <c r="B2024">
        <v>43.1</v>
      </c>
      <c r="C2024">
        <v>8.4</v>
      </c>
      <c r="D2024">
        <v>40.200000000000003</v>
      </c>
      <c r="E2024">
        <v>0.6</v>
      </c>
      <c r="F2024">
        <v>3.6</v>
      </c>
    </row>
    <row r="2025" spans="1:6" x14ac:dyDescent="0.2">
      <c r="A2025" t="s">
        <v>2048</v>
      </c>
      <c r="B2025">
        <v>43.2</v>
      </c>
      <c r="C2025">
        <v>8.3000000000000007</v>
      </c>
      <c r="D2025">
        <v>41</v>
      </c>
      <c r="E2025">
        <v>0.6</v>
      </c>
      <c r="F2025">
        <v>3.7</v>
      </c>
    </row>
    <row r="2026" spans="1:6" x14ac:dyDescent="0.2">
      <c r="A2026" t="s">
        <v>2049</v>
      </c>
      <c r="B2026">
        <v>43.2</v>
      </c>
      <c r="C2026">
        <v>8.5</v>
      </c>
      <c r="D2026">
        <v>40.6</v>
      </c>
      <c r="E2026">
        <v>0.6</v>
      </c>
      <c r="F2026">
        <v>3.7</v>
      </c>
    </row>
    <row r="2027" spans="1:6" x14ac:dyDescent="0.2">
      <c r="A2027" t="s">
        <v>2050</v>
      </c>
      <c r="B2027">
        <v>41.2</v>
      </c>
      <c r="C2027">
        <v>8.6999999999999993</v>
      </c>
      <c r="D2027">
        <v>40.5</v>
      </c>
      <c r="E2027">
        <v>0.8</v>
      </c>
      <c r="F2027">
        <v>4</v>
      </c>
    </row>
    <row r="2028" spans="1:6" x14ac:dyDescent="0.2">
      <c r="A2028" t="s">
        <v>2051</v>
      </c>
      <c r="B2028">
        <v>43</v>
      </c>
      <c r="C2028">
        <v>8.9</v>
      </c>
      <c r="D2028">
        <v>40.299999999999997</v>
      </c>
      <c r="E2028">
        <v>0.7</v>
      </c>
      <c r="F2028">
        <v>3.7</v>
      </c>
    </row>
    <row r="2029" spans="1:6" x14ac:dyDescent="0.2">
      <c r="A2029" t="s">
        <v>2052</v>
      </c>
      <c r="B2029">
        <v>43.1</v>
      </c>
      <c r="C2029">
        <v>8.8000000000000007</v>
      </c>
      <c r="D2029">
        <v>40.700000000000003</v>
      </c>
      <c r="E2029">
        <v>0.6</v>
      </c>
      <c r="F2029">
        <v>3.9</v>
      </c>
    </row>
    <row r="2030" spans="1:6" x14ac:dyDescent="0.2">
      <c r="A2030" t="s">
        <v>2053</v>
      </c>
      <c r="B2030">
        <v>43.1</v>
      </c>
      <c r="C2030">
        <v>8.9</v>
      </c>
      <c r="D2030">
        <v>40.4</v>
      </c>
      <c r="E2030">
        <v>0.7</v>
      </c>
      <c r="F2030">
        <v>3.9</v>
      </c>
    </row>
    <row r="2031" spans="1:6" x14ac:dyDescent="0.2">
      <c r="A2031" t="s">
        <v>2054</v>
      </c>
      <c r="B2031">
        <v>43</v>
      </c>
      <c r="C2031">
        <v>8.9</v>
      </c>
      <c r="D2031">
        <v>41.1</v>
      </c>
      <c r="E2031">
        <v>0.6</v>
      </c>
      <c r="F2031">
        <v>4</v>
      </c>
    </row>
    <row r="2032" spans="1:6" x14ac:dyDescent="0.2">
      <c r="A2032" t="s">
        <v>2055</v>
      </c>
      <c r="B2032">
        <v>43</v>
      </c>
      <c r="C2032">
        <v>8.6999999999999993</v>
      </c>
      <c r="D2032">
        <v>40.200000000000003</v>
      </c>
      <c r="E2032">
        <v>0.8</v>
      </c>
      <c r="F2032">
        <v>4.2</v>
      </c>
    </row>
    <row r="2033" spans="1:6" x14ac:dyDescent="0.2">
      <c r="A2033" t="s">
        <v>2056</v>
      </c>
      <c r="B2033">
        <v>42.9</v>
      </c>
      <c r="C2033">
        <v>9.1999999999999993</v>
      </c>
      <c r="D2033">
        <v>41.1</v>
      </c>
      <c r="E2033">
        <v>0.7</v>
      </c>
      <c r="F2033">
        <v>4.0999999999999996</v>
      </c>
    </row>
    <row r="2034" spans="1:6" x14ac:dyDescent="0.2">
      <c r="A2034" t="s">
        <v>2057</v>
      </c>
      <c r="B2034">
        <v>42.9</v>
      </c>
      <c r="C2034">
        <v>9.1</v>
      </c>
      <c r="D2034">
        <v>40.799999999999997</v>
      </c>
      <c r="E2034">
        <v>0.6</v>
      </c>
      <c r="F2034">
        <v>4.0999999999999996</v>
      </c>
    </row>
    <row r="2035" spans="1:6" x14ac:dyDescent="0.2">
      <c r="A2035" t="s">
        <v>2058</v>
      </c>
      <c r="B2035">
        <v>42.9</v>
      </c>
      <c r="C2035">
        <v>9</v>
      </c>
      <c r="D2035">
        <v>40.799999999999997</v>
      </c>
      <c r="E2035">
        <v>0.6</v>
      </c>
      <c r="F2035">
        <v>4.2</v>
      </c>
    </row>
    <row r="2036" spans="1:6" x14ac:dyDescent="0.2">
      <c r="A2036" t="s">
        <v>2059</v>
      </c>
      <c r="B2036">
        <v>42.8</v>
      </c>
      <c r="C2036">
        <v>9.1999999999999993</v>
      </c>
      <c r="D2036">
        <v>40.6</v>
      </c>
      <c r="E2036">
        <v>0.5</v>
      </c>
      <c r="F2036">
        <v>4.2</v>
      </c>
    </row>
    <row r="2037" spans="1:6" x14ac:dyDescent="0.2">
      <c r="A2037" t="s">
        <v>2060</v>
      </c>
      <c r="B2037">
        <v>42.7</v>
      </c>
      <c r="C2037">
        <v>8.9</v>
      </c>
      <c r="D2037">
        <v>39.799999999999997</v>
      </c>
      <c r="E2037">
        <v>0.5</v>
      </c>
      <c r="F2037">
        <v>4.2</v>
      </c>
    </row>
    <row r="2038" spans="1:6" x14ac:dyDescent="0.2">
      <c r="A2038" t="s">
        <v>2061</v>
      </c>
      <c r="B2038">
        <v>42.6</v>
      </c>
      <c r="C2038">
        <v>9.1</v>
      </c>
      <c r="D2038">
        <v>40</v>
      </c>
      <c r="E2038">
        <v>0.5</v>
      </c>
      <c r="F2038">
        <v>4.3</v>
      </c>
    </row>
    <row r="2039" spans="1:6" x14ac:dyDescent="0.2">
      <c r="A2039" t="s">
        <v>2062</v>
      </c>
      <c r="B2039">
        <v>42.4</v>
      </c>
      <c r="C2039">
        <v>9.5</v>
      </c>
      <c r="D2039">
        <v>40.200000000000003</v>
      </c>
      <c r="E2039">
        <v>3.2</v>
      </c>
      <c r="F2039">
        <v>7.8</v>
      </c>
    </row>
    <row r="2040" spans="1:6" x14ac:dyDescent="0.2">
      <c r="A2040" t="s">
        <v>2063</v>
      </c>
      <c r="B2040">
        <v>42.3</v>
      </c>
      <c r="C2040">
        <v>9.5</v>
      </c>
      <c r="D2040">
        <v>40.299999999999997</v>
      </c>
      <c r="E2040">
        <v>0.5</v>
      </c>
      <c r="F2040">
        <v>4.5</v>
      </c>
    </row>
    <row r="2041" spans="1:6" x14ac:dyDescent="0.2">
      <c r="A2041" t="s">
        <v>2064</v>
      </c>
      <c r="B2041">
        <v>42.1</v>
      </c>
      <c r="C2041">
        <v>9.6</v>
      </c>
      <c r="D2041">
        <v>39.6</v>
      </c>
      <c r="E2041">
        <v>2.8</v>
      </c>
      <c r="F2041">
        <v>7.1</v>
      </c>
    </row>
    <row r="2042" spans="1:6" x14ac:dyDescent="0.2">
      <c r="A2042" t="s">
        <v>2065</v>
      </c>
      <c r="B2042">
        <v>41.9</v>
      </c>
      <c r="C2042">
        <v>9.6</v>
      </c>
      <c r="D2042">
        <v>40</v>
      </c>
      <c r="E2042">
        <v>0.4</v>
      </c>
      <c r="F2042">
        <v>4.5</v>
      </c>
    </row>
    <row r="2043" spans="1:6" x14ac:dyDescent="0.2">
      <c r="A2043" t="s">
        <v>2066</v>
      </c>
      <c r="B2043">
        <v>41.9</v>
      </c>
      <c r="C2043">
        <v>9.5</v>
      </c>
      <c r="D2043">
        <v>40.200000000000003</v>
      </c>
      <c r="E2043">
        <v>0.5</v>
      </c>
      <c r="F2043">
        <v>5.4</v>
      </c>
    </row>
    <row r="2044" spans="1:6" x14ac:dyDescent="0.2">
      <c r="A2044" t="s">
        <v>2067</v>
      </c>
      <c r="B2044">
        <v>41.8</v>
      </c>
      <c r="C2044">
        <v>9.1999999999999993</v>
      </c>
      <c r="D2044">
        <v>39.799999999999997</v>
      </c>
      <c r="E2044">
        <v>0.5</v>
      </c>
      <c r="F2044">
        <v>4.4000000000000004</v>
      </c>
    </row>
    <row r="2045" spans="1:6" x14ac:dyDescent="0.2">
      <c r="A2045" t="s">
        <v>2068</v>
      </c>
      <c r="B2045">
        <v>42</v>
      </c>
      <c r="C2045">
        <v>9.6999999999999993</v>
      </c>
      <c r="D2045">
        <v>40.1</v>
      </c>
      <c r="E2045">
        <v>0.4</v>
      </c>
      <c r="F2045">
        <v>4.5</v>
      </c>
    </row>
    <row r="2046" spans="1:6" x14ac:dyDescent="0.2">
      <c r="A2046" t="s">
        <v>2069</v>
      </c>
      <c r="B2046">
        <v>42.1</v>
      </c>
      <c r="C2046">
        <v>9.6999999999999993</v>
      </c>
      <c r="D2046">
        <v>39.799999999999997</v>
      </c>
      <c r="E2046">
        <v>0.7</v>
      </c>
      <c r="F2046">
        <v>4.5</v>
      </c>
    </row>
    <row r="2047" spans="1:6" x14ac:dyDescent="0.2">
      <c r="A2047" t="s">
        <v>2070</v>
      </c>
      <c r="B2047">
        <v>42</v>
      </c>
      <c r="C2047">
        <v>9.6999999999999993</v>
      </c>
      <c r="D2047">
        <v>39.6</v>
      </c>
      <c r="E2047">
        <v>0.6</v>
      </c>
      <c r="F2047">
        <v>4.5</v>
      </c>
    </row>
    <row r="2048" spans="1:6" x14ac:dyDescent="0.2">
      <c r="A2048" t="s">
        <v>2071</v>
      </c>
      <c r="B2048">
        <v>42.2</v>
      </c>
      <c r="C2048">
        <v>9.6999999999999993</v>
      </c>
      <c r="D2048">
        <v>40.5</v>
      </c>
      <c r="E2048">
        <v>0.6</v>
      </c>
      <c r="F2048">
        <v>4.7</v>
      </c>
    </row>
    <row r="2049" spans="1:6" x14ac:dyDescent="0.2">
      <c r="A2049" t="s">
        <v>2072</v>
      </c>
      <c r="B2049">
        <v>42.1</v>
      </c>
      <c r="C2049">
        <v>9.8000000000000007</v>
      </c>
      <c r="D2049">
        <v>40.5</v>
      </c>
      <c r="E2049">
        <v>0.6</v>
      </c>
      <c r="F2049">
        <v>4.8</v>
      </c>
    </row>
    <row r="2050" spans="1:6" x14ac:dyDescent="0.2">
      <c r="A2050" t="s">
        <v>2073</v>
      </c>
      <c r="B2050">
        <v>42.1</v>
      </c>
      <c r="C2050">
        <v>9.9</v>
      </c>
      <c r="D2050">
        <v>40.200000000000003</v>
      </c>
      <c r="E2050">
        <v>1.4</v>
      </c>
      <c r="F2050">
        <v>6.8</v>
      </c>
    </row>
    <row r="2051" spans="1:6" x14ac:dyDescent="0.2">
      <c r="A2051" t="s">
        <v>2074</v>
      </c>
      <c r="B2051">
        <v>41.9</v>
      </c>
      <c r="C2051">
        <v>10</v>
      </c>
      <c r="D2051">
        <v>40.6</v>
      </c>
      <c r="E2051">
        <v>0.7</v>
      </c>
      <c r="F2051">
        <v>5.0999999999999996</v>
      </c>
    </row>
    <row r="2052" spans="1:6" x14ac:dyDescent="0.2">
      <c r="A2052" t="s">
        <v>2075</v>
      </c>
      <c r="B2052">
        <v>41.7</v>
      </c>
      <c r="C2052">
        <v>9.9</v>
      </c>
      <c r="D2052">
        <v>39.700000000000003</v>
      </c>
      <c r="E2052">
        <v>0.6</v>
      </c>
      <c r="F2052">
        <v>5.0999999999999996</v>
      </c>
    </row>
    <row r="2053" spans="1:6" x14ac:dyDescent="0.2">
      <c r="A2053" t="s">
        <v>2076</v>
      </c>
      <c r="B2053">
        <v>41.8</v>
      </c>
      <c r="C2053">
        <v>9.8000000000000007</v>
      </c>
      <c r="D2053">
        <v>39.200000000000003</v>
      </c>
      <c r="E2053">
        <v>0.6</v>
      </c>
      <c r="F2053">
        <v>5.0999999999999996</v>
      </c>
    </row>
    <row r="2054" spans="1:6" x14ac:dyDescent="0.2">
      <c r="A2054" t="s">
        <v>2077</v>
      </c>
      <c r="B2054">
        <v>41.5</v>
      </c>
      <c r="C2054">
        <v>10</v>
      </c>
      <c r="D2054">
        <v>39.9</v>
      </c>
      <c r="E2054">
        <v>0.9</v>
      </c>
      <c r="F2054">
        <v>5.8</v>
      </c>
    </row>
    <row r="2055" spans="1:6" x14ac:dyDescent="0.2">
      <c r="A2055" t="s">
        <v>2078</v>
      </c>
      <c r="B2055">
        <v>41.4</v>
      </c>
      <c r="C2055">
        <v>10</v>
      </c>
      <c r="D2055">
        <v>40.1</v>
      </c>
      <c r="E2055">
        <v>0.6</v>
      </c>
      <c r="F2055">
        <v>5.6</v>
      </c>
    </row>
    <row r="2056" spans="1:6" x14ac:dyDescent="0.2">
      <c r="A2056" t="s">
        <v>2079</v>
      </c>
      <c r="B2056">
        <v>41.4</v>
      </c>
      <c r="C2056">
        <v>10</v>
      </c>
      <c r="D2056">
        <v>40.1</v>
      </c>
      <c r="E2056">
        <v>0.6</v>
      </c>
      <c r="F2056">
        <v>5.6</v>
      </c>
    </row>
    <row r="2057" spans="1:6" x14ac:dyDescent="0.2">
      <c r="A2057" t="s">
        <v>2080</v>
      </c>
      <c r="B2057">
        <v>41.2</v>
      </c>
      <c r="C2057">
        <v>10</v>
      </c>
      <c r="D2057">
        <v>39.700000000000003</v>
      </c>
      <c r="E2057">
        <v>0.6</v>
      </c>
      <c r="F2057">
        <v>5.7</v>
      </c>
    </row>
    <row r="2058" spans="1:6" x14ac:dyDescent="0.2">
      <c r="A2058" t="s">
        <v>2081</v>
      </c>
      <c r="B2058">
        <v>41</v>
      </c>
      <c r="C2058">
        <v>10</v>
      </c>
      <c r="D2058">
        <v>38.799999999999997</v>
      </c>
      <c r="E2058">
        <v>0.5</v>
      </c>
      <c r="F2058">
        <v>5.7</v>
      </c>
    </row>
    <row r="2059" spans="1:6" x14ac:dyDescent="0.2">
      <c r="A2059" t="s">
        <v>2082</v>
      </c>
      <c r="B2059">
        <v>40.9</v>
      </c>
      <c r="C2059">
        <v>9.9</v>
      </c>
      <c r="D2059">
        <v>39.200000000000003</v>
      </c>
      <c r="E2059">
        <v>0.4</v>
      </c>
      <c r="F2059">
        <v>5.8</v>
      </c>
    </row>
    <row r="2060" spans="1:6" x14ac:dyDescent="0.2">
      <c r="A2060" t="s">
        <v>2083</v>
      </c>
      <c r="B2060">
        <v>40.700000000000003</v>
      </c>
      <c r="C2060">
        <v>9.9</v>
      </c>
      <c r="D2060">
        <v>38.799999999999997</v>
      </c>
      <c r="E2060">
        <v>1.7</v>
      </c>
      <c r="F2060">
        <v>8</v>
      </c>
    </row>
    <row r="2061" spans="1:6" x14ac:dyDescent="0.2">
      <c r="A2061" t="s">
        <v>2084</v>
      </c>
      <c r="B2061">
        <v>40.9</v>
      </c>
      <c r="C2061">
        <v>9.9</v>
      </c>
      <c r="D2061">
        <v>39</v>
      </c>
      <c r="E2061">
        <v>1</v>
      </c>
      <c r="F2061">
        <v>6.6</v>
      </c>
    </row>
    <row r="2062" spans="1:6" x14ac:dyDescent="0.2">
      <c r="A2062" t="s">
        <v>2085</v>
      </c>
      <c r="B2062">
        <v>40.799999999999997</v>
      </c>
      <c r="C2062">
        <v>9.9</v>
      </c>
      <c r="D2062">
        <v>39.5</v>
      </c>
      <c r="E2062">
        <v>0.6</v>
      </c>
      <c r="F2062">
        <v>5.7</v>
      </c>
    </row>
    <row r="2063" spans="1:6" x14ac:dyDescent="0.2">
      <c r="A2063" t="s">
        <v>2086</v>
      </c>
      <c r="B2063">
        <v>40.9</v>
      </c>
      <c r="C2063">
        <v>10</v>
      </c>
      <c r="D2063">
        <v>39.4</v>
      </c>
      <c r="E2063">
        <v>0.5</v>
      </c>
      <c r="F2063">
        <v>7.3</v>
      </c>
    </row>
    <row r="2064" spans="1:6" x14ac:dyDescent="0.2">
      <c r="A2064" t="s">
        <v>2087</v>
      </c>
      <c r="B2064">
        <v>40.799999999999997</v>
      </c>
      <c r="C2064">
        <v>10</v>
      </c>
      <c r="D2064">
        <v>39.6</v>
      </c>
      <c r="E2064">
        <v>0.5</v>
      </c>
      <c r="F2064">
        <v>8.5</v>
      </c>
    </row>
    <row r="2065" spans="1:6" x14ac:dyDescent="0.2">
      <c r="A2065" t="s">
        <v>2088</v>
      </c>
      <c r="B2065">
        <v>40.799999999999997</v>
      </c>
      <c r="C2065">
        <v>10</v>
      </c>
      <c r="D2065">
        <v>39.9</v>
      </c>
      <c r="E2065">
        <v>0.6</v>
      </c>
      <c r="F2065">
        <v>6</v>
      </c>
    </row>
    <row r="2066" spans="1:6" x14ac:dyDescent="0.2">
      <c r="A2066" t="s">
        <v>2089</v>
      </c>
      <c r="B2066">
        <v>40.799999999999997</v>
      </c>
      <c r="C2066">
        <v>10</v>
      </c>
      <c r="D2066">
        <v>39.1</v>
      </c>
      <c r="E2066">
        <v>0.8</v>
      </c>
      <c r="F2066">
        <v>6.3</v>
      </c>
    </row>
    <row r="2067" spans="1:6" x14ac:dyDescent="0.2">
      <c r="A2067" t="s">
        <v>2090</v>
      </c>
      <c r="B2067">
        <v>40.9</v>
      </c>
      <c r="C2067">
        <v>10</v>
      </c>
      <c r="D2067">
        <v>39.700000000000003</v>
      </c>
      <c r="E2067">
        <v>0.6</v>
      </c>
      <c r="F2067">
        <v>6.1</v>
      </c>
    </row>
    <row r="2068" spans="1:6" x14ac:dyDescent="0.2">
      <c r="A2068" t="s">
        <v>2091</v>
      </c>
      <c r="B2068">
        <v>40.6</v>
      </c>
      <c r="C2068">
        <v>10</v>
      </c>
      <c r="D2068">
        <v>39.700000000000003</v>
      </c>
      <c r="E2068">
        <v>0.6</v>
      </c>
      <c r="F2068">
        <v>6.2</v>
      </c>
    </row>
    <row r="2069" spans="1:6" x14ac:dyDescent="0.2">
      <c r="A2069" t="s">
        <v>2092</v>
      </c>
      <c r="B2069">
        <v>40.6</v>
      </c>
      <c r="C2069">
        <v>10</v>
      </c>
      <c r="D2069">
        <v>39.5</v>
      </c>
      <c r="E2069">
        <v>0.6</v>
      </c>
      <c r="F2069">
        <v>6.3</v>
      </c>
    </row>
    <row r="2070" spans="1:6" x14ac:dyDescent="0.2">
      <c r="A2070" t="s">
        <v>2093</v>
      </c>
      <c r="B2070">
        <v>40.4</v>
      </c>
      <c r="C2070">
        <v>10</v>
      </c>
      <c r="D2070">
        <v>39.4</v>
      </c>
      <c r="E2070">
        <v>0.6</v>
      </c>
      <c r="F2070">
        <v>6.3</v>
      </c>
    </row>
    <row r="2071" spans="1:6" x14ac:dyDescent="0.2">
      <c r="A2071" t="s">
        <v>2094</v>
      </c>
      <c r="B2071">
        <v>40.1</v>
      </c>
      <c r="C2071">
        <v>9.9</v>
      </c>
      <c r="D2071">
        <v>38.799999999999997</v>
      </c>
      <c r="E2071">
        <v>0.4</v>
      </c>
      <c r="F2071">
        <v>6.4</v>
      </c>
    </row>
    <row r="2072" spans="1:6" x14ac:dyDescent="0.2">
      <c r="A2072" t="s">
        <v>2095</v>
      </c>
      <c r="B2072">
        <v>42.9</v>
      </c>
      <c r="C2072">
        <v>8.6999999999999993</v>
      </c>
      <c r="D2072">
        <v>40.1</v>
      </c>
      <c r="E2072">
        <v>0.7</v>
      </c>
      <c r="F2072">
        <v>4.8</v>
      </c>
    </row>
    <row r="2073" spans="1:6" x14ac:dyDescent="0.2">
      <c r="A2073" t="s">
        <v>2096</v>
      </c>
      <c r="B2073">
        <v>42.7</v>
      </c>
      <c r="C2073">
        <v>8.6</v>
      </c>
      <c r="D2073">
        <v>40.4</v>
      </c>
      <c r="E2073">
        <v>0.6</v>
      </c>
      <c r="F2073">
        <v>4.8</v>
      </c>
    </row>
    <row r="2074" spans="1:6" x14ac:dyDescent="0.2">
      <c r="A2074" t="s">
        <v>2097</v>
      </c>
      <c r="B2074">
        <v>42.8</v>
      </c>
      <c r="C2074">
        <v>9</v>
      </c>
      <c r="D2074">
        <v>40</v>
      </c>
      <c r="E2074">
        <v>0.4</v>
      </c>
      <c r="F2074">
        <v>4.7</v>
      </c>
    </row>
    <row r="2075" spans="1:6" x14ac:dyDescent="0.2">
      <c r="A2075" t="s">
        <v>2098</v>
      </c>
      <c r="B2075">
        <v>42.7</v>
      </c>
      <c r="C2075">
        <v>9.1999999999999993</v>
      </c>
      <c r="D2075">
        <v>40.799999999999997</v>
      </c>
      <c r="E2075">
        <v>0.6</v>
      </c>
      <c r="F2075">
        <v>4.5999999999999996</v>
      </c>
    </row>
    <row r="2076" spans="1:6" x14ac:dyDescent="0.2">
      <c r="A2076" t="s">
        <v>2099</v>
      </c>
      <c r="B2076">
        <v>42.8</v>
      </c>
      <c r="C2076">
        <v>8.9</v>
      </c>
      <c r="D2076">
        <v>40.1</v>
      </c>
      <c r="E2076">
        <v>0.6</v>
      </c>
      <c r="F2076">
        <v>4.4000000000000004</v>
      </c>
    </row>
    <row r="2077" spans="1:6" x14ac:dyDescent="0.2">
      <c r="A2077" t="s">
        <v>2100</v>
      </c>
      <c r="B2077">
        <v>42.9</v>
      </c>
      <c r="C2077">
        <v>8.6</v>
      </c>
      <c r="D2077">
        <v>40.200000000000003</v>
      </c>
      <c r="E2077">
        <v>0.6</v>
      </c>
      <c r="F2077">
        <v>4.4000000000000004</v>
      </c>
    </row>
    <row r="2078" spans="1:6" x14ac:dyDescent="0.2">
      <c r="A2078" t="s">
        <v>2101</v>
      </c>
      <c r="B2078">
        <v>43.3</v>
      </c>
      <c r="C2078">
        <v>8.3000000000000007</v>
      </c>
      <c r="D2078">
        <v>40.5</v>
      </c>
      <c r="E2078">
        <v>0.6</v>
      </c>
      <c r="F2078">
        <v>4.2</v>
      </c>
    </row>
    <row r="2079" spans="1:6" x14ac:dyDescent="0.2">
      <c r="A2079" t="s">
        <v>2102</v>
      </c>
      <c r="B2079">
        <v>43.4</v>
      </c>
      <c r="C2079">
        <v>8.1</v>
      </c>
      <c r="D2079">
        <v>40.299999999999997</v>
      </c>
      <c r="E2079">
        <v>0.6</v>
      </c>
      <c r="F2079">
        <v>4</v>
      </c>
    </row>
    <row r="2080" spans="1:6" x14ac:dyDescent="0.2">
      <c r="A2080" t="s">
        <v>2103</v>
      </c>
      <c r="B2080">
        <v>43.7</v>
      </c>
      <c r="C2080">
        <v>8.1</v>
      </c>
      <c r="D2080">
        <v>40.4</v>
      </c>
      <c r="E2080">
        <v>0.6</v>
      </c>
      <c r="F2080">
        <v>3.8</v>
      </c>
    </row>
    <row r="2081" spans="1:6" x14ac:dyDescent="0.2">
      <c r="A2081" t="s">
        <v>2104</v>
      </c>
      <c r="B2081">
        <v>44.1</v>
      </c>
      <c r="C2081">
        <v>7.6</v>
      </c>
      <c r="D2081">
        <v>41.1</v>
      </c>
      <c r="E2081">
        <v>0.6</v>
      </c>
      <c r="F2081">
        <v>3.7</v>
      </c>
    </row>
    <row r="2082" spans="1:6" x14ac:dyDescent="0.2">
      <c r="A2082" t="s">
        <v>2105</v>
      </c>
      <c r="B2082">
        <v>44.1</v>
      </c>
      <c r="C2082">
        <v>7.5</v>
      </c>
      <c r="D2082">
        <v>40.799999999999997</v>
      </c>
      <c r="E2082">
        <v>0.8</v>
      </c>
      <c r="F2082">
        <v>3.8</v>
      </c>
    </row>
    <row r="2083" spans="1:6" x14ac:dyDescent="0.2">
      <c r="A2083" t="s">
        <v>2106</v>
      </c>
      <c r="B2083">
        <v>44.1</v>
      </c>
      <c r="C2083">
        <v>7.7</v>
      </c>
      <c r="D2083">
        <v>40.9</v>
      </c>
      <c r="E2083">
        <v>0.6</v>
      </c>
      <c r="F2083">
        <v>3.6</v>
      </c>
    </row>
    <row r="2084" spans="1:6" x14ac:dyDescent="0.2">
      <c r="A2084" t="s">
        <v>2107</v>
      </c>
      <c r="B2084">
        <v>44.2</v>
      </c>
      <c r="C2084">
        <v>7.1</v>
      </c>
      <c r="D2084">
        <v>39.799999999999997</v>
      </c>
      <c r="E2084">
        <v>0.6</v>
      </c>
      <c r="F2084">
        <v>3.6</v>
      </c>
    </row>
    <row r="2085" spans="1:6" x14ac:dyDescent="0.2">
      <c r="A2085" t="s">
        <v>2108</v>
      </c>
      <c r="B2085">
        <v>44.2</v>
      </c>
      <c r="C2085">
        <v>7.3</v>
      </c>
      <c r="D2085">
        <v>41</v>
      </c>
      <c r="E2085">
        <v>0.7</v>
      </c>
      <c r="F2085">
        <v>3.6</v>
      </c>
    </row>
    <row r="2086" spans="1:6" x14ac:dyDescent="0.2">
      <c r="A2086" t="s">
        <v>2109</v>
      </c>
      <c r="B2086">
        <v>44.2</v>
      </c>
      <c r="C2086">
        <v>7.4</v>
      </c>
      <c r="D2086">
        <v>40.9</v>
      </c>
      <c r="E2086">
        <v>0.6</v>
      </c>
      <c r="F2086">
        <v>6.3</v>
      </c>
    </row>
    <row r="2087" spans="1:6" x14ac:dyDescent="0.2">
      <c r="A2087" t="s">
        <v>2110</v>
      </c>
      <c r="B2087">
        <v>44.3</v>
      </c>
      <c r="C2087">
        <v>7.6</v>
      </c>
      <c r="D2087">
        <v>41.9</v>
      </c>
      <c r="E2087">
        <v>0.7</v>
      </c>
      <c r="F2087">
        <v>3.6</v>
      </c>
    </row>
    <row r="2088" spans="1:6" x14ac:dyDescent="0.2">
      <c r="A2088" t="s">
        <v>2111</v>
      </c>
      <c r="B2088">
        <v>44.3</v>
      </c>
      <c r="C2088">
        <v>6.9</v>
      </c>
      <c r="D2088">
        <v>40.799999999999997</v>
      </c>
      <c r="E2088">
        <v>0.7</v>
      </c>
      <c r="F2088">
        <v>3.5</v>
      </c>
    </row>
    <row r="2089" spans="1:6" x14ac:dyDescent="0.2">
      <c r="A2089" t="s">
        <v>2112</v>
      </c>
      <c r="B2089">
        <v>44.1</v>
      </c>
      <c r="C2089">
        <v>6.8</v>
      </c>
      <c r="D2089">
        <v>40.799999999999997</v>
      </c>
      <c r="E2089">
        <v>0.6</v>
      </c>
      <c r="F2089">
        <v>3.5</v>
      </c>
    </row>
    <row r="2090" spans="1:6" x14ac:dyDescent="0.2">
      <c r="A2090" t="s">
        <v>2113</v>
      </c>
      <c r="B2090">
        <v>44.2</v>
      </c>
      <c r="C2090">
        <v>6.6</v>
      </c>
      <c r="D2090">
        <v>41.1</v>
      </c>
      <c r="E2090">
        <v>0.6</v>
      </c>
      <c r="F2090">
        <v>6</v>
      </c>
    </row>
    <row r="2091" spans="1:6" x14ac:dyDescent="0.2">
      <c r="A2091" t="s">
        <v>2114</v>
      </c>
      <c r="B2091">
        <v>44.1</v>
      </c>
      <c r="C2091">
        <v>6.8</v>
      </c>
      <c r="D2091">
        <v>40.799999999999997</v>
      </c>
      <c r="E2091">
        <v>0.6</v>
      </c>
      <c r="F2091">
        <v>3.4</v>
      </c>
    </row>
    <row r="2092" spans="1:6" x14ac:dyDescent="0.2">
      <c r="A2092" t="s">
        <v>2115</v>
      </c>
      <c r="B2092">
        <v>44.1</v>
      </c>
      <c r="C2092">
        <v>6.8</v>
      </c>
      <c r="D2092">
        <v>41.3</v>
      </c>
      <c r="E2092">
        <v>0.6</v>
      </c>
      <c r="F2092">
        <v>3.4</v>
      </c>
    </row>
    <row r="2093" spans="1:6" x14ac:dyDescent="0.2">
      <c r="A2093" t="s">
        <v>2116</v>
      </c>
      <c r="B2093">
        <v>44.3</v>
      </c>
      <c r="C2093">
        <v>6.6</v>
      </c>
      <c r="D2093">
        <v>41.2</v>
      </c>
      <c r="E2093">
        <v>0.6</v>
      </c>
      <c r="F2093">
        <v>3.3</v>
      </c>
    </row>
    <row r="2094" spans="1:6" x14ac:dyDescent="0.2">
      <c r="A2094" t="s">
        <v>2117</v>
      </c>
      <c r="B2094">
        <v>44.2</v>
      </c>
      <c r="C2094">
        <v>6.5</v>
      </c>
      <c r="D2094">
        <v>40.799999999999997</v>
      </c>
      <c r="E2094">
        <v>0.6</v>
      </c>
      <c r="F2094">
        <v>3.2</v>
      </c>
    </row>
    <row r="2095" spans="1:6" x14ac:dyDescent="0.2">
      <c r="A2095" t="s">
        <v>2118</v>
      </c>
      <c r="B2095">
        <v>44.3</v>
      </c>
      <c r="C2095">
        <v>6.7</v>
      </c>
      <c r="D2095">
        <v>41.5</v>
      </c>
      <c r="E2095">
        <v>0.7</v>
      </c>
      <c r="F2095">
        <v>3.3</v>
      </c>
    </row>
    <row r="2096" spans="1:6" x14ac:dyDescent="0.2">
      <c r="A2096" t="s">
        <v>2119</v>
      </c>
      <c r="B2096">
        <v>44.4</v>
      </c>
      <c r="C2096">
        <v>6.3</v>
      </c>
      <c r="D2096">
        <v>41.4</v>
      </c>
      <c r="E2096">
        <v>0.7</v>
      </c>
      <c r="F2096">
        <v>3.3</v>
      </c>
    </row>
    <row r="2097" spans="1:6" x14ac:dyDescent="0.2">
      <c r="A2097" t="s">
        <v>2120</v>
      </c>
      <c r="B2097">
        <v>44.3</v>
      </c>
      <c r="C2097">
        <v>6.6</v>
      </c>
      <c r="D2097">
        <v>41.5</v>
      </c>
      <c r="E2097">
        <v>0.6</v>
      </c>
      <c r="F2097">
        <v>5.5</v>
      </c>
    </row>
    <row r="2098" spans="1:6" x14ac:dyDescent="0.2">
      <c r="A2098" t="s">
        <v>2121</v>
      </c>
      <c r="B2098">
        <v>44.4</v>
      </c>
      <c r="C2098">
        <v>6.8</v>
      </c>
      <c r="D2098">
        <v>41.8</v>
      </c>
      <c r="E2098">
        <v>0.7</v>
      </c>
      <c r="F2098">
        <v>3.3</v>
      </c>
    </row>
    <row r="2099" spans="1:6" x14ac:dyDescent="0.2">
      <c r="A2099" t="s">
        <v>2122</v>
      </c>
      <c r="B2099">
        <v>44.5</v>
      </c>
      <c r="C2099">
        <v>6.5</v>
      </c>
      <c r="D2099">
        <v>42</v>
      </c>
      <c r="E2099">
        <v>1.7</v>
      </c>
      <c r="F2099">
        <v>5.7</v>
      </c>
    </row>
    <row r="2100" spans="1:6" x14ac:dyDescent="0.2">
      <c r="A2100" t="s">
        <v>2123</v>
      </c>
      <c r="B2100">
        <v>44.3</v>
      </c>
      <c r="C2100">
        <v>6.7</v>
      </c>
      <c r="D2100">
        <v>41.7</v>
      </c>
      <c r="E2100">
        <v>0.4</v>
      </c>
      <c r="F2100">
        <v>3.4</v>
      </c>
    </row>
    <row r="2101" spans="1:6" x14ac:dyDescent="0.2">
      <c r="A2101" t="s">
        <v>2124</v>
      </c>
      <c r="B2101">
        <v>44.2</v>
      </c>
      <c r="C2101">
        <v>6.9</v>
      </c>
      <c r="D2101">
        <v>41.8</v>
      </c>
      <c r="E2101">
        <v>0.6</v>
      </c>
      <c r="F2101">
        <v>3.6</v>
      </c>
    </row>
    <row r="2102" spans="1:6" x14ac:dyDescent="0.2">
      <c r="A2102" t="s">
        <v>2125</v>
      </c>
      <c r="B2102">
        <v>44.2</v>
      </c>
      <c r="C2102">
        <v>6.9</v>
      </c>
      <c r="D2102">
        <v>41.5</v>
      </c>
      <c r="E2102">
        <v>0.6</v>
      </c>
      <c r="F2102">
        <v>3.4</v>
      </c>
    </row>
    <row r="2103" spans="1:6" x14ac:dyDescent="0.2">
      <c r="A2103" t="s">
        <v>2126</v>
      </c>
      <c r="B2103">
        <v>44.3</v>
      </c>
      <c r="C2103">
        <v>6.7</v>
      </c>
      <c r="D2103">
        <v>41.3</v>
      </c>
      <c r="E2103">
        <v>0.6</v>
      </c>
      <c r="F2103">
        <v>3.9</v>
      </c>
    </row>
    <row r="2104" spans="1:6" x14ac:dyDescent="0.2">
      <c r="A2104" t="s">
        <v>2127</v>
      </c>
      <c r="B2104">
        <v>44.1</v>
      </c>
      <c r="C2104">
        <v>6.9</v>
      </c>
      <c r="D2104">
        <v>41.2</v>
      </c>
      <c r="E2104">
        <v>0.6</v>
      </c>
      <c r="F2104">
        <v>4.7</v>
      </c>
    </row>
    <row r="2105" spans="1:6" x14ac:dyDescent="0.2">
      <c r="A2105" t="s">
        <v>2128</v>
      </c>
      <c r="B2105">
        <v>44</v>
      </c>
      <c r="C2105">
        <v>6.6</v>
      </c>
      <c r="D2105">
        <v>41.5</v>
      </c>
      <c r="E2105">
        <v>0.6</v>
      </c>
      <c r="F2105">
        <v>3.5</v>
      </c>
    </row>
    <row r="2106" spans="1:6" x14ac:dyDescent="0.2">
      <c r="A2106" t="s">
        <v>2129</v>
      </c>
      <c r="B2106">
        <v>43.8</v>
      </c>
      <c r="C2106">
        <v>7.1</v>
      </c>
      <c r="D2106">
        <v>42.1</v>
      </c>
      <c r="E2106">
        <v>0.5</v>
      </c>
      <c r="F2106">
        <v>3.6</v>
      </c>
    </row>
    <row r="2107" spans="1:6" x14ac:dyDescent="0.2">
      <c r="A2107" t="s">
        <v>2130</v>
      </c>
      <c r="B2107">
        <v>43.9</v>
      </c>
      <c r="C2107">
        <v>7</v>
      </c>
      <c r="D2107">
        <v>41.3</v>
      </c>
      <c r="E2107">
        <v>0.6</v>
      </c>
      <c r="F2107">
        <v>3.4</v>
      </c>
    </row>
    <row r="2108" spans="1:6" x14ac:dyDescent="0.2">
      <c r="A2108" t="s">
        <v>2131</v>
      </c>
      <c r="B2108">
        <v>43.9</v>
      </c>
      <c r="C2108">
        <v>6.9</v>
      </c>
      <c r="D2108">
        <v>40.9</v>
      </c>
      <c r="E2108">
        <v>0.5</v>
      </c>
      <c r="F2108">
        <v>3.4</v>
      </c>
    </row>
    <row r="2109" spans="1:6" x14ac:dyDescent="0.2">
      <c r="A2109" t="s">
        <v>2132</v>
      </c>
      <c r="B2109">
        <v>44</v>
      </c>
      <c r="C2109">
        <v>7.1</v>
      </c>
      <c r="D2109">
        <v>41.3</v>
      </c>
      <c r="E2109">
        <v>0.7</v>
      </c>
      <c r="F2109">
        <v>3.5</v>
      </c>
    </row>
    <row r="2110" spans="1:6" x14ac:dyDescent="0.2">
      <c r="A2110" t="s">
        <v>2133</v>
      </c>
      <c r="B2110">
        <v>44.1</v>
      </c>
      <c r="C2110">
        <v>7.1</v>
      </c>
      <c r="D2110">
        <v>40.799999999999997</v>
      </c>
      <c r="E2110">
        <v>1.4</v>
      </c>
      <c r="F2110">
        <v>5.3</v>
      </c>
    </row>
    <row r="2111" spans="1:6" x14ac:dyDescent="0.2">
      <c r="A2111" t="s">
        <v>2134</v>
      </c>
      <c r="B2111">
        <v>44</v>
      </c>
      <c r="C2111">
        <v>7</v>
      </c>
      <c r="D2111">
        <v>40.9</v>
      </c>
      <c r="E2111">
        <v>0.6</v>
      </c>
      <c r="F2111">
        <v>3.5</v>
      </c>
    </row>
    <row r="2112" spans="1:6" x14ac:dyDescent="0.2">
      <c r="A2112" t="s">
        <v>2135</v>
      </c>
      <c r="B2112">
        <v>43.9</v>
      </c>
      <c r="C2112">
        <v>6.9</v>
      </c>
      <c r="D2112">
        <v>41.1</v>
      </c>
      <c r="E2112">
        <v>0.7</v>
      </c>
      <c r="F2112">
        <v>3.6</v>
      </c>
    </row>
    <row r="2113" spans="1:6" x14ac:dyDescent="0.2">
      <c r="A2113" t="s">
        <v>2136</v>
      </c>
      <c r="B2113">
        <v>43.9</v>
      </c>
      <c r="C2113">
        <v>7.2</v>
      </c>
      <c r="D2113">
        <v>41.3</v>
      </c>
      <c r="E2113">
        <v>0.6</v>
      </c>
      <c r="F2113">
        <v>3.6</v>
      </c>
    </row>
    <row r="2114" spans="1:6" x14ac:dyDescent="0.2">
      <c r="A2114" t="s">
        <v>2137</v>
      </c>
      <c r="B2114">
        <v>43.7</v>
      </c>
      <c r="C2114">
        <v>7.3</v>
      </c>
      <c r="D2114">
        <v>41.6</v>
      </c>
      <c r="E2114">
        <v>0.7</v>
      </c>
      <c r="F2114">
        <v>3.7</v>
      </c>
    </row>
    <row r="2115" spans="1:6" x14ac:dyDescent="0.2">
      <c r="A2115" t="s">
        <v>2138</v>
      </c>
      <c r="B2115">
        <v>43.9</v>
      </c>
      <c r="C2115">
        <v>7.6</v>
      </c>
      <c r="D2115">
        <v>41.5</v>
      </c>
      <c r="E2115">
        <v>0.6</v>
      </c>
      <c r="F2115">
        <v>3.8</v>
      </c>
    </row>
    <row r="2116" spans="1:6" x14ac:dyDescent="0.2">
      <c r="A2116" t="s">
        <v>2139</v>
      </c>
      <c r="B2116">
        <v>43.7</v>
      </c>
      <c r="C2116">
        <v>7.4</v>
      </c>
      <c r="D2116">
        <v>40.9</v>
      </c>
      <c r="E2116">
        <v>0.6</v>
      </c>
      <c r="F2116">
        <v>3.8</v>
      </c>
    </row>
    <row r="2117" spans="1:6" x14ac:dyDescent="0.2">
      <c r="A2117" t="s">
        <v>2140</v>
      </c>
      <c r="B2117">
        <v>43.7</v>
      </c>
      <c r="C2117">
        <v>7.6</v>
      </c>
      <c r="D2117">
        <v>41.6</v>
      </c>
      <c r="E2117">
        <v>0.7</v>
      </c>
      <c r="F2117">
        <v>3.9</v>
      </c>
    </row>
    <row r="2118" spans="1:6" x14ac:dyDescent="0.2">
      <c r="A2118" t="s">
        <v>2141</v>
      </c>
      <c r="B2118">
        <v>43.5</v>
      </c>
      <c r="C2118">
        <v>7.7</v>
      </c>
      <c r="D2118">
        <v>40.9</v>
      </c>
      <c r="E2118">
        <v>0.6</v>
      </c>
      <c r="F2118">
        <v>5.6</v>
      </c>
    </row>
    <row r="2119" spans="1:6" x14ac:dyDescent="0.2">
      <c r="A2119" t="s">
        <v>2142</v>
      </c>
      <c r="B2119">
        <v>43.4</v>
      </c>
      <c r="C2119">
        <v>7.9</v>
      </c>
      <c r="D2119">
        <v>40.6</v>
      </c>
      <c r="E2119">
        <v>0.5</v>
      </c>
      <c r="F2119">
        <v>4.0999999999999996</v>
      </c>
    </row>
    <row r="2120" spans="1:6" x14ac:dyDescent="0.2">
      <c r="A2120" t="s">
        <v>2143</v>
      </c>
      <c r="B2120">
        <v>43.5</v>
      </c>
      <c r="C2120">
        <v>8.1999999999999993</v>
      </c>
      <c r="D2120">
        <v>40.799999999999997</v>
      </c>
      <c r="E2120">
        <v>0.7</v>
      </c>
      <c r="F2120">
        <v>4</v>
      </c>
    </row>
    <row r="2121" spans="1:6" x14ac:dyDescent="0.2">
      <c r="A2121" t="s">
        <v>2144</v>
      </c>
      <c r="B2121">
        <v>43.3</v>
      </c>
      <c r="C2121">
        <v>8.1999999999999993</v>
      </c>
      <c r="D2121">
        <v>41.1</v>
      </c>
      <c r="E2121">
        <v>0.6</v>
      </c>
      <c r="F2121">
        <v>4</v>
      </c>
    </row>
    <row r="2122" spans="1:6" x14ac:dyDescent="0.2">
      <c r="A2122" t="s">
        <v>2145</v>
      </c>
      <c r="B2122">
        <v>42.5</v>
      </c>
      <c r="C2122">
        <v>8</v>
      </c>
      <c r="D2122">
        <v>40.799999999999997</v>
      </c>
      <c r="E2122">
        <v>0.7</v>
      </c>
      <c r="F2122">
        <v>4.0999999999999996</v>
      </c>
    </row>
    <row r="2123" spans="1:6" x14ac:dyDescent="0.2">
      <c r="A2123" t="s">
        <v>2146</v>
      </c>
      <c r="B2123">
        <v>43.1</v>
      </c>
      <c r="C2123">
        <v>8.1</v>
      </c>
      <c r="D2123">
        <v>40.4</v>
      </c>
      <c r="E2123">
        <v>0.5</v>
      </c>
      <c r="F2123">
        <v>4</v>
      </c>
    </row>
    <row r="2124" spans="1:6" x14ac:dyDescent="0.2">
      <c r="A2124" t="s">
        <v>2147</v>
      </c>
      <c r="B2124">
        <v>43.3</v>
      </c>
      <c r="C2124">
        <v>8</v>
      </c>
      <c r="D2124">
        <v>40.6</v>
      </c>
      <c r="E2124">
        <v>0.6</v>
      </c>
      <c r="F2124">
        <v>4.3</v>
      </c>
    </row>
    <row r="2125" spans="1:6" x14ac:dyDescent="0.2">
      <c r="A2125" t="s">
        <v>2148</v>
      </c>
      <c r="B2125">
        <v>43.6</v>
      </c>
      <c r="C2125">
        <v>7.7</v>
      </c>
      <c r="D2125">
        <v>40.299999999999997</v>
      </c>
      <c r="E2125">
        <v>0.6</v>
      </c>
      <c r="F2125">
        <v>3.8</v>
      </c>
    </row>
    <row r="2126" spans="1:6" x14ac:dyDescent="0.2">
      <c r="A2126" t="s">
        <v>2149</v>
      </c>
      <c r="B2126">
        <v>43.7</v>
      </c>
      <c r="C2126">
        <v>7.4</v>
      </c>
      <c r="D2126">
        <v>41</v>
      </c>
      <c r="E2126">
        <v>0.7</v>
      </c>
      <c r="F2126">
        <v>3.8</v>
      </c>
    </row>
    <row r="2127" spans="1:6" x14ac:dyDescent="0.2">
      <c r="A2127" t="s">
        <v>2150</v>
      </c>
      <c r="B2127">
        <v>43.7</v>
      </c>
      <c r="C2127">
        <v>8.3000000000000007</v>
      </c>
      <c r="D2127">
        <v>42.2</v>
      </c>
      <c r="E2127">
        <v>0.6</v>
      </c>
      <c r="F2127">
        <v>3.9</v>
      </c>
    </row>
    <row r="2128" spans="1:6" x14ac:dyDescent="0.2">
      <c r="A2128" t="s">
        <v>2151</v>
      </c>
      <c r="B2128">
        <v>43.7</v>
      </c>
      <c r="C2128">
        <v>7.4</v>
      </c>
      <c r="D2128">
        <v>40.799999999999997</v>
      </c>
      <c r="E2128">
        <v>0.6</v>
      </c>
      <c r="F2128">
        <v>3.8</v>
      </c>
    </row>
    <row r="2129" spans="1:6" x14ac:dyDescent="0.2">
      <c r="A2129" t="s">
        <v>2152</v>
      </c>
      <c r="B2129">
        <v>43.9</v>
      </c>
      <c r="C2129">
        <v>7.5</v>
      </c>
      <c r="D2129">
        <v>41.5</v>
      </c>
      <c r="E2129">
        <v>0.6</v>
      </c>
      <c r="F2129">
        <v>4.2</v>
      </c>
    </row>
    <row r="2130" spans="1:6" x14ac:dyDescent="0.2">
      <c r="A2130" t="s">
        <v>2153</v>
      </c>
      <c r="B2130">
        <v>43.7</v>
      </c>
      <c r="C2130">
        <v>7.3</v>
      </c>
      <c r="D2130">
        <v>40.299999999999997</v>
      </c>
      <c r="E2130">
        <v>0.5</v>
      </c>
      <c r="F2130">
        <v>3.9</v>
      </c>
    </row>
    <row r="2131" spans="1:6" x14ac:dyDescent="0.2">
      <c r="A2131" t="s">
        <v>2154</v>
      </c>
      <c r="B2131">
        <v>43.5</v>
      </c>
      <c r="C2131">
        <v>7.4</v>
      </c>
      <c r="D2131">
        <v>40.799999999999997</v>
      </c>
      <c r="E2131">
        <v>0.7</v>
      </c>
      <c r="F2131">
        <v>4</v>
      </c>
    </row>
    <row r="2132" spans="1:6" x14ac:dyDescent="0.2">
      <c r="A2132" t="s">
        <v>2155</v>
      </c>
      <c r="B2132">
        <v>43.9</v>
      </c>
      <c r="C2132">
        <v>7.7</v>
      </c>
      <c r="D2132">
        <v>40.700000000000003</v>
      </c>
      <c r="E2132">
        <v>0.6</v>
      </c>
      <c r="F2132">
        <v>5.7</v>
      </c>
    </row>
    <row r="2133" spans="1:6" x14ac:dyDescent="0.2">
      <c r="A2133" t="s">
        <v>2156</v>
      </c>
      <c r="B2133">
        <v>43.7</v>
      </c>
      <c r="C2133">
        <v>7.4</v>
      </c>
      <c r="D2133">
        <v>40.799999999999997</v>
      </c>
      <c r="E2133">
        <v>0.6</v>
      </c>
      <c r="F2133">
        <v>4</v>
      </c>
    </row>
    <row r="2134" spans="1:6" x14ac:dyDescent="0.2">
      <c r="A2134" t="s">
        <v>2157</v>
      </c>
      <c r="B2134">
        <v>43.7</v>
      </c>
      <c r="C2134">
        <v>8.1</v>
      </c>
      <c r="D2134">
        <v>40.700000000000003</v>
      </c>
      <c r="E2134">
        <v>1.3</v>
      </c>
      <c r="F2134">
        <v>5.8</v>
      </c>
    </row>
    <row r="2135" spans="1:6" x14ac:dyDescent="0.2">
      <c r="A2135" t="s">
        <v>2158</v>
      </c>
      <c r="B2135">
        <v>43.4</v>
      </c>
      <c r="C2135">
        <v>8</v>
      </c>
      <c r="D2135">
        <v>39.700000000000003</v>
      </c>
      <c r="E2135">
        <v>0.7</v>
      </c>
      <c r="F2135">
        <v>4</v>
      </c>
    </row>
    <row r="2136" spans="1:6" x14ac:dyDescent="0.2">
      <c r="A2136" t="s">
        <v>2159</v>
      </c>
      <c r="B2136">
        <v>43.4</v>
      </c>
      <c r="C2136">
        <v>8</v>
      </c>
      <c r="D2136">
        <v>40.299999999999997</v>
      </c>
      <c r="E2136">
        <v>0.6</v>
      </c>
      <c r="F2136">
        <v>4.0999999999999996</v>
      </c>
    </row>
    <row r="2137" spans="1:6" x14ac:dyDescent="0.2">
      <c r="A2137" t="s">
        <v>2160</v>
      </c>
      <c r="B2137">
        <v>43</v>
      </c>
      <c r="C2137">
        <v>8.1</v>
      </c>
      <c r="D2137">
        <v>40.4</v>
      </c>
      <c r="E2137">
        <v>0.7</v>
      </c>
      <c r="F2137">
        <v>4.0999999999999996</v>
      </c>
    </row>
    <row r="2138" spans="1:6" x14ac:dyDescent="0.2">
      <c r="A2138" t="s">
        <v>2161</v>
      </c>
      <c r="B2138">
        <v>43.1</v>
      </c>
      <c r="C2138">
        <v>8</v>
      </c>
      <c r="D2138">
        <v>40.700000000000003</v>
      </c>
      <c r="E2138">
        <v>0.7</v>
      </c>
      <c r="F2138">
        <v>4.0999999999999996</v>
      </c>
    </row>
    <row r="2139" spans="1:6" x14ac:dyDescent="0.2">
      <c r="A2139" t="s">
        <v>2162</v>
      </c>
      <c r="B2139">
        <v>43.1</v>
      </c>
      <c r="C2139">
        <v>8.1</v>
      </c>
      <c r="D2139">
        <v>40</v>
      </c>
      <c r="E2139">
        <v>0.7</v>
      </c>
      <c r="F2139">
        <v>4.3</v>
      </c>
    </row>
    <row r="2140" spans="1:6" x14ac:dyDescent="0.2">
      <c r="A2140" t="s">
        <v>2163</v>
      </c>
      <c r="B2140">
        <v>43.4</v>
      </c>
      <c r="C2140">
        <v>7.9</v>
      </c>
      <c r="D2140">
        <v>39.9</v>
      </c>
      <c r="E2140">
        <v>0.7</v>
      </c>
      <c r="F2140">
        <v>3.9</v>
      </c>
    </row>
    <row r="2141" spans="1:6" x14ac:dyDescent="0.2">
      <c r="A2141" t="s">
        <v>2164</v>
      </c>
      <c r="B2141">
        <v>43.4</v>
      </c>
      <c r="C2141">
        <v>7.7</v>
      </c>
      <c r="D2141">
        <v>39.6</v>
      </c>
      <c r="E2141">
        <v>2</v>
      </c>
      <c r="F2141">
        <v>6.5</v>
      </c>
    </row>
    <row r="2142" spans="1:6" x14ac:dyDescent="0.2">
      <c r="A2142" t="s">
        <v>2165</v>
      </c>
      <c r="B2142">
        <v>22.9</v>
      </c>
      <c r="C2142">
        <v>7.3</v>
      </c>
      <c r="D2142">
        <v>39.299999999999997</v>
      </c>
      <c r="E2142">
        <v>2.2999999999999998</v>
      </c>
      <c r="F2142">
        <v>6.6</v>
      </c>
    </row>
    <row r="2143" spans="1:6" x14ac:dyDescent="0.2">
      <c r="A2143" t="s">
        <v>2166</v>
      </c>
      <c r="B2143">
        <v>43.7</v>
      </c>
      <c r="C2143">
        <v>7.8</v>
      </c>
      <c r="D2143">
        <v>40.299999999999997</v>
      </c>
      <c r="E2143">
        <v>0.7</v>
      </c>
      <c r="F2143">
        <v>3.9</v>
      </c>
    </row>
    <row r="2144" spans="1:6" x14ac:dyDescent="0.2">
      <c r="A2144" t="s">
        <v>2167</v>
      </c>
      <c r="B2144">
        <v>43.8</v>
      </c>
      <c r="C2144">
        <v>7.4</v>
      </c>
      <c r="D2144">
        <v>40.799999999999997</v>
      </c>
      <c r="E2144">
        <v>0.7</v>
      </c>
      <c r="F2144">
        <v>4</v>
      </c>
    </row>
    <row r="2145" spans="1:6" x14ac:dyDescent="0.2">
      <c r="A2145" t="s">
        <v>2168</v>
      </c>
      <c r="B2145">
        <v>43.8</v>
      </c>
      <c r="C2145">
        <v>8.1</v>
      </c>
      <c r="D2145">
        <v>40.9</v>
      </c>
      <c r="E2145">
        <v>0.6</v>
      </c>
      <c r="F2145">
        <v>4.0999999999999996</v>
      </c>
    </row>
    <row r="2146" spans="1:6" x14ac:dyDescent="0.2">
      <c r="A2146" t="s">
        <v>2169</v>
      </c>
      <c r="B2146">
        <v>43.5</v>
      </c>
      <c r="C2146">
        <v>7.9</v>
      </c>
      <c r="D2146">
        <v>40.6</v>
      </c>
      <c r="E2146">
        <v>0.8</v>
      </c>
      <c r="F2146">
        <v>4.0999999999999996</v>
      </c>
    </row>
    <row r="2147" spans="1:6" x14ac:dyDescent="0.2">
      <c r="A2147" t="s">
        <v>2170</v>
      </c>
      <c r="B2147">
        <v>43.5</v>
      </c>
      <c r="C2147">
        <v>8.3000000000000007</v>
      </c>
      <c r="D2147">
        <v>40.5</v>
      </c>
      <c r="E2147">
        <v>0.9</v>
      </c>
      <c r="F2147">
        <v>4.3</v>
      </c>
    </row>
    <row r="2148" spans="1:6" x14ac:dyDescent="0.2">
      <c r="A2148" t="s">
        <v>2171</v>
      </c>
      <c r="B2148">
        <v>43.4</v>
      </c>
      <c r="C2148">
        <v>8.5</v>
      </c>
      <c r="D2148">
        <v>41.2</v>
      </c>
      <c r="E2148">
        <v>0.7</v>
      </c>
      <c r="F2148">
        <v>4.3</v>
      </c>
    </row>
    <row r="2149" spans="1:6" x14ac:dyDescent="0.2">
      <c r="A2149" t="s">
        <v>2172</v>
      </c>
      <c r="B2149">
        <v>43.3</v>
      </c>
      <c r="C2149">
        <v>8.3000000000000007</v>
      </c>
      <c r="D2149">
        <v>40.299999999999997</v>
      </c>
      <c r="E2149">
        <v>0.5</v>
      </c>
      <c r="F2149">
        <v>4.3</v>
      </c>
    </row>
    <row r="2150" spans="1:6" x14ac:dyDescent="0.2">
      <c r="A2150" t="s">
        <v>2173</v>
      </c>
      <c r="B2150">
        <v>43.3</v>
      </c>
      <c r="C2150">
        <v>8.3000000000000007</v>
      </c>
      <c r="D2150">
        <v>39.9</v>
      </c>
      <c r="E2150">
        <v>0.6</v>
      </c>
      <c r="F2150">
        <v>4.3</v>
      </c>
    </row>
    <row r="2151" spans="1:6" x14ac:dyDescent="0.2">
      <c r="A2151" t="s">
        <v>2174</v>
      </c>
      <c r="B2151">
        <v>42.7</v>
      </c>
      <c r="C2151">
        <v>8.5</v>
      </c>
      <c r="D2151">
        <v>40.1</v>
      </c>
      <c r="E2151">
        <v>0.7</v>
      </c>
      <c r="F2151">
        <v>4.3</v>
      </c>
    </row>
    <row r="2152" spans="1:6" x14ac:dyDescent="0.2">
      <c r="A2152" t="s">
        <v>2175</v>
      </c>
      <c r="B2152">
        <v>42.9</v>
      </c>
      <c r="C2152">
        <v>8.1999999999999993</v>
      </c>
      <c r="D2152">
        <v>40.6</v>
      </c>
      <c r="E2152">
        <v>0.6</v>
      </c>
      <c r="F2152">
        <v>4.4000000000000004</v>
      </c>
    </row>
    <row r="2153" spans="1:6" x14ac:dyDescent="0.2">
      <c r="A2153" t="s">
        <v>2176</v>
      </c>
      <c r="B2153">
        <v>42.8</v>
      </c>
      <c r="C2153">
        <v>8.5</v>
      </c>
      <c r="D2153">
        <v>39.799999999999997</v>
      </c>
      <c r="E2153">
        <v>0.6</v>
      </c>
      <c r="F2153">
        <v>4.3</v>
      </c>
    </row>
    <row r="2154" spans="1:6" x14ac:dyDescent="0.2">
      <c r="A2154" t="s">
        <v>2177</v>
      </c>
      <c r="B2154">
        <v>42.3</v>
      </c>
      <c r="C2154">
        <v>8.1</v>
      </c>
      <c r="D2154">
        <v>39.4</v>
      </c>
      <c r="E2154">
        <v>0.8</v>
      </c>
      <c r="F2154">
        <v>4.4000000000000004</v>
      </c>
    </row>
    <row r="2155" spans="1:6" x14ac:dyDescent="0.2">
      <c r="A2155" t="s">
        <v>2178</v>
      </c>
      <c r="B2155">
        <v>43</v>
      </c>
      <c r="C2155">
        <v>8.6</v>
      </c>
      <c r="D2155">
        <v>40.1</v>
      </c>
      <c r="E2155">
        <v>0.7</v>
      </c>
      <c r="F2155">
        <v>4.3</v>
      </c>
    </row>
    <row r="2156" spans="1:6" x14ac:dyDescent="0.2">
      <c r="A2156" t="s">
        <v>2179</v>
      </c>
      <c r="B2156">
        <v>43.3</v>
      </c>
      <c r="C2156">
        <v>8.4</v>
      </c>
      <c r="D2156">
        <v>39.9</v>
      </c>
      <c r="E2156">
        <v>0.6</v>
      </c>
      <c r="F2156">
        <v>4.2</v>
      </c>
    </row>
    <row r="2157" spans="1:6" x14ac:dyDescent="0.2">
      <c r="A2157" t="s">
        <v>2180</v>
      </c>
      <c r="B2157">
        <v>43.4</v>
      </c>
      <c r="C2157">
        <v>8.1999999999999993</v>
      </c>
      <c r="D2157">
        <v>40.200000000000003</v>
      </c>
      <c r="E2157">
        <v>0.6</v>
      </c>
      <c r="F2157">
        <v>4.0999999999999996</v>
      </c>
    </row>
    <row r="2158" spans="1:6" x14ac:dyDescent="0.2">
      <c r="A2158" t="s">
        <v>2181</v>
      </c>
      <c r="B2158">
        <v>43.5</v>
      </c>
      <c r="C2158">
        <v>8.1</v>
      </c>
      <c r="D2158">
        <v>40.799999999999997</v>
      </c>
      <c r="E2158">
        <v>1.9</v>
      </c>
      <c r="F2158">
        <v>6.6</v>
      </c>
    </row>
    <row r="2159" spans="1:6" x14ac:dyDescent="0.2">
      <c r="A2159" t="s">
        <v>2182</v>
      </c>
      <c r="B2159">
        <v>43.5</v>
      </c>
      <c r="C2159">
        <v>8.1999999999999993</v>
      </c>
      <c r="D2159">
        <v>40.700000000000003</v>
      </c>
      <c r="E2159">
        <v>0.7</v>
      </c>
      <c r="F2159">
        <v>4.2</v>
      </c>
    </row>
    <row r="2160" spans="1:6" x14ac:dyDescent="0.2">
      <c r="A2160" t="s">
        <v>2183</v>
      </c>
      <c r="B2160">
        <v>43.5</v>
      </c>
      <c r="C2160">
        <v>8.3000000000000007</v>
      </c>
      <c r="D2160">
        <v>40.6</v>
      </c>
      <c r="E2160">
        <v>0.5</v>
      </c>
      <c r="F2160">
        <v>4.2</v>
      </c>
    </row>
    <row r="2161" spans="1:6" x14ac:dyDescent="0.2">
      <c r="A2161" t="s">
        <v>2184</v>
      </c>
      <c r="B2161">
        <v>43.6</v>
      </c>
      <c r="C2161">
        <v>7.9</v>
      </c>
      <c r="D2161">
        <v>39.700000000000003</v>
      </c>
      <c r="E2161">
        <v>0.4</v>
      </c>
      <c r="F2161">
        <v>4.2</v>
      </c>
    </row>
    <row r="2162" spans="1:6" x14ac:dyDescent="0.2">
      <c r="A2162" t="s">
        <v>2185</v>
      </c>
      <c r="B2162">
        <v>43.6</v>
      </c>
      <c r="C2162">
        <v>8.3000000000000007</v>
      </c>
      <c r="D2162">
        <v>40.700000000000003</v>
      </c>
      <c r="E2162">
        <v>0.7</v>
      </c>
      <c r="F2162">
        <v>4.3</v>
      </c>
    </row>
    <row r="2163" spans="1:6" x14ac:dyDescent="0.2">
      <c r="A2163" t="s">
        <v>2186</v>
      </c>
      <c r="B2163">
        <v>43.6</v>
      </c>
      <c r="C2163">
        <v>8.3000000000000007</v>
      </c>
      <c r="D2163">
        <v>40.6</v>
      </c>
      <c r="E2163">
        <v>0.6</v>
      </c>
      <c r="F2163">
        <v>4.3</v>
      </c>
    </row>
    <row r="2164" spans="1:6" x14ac:dyDescent="0.2">
      <c r="A2164" t="s">
        <v>2187</v>
      </c>
      <c r="B2164">
        <v>43.5</v>
      </c>
      <c r="C2164">
        <v>8.3000000000000007</v>
      </c>
      <c r="D2164">
        <v>41</v>
      </c>
      <c r="E2164">
        <v>0.9</v>
      </c>
      <c r="F2164">
        <v>4.5999999999999996</v>
      </c>
    </row>
    <row r="2165" spans="1:6" x14ac:dyDescent="0.2">
      <c r="A2165" t="s">
        <v>2188</v>
      </c>
      <c r="B2165">
        <v>43.5</v>
      </c>
      <c r="C2165">
        <v>7.3</v>
      </c>
      <c r="D2165">
        <v>39.200000000000003</v>
      </c>
      <c r="E2165">
        <v>0.7</v>
      </c>
      <c r="F2165">
        <v>4.3</v>
      </c>
    </row>
    <row r="2166" spans="1:6" x14ac:dyDescent="0.2">
      <c r="A2166" t="s">
        <v>2189</v>
      </c>
      <c r="B2166">
        <v>43.2</v>
      </c>
      <c r="C2166">
        <v>8.3000000000000007</v>
      </c>
      <c r="D2166">
        <v>40.1</v>
      </c>
      <c r="E2166">
        <v>0.7</v>
      </c>
      <c r="F2166">
        <v>4.4000000000000004</v>
      </c>
    </row>
    <row r="2167" spans="1:6" x14ac:dyDescent="0.2">
      <c r="A2167" t="s">
        <v>2190</v>
      </c>
      <c r="B2167">
        <v>43.1</v>
      </c>
      <c r="C2167">
        <v>8.3000000000000007</v>
      </c>
      <c r="D2167">
        <v>39.9</v>
      </c>
      <c r="E2167">
        <v>0.6</v>
      </c>
      <c r="F2167">
        <v>4.3</v>
      </c>
    </row>
    <row r="2168" spans="1:6" x14ac:dyDescent="0.2">
      <c r="A2168" t="s">
        <v>2191</v>
      </c>
      <c r="B2168">
        <v>42.9</v>
      </c>
      <c r="C2168">
        <v>9.1999999999999993</v>
      </c>
      <c r="D2168">
        <v>41.8</v>
      </c>
      <c r="E2168">
        <v>0.6</v>
      </c>
      <c r="F2168">
        <v>4.5999999999999996</v>
      </c>
    </row>
    <row r="2169" spans="1:6" x14ac:dyDescent="0.2">
      <c r="A2169" t="s">
        <v>2192</v>
      </c>
      <c r="B2169">
        <v>43.1</v>
      </c>
      <c r="C2169">
        <v>8.5</v>
      </c>
      <c r="D2169">
        <v>39.6</v>
      </c>
      <c r="E2169">
        <v>0.6</v>
      </c>
      <c r="F2169">
        <v>4.4000000000000004</v>
      </c>
    </row>
    <row r="2170" spans="1:6" x14ac:dyDescent="0.2">
      <c r="A2170" t="s">
        <v>2193</v>
      </c>
      <c r="B2170">
        <v>42.7</v>
      </c>
      <c r="C2170">
        <v>8.4</v>
      </c>
      <c r="D2170">
        <v>40.299999999999997</v>
      </c>
      <c r="E2170">
        <v>0.6</v>
      </c>
      <c r="F2170">
        <v>4.4000000000000004</v>
      </c>
    </row>
    <row r="2171" spans="1:6" x14ac:dyDescent="0.2">
      <c r="A2171" t="s">
        <v>2194</v>
      </c>
      <c r="B2171">
        <v>43.2</v>
      </c>
      <c r="C2171">
        <v>8.5</v>
      </c>
      <c r="D2171">
        <v>39.9</v>
      </c>
      <c r="E2171">
        <v>0.6</v>
      </c>
      <c r="F2171">
        <v>4.3</v>
      </c>
    </row>
    <row r="2172" spans="1:6" x14ac:dyDescent="0.2">
      <c r="A2172" t="s">
        <v>2195</v>
      </c>
      <c r="B2172">
        <v>43.3</v>
      </c>
      <c r="C2172">
        <v>8.1999999999999993</v>
      </c>
      <c r="D2172">
        <v>39.4</v>
      </c>
      <c r="E2172">
        <v>0.7</v>
      </c>
      <c r="F2172">
        <v>4.0999999999999996</v>
      </c>
    </row>
    <row r="2173" spans="1:6" x14ac:dyDescent="0.2">
      <c r="A2173" t="s">
        <v>2196</v>
      </c>
      <c r="B2173">
        <v>43.4</v>
      </c>
      <c r="C2173">
        <v>8.3000000000000007</v>
      </c>
      <c r="D2173">
        <v>40</v>
      </c>
      <c r="E2173">
        <v>0.6</v>
      </c>
      <c r="F2173">
        <v>6.4</v>
      </c>
    </row>
    <row r="2174" spans="1:6" x14ac:dyDescent="0.2">
      <c r="A2174" t="s">
        <v>2197</v>
      </c>
      <c r="B2174">
        <v>43.5</v>
      </c>
      <c r="C2174">
        <v>8</v>
      </c>
      <c r="D2174">
        <v>40.1</v>
      </c>
      <c r="E2174">
        <v>0.6</v>
      </c>
      <c r="F2174">
        <v>4.2</v>
      </c>
    </row>
    <row r="2175" spans="1:6" x14ac:dyDescent="0.2">
      <c r="A2175" t="s">
        <v>2198</v>
      </c>
      <c r="B2175">
        <v>43.5</v>
      </c>
      <c r="C2175">
        <v>8</v>
      </c>
      <c r="D2175">
        <v>40.1</v>
      </c>
      <c r="E2175">
        <v>0.6</v>
      </c>
      <c r="F2175">
        <v>4.2</v>
      </c>
    </row>
    <row r="2176" spans="1:6" x14ac:dyDescent="0.2">
      <c r="A2176" t="s">
        <v>2199</v>
      </c>
      <c r="B2176">
        <v>43.4</v>
      </c>
      <c r="C2176">
        <v>8.5</v>
      </c>
      <c r="D2176">
        <v>40.4</v>
      </c>
      <c r="E2176">
        <v>0.7</v>
      </c>
      <c r="F2176">
        <v>4.3</v>
      </c>
    </row>
    <row r="2177" spans="1:6" x14ac:dyDescent="0.2">
      <c r="A2177" t="s">
        <v>2200</v>
      </c>
      <c r="B2177">
        <v>43.4</v>
      </c>
      <c r="C2177">
        <v>8.4</v>
      </c>
      <c r="D2177">
        <v>40.299999999999997</v>
      </c>
      <c r="E2177">
        <v>0.6</v>
      </c>
      <c r="F2177">
        <v>4.3</v>
      </c>
    </row>
    <row r="2178" spans="1:6" x14ac:dyDescent="0.2">
      <c r="A2178" t="s">
        <v>2201</v>
      </c>
      <c r="B2178">
        <v>43.3</v>
      </c>
      <c r="C2178">
        <v>8.6</v>
      </c>
      <c r="D2178">
        <v>40.200000000000003</v>
      </c>
      <c r="E2178">
        <v>0.8</v>
      </c>
      <c r="F2178">
        <v>4.4000000000000004</v>
      </c>
    </row>
    <row r="2179" spans="1:6" x14ac:dyDescent="0.2">
      <c r="A2179" t="s">
        <v>2202</v>
      </c>
      <c r="B2179">
        <v>42.9</v>
      </c>
      <c r="C2179">
        <v>8.6</v>
      </c>
      <c r="D2179">
        <v>40.700000000000003</v>
      </c>
      <c r="E2179">
        <v>0.5</v>
      </c>
      <c r="F2179">
        <v>4.4000000000000004</v>
      </c>
    </row>
    <row r="2180" spans="1:6" x14ac:dyDescent="0.2">
      <c r="A2180" t="s">
        <v>2203</v>
      </c>
      <c r="B2180">
        <v>43.1</v>
      </c>
      <c r="C2180">
        <v>8.6</v>
      </c>
      <c r="D2180">
        <v>40.6</v>
      </c>
      <c r="E2180">
        <v>0.6</v>
      </c>
      <c r="F2180">
        <v>5.8</v>
      </c>
    </row>
    <row r="2181" spans="1:6" x14ac:dyDescent="0.2">
      <c r="A2181" t="s">
        <v>2204</v>
      </c>
      <c r="B2181">
        <v>42.7</v>
      </c>
      <c r="C2181">
        <v>9.5</v>
      </c>
      <c r="D2181">
        <v>41.8</v>
      </c>
      <c r="E2181">
        <v>0.6</v>
      </c>
      <c r="F2181">
        <v>4.8</v>
      </c>
    </row>
    <row r="2182" spans="1:6" x14ac:dyDescent="0.2">
      <c r="A2182" t="s">
        <v>2205</v>
      </c>
      <c r="B2182">
        <v>42.7</v>
      </c>
      <c r="C2182">
        <v>8.6</v>
      </c>
      <c r="D2182">
        <v>40.200000000000003</v>
      </c>
      <c r="E2182">
        <v>0.6</v>
      </c>
      <c r="F2182">
        <v>4.8</v>
      </c>
    </row>
    <row r="2183" spans="1:6" x14ac:dyDescent="0.2">
      <c r="A2183" t="s">
        <v>2206</v>
      </c>
      <c r="B2183">
        <v>42.6</v>
      </c>
      <c r="C2183">
        <v>9</v>
      </c>
      <c r="D2183">
        <v>39.9</v>
      </c>
      <c r="E2183">
        <v>0.6</v>
      </c>
      <c r="F2183">
        <v>4.9000000000000004</v>
      </c>
    </row>
    <row r="2184" spans="1:6" x14ac:dyDescent="0.2">
      <c r="A2184" t="s">
        <v>2207</v>
      </c>
      <c r="B2184">
        <v>42.8</v>
      </c>
      <c r="C2184">
        <v>9.1</v>
      </c>
      <c r="D2184">
        <v>39.5</v>
      </c>
      <c r="E2184">
        <v>0.6</v>
      </c>
      <c r="F2184">
        <v>4.8</v>
      </c>
    </row>
    <row r="2185" spans="1:6" x14ac:dyDescent="0.2">
      <c r="A2185" t="s">
        <v>2208</v>
      </c>
      <c r="B2185">
        <v>42.5</v>
      </c>
      <c r="C2185">
        <v>9</v>
      </c>
      <c r="D2185">
        <v>39.4</v>
      </c>
      <c r="E2185">
        <v>0.7</v>
      </c>
      <c r="F2185">
        <v>4.5999999999999996</v>
      </c>
    </row>
    <row r="2186" spans="1:6" x14ac:dyDescent="0.2">
      <c r="A2186" t="s">
        <v>2209</v>
      </c>
      <c r="B2186">
        <v>42.9</v>
      </c>
      <c r="C2186">
        <v>9</v>
      </c>
      <c r="D2186">
        <v>40</v>
      </c>
      <c r="E2186">
        <v>0.7</v>
      </c>
      <c r="F2186">
        <v>4.5</v>
      </c>
    </row>
    <row r="2187" spans="1:6" x14ac:dyDescent="0.2">
      <c r="A2187" t="s">
        <v>2210</v>
      </c>
      <c r="B2187">
        <v>42.8</v>
      </c>
      <c r="C2187">
        <v>8.9</v>
      </c>
      <c r="D2187">
        <v>40</v>
      </c>
      <c r="E2187">
        <v>0.5</v>
      </c>
      <c r="F2187">
        <v>4.3</v>
      </c>
    </row>
    <row r="2188" spans="1:6" x14ac:dyDescent="0.2">
      <c r="A2188" t="s">
        <v>2211</v>
      </c>
      <c r="B2188">
        <v>43.3</v>
      </c>
      <c r="C2188">
        <v>9</v>
      </c>
      <c r="D2188">
        <v>40.4</v>
      </c>
      <c r="E2188">
        <v>0.6</v>
      </c>
      <c r="F2188">
        <v>4.3</v>
      </c>
    </row>
    <row r="2189" spans="1:6" x14ac:dyDescent="0.2">
      <c r="A2189" t="s">
        <v>2212</v>
      </c>
      <c r="B2189">
        <v>43.2</v>
      </c>
      <c r="C2189">
        <v>8.6</v>
      </c>
      <c r="D2189">
        <v>40.200000000000003</v>
      </c>
      <c r="E2189">
        <v>0.6</v>
      </c>
      <c r="F2189">
        <v>4.3</v>
      </c>
    </row>
    <row r="2190" spans="1:6" x14ac:dyDescent="0.2">
      <c r="A2190" t="s">
        <v>2213</v>
      </c>
      <c r="B2190">
        <v>43</v>
      </c>
      <c r="C2190">
        <v>8.1</v>
      </c>
      <c r="D2190">
        <v>40.4</v>
      </c>
      <c r="E2190">
        <v>0.8</v>
      </c>
      <c r="F2190">
        <v>4.4000000000000004</v>
      </c>
    </row>
    <row r="2191" spans="1:6" x14ac:dyDescent="0.2">
      <c r="A2191" t="s">
        <v>2214</v>
      </c>
      <c r="B2191">
        <v>43.4</v>
      </c>
      <c r="C2191">
        <v>8</v>
      </c>
      <c r="D2191">
        <v>40.1</v>
      </c>
      <c r="E2191">
        <v>0.6</v>
      </c>
      <c r="F2191">
        <v>4.2</v>
      </c>
    </row>
    <row r="2192" spans="1:6" x14ac:dyDescent="0.2">
      <c r="A2192" t="s">
        <v>2215</v>
      </c>
      <c r="B2192">
        <v>43.5</v>
      </c>
      <c r="C2192">
        <v>8.4</v>
      </c>
      <c r="D2192">
        <v>40.200000000000003</v>
      </c>
      <c r="E2192">
        <v>0.7</v>
      </c>
      <c r="F2192">
        <v>4.2</v>
      </c>
    </row>
    <row r="2193" spans="1:6" x14ac:dyDescent="0.2">
      <c r="A2193" t="s">
        <v>2216</v>
      </c>
      <c r="B2193">
        <v>43.3</v>
      </c>
      <c r="C2193">
        <v>8.1</v>
      </c>
      <c r="D2193">
        <v>40.4</v>
      </c>
      <c r="E2193">
        <v>0.5</v>
      </c>
      <c r="F2193">
        <v>4.3</v>
      </c>
    </row>
    <row r="2194" spans="1:6" x14ac:dyDescent="0.2">
      <c r="A2194" t="s">
        <v>2217</v>
      </c>
      <c r="B2194">
        <v>43.5</v>
      </c>
      <c r="C2194">
        <v>8.1</v>
      </c>
      <c r="D2194">
        <v>39.700000000000003</v>
      </c>
      <c r="E2194">
        <v>0.6</v>
      </c>
      <c r="F2194">
        <v>4.4000000000000004</v>
      </c>
    </row>
    <row r="2195" spans="1:6" x14ac:dyDescent="0.2">
      <c r="A2195" t="s">
        <v>2218</v>
      </c>
      <c r="B2195">
        <v>43.3</v>
      </c>
      <c r="C2195">
        <v>7.4</v>
      </c>
      <c r="D2195">
        <v>39.4</v>
      </c>
      <c r="E2195">
        <v>0.7</v>
      </c>
      <c r="F2195">
        <v>4.0999999999999996</v>
      </c>
    </row>
    <row r="2196" spans="1:6" x14ac:dyDescent="0.2">
      <c r="A2196" t="s">
        <v>2219</v>
      </c>
      <c r="B2196">
        <v>43.2</v>
      </c>
      <c r="C2196">
        <v>8.1999999999999993</v>
      </c>
      <c r="D2196">
        <v>40.1</v>
      </c>
      <c r="E2196">
        <v>0.6</v>
      </c>
      <c r="F2196">
        <v>4.4000000000000004</v>
      </c>
    </row>
    <row r="2197" spans="1:6" x14ac:dyDescent="0.2">
      <c r="A2197" t="s">
        <v>2220</v>
      </c>
      <c r="B2197">
        <v>43.4</v>
      </c>
      <c r="C2197">
        <v>8.1</v>
      </c>
      <c r="D2197">
        <v>39.9</v>
      </c>
      <c r="E2197">
        <v>0.6</v>
      </c>
      <c r="F2197">
        <v>4</v>
      </c>
    </row>
    <row r="2198" spans="1:6" x14ac:dyDescent="0.2">
      <c r="A2198" t="s">
        <v>2221</v>
      </c>
      <c r="B2198">
        <v>43.2</v>
      </c>
      <c r="C2198">
        <v>7.9</v>
      </c>
      <c r="D2198">
        <v>39.6</v>
      </c>
      <c r="E2198">
        <v>0.6</v>
      </c>
      <c r="F2198">
        <v>4.0999999999999996</v>
      </c>
    </row>
    <row r="2199" spans="1:6" x14ac:dyDescent="0.2">
      <c r="A2199" t="s">
        <v>2222</v>
      </c>
      <c r="B2199">
        <v>43.2</v>
      </c>
      <c r="C2199">
        <v>7.9</v>
      </c>
      <c r="D2199">
        <v>40.299999999999997</v>
      </c>
      <c r="E2199">
        <v>0.6</v>
      </c>
      <c r="F2199">
        <v>4</v>
      </c>
    </row>
    <row r="2200" spans="1:6" x14ac:dyDescent="0.2">
      <c r="A2200" t="s">
        <v>2223</v>
      </c>
      <c r="B2200">
        <v>43.5</v>
      </c>
      <c r="C2200">
        <v>8</v>
      </c>
      <c r="D2200">
        <v>40.299999999999997</v>
      </c>
      <c r="E2200">
        <v>0.6</v>
      </c>
      <c r="F2200">
        <v>3.9</v>
      </c>
    </row>
    <row r="2201" spans="1:6" x14ac:dyDescent="0.2">
      <c r="A2201" t="s">
        <v>2224</v>
      </c>
      <c r="B2201">
        <v>43.8</v>
      </c>
      <c r="C2201">
        <v>8</v>
      </c>
      <c r="D2201">
        <v>40.299999999999997</v>
      </c>
      <c r="E2201">
        <v>0.6</v>
      </c>
      <c r="F2201">
        <v>3.8</v>
      </c>
    </row>
    <row r="2202" spans="1:6" x14ac:dyDescent="0.2">
      <c r="A2202" t="s">
        <v>2225</v>
      </c>
      <c r="B2202">
        <v>43.8</v>
      </c>
      <c r="C2202">
        <v>8</v>
      </c>
      <c r="D2202">
        <v>40.4</v>
      </c>
      <c r="E2202">
        <v>0.7</v>
      </c>
      <c r="F2202">
        <v>5.7</v>
      </c>
    </row>
    <row r="2203" spans="1:6" x14ac:dyDescent="0.2">
      <c r="A2203" t="s">
        <v>2226</v>
      </c>
      <c r="B2203">
        <v>43.9</v>
      </c>
      <c r="C2203">
        <v>7.8</v>
      </c>
      <c r="D2203">
        <v>40.4</v>
      </c>
      <c r="E2203">
        <v>0.6</v>
      </c>
      <c r="F2203">
        <v>3.9</v>
      </c>
    </row>
    <row r="2204" spans="1:6" x14ac:dyDescent="0.2">
      <c r="A2204" t="s">
        <v>2227</v>
      </c>
      <c r="B2204">
        <v>43.4</v>
      </c>
      <c r="C2204">
        <v>8.3000000000000007</v>
      </c>
      <c r="D2204">
        <v>40.5</v>
      </c>
      <c r="E2204">
        <v>0.5</v>
      </c>
      <c r="F2204">
        <v>4.2</v>
      </c>
    </row>
    <row r="2205" spans="1:6" x14ac:dyDescent="0.2">
      <c r="A2205" t="s">
        <v>2228</v>
      </c>
      <c r="B2205">
        <v>43.4</v>
      </c>
      <c r="C2205">
        <v>8.1</v>
      </c>
      <c r="D2205">
        <v>39.700000000000003</v>
      </c>
      <c r="E2205">
        <v>0.6</v>
      </c>
      <c r="F2205">
        <v>4.0999999999999996</v>
      </c>
    </row>
    <row r="2206" spans="1:6" x14ac:dyDescent="0.2">
      <c r="A2206" t="s">
        <v>2229</v>
      </c>
      <c r="B2206">
        <v>43.2</v>
      </c>
      <c r="C2206">
        <v>8.5</v>
      </c>
      <c r="D2206">
        <v>40.299999999999997</v>
      </c>
      <c r="E2206">
        <v>0.5</v>
      </c>
      <c r="F2206">
        <v>4.2</v>
      </c>
    </row>
    <row r="2207" spans="1:6" x14ac:dyDescent="0.2">
      <c r="A2207" t="s">
        <v>2230</v>
      </c>
      <c r="B2207">
        <v>42.9</v>
      </c>
      <c r="C2207">
        <v>8.1999999999999993</v>
      </c>
      <c r="D2207">
        <v>39.799999999999997</v>
      </c>
      <c r="E2207">
        <v>0.5</v>
      </c>
      <c r="F2207">
        <v>4.0999999999999996</v>
      </c>
    </row>
    <row r="2208" spans="1:6" x14ac:dyDescent="0.2">
      <c r="A2208" t="s">
        <v>2231</v>
      </c>
      <c r="B2208">
        <v>42.9</v>
      </c>
      <c r="C2208">
        <v>8.4</v>
      </c>
      <c r="D2208">
        <v>39.6</v>
      </c>
      <c r="E2208">
        <v>0.5</v>
      </c>
      <c r="F2208">
        <v>4.0999999999999996</v>
      </c>
    </row>
    <row r="2209" spans="1:6" x14ac:dyDescent="0.2">
      <c r="A2209" t="s">
        <v>2232</v>
      </c>
      <c r="B2209">
        <v>42.7</v>
      </c>
      <c r="C2209">
        <v>8.4</v>
      </c>
      <c r="D2209">
        <v>40.200000000000003</v>
      </c>
      <c r="E2209">
        <v>0.5</v>
      </c>
      <c r="F2209">
        <v>4.0999999999999996</v>
      </c>
    </row>
    <row r="2210" spans="1:6" x14ac:dyDescent="0.2">
      <c r="A2210" t="s">
        <v>2233</v>
      </c>
      <c r="B2210">
        <v>42.9</v>
      </c>
      <c r="C2210">
        <v>8.3000000000000007</v>
      </c>
      <c r="D2210">
        <v>40.1</v>
      </c>
      <c r="E2210">
        <v>0.5</v>
      </c>
      <c r="F2210">
        <v>4</v>
      </c>
    </row>
    <row r="2211" spans="1:6" x14ac:dyDescent="0.2">
      <c r="A2211" t="s">
        <v>2234</v>
      </c>
      <c r="B2211">
        <v>41.8</v>
      </c>
      <c r="C2211">
        <v>8.4</v>
      </c>
      <c r="D2211">
        <v>39.700000000000003</v>
      </c>
      <c r="E2211">
        <v>0.5</v>
      </c>
      <c r="F2211">
        <v>4.2</v>
      </c>
    </row>
    <row r="2212" spans="1:6" x14ac:dyDescent="0.2">
      <c r="A2212" t="s">
        <v>2235</v>
      </c>
      <c r="B2212">
        <v>43.1</v>
      </c>
      <c r="C2212">
        <v>8.1999999999999993</v>
      </c>
      <c r="D2212">
        <v>39.4</v>
      </c>
      <c r="E2212">
        <v>0.7</v>
      </c>
      <c r="F2212">
        <v>4</v>
      </c>
    </row>
    <row r="2213" spans="1:6" x14ac:dyDescent="0.2">
      <c r="A2213" t="s">
        <v>2236</v>
      </c>
      <c r="B2213">
        <v>43.1</v>
      </c>
      <c r="C2213">
        <v>8.6</v>
      </c>
      <c r="D2213">
        <v>40.200000000000003</v>
      </c>
      <c r="E2213">
        <v>0.6</v>
      </c>
      <c r="F2213">
        <v>4.0999999999999996</v>
      </c>
    </row>
    <row r="2214" spans="1:6" x14ac:dyDescent="0.2">
      <c r="A2214" t="s">
        <v>2237</v>
      </c>
      <c r="B2214">
        <v>43.2</v>
      </c>
      <c r="C2214">
        <v>8.6</v>
      </c>
      <c r="D2214">
        <v>39.700000000000003</v>
      </c>
      <c r="E2214">
        <v>0.6</v>
      </c>
      <c r="F2214">
        <v>4.0999999999999996</v>
      </c>
    </row>
    <row r="2215" spans="1:6" x14ac:dyDescent="0.2">
      <c r="A2215" t="s">
        <v>2238</v>
      </c>
      <c r="B2215">
        <v>43.2</v>
      </c>
      <c r="C2215">
        <v>8.6</v>
      </c>
      <c r="D2215">
        <v>39.700000000000003</v>
      </c>
      <c r="E2215">
        <v>0.6</v>
      </c>
      <c r="F2215">
        <v>4.0999999999999996</v>
      </c>
    </row>
    <row r="2216" spans="1:6" x14ac:dyDescent="0.2">
      <c r="A2216" t="s">
        <v>2239</v>
      </c>
      <c r="B2216">
        <v>43.1</v>
      </c>
      <c r="C2216">
        <v>9</v>
      </c>
      <c r="D2216">
        <v>40.4</v>
      </c>
      <c r="E2216">
        <v>0.7</v>
      </c>
      <c r="F2216">
        <v>4.3</v>
      </c>
    </row>
    <row r="2217" spans="1:6" x14ac:dyDescent="0.2">
      <c r="A2217" t="s">
        <v>2240</v>
      </c>
      <c r="B2217">
        <v>43.1</v>
      </c>
      <c r="C2217">
        <v>9.1</v>
      </c>
      <c r="D2217">
        <v>39.700000000000003</v>
      </c>
      <c r="E2217">
        <v>0.6</v>
      </c>
      <c r="F2217">
        <v>4.3</v>
      </c>
    </row>
    <row r="2218" spans="1:6" x14ac:dyDescent="0.2">
      <c r="A2218" t="s">
        <v>2241</v>
      </c>
      <c r="B2218">
        <v>43</v>
      </c>
      <c r="C2218">
        <v>9.1999999999999993</v>
      </c>
      <c r="D2218">
        <v>39.9</v>
      </c>
      <c r="E2218">
        <v>0.7</v>
      </c>
      <c r="F2218">
        <v>4.4000000000000004</v>
      </c>
    </row>
    <row r="2219" spans="1:6" x14ac:dyDescent="0.2">
      <c r="A2219" t="s">
        <v>2242</v>
      </c>
      <c r="B2219">
        <v>42.9</v>
      </c>
      <c r="C2219">
        <v>9.3000000000000007</v>
      </c>
      <c r="D2219">
        <v>39.6</v>
      </c>
      <c r="E2219">
        <v>0.7</v>
      </c>
      <c r="F2219">
        <v>4.5</v>
      </c>
    </row>
    <row r="2220" spans="1:6" x14ac:dyDescent="0.2">
      <c r="A2220" t="s">
        <v>2243</v>
      </c>
      <c r="B2220">
        <v>32.9</v>
      </c>
      <c r="C2220">
        <v>9.5</v>
      </c>
      <c r="D2220">
        <v>39.1</v>
      </c>
      <c r="E2220">
        <v>1.2</v>
      </c>
      <c r="F2220">
        <v>5.9</v>
      </c>
    </row>
    <row r="2221" spans="1:6" x14ac:dyDescent="0.2">
      <c r="A2221" t="s">
        <v>2244</v>
      </c>
      <c r="B2221">
        <v>42.4</v>
      </c>
      <c r="C2221">
        <v>9.8000000000000007</v>
      </c>
      <c r="D2221">
        <v>39.5</v>
      </c>
      <c r="E2221">
        <v>1.2</v>
      </c>
      <c r="F2221">
        <v>4.5999999999999996</v>
      </c>
    </row>
    <row r="2222" spans="1:6" x14ac:dyDescent="0.2">
      <c r="A2222" t="s">
        <v>2245</v>
      </c>
      <c r="B2222">
        <v>42.2</v>
      </c>
      <c r="C2222">
        <v>9.3000000000000007</v>
      </c>
      <c r="D2222">
        <v>39.200000000000003</v>
      </c>
      <c r="E2222">
        <v>1.2</v>
      </c>
      <c r="F2222">
        <v>4.5999999999999996</v>
      </c>
    </row>
    <row r="2223" spans="1:6" x14ac:dyDescent="0.2">
      <c r="A2223" t="s">
        <v>2246</v>
      </c>
      <c r="B2223">
        <v>42</v>
      </c>
      <c r="C2223">
        <v>9.5</v>
      </c>
      <c r="D2223">
        <v>39.5</v>
      </c>
      <c r="E2223">
        <v>1.2</v>
      </c>
      <c r="F2223">
        <v>4.5999999999999996</v>
      </c>
    </row>
    <row r="2224" spans="1:6" x14ac:dyDescent="0.2">
      <c r="A2224" t="s">
        <v>2247</v>
      </c>
      <c r="B2224">
        <v>42</v>
      </c>
      <c r="C2224">
        <v>9.3000000000000007</v>
      </c>
      <c r="D2224">
        <v>39</v>
      </c>
      <c r="E2224">
        <v>1.2</v>
      </c>
      <c r="F2224">
        <v>5.0999999999999996</v>
      </c>
    </row>
    <row r="2225" spans="1:6" x14ac:dyDescent="0.2">
      <c r="A2225" t="s">
        <v>2248</v>
      </c>
      <c r="B2225">
        <v>42.2</v>
      </c>
      <c r="C2225">
        <v>9.5</v>
      </c>
      <c r="D2225">
        <v>39.4</v>
      </c>
      <c r="E2225">
        <v>1.2</v>
      </c>
      <c r="F2225">
        <v>6.9</v>
      </c>
    </row>
    <row r="2226" spans="1:6" x14ac:dyDescent="0.2">
      <c r="A2226" t="s">
        <v>2249</v>
      </c>
      <c r="B2226">
        <v>42.4</v>
      </c>
      <c r="C2226">
        <v>9.3000000000000007</v>
      </c>
      <c r="D2226">
        <v>38.4</v>
      </c>
      <c r="E2226">
        <v>1.2</v>
      </c>
      <c r="F2226">
        <v>7.1</v>
      </c>
    </row>
    <row r="2227" spans="1:6" x14ac:dyDescent="0.2">
      <c r="A2227" t="s">
        <v>2250</v>
      </c>
      <c r="B2227">
        <v>42.7</v>
      </c>
      <c r="C2227">
        <v>8.9</v>
      </c>
      <c r="D2227">
        <v>39.1</v>
      </c>
      <c r="E2227">
        <v>1.2</v>
      </c>
      <c r="F2227">
        <v>4.2</v>
      </c>
    </row>
    <row r="2228" spans="1:6" x14ac:dyDescent="0.2">
      <c r="A2228" t="s">
        <v>2251</v>
      </c>
      <c r="B2228">
        <v>43</v>
      </c>
      <c r="C2228">
        <v>9.1999999999999993</v>
      </c>
      <c r="D2228">
        <v>39.700000000000003</v>
      </c>
      <c r="E2228">
        <v>0.6</v>
      </c>
      <c r="F2228">
        <v>4.2</v>
      </c>
    </row>
    <row r="2229" spans="1:6" x14ac:dyDescent="0.2">
      <c r="A2229" t="s">
        <v>2252</v>
      </c>
      <c r="B2229">
        <v>42.9</v>
      </c>
      <c r="C2229">
        <v>9.1</v>
      </c>
      <c r="D2229">
        <v>39.299999999999997</v>
      </c>
      <c r="E2229">
        <v>0.7</v>
      </c>
      <c r="F2229">
        <v>6.6</v>
      </c>
    </row>
    <row r="2230" spans="1:6" x14ac:dyDescent="0.2">
      <c r="A2230" t="s">
        <v>2253</v>
      </c>
      <c r="B2230">
        <v>43</v>
      </c>
      <c r="C2230">
        <v>9.1</v>
      </c>
      <c r="D2230">
        <v>40</v>
      </c>
      <c r="E2230">
        <v>0.6</v>
      </c>
      <c r="F2230">
        <v>4.5</v>
      </c>
    </row>
    <row r="2231" spans="1:6" x14ac:dyDescent="0.2">
      <c r="A2231" t="s">
        <v>2254</v>
      </c>
      <c r="B2231">
        <v>42.9</v>
      </c>
      <c r="C2231">
        <v>9.4</v>
      </c>
      <c r="D2231">
        <v>39.299999999999997</v>
      </c>
      <c r="E2231">
        <v>0.6</v>
      </c>
      <c r="F2231">
        <v>4.5</v>
      </c>
    </row>
    <row r="2232" spans="1:6" x14ac:dyDescent="0.2">
      <c r="A2232" t="s">
        <v>2255</v>
      </c>
      <c r="B2232">
        <v>42.9</v>
      </c>
      <c r="C2232">
        <v>9.5</v>
      </c>
      <c r="D2232">
        <v>39.799999999999997</v>
      </c>
      <c r="E2232">
        <v>0.7</v>
      </c>
      <c r="F2232">
        <v>4.5999999999999996</v>
      </c>
    </row>
    <row r="2233" spans="1:6" x14ac:dyDescent="0.2">
      <c r="A2233" t="s">
        <v>2256</v>
      </c>
      <c r="B2233">
        <v>41.9</v>
      </c>
      <c r="C2233">
        <v>9.6</v>
      </c>
      <c r="D2233">
        <v>39.299999999999997</v>
      </c>
      <c r="E2233">
        <v>0.8</v>
      </c>
      <c r="F2233">
        <v>4.8</v>
      </c>
    </row>
    <row r="2234" spans="1:6" x14ac:dyDescent="0.2">
      <c r="A2234" t="s">
        <v>2257</v>
      </c>
      <c r="B2234">
        <v>42.5</v>
      </c>
      <c r="C2234">
        <v>9.6999999999999993</v>
      </c>
      <c r="D2234">
        <v>39.700000000000003</v>
      </c>
      <c r="E2234">
        <v>0.6</v>
      </c>
      <c r="F2234">
        <v>4.8</v>
      </c>
    </row>
    <row r="2235" spans="1:6" x14ac:dyDescent="0.2">
      <c r="A2235" t="s">
        <v>2258</v>
      </c>
      <c r="B2235">
        <v>42.4</v>
      </c>
      <c r="C2235">
        <v>9.8000000000000007</v>
      </c>
      <c r="D2235">
        <v>39.700000000000003</v>
      </c>
      <c r="E2235">
        <v>0.7</v>
      </c>
      <c r="F2235">
        <v>4.8</v>
      </c>
    </row>
    <row r="2236" spans="1:6" x14ac:dyDescent="0.2">
      <c r="A2236" t="s">
        <v>2259</v>
      </c>
      <c r="B2236">
        <v>42.2</v>
      </c>
      <c r="C2236">
        <v>9.8000000000000007</v>
      </c>
      <c r="D2236">
        <v>39.5</v>
      </c>
      <c r="E2236">
        <v>0.7</v>
      </c>
      <c r="F2236">
        <v>4.8</v>
      </c>
    </row>
    <row r="2237" spans="1:6" x14ac:dyDescent="0.2">
      <c r="A2237" t="s">
        <v>2260</v>
      </c>
      <c r="B2237">
        <v>42.1</v>
      </c>
      <c r="C2237">
        <v>9.4</v>
      </c>
      <c r="D2237">
        <v>39</v>
      </c>
      <c r="E2237">
        <v>0.6</v>
      </c>
      <c r="F2237">
        <v>4.8</v>
      </c>
    </row>
    <row r="2238" spans="1:6" x14ac:dyDescent="0.2">
      <c r="A2238" t="s">
        <v>2261</v>
      </c>
      <c r="B2238">
        <v>41.9</v>
      </c>
      <c r="C2238">
        <v>9.6999999999999993</v>
      </c>
      <c r="D2238">
        <v>38.9</v>
      </c>
      <c r="E2238">
        <v>0.6</v>
      </c>
      <c r="F2238">
        <v>4.8</v>
      </c>
    </row>
    <row r="2239" spans="1:6" x14ac:dyDescent="0.2">
      <c r="A2239" t="s">
        <v>2262</v>
      </c>
      <c r="B2239">
        <v>41.7</v>
      </c>
      <c r="C2239">
        <v>9.9</v>
      </c>
      <c r="D2239">
        <v>39.5</v>
      </c>
      <c r="E2239">
        <v>0.6</v>
      </c>
      <c r="F2239">
        <v>4.8</v>
      </c>
    </row>
    <row r="2240" spans="1:6" x14ac:dyDescent="0.2">
      <c r="A2240" t="s">
        <v>2263</v>
      </c>
      <c r="B2240">
        <v>41.8</v>
      </c>
      <c r="C2240">
        <v>9.5</v>
      </c>
      <c r="D2240">
        <v>39.5</v>
      </c>
      <c r="E2240">
        <v>0.6</v>
      </c>
      <c r="F2240">
        <v>4.5999999999999996</v>
      </c>
    </row>
    <row r="2241" spans="1:6" x14ac:dyDescent="0.2">
      <c r="A2241" t="s">
        <v>2264</v>
      </c>
      <c r="B2241">
        <v>42.1</v>
      </c>
      <c r="C2241">
        <v>9.6</v>
      </c>
      <c r="D2241">
        <v>39.200000000000003</v>
      </c>
      <c r="E2241">
        <v>0.6</v>
      </c>
      <c r="F2241">
        <v>4.4000000000000004</v>
      </c>
    </row>
    <row r="2242" spans="1:6" x14ac:dyDescent="0.2">
      <c r="A2242" t="s">
        <v>2265</v>
      </c>
      <c r="B2242">
        <v>39.299999999999997</v>
      </c>
      <c r="C2242">
        <v>9.8000000000000007</v>
      </c>
      <c r="D2242">
        <v>39.4</v>
      </c>
      <c r="E2242">
        <v>0.9</v>
      </c>
      <c r="F2242">
        <v>4.8</v>
      </c>
    </row>
    <row r="2243" spans="1:6" x14ac:dyDescent="0.2">
      <c r="A2243" t="s">
        <v>2266</v>
      </c>
      <c r="B2243">
        <v>42.8</v>
      </c>
      <c r="C2243">
        <v>9.5</v>
      </c>
      <c r="D2243">
        <v>39.4</v>
      </c>
      <c r="E2243">
        <v>0.7</v>
      </c>
      <c r="F2243">
        <v>4.3</v>
      </c>
    </row>
    <row r="2244" spans="1:6" x14ac:dyDescent="0.2">
      <c r="A2244" t="s">
        <v>2267</v>
      </c>
      <c r="B2244">
        <v>42.9</v>
      </c>
      <c r="C2244">
        <v>8.8000000000000007</v>
      </c>
      <c r="D2244">
        <v>39.1</v>
      </c>
      <c r="E2244">
        <v>0.5</v>
      </c>
      <c r="F2244">
        <v>4.3</v>
      </c>
    </row>
    <row r="2245" spans="1:6" x14ac:dyDescent="0.2">
      <c r="A2245" t="s">
        <v>2268</v>
      </c>
      <c r="B2245">
        <v>42.8</v>
      </c>
      <c r="C2245">
        <v>8.9</v>
      </c>
      <c r="D2245">
        <v>40</v>
      </c>
      <c r="E2245">
        <v>0.6</v>
      </c>
      <c r="F2245">
        <v>4.4000000000000004</v>
      </c>
    </row>
    <row r="2246" spans="1:6" x14ac:dyDescent="0.2">
      <c r="A2246" t="s">
        <v>2269</v>
      </c>
      <c r="B2246">
        <v>42.8</v>
      </c>
      <c r="C2246">
        <v>9.1</v>
      </c>
      <c r="D2246">
        <v>39.9</v>
      </c>
      <c r="E2246">
        <v>0.6</v>
      </c>
      <c r="F2246">
        <v>4.5999999999999996</v>
      </c>
    </row>
    <row r="2247" spans="1:6" x14ac:dyDescent="0.2">
      <c r="A2247" t="s">
        <v>2270</v>
      </c>
      <c r="B2247">
        <v>42.8</v>
      </c>
      <c r="C2247">
        <v>9.1</v>
      </c>
      <c r="D2247">
        <v>39.9</v>
      </c>
      <c r="E2247">
        <v>0.6</v>
      </c>
      <c r="F2247">
        <v>4.5999999999999996</v>
      </c>
    </row>
    <row r="2248" spans="1:6" x14ac:dyDescent="0.2">
      <c r="A2248" t="s">
        <v>2271</v>
      </c>
      <c r="B2248">
        <v>42.3</v>
      </c>
      <c r="C2248">
        <v>9.1</v>
      </c>
      <c r="D2248">
        <v>40</v>
      </c>
      <c r="E2248">
        <v>0.8</v>
      </c>
      <c r="F2248">
        <v>4.7</v>
      </c>
    </row>
    <row r="2249" spans="1:6" x14ac:dyDescent="0.2">
      <c r="A2249" t="s">
        <v>2272</v>
      </c>
      <c r="B2249">
        <v>41.8</v>
      </c>
      <c r="C2249">
        <v>9.5</v>
      </c>
      <c r="D2249">
        <v>39.700000000000003</v>
      </c>
      <c r="E2249">
        <v>0.8</v>
      </c>
      <c r="F2249">
        <v>4.5999999999999996</v>
      </c>
    </row>
    <row r="2250" spans="1:6" x14ac:dyDescent="0.2">
      <c r="A2250" t="s">
        <v>2273</v>
      </c>
      <c r="B2250">
        <v>41.9</v>
      </c>
      <c r="C2250">
        <v>9.1</v>
      </c>
      <c r="D2250">
        <v>39.6</v>
      </c>
      <c r="E2250">
        <v>0.8</v>
      </c>
      <c r="F2250">
        <v>4.5</v>
      </c>
    </row>
    <row r="2251" spans="1:6" x14ac:dyDescent="0.2">
      <c r="A2251" t="s">
        <v>2274</v>
      </c>
      <c r="B2251">
        <v>41.9</v>
      </c>
      <c r="C2251">
        <v>9.3000000000000007</v>
      </c>
      <c r="D2251">
        <v>39.200000000000003</v>
      </c>
      <c r="E2251">
        <v>0.8</v>
      </c>
      <c r="F2251">
        <v>4.4000000000000004</v>
      </c>
    </row>
    <row r="2252" spans="1:6" x14ac:dyDescent="0.2">
      <c r="A2252" t="s">
        <v>2275</v>
      </c>
      <c r="B2252">
        <v>42.2</v>
      </c>
      <c r="C2252">
        <v>9.1999999999999993</v>
      </c>
      <c r="D2252">
        <v>39.200000000000003</v>
      </c>
      <c r="E2252">
        <v>0.6</v>
      </c>
      <c r="F2252">
        <v>4.4000000000000004</v>
      </c>
    </row>
    <row r="2253" spans="1:6" x14ac:dyDescent="0.2">
      <c r="A2253" t="s">
        <v>2276</v>
      </c>
      <c r="B2253">
        <v>42.5</v>
      </c>
      <c r="C2253">
        <v>9.6</v>
      </c>
      <c r="D2253">
        <v>39.200000000000003</v>
      </c>
      <c r="E2253">
        <v>0.6</v>
      </c>
      <c r="F2253">
        <v>4.4000000000000004</v>
      </c>
    </row>
    <row r="2254" spans="1:6" x14ac:dyDescent="0.2">
      <c r="A2254" t="s">
        <v>2277</v>
      </c>
      <c r="B2254">
        <v>42.5</v>
      </c>
      <c r="C2254">
        <v>9.6999999999999993</v>
      </c>
      <c r="D2254">
        <v>39.6</v>
      </c>
      <c r="E2254">
        <v>0.7</v>
      </c>
      <c r="F2254">
        <v>4.5</v>
      </c>
    </row>
    <row r="2255" spans="1:6" x14ac:dyDescent="0.2">
      <c r="A2255" t="s">
        <v>2278</v>
      </c>
      <c r="B2255">
        <v>42.4</v>
      </c>
      <c r="C2255">
        <v>8.9</v>
      </c>
      <c r="D2255">
        <v>39.700000000000003</v>
      </c>
      <c r="E2255">
        <v>0.5</v>
      </c>
      <c r="F2255">
        <v>4.5</v>
      </c>
    </row>
    <row r="2256" spans="1:6" x14ac:dyDescent="0.2">
      <c r="A2256" t="s">
        <v>2279</v>
      </c>
      <c r="B2256">
        <v>41.8</v>
      </c>
      <c r="C2256">
        <v>9.9</v>
      </c>
      <c r="D2256">
        <v>39</v>
      </c>
      <c r="E2256">
        <v>0.5</v>
      </c>
      <c r="F2256">
        <v>4.7</v>
      </c>
    </row>
    <row r="2257" spans="1:6" x14ac:dyDescent="0.2">
      <c r="A2257" t="s">
        <v>2280</v>
      </c>
      <c r="B2257">
        <v>41.8</v>
      </c>
      <c r="C2257">
        <v>9.9</v>
      </c>
      <c r="D2257">
        <v>39</v>
      </c>
      <c r="E2257">
        <v>0.5</v>
      </c>
      <c r="F2257">
        <v>4.7</v>
      </c>
    </row>
    <row r="2258" spans="1:6" x14ac:dyDescent="0.2">
      <c r="A2258" t="s">
        <v>2281</v>
      </c>
      <c r="B2258">
        <v>41.8</v>
      </c>
      <c r="C2258">
        <v>9.9</v>
      </c>
      <c r="D2258">
        <v>39</v>
      </c>
      <c r="E2258">
        <v>0.5</v>
      </c>
      <c r="F2258">
        <v>4.7</v>
      </c>
    </row>
    <row r="2259" spans="1:6" x14ac:dyDescent="0.2">
      <c r="A2259" t="s">
        <v>2282</v>
      </c>
      <c r="B2259">
        <v>41.8</v>
      </c>
      <c r="C2259">
        <v>9.9</v>
      </c>
      <c r="D2259">
        <v>39</v>
      </c>
      <c r="E2259">
        <v>0.5</v>
      </c>
      <c r="F2259">
        <v>4.7</v>
      </c>
    </row>
    <row r="2260" spans="1:6" x14ac:dyDescent="0.2">
      <c r="A2260" t="s">
        <v>2283</v>
      </c>
      <c r="B2260">
        <v>51.4</v>
      </c>
      <c r="C2260">
        <v>0.6</v>
      </c>
      <c r="D2260">
        <v>34</v>
      </c>
      <c r="E2260">
        <v>2.8</v>
      </c>
      <c r="F2260">
        <v>0.7</v>
      </c>
    </row>
    <row r="2261" spans="1:6" x14ac:dyDescent="0.2">
      <c r="A2261" t="s">
        <v>2284</v>
      </c>
      <c r="B2261">
        <v>50.5</v>
      </c>
      <c r="C2261">
        <v>1.5</v>
      </c>
      <c r="D2261">
        <v>36</v>
      </c>
      <c r="E2261">
        <v>2.1</v>
      </c>
      <c r="F2261">
        <v>1.1000000000000001</v>
      </c>
    </row>
    <row r="2262" spans="1:6" x14ac:dyDescent="0.2">
      <c r="A2262" t="s">
        <v>2285</v>
      </c>
      <c r="B2262">
        <v>48.8</v>
      </c>
      <c r="C2262">
        <v>3.9</v>
      </c>
      <c r="D2262">
        <v>37.299999999999997</v>
      </c>
      <c r="E2262">
        <v>1.2</v>
      </c>
      <c r="F2262">
        <v>1.7</v>
      </c>
    </row>
    <row r="2263" spans="1:6" x14ac:dyDescent="0.2">
      <c r="A2263" t="s">
        <v>2286</v>
      </c>
      <c r="B2263">
        <v>46.8</v>
      </c>
      <c r="C2263">
        <v>6.8</v>
      </c>
      <c r="D2263">
        <v>36.4</v>
      </c>
      <c r="E2263">
        <v>1</v>
      </c>
      <c r="F2263">
        <v>2.4</v>
      </c>
    </row>
    <row r="2264" spans="1:6" x14ac:dyDescent="0.2">
      <c r="A2264" t="s">
        <v>2287</v>
      </c>
      <c r="B2264">
        <v>45</v>
      </c>
      <c r="C2264">
        <v>9.6999999999999993</v>
      </c>
      <c r="D2264">
        <v>36.200000000000003</v>
      </c>
      <c r="E2264">
        <v>0.8</v>
      </c>
      <c r="F2264">
        <v>3.1</v>
      </c>
    </row>
    <row r="2265" spans="1:6" x14ac:dyDescent="0.2">
      <c r="A2265" t="s">
        <v>2288</v>
      </c>
      <c r="B2265">
        <v>44.1</v>
      </c>
      <c r="C2265">
        <v>9.9</v>
      </c>
      <c r="D2265">
        <v>35.4</v>
      </c>
      <c r="E2265">
        <v>0.7</v>
      </c>
      <c r="F2265">
        <v>3.4</v>
      </c>
    </row>
    <row r="2266" spans="1:6" x14ac:dyDescent="0.2">
      <c r="A2266" t="s">
        <v>2289</v>
      </c>
      <c r="B2266">
        <v>43.2</v>
      </c>
      <c r="C2266">
        <v>10</v>
      </c>
      <c r="D2266">
        <v>35.299999999999997</v>
      </c>
      <c r="E2266">
        <v>0.7</v>
      </c>
      <c r="F2266">
        <v>3.7</v>
      </c>
    </row>
    <row r="2267" spans="1:6" x14ac:dyDescent="0.2">
      <c r="A2267" t="s">
        <v>2290</v>
      </c>
      <c r="B2267">
        <v>42.3</v>
      </c>
      <c r="C2267">
        <v>10</v>
      </c>
      <c r="D2267">
        <v>35</v>
      </c>
      <c r="E2267">
        <v>0.7</v>
      </c>
      <c r="F2267">
        <v>4</v>
      </c>
    </row>
    <row r="2268" spans="1:6" x14ac:dyDescent="0.2">
      <c r="A2268" t="s">
        <v>2291</v>
      </c>
      <c r="B2268">
        <v>41.8</v>
      </c>
      <c r="C2268">
        <v>10</v>
      </c>
      <c r="D2268">
        <v>34.799999999999997</v>
      </c>
      <c r="E2268">
        <v>1</v>
      </c>
      <c r="F2268">
        <v>4.7</v>
      </c>
    </row>
    <row r="2269" spans="1:6" x14ac:dyDescent="0.2">
      <c r="A2269" t="s">
        <v>2292</v>
      </c>
      <c r="B2269">
        <v>41.4</v>
      </c>
      <c r="C2269">
        <v>10</v>
      </c>
      <c r="D2269">
        <v>34.5</v>
      </c>
      <c r="E2269">
        <v>0.7</v>
      </c>
      <c r="F2269">
        <v>4.2</v>
      </c>
    </row>
    <row r="2270" spans="1:6" x14ac:dyDescent="0.2">
      <c r="A2270" t="s">
        <v>2293</v>
      </c>
      <c r="B2270">
        <v>41</v>
      </c>
      <c r="C2270">
        <v>10</v>
      </c>
      <c r="D2270">
        <v>35.200000000000003</v>
      </c>
      <c r="E2270">
        <v>0.7</v>
      </c>
      <c r="F2270">
        <v>4.4000000000000004</v>
      </c>
    </row>
    <row r="2271" spans="1:6" x14ac:dyDescent="0.2">
      <c r="A2271" t="s">
        <v>2294</v>
      </c>
      <c r="B2271">
        <v>40.799999999999997</v>
      </c>
      <c r="C2271">
        <v>10</v>
      </c>
      <c r="D2271">
        <v>34.4</v>
      </c>
      <c r="E2271">
        <v>0.7</v>
      </c>
      <c r="F2271">
        <v>4.5</v>
      </c>
    </row>
    <row r="2272" spans="1:6" x14ac:dyDescent="0.2">
      <c r="A2272" t="s">
        <v>2295</v>
      </c>
      <c r="B2272">
        <v>40.200000000000003</v>
      </c>
      <c r="C2272">
        <v>10</v>
      </c>
      <c r="D2272">
        <v>34.799999999999997</v>
      </c>
      <c r="E2272">
        <v>0.7</v>
      </c>
      <c r="F2272">
        <v>4.8</v>
      </c>
    </row>
    <row r="2273" spans="1:6" x14ac:dyDescent="0.2">
      <c r="A2273" t="s">
        <v>2296</v>
      </c>
      <c r="B2273">
        <v>39.799999999999997</v>
      </c>
      <c r="C2273">
        <v>9.9</v>
      </c>
      <c r="D2273">
        <v>34.9</v>
      </c>
      <c r="E2273">
        <v>0.6</v>
      </c>
      <c r="F2273">
        <v>5.2</v>
      </c>
    </row>
    <row r="2274" spans="1:6" x14ac:dyDescent="0.2">
      <c r="A2274" t="s">
        <v>2297</v>
      </c>
      <c r="B2274">
        <v>39.299999999999997</v>
      </c>
      <c r="C2274">
        <v>9.9</v>
      </c>
      <c r="D2274">
        <v>35.299999999999997</v>
      </c>
      <c r="E2274">
        <v>0.5</v>
      </c>
      <c r="F2274">
        <v>5.6</v>
      </c>
    </row>
    <row r="2275" spans="1:6" x14ac:dyDescent="0.2">
      <c r="A2275" t="s">
        <v>2298</v>
      </c>
      <c r="B2275">
        <v>38.9</v>
      </c>
      <c r="C2275">
        <v>9.9</v>
      </c>
      <c r="D2275">
        <v>35.200000000000003</v>
      </c>
      <c r="E2275">
        <v>0.6</v>
      </c>
      <c r="F2275">
        <v>5.9</v>
      </c>
    </row>
    <row r="2276" spans="1:6" x14ac:dyDescent="0.2">
      <c r="A2276" t="s">
        <v>2299</v>
      </c>
      <c r="B2276">
        <v>38.799999999999997</v>
      </c>
      <c r="C2276">
        <v>10</v>
      </c>
      <c r="D2276">
        <v>35.4</v>
      </c>
      <c r="E2276">
        <v>0.6</v>
      </c>
      <c r="F2276">
        <v>6.3</v>
      </c>
    </row>
    <row r="2277" spans="1:6" x14ac:dyDescent="0.2">
      <c r="A2277" t="s">
        <v>2300</v>
      </c>
      <c r="B2277">
        <v>38.5</v>
      </c>
      <c r="C2277">
        <v>10</v>
      </c>
      <c r="D2277">
        <v>35.200000000000003</v>
      </c>
      <c r="E2277">
        <v>0.8</v>
      </c>
      <c r="F2277">
        <v>6.7</v>
      </c>
    </row>
    <row r="2278" spans="1:6" x14ac:dyDescent="0.2">
      <c r="A2278" t="s">
        <v>2301</v>
      </c>
      <c r="B2278">
        <v>38.4</v>
      </c>
      <c r="C2278">
        <v>10</v>
      </c>
      <c r="D2278">
        <v>36.299999999999997</v>
      </c>
      <c r="E2278">
        <v>0.9</v>
      </c>
      <c r="F2278">
        <v>7.3</v>
      </c>
    </row>
    <row r="2279" spans="1:6" x14ac:dyDescent="0.2">
      <c r="A2279" t="s">
        <v>2302</v>
      </c>
      <c r="B2279">
        <v>38.299999999999997</v>
      </c>
      <c r="C2279">
        <v>10</v>
      </c>
      <c r="D2279">
        <v>35.700000000000003</v>
      </c>
      <c r="E2279">
        <v>0.7</v>
      </c>
      <c r="F2279">
        <v>7</v>
      </c>
    </row>
    <row r="2280" spans="1:6" x14ac:dyDescent="0.2">
      <c r="A2280" t="s">
        <v>2303</v>
      </c>
      <c r="B2280">
        <v>38.200000000000003</v>
      </c>
      <c r="C2280">
        <v>10</v>
      </c>
      <c r="D2280">
        <v>36</v>
      </c>
      <c r="E2280">
        <v>0.8</v>
      </c>
      <c r="F2280">
        <v>7.2</v>
      </c>
    </row>
    <row r="2281" spans="1:6" x14ac:dyDescent="0.2">
      <c r="A2281" t="s">
        <v>2304</v>
      </c>
      <c r="B2281">
        <v>38</v>
      </c>
      <c r="C2281">
        <v>9.9</v>
      </c>
      <c r="D2281">
        <v>36.4</v>
      </c>
      <c r="E2281">
        <v>0.5</v>
      </c>
      <c r="F2281">
        <v>7.4</v>
      </c>
    </row>
    <row r="2282" spans="1:6" x14ac:dyDescent="0.2">
      <c r="A2282" t="s">
        <v>2305</v>
      </c>
      <c r="B2282">
        <v>38</v>
      </c>
      <c r="C2282">
        <v>10</v>
      </c>
      <c r="D2282">
        <v>36.299999999999997</v>
      </c>
      <c r="E2282">
        <v>0.6</v>
      </c>
      <c r="F2282">
        <v>7.6</v>
      </c>
    </row>
    <row r="2283" spans="1:6" x14ac:dyDescent="0.2">
      <c r="A2283" t="s">
        <v>2306</v>
      </c>
      <c r="B2283">
        <v>37.799999999999997</v>
      </c>
      <c r="C2283">
        <v>10</v>
      </c>
      <c r="D2283">
        <v>36.1</v>
      </c>
      <c r="E2283">
        <v>0.7</v>
      </c>
      <c r="F2283">
        <v>7.7</v>
      </c>
    </row>
    <row r="2284" spans="1:6" x14ac:dyDescent="0.2">
      <c r="A2284" t="s">
        <v>2307</v>
      </c>
      <c r="B2284">
        <v>37.799999999999997</v>
      </c>
      <c r="C2284">
        <v>10</v>
      </c>
      <c r="D2284">
        <v>36.299999999999997</v>
      </c>
      <c r="E2284">
        <v>0.7</v>
      </c>
      <c r="F2284">
        <v>7.8</v>
      </c>
    </row>
    <row r="2285" spans="1:6" x14ac:dyDescent="0.2">
      <c r="A2285" t="s">
        <v>2308</v>
      </c>
      <c r="B2285">
        <v>37.9</v>
      </c>
      <c r="C2285">
        <v>10</v>
      </c>
      <c r="D2285">
        <v>36.6</v>
      </c>
      <c r="E2285">
        <v>0.6</v>
      </c>
      <c r="F2285">
        <v>8</v>
      </c>
    </row>
    <row r="2286" spans="1:6" x14ac:dyDescent="0.2">
      <c r="A2286" t="s">
        <v>2309</v>
      </c>
      <c r="B2286">
        <v>37.700000000000003</v>
      </c>
      <c r="C2286">
        <v>10</v>
      </c>
      <c r="D2286">
        <v>36.5</v>
      </c>
      <c r="E2286">
        <v>0.7</v>
      </c>
      <c r="F2286">
        <v>8</v>
      </c>
    </row>
    <row r="2287" spans="1:6" x14ac:dyDescent="0.2">
      <c r="A2287" t="s">
        <v>2310</v>
      </c>
      <c r="B2287">
        <v>37.5</v>
      </c>
      <c r="C2287">
        <v>10</v>
      </c>
      <c r="D2287">
        <v>36.6</v>
      </c>
      <c r="E2287">
        <v>0.7</v>
      </c>
      <c r="F2287">
        <v>8.1999999999999993</v>
      </c>
    </row>
    <row r="2288" spans="1:6" x14ac:dyDescent="0.2">
      <c r="A2288" t="s">
        <v>2311</v>
      </c>
      <c r="B2288">
        <v>37</v>
      </c>
      <c r="C2288">
        <v>10</v>
      </c>
      <c r="D2288">
        <v>37</v>
      </c>
      <c r="E2288">
        <v>0.8</v>
      </c>
      <c r="F2288">
        <v>8.5</v>
      </c>
    </row>
    <row r="2289" spans="1:6" x14ac:dyDescent="0.2">
      <c r="A2289" t="s">
        <v>2312</v>
      </c>
      <c r="B2289">
        <v>37.4</v>
      </c>
      <c r="C2289">
        <v>10</v>
      </c>
      <c r="D2289">
        <v>36.700000000000003</v>
      </c>
      <c r="E2289">
        <v>0.7</v>
      </c>
      <c r="F2289">
        <v>8.6</v>
      </c>
    </row>
    <row r="2290" spans="1:6" x14ac:dyDescent="0.2">
      <c r="A2290" t="s">
        <v>2313</v>
      </c>
      <c r="B2290">
        <v>37.200000000000003</v>
      </c>
      <c r="C2290">
        <v>10</v>
      </c>
      <c r="D2290">
        <v>36.4</v>
      </c>
      <c r="E2290">
        <v>1.5</v>
      </c>
      <c r="F2290">
        <v>9.9</v>
      </c>
    </row>
    <row r="2291" spans="1:6" x14ac:dyDescent="0.2">
      <c r="A2291" t="s">
        <v>2314</v>
      </c>
      <c r="B2291">
        <v>37.1</v>
      </c>
      <c r="C2291">
        <v>10</v>
      </c>
      <c r="D2291">
        <v>36.799999999999997</v>
      </c>
      <c r="E2291">
        <v>0.7</v>
      </c>
      <c r="F2291">
        <v>9.1</v>
      </c>
    </row>
    <row r="2292" spans="1:6" x14ac:dyDescent="0.2">
      <c r="A2292" t="s">
        <v>2315</v>
      </c>
      <c r="B2292">
        <v>36.799999999999997</v>
      </c>
      <c r="C2292">
        <v>10</v>
      </c>
      <c r="D2292">
        <v>36.1</v>
      </c>
      <c r="E2292">
        <v>0.7</v>
      </c>
      <c r="F2292">
        <v>9.1</v>
      </c>
    </row>
    <row r="2293" spans="1:6" x14ac:dyDescent="0.2">
      <c r="A2293" t="s">
        <v>2316</v>
      </c>
      <c r="B2293">
        <v>36.6</v>
      </c>
      <c r="C2293">
        <v>10</v>
      </c>
      <c r="D2293">
        <v>36.5</v>
      </c>
      <c r="E2293">
        <v>0.6</v>
      </c>
      <c r="F2293">
        <v>9.1999999999999993</v>
      </c>
    </row>
    <row r="2294" spans="1:6" x14ac:dyDescent="0.2">
      <c r="A2294" t="s">
        <v>2317</v>
      </c>
      <c r="B2294">
        <v>36.700000000000003</v>
      </c>
      <c r="C2294">
        <v>9.9</v>
      </c>
      <c r="D2294">
        <v>36.5</v>
      </c>
      <c r="E2294">
        <v>0.6</v>
      </c>
      <c r="F2294">
        <v>9.1</v>
      </c>
    </row>
    <row r="2295" spans="1:6" x14ac:dyDescent="0.2">
      <c r="A2295" t="s">
        <v>2318</v>
      </c>
      <c r="B2295">
        <v>37.200000000000003</v>
      </c>
      <c r="C2295">
        <v>9.9</v>
      </c>
      <c r="D2295">
        <v>36.799999999999997</v>
      </c>
      <c r="E2295">
        <v>1.2</v>
      </c>
      <c r="F2295">
        <v>9.9</v>
      </c>
    </row>
    <row r="2296" spans="1:6" x14ac:dyDescent="0.2">
      <c r="A2296" t="s">
        <v>2319</v>
      </c>
      <c r="B2296">
        <v>37.6</v>
      </c>
      <c r="C2296">
        <v>9.9</v>
      </c>
      <c r="D2296">
        <v>37.4</v>
      </c>
      <c r="E2296">
        <v>0.8</v>
      </c>
      <c r="F2296">
        <v>8.5</v>
      </c>
    </row>
    <row r="2297" spans="1:6" x14ac:dyDescent="0.2">
      <c r="A2297" t="s">
        <v>2320</v>
      </c>
      <c r="B2297">
        <v>35.700000000000003</v>
      </c>
      <c r="C2297">
        <v>10</v>
      </c>
      <c r="D2297">
        <v>37.9</v>
      </c>
      <c r="E2297">
        <v>0.9</v>
      </c>
      <c r="F2297">
        <v>8.5</v>
      </c>
    </row>
    <row r="2298" spans="1:6" x14ac:dyDescent="0.2">
      <c r="A2298" t="s">
        <v>2321</v>
      </c>
      <c r="B2298">
        <v>38.299999999999997</v>
      </c>
      <c r="C2298">
        <v>9.9</v>
      </c>
      <c r="D2298">
        <v>37.9</v>
      </c>
      <c r="E2298">
        <v>0.6</v>
      </c>
      <c r="F2298">
        <v>8</v>
      </c>
    </row>
    <row r="2299" spans="1:6" x14ac:dyDescent="0.2">
      <c r="A2299" t="s">
        <v>2322</v>
      </c>
      <c r="B2299">
        <v>38.299999999999997</v>
      </c>
      <c r="C2299">
        <v>10</v>
      </c>
      <c r="D2299">
        <v>37.799999999999997</v>
      </c>
      <c r="E2299">
        <v>0.7</v>
      </c>
      <c r="F2299">
        <v>8</v>
      </c>
    </row>
    <row r="2300" spans="1:6" x14ac:dyDescent="0.2">
      <c r="A2300" t="s">
        <v>2323</v>
      </c>
      <c r="B2300">
        <v>38.6</v>
      </c>
      <c r="C2300">
        <v>10</v>
      </c>
      <c r="D2300">
        <v>38.6</v>
      </c>
      <c r="E2300">
        <v>0.7</v>
      </c>
      <c r="F2300">
        <v>8</v>
      </c>
    </row>
    <row r="2301" spans="1:6" x14ac:dyDescent="0.2">
      <c r="A2301" t="s">
        <v>2324</v>
      </c>
      <c r="B2301">
        <v>38.6</v>
      </c>
      <c r="C2301">
        <v>9.9</v>
      </c>
      <c r="D2301">
        <v>38.200000000000003</v>
      </c>
      <c r="E2301">
        <v>0.4</v>
      </c>
      <c r="F2301">
        <v>8</v>
      </c>
    </row>
    <row r="2302" spans="1:6" x14ac:dyDescent="0.2">
      <c r="A2302" t="s">
        <v>2325</v>
      </c>
      <c r="B2302">
        <v>38.799999999999997</v>
      </c>
      <c r="C2302">
        <v>9.9</v>
      </c>
      <c r="D2302">
        <v>38.5</v>
      </c>
      <c r="E2302">
        <v>0.5</v>
      </c>
      <c r="F2302">
        <v>7.7</v>
      </c>
    </row>
    <row r="2303" spans="1:6" x14ac:dyDescent="0.2">
      <c r="A2303" t="s">
        <v>2326</v>
      </c>
      <c r="B2303">
        <v>39.1</v>
      </c>
      <c r="C2303">
        <v>9.9</v>
      </c>
      <c r="D2303">
        <v>38.799999999999997</v>
      </c>
      <c r="E2303">
        <v>0.5</v>
      </c>
      <c r="F2303">
        <v>7.8</v>
      </c>
    </row>
    <row r="2304" spans="1:6" x14ac:dyDescent="0.2">
      <c r="A2304" t="s">
        <v>2327</v>
      </c>
      <c r="B2304">
        <v>39.1</v>
      </c>
      <c r="C2304">
        <v>10</v>
      </c>
      <c r="D2304">
        <v>38.200000000000003</v>
      </c>
      <c r="E2304">
        <v>0.6</v>
      </c>
      <c r="F2304">
        <v>7.7</v>
      </c>
    </row>
    <row r="2305" spans="1:6" x14ac:dyDescent="0.2">
      <c r="A2305" t="s">
        <v>2328</v>
      </c>
      <c r="B2305">
        <v>39.200000000000003</v>
      </c>
      <c r="C2305">
        <v>10</v>
      </c>
      <c r="D2305">
        <v>38.1</v>
      </c>
      <c r="E2305">
        <v>0.7</v>
      </c>
      <c r="F2305">
        <v>7.6</v>
      </c>
    </row>
    <row r="2306" spans="1:6" x14ac:dyDescent="0.2">
      <c r="A2306" t="s">
        <v>2329</v>
      </c>
      <c r="B2306">
        <v>39.299999999999997</v>
      </c>
      <c r="C2306">
        <v>9.9</v>
      </c>
      <c r="D2306">
        <v>38.200000000000003</v>
      </c>
      <c r="E2306">
        <v>0.6</v>
      </c>
      <c r="F2306">
        <v>7.5</v>
      </c>
    </row>
    <row r="2307" spans="1:6" x14ac:dyDescent="0.2">
      <c r="A2307" t="s">
        <v>2330</v>
      </c>
      <c r="B2307">
        <v>39.299999999999997</v>
      </c>
      <c r="C2307">
        <v>9.9</v>
      </c>
      <c r="D2307">
        <v>38.200000000000003</v>
      </c>
      <c r="E2307">
        <v>0.8</v>
      </c>
      <c r="F2307">
        <v>7.5</v>
      </c>
    </row>
    <row r="2308" spans="1:6" x14ac:dyDescent="0.2">
      <c r="A2308" t="s">
        <v>2331</v>
      </c>
      <c r="B2308">
        <v>39.5</v>
      </c>
      <c r="C2308">
        <v>9.9</v>
      </c>
      <c r="D2308">
        <v>38.700000000000003</v>
      </c>
      <c r="E2308">
        <v>1</v>
      </c>
      <c r="F2308">
        <v>8</v>
      </c>
    </row>
    <row r="2309" spans="1:6" x14ac:dyDescent="0.2">
      <c r="A2309" t="s">
        <v>2332</v>
      </c>
      <c r="B2309">
        <v>39.799999999999997</v>
      </c>
      <c r="C2309">
        <v>9.9</v>
      </c>
      <c r="D2309">
        <v>38.9</v>
      </c>
      <c r="E2309">
        <v>0.7</v>
      </c>
      <c r="F2309">
        <v>8.9</v>
      </c>
    </row>
    <row r="2310" spans="1:6" x14ac:dyDescent="0.2">
      <c r="A2310" t="s">
        <v>2333</v>
      </c>
      <c r="B2310">
        <v>40</v>
      </c>
      <c r="C2310">
        <v>10</v>
      </c>
      <c r="D2310">
        <v>39</v>
      </c>
      <c r="E2310">
        <v>0.9</v>
      </c>
      <c r="F2310">
        <v>7.3</v>
      </c>
    </row>
    <row r="2311" spans="1:6" x14ac:dyDescent="0.2">
      <c r="A2311" t="s">
        <v>2334</v>
      </c>
      <c r="B2311">
        <v>40.1</v>
      </c>
      <c r="C2311">
        <v>10</v>
      </c>
      <c r="D2311">
        <v>39.1</v>
      </c>
      <c r="E2311">
        <v>0.7</v>
      </c>
      <c r="F2311">
        <v>9.9</v>
      </c>
    </row>
    <row r="2312" spans="1:6" x14ac:dyDescent="0.2">
      <c r="A2312" t="s">
        <v>2335</v>
      </c>
      <c r="B2312">
        <v>40.1</v>
      </c>
      <c r="C2312">
        <v>10</v>
      </c>
      <c r="D2312">
        <v>39.200000000000003</v>
      </c>
      <c r="E2312">
        <v>0.6</v>
      </c>
      <c r="F2312">
        <v>7</v>
      </c>
    </row>
    <row r="2313" spans="1:6" x14ac:dyDescent="0.2">
      <c r="A2313" t="s">
        <v>2336</v>
      </c>
      <c r="B2313">
        <v>40</v>
      </c>
      <c r="C2313">
        <v>10</v>
      </c>
      <c r="D2313">
        <v>39.5</v>
      </c>
      <c r="E2313">
        <v>0.7</v>
      </c>
      <c r="F2313">
        <v>7.2</v>
      </c>
    </row>
    <row r="2314" spans="1:6" x14ac:dyDescent="0.2">
      <c r="A2314" t="s">
        <v>2337</v>
      </c>
      <c r="B2314">
        <v>40.200000000000003</v>
      </c>
      <c r="C2314">
        <v>10</v>
      </c>
      <c r="D2314">
        <v>39.6</v>
      </c>
      <c r="E2314">
        <v>1</v>
      </c>
      <c r="F2314">
        <v>7.7</v>
      </c>
    </row>
    <row r="2315" spans="1:6" x14ac:dyDescent="0.2">
      <c r="A2315" t="s">
        <v>2338</v>
      </c>
      <c r="B2315">
        <v>40</v>
      </c>
      <c r="C2315">
        <v>10</v>
      </c>
      <c r="D2315">
        <v>39.4</v>
      </c>
      <c r="E2315">
        <v>0.7</v>
      </c>
      <c r="F2315">
        <v>7.3</v>
      </c>
    </row>
    <row r="2316" spans="1:6" x14ac:dyDescent="0.2">
      <c r="A2316" t="s">
        <v>2339</v>
      </c>
      <c r="B2316">
        <v>40</v>
      </c>
      <c r="C2316">
        <v>9.9</v>
      </c>
      <c r="D2316">
        <v>39.299999999999997</v>
      </c>
      <c r="E2316">
        <v>0.5</v>
      </c>
      <c r="F2316">
        <v>7.4</v>
      </c>
    </row>
    <row r="2317" spans="1:6" x14ac:dyDescent="0.2">
      <c r="A2317" t="s">
        <v>2340</v>
      </c>
      <c r="B2317">
        <v>40</v>
      </c>
      <c r="C2317">
        <v>10</v>
      </c>
      <c r="D2317">
        <v>39.1</v>
      </c>
      <c r="E2317">
        <v>0.7</v>
      </c>
      <c r="F2317">
        <v>7.4</v>
      </c>
    </row>
    <row r="2318" spans="1:6" x14ac:dyDescent="0.2">
      <c r="A2318" t="s">
        <v>2341</v>
      </c>
      <c r="B2318">
        <v>39.9</v>
      </c>
      <c r="C2318">
        <v>10</v>
      </c>
      <c r="D2318">
        <v>38.9</v>
      </c>
      <c r="E2318">
        <v>0.7</v>
      </c>
      <c r="F2318">
        <v>7.5</v>
      </c>
    </row>
    <row r="2319" spans="1:6" x14ac:dyDescent="0.2">
      <c r="A2319" t="s">
        <v>2342</v>
      </c>
      <c r="B2319">
        <v>39.9</v>
      </c>
      <c r="C2319">
        <v>9.9</v>
      </c>
      <c r="D2319">
        <v>39.5</v>
      </c>
      <c r="E2319">
        <v>0.5</v>
      </c>
      <c r="F2319">
        <v>7.5</v>
      </c>
    </row>
    <row r="2320" spans="1:6" x14ac:dyDescent="0.2">
      <c r="A2320" t="s">
        <v>2343</v>
      </c>
      <c r="B2320">
        <v>39.799999999999997</v>
      </c>
      <c r="C2320">
        <v>9.9</v>
      </c>
      <c r="D2320">
        <v>39.1</v>
      </c>
      <c r="E2320">
        <v>0.5</v>
      </c>
      <c r="F2320">
        <v>7.4</v>
      </c>
    </row>
    <row r="2321" spans="1:6" x14ac:dyDescent="0.2">
      <c r="A2321" t="s">
        <v>2344</v>
      </c>
      <c r="B2321">
        <v>39.799999999999997</v>
      </c>
      <c r="C2321">
        <v>9.6999999999999993</v>
      </c>
      <c r="D2321">
        <v>39</v>
      </c>
      <c r="E2321">
        <v>0.5</v>
      </c>
      <c r="F2321">
        <v>7.3</v>
      </c>
    </row>
    <row r="2322" spans="1:6" x14ac:dyDescent="0.2">
      <c r="A2322" t="s">
        <v>2345</v>
      </c>
      <c r="B2322">
        <v>39.9</v>
      </c>
      <c r="C2322">
        <v>9.9</v>
      </c>
      <c r="D2322">
        <v>38.700000000000003</v>
      </c>
      <c r="E2322">
        <v>0.6</v>
      </c>
      <c r="F2322">
        <v>8</v>
      </c>
    </row>
    <row r="2323" spans="1:6" x14ac:dyDescent="0.2">
      <c r="A2323" t="s">
        <v>2346</v>
      </c>
      <c r="B2323">
        <v>39.9</v>
      </c>
      <c r="C2323">
        <v>9.9</v>
      </c>
      <c r="D2323">
        <v>38.700000000000003</v>
      </c>
      <c r="E2323">
        <v>0.6</v>
      </c>
      <c r="F2323">
        <v>8</v>
      </c>
    </row>
    <row r="2324" spans="1:6" x14ac:dyDescent="0.2">
      <c r="A2324" t="s">
        <v>2347</v>
      </c>
      <c r="B2324">
        <v>40.200000000000003</v>
      </c>
      <c r="C2324">
        <v>9.6</v>
      </c>
      <c r="D2324">
        <v>39.1</v>
      </c>
      <c r="E2324">
        <v>0.5</v>
      </c>
      <c r="F2324">
        <v>7.1</v>
      </c>
    </row>
    <row r="2325" spans="1:6" x14ac:dyDescent="0.2">
      <c r="A2325" t="s">
        <v>2348</v>
      </c>
      <c r="B2325">
        <v>40.5</v>
      </c>
      <c r="C2325">
        <v>9.8000000000000007</v>
      </c>
      <c r="D2325">
        <v>39.5</v>
      </c>
      <c r="E2325">
        <v>0.6</v>
      </c>
      <c r="F2325">
        <v>6.9</v>
      </c>
    </row>
    <row r="2326" spans="1:6" x14ac:dyDescent="0.2">
      <c r="A2326" t="s">
        <v>2349</v>
      </c>
      <c r="B2326">
        <v>40.5</v>
      </c>
      <c r="C2326">
        <v>9.8000000000000007</v>
      </c>
      <c r="D2326">
        <v>39.5</v>
      </c>
      <c r="E2326">
        <v>0.6</v>
      </c>
      <c r="F2326">
        <v>6.9</v>
      </c>
    </row>
    <row r="2327" spans="1:6" x14ac:dyDescent="0.2">
      <c r="A2327" t="s">
        <v>2350</v>
      </c>
      <c r="B2327">
        <v>40.5</v>
      </c>
      <c r="C2327">
        <v>9.5</v>
      </c>
      <c r="D2327">
        <v>39.9</v>
      </c>
      <c r="E2327">
        <v>0.6</v>
      </c>
      <c r="F2327">
        <v>6.9</v>
      </c>
    </row>
    <row r="2328" spans="1:6" x14ac:dyDescent="0.2">
      <c r="A2328" t="s">
        <v>2351</v>
      </c>
      <c r="B2328">
        <v>40.5</v>
      </c>
      <c r="C2328">
        <v>9.4</v>
      </c>
      <c r="D2328">
        <v>40.5</v>
      </c>
      <c r="E2328">
        <v>1.7</v>
      </c>
      <c r="F2328">
        <v>9.1</v>
      </c>
    </row>
    <row r="2329" spans="1:6" x14ac:dyDescent="0.2">
      <c r="A2329" t="s">
        <v>2352</v>
      </c>
      <c r="B2329">
        <v>40.5</v>
      </c>
      <c r="C2329">
        <v>9.6999999999999993</v>
      </c>
      <c r="D2329">
        <v>39.5</v>
      </c>
      <c r="E2329">
        <v>0.7</v>
      </c>
      <c r="F2329">
        <v>6.9</v>
      </c>
    </row>
    <row r="2330" spans="1:6" x14ac:dyDescent="0.2">
      <c r="A2330" t="s">
        <v>2353</v>
      </c>
      <c r="B2330">
        <v>40.6</v>
      </c>
      <c r="C2330">
        <v>9.4</v>
      </c>
      <c r="D2330">
        <v>39.4</v>
      </c>
      <c r="E2330">
        <v>0.5</v>
      </c>
      <c r="F2330">
        <v>7</v>
      </c>
    </row>
    <row r="2331" spans="1:6" x14ac:dyDescent="0.2">
      <c r="A2331" t="s">
        <v>2354</v>
      </c>
      <c r="B2331">
        <v>40.6</v>
      </c>
      <c r="C2331">
        <v>9.1999999999999993</v>
      </c>
      <c r="D2331">
        <v>39.5</v>
      </c>
      <c r="E2331">
        <v>0.7</v>
      </c>
      <c r="F2331">
        <v>6.9</v>
      </c>
    </row>
    <row r="2332" spans="1:6" x14ac:dyDescent="0.2">
      <c r="A2332" t="s">
        <v>2355</v>
      </c>
      <c r="B2332">
        <v>40.200000000000003</v>
      </c>
      <c r="C2332">
        <v>9.6999999999999993</v>
      </c>
      <c r="D2332">
        <v>39.1</v>
      </c>
      <c r="E2332">
        <v>0.8</v>
      </c>
      <c r="F2332">
        <v>6.9</v>
      </c>
    </row>
    <row r="2333" spans="1:6" x14ac:dyDescent="0.2">
      <c r="A2333" t="s">
        <v>2356</v>
      </c>
      <c r="B2333">
        <v>40.700000000000003</v>
      </c>
      <c r="C2333">
        <v>9.4</v>
      </c>
      <c r="D2333">
        <v>39.700000000000003</v>
      </c>
      <c r="E2333">
        <v>0.8</v>
      </c>
      <c r="F2333">
        <v>7</v>
      </c>
    </row>
    <row r="2334" spans="1:6" x14ac:dyDescent="0.2">
      <c r="A2334" t="s">
        <v>2357</v>
      </c>
      <c r="B2334">
        <v>40.5</v>
      </c>
      <c r="C2334">
        <v>9.3000000000000007</v>
      </c>
      <c r="D2334">
        <v>39.1</v>
      </c>
      <c r="E2334">
        <v>0.7</v>
      </c>
      <c r="F2334">
        <v>7.3</v>
      </c>
    </row>
    <row r="2335" spans="1:6" x14ac:dyDescent="0.2">
      <c r="A2335" t="s">
        <v>2358</v>
      </c>
      <c r="B2335">
        <v>40.6</v>
      </c>
      <c r="C2335">
        <v>10</v>
      </c>
      <c r="D2335">
        <v>40.4</v>
      </c>
      <c r="E2335">
        <v>0.7</v>
      </c>
      <c r="F2335">
        <v>6.9</v>
      </c>
    </row>
    <row r="2336" spans="1:6" x14ac:dyDescent="0.2">
      <c r="A2336" t="s">
        <v>2359</v>
      </c>
      <c r="B2336">
        <v>40.1</v>
      </c>
      <c r="C2336">
        <v>9.5</v>
      </c>
      <c r="D2336">
        <v>39.1</v>
      </c>
      <c r="E2336">
        <v>0.8</v>
      </c>
      <c r="F2336">
        <v>6.8</v>
      </c>
    </row>
    <row r="2337" spans="1:6" x14ac:dyDescent="0.2">
      <c r="A2337" t="s">
        <v>2360</v>
      </c>
      <c r="B2337">
        <v>40.700000000000003</v>
      </c>
      <c r="C2337">
        <v>9.6999999999999993</v>
      </c>
      <c r="D2337">
        <v>39.1</v>
      </c>
      <c r="E2337">
        <v>0.6</v>
      </c>
      <c r="F2337">
        <v>6.6</v>
      </c>
    </row>
    <row r="2338" spans="1:6" x14ac:dyDescent="0.2">
      <c r="A2338" t="s">
        <v>2361</v>
      </c>
      <c r="B2338">
        <v>40.700000000000003</v>
      </c>
      <c r="C2338">
        <v>9.6999999999999993</v>
      </c>
      <c r="D2338">
        <v>39</v>
      </c>
      <c r="E2338">
        <v>0.9</v>
      </c>
      <c r="F2338">
        <v>7</v>
      </c>
    </row>
    <row r="2339" spans="1:6" x14ac:dyDescent="0.2">
      <c r="A2339" t="s">
        <v>2362</v>
      </c>
      <c r="B2339">
        <v>40.799999999999997</v>
      </c>
      <c r="C2339">
        <v>9.6</v>
      </c>
      <c r="D2339">
        <v>39.799999999999997</v>
      </c>
      <c r="E2339">
        <v>0.6</v>
      </c>
      <c r="F2339">
        <v>6.5</v>
      </c>
    </row>
    <row r="2340" spans="1:6" x14ac:dyDescent="0.2">
      <c r="A2340" t="s">
        <v>2363</v>
      </c>
      <c r="B2340">
        <v>41.1</v>
      </c>
      <c r="C2340">
        <v>9.6999999999999993</v>
      </c>
      <c r="D2340">
        <v>39.4</v>
      </c>
      <c r="E2340">
        <v>1</v>
      </c>
      <c r="F2340">
        <v>7.2</v>
      </c>
    </row>
    <row r="2341" spans="1:6" x14ac:dyDescent="0.2">
      <c r="A2341" t="s">
        <v>2364</v>
      </c>
      <c r="B2341">
        <v>41.1</v>
      </c>
      <c r="C2341">
        <v>9.1999999999999993</v>
      </c>
      <c r="D2341">
        <v>38.6</v>
      </c>
      <c r="E2341">
        <v>0.6</v>
      </c>
      <c r="F2341">
        <v>7.3</v>
      </c>
    </row>
    <row r="2342" spans="1:6" x14ac:dyDescent="0.2">
      <c r="A2342" t="s">
        <v>2365</v>
      </c>
      <c r="B2342">
        <v>41</v>
      </c>
      <c r="C2342">
        <v>9.4</v>
      </c>
      <c r="D2342">
        <v>39.799999999999997</v>
      </c>
      <c r="E2342">
        <v>0.5</v>
      </c>
      <c r="F2342">
        <v>6.5</v>
      </c>
    </row>
    <row r="2343" spans="1:6" x14ac:dyDescent="0.2">
      <c r="A2343" t="s">
        <v>2366</v>
      </c>
      <c r="B2343">
        <v>41</v>
      </c>
      <c r="C2343">
        <v>9.6</v>
      </c>
      <c r="D2343">
        <v>39.5</v>
      </c>
      <c r="E2343">
        <v>0.5</v>
      </c>
      <c r="F2343">
        <v>6.5</v>
      </c>
    </row>
    <row r="2344" spans="1:6" x14ac:dyDescent="0.2">
      <c r="A2344" t="s">
        <v>2367</v>
      </c>
      <c r="B2344">
        <v>41</v>
      </c>
      <c r="C2344">
        <v>9.9</v>
      </c>
      <c r="D2344">
        <v>39.5</v>
      </c>
      <c r="E2344">
        <v>0.7</v>
      </c>
      <c r="F2344">
        <v>6.6</v>
      </c>
    </row>
    <row r="2345" spans="1:6" x14ac:dyDescent="0.2">
      <c r="A2345" t="s">
        <v>2368</v>
      </c>
      <c r="B2345">
        <v>41.1</v>
      </c>
      <c r="C2345">
        <v>10</v>
      </c>
      <c r="D2345">
        <v>40.4</v>
      </c>
      <c r="E2345">
        <v>2</v>
      </c>
      <c r="F2345">
        <v>9</v>
      </c>
    </row>
    <row r="2346" spans="1:6" x14ac:dyDescent="0.2">
      <c r="A2346" t="s">
        <v>2369</v>
      </c>
      <c r="B2346">
        <v>40.9</v>
      </c>
      <c r="C2346">
        <v>9.9</v>
      </c>
      <c r="D2346">
        <v>39.4</v>
      </c>
      <c r="E2346">
        <v>0.7</v>
      </c>
      <c r="F2346">
        <v>6.7</v>
      </c>
    </row>
    <row r="2347" spans="1:6" x14ac:dyDescent="0.2">
      <c r="A2347" t="s">
        <v>2370</v>
      </c>
      <c r="B2347">
        <v>40.9</v>
      </c>
      <c r="C2347">
        <v>10</v>
      </c>
      <c r="D2347">
        <v>40.9</v>
      </c>
      <c r="E2347">
        <v>0.7</v>
      </c>
      <c r="F2347">
        <v>8.6999999999999993</v>
      </c>
    </row>
    <row r="2348" spans="1:6" x14ac:dyDescent="0.2">
      <c r="A2348" t="s">
        <v>2371</v>
      </c>
      <c r="B2348">
        <v>40.200000000000003</v>
      </c>
      <c r="C2348">
        <v>9.9</v>
      </c>
      <c r="D2348">
        <v>38.9</v>
      </c>
      <c r="E2348">
        <v>0.8</v>
      </c>
      <c r="F2348">
        <v>6.8</v>
      </c>
    </row>
    <row r="2349" spans="1:6" x14ac:dyDescent="0.2">
      <c r="A2349" t="s">
        <v>2372</v>
      </c>
      <c r="B2349">
        <v>40.5</v>
      </c>
      <c r="C2349">
        <v>9.9</v>
      </c>
      <c r="D2349">
        <v>40.9</v>
      </c>
      <c r="E2349">
        <v>0.7</v>
      </c>
      <c r="F2349">
        <v>6.9</v>
      </c>
    </row>
    <row r="2350" spans="1:6" x14ac:dyDescent="0.2">
      <c r="A2350" t="s">
        <v>2373</v>
      </c>
      <c r="B2350">
        <v>27</v>
      </c>
      <c r="C2350">
        <v>10</v>
      </c>
      <c r="D2350">
        <v>38.799999999999997</v>
      </c>
      <c r="E2350">
        <v>1.4</v>
      </c>
      <c r="F2350">
        <v>8.5</v>
      </c>
    </row>
    <row r="2351" spans="1:6" x14ac:dyDescent="0.2">
      <c r="A2351" t="s">
        <v>2374</v>
      </c>
      <c r="B2351">
        <v>40.6</v>
      </c>
      <c r="C2351">
        <v>9.6999999999999993</v>
      </c>
      <c r="D2351">
        <v>39</v>
      </c>
      <c r="E2351">
        <v>0.7</v>
      </c>
      <c r="F2351">
        <v>6.6</v>
      </c>
    </row>
    <row r="2352" spans="1:6" x14ac:dyDescent="0.2">
      <c r="A2352" t="s">
        <v>2375</v>
      </c>
      <c r="B2352">
        <v>40.5</v>
      </c>
      <c r="C2352">
        <v>9.9</v>
      </c>
      <c r="D2352">
        <v>39.5</v>
      </c>
      <c r="E2352">
        <v>0.7</v>
      </c>
      <c r="F2352">
        <v>6.6</v>
      </c>
    </row>
    <row r="2353" spans="1:6" x14ac:dyDescent="0.2">
      <c r="A2353" t="s">
        <v>2376</v>
      </c>
      <c r="B2353">
        <v>40.700000000000003</v>
      </c>
      <c r="C2353">
        <v>9.9</v>
      </c>
      <c r="D2353">
        <v>39.1</v>
      </c>
      <c r="E2353">
        <v>0.9</v>
      </c>
      <c r="F2353">
        <v>6.7</v>
      </c>
    </row>
    <row r="2354" spans="1:6" x14ac:dyDescent="0.2">
      <c r="A2354" t="s">
        <v>2377</v>
      </c>
      <c r="B2354">
        <v>40.799999999999997</v>
      </c>
      <c r="C2354">
        <v>10</v>
      </c>
      <c r="D2354">
        <v>39.4</v>
      </c>
      <c r="E2354">
        <v>0.9</v>
      </c>
      <c r="F2354">
        <v>6.7</v>
      </c>
    </row>
    <row r="2355" spans="1:6" x14ac:dyDescent="0.2">
      <c r="A2355" t="s">
        <v>2378</v>
      </c>
      <c r="B2355">
        <v>40.700000000000003</v>
      </c>
      <c r="C2355">
        <v>9.9</v>
      </c>
      <c r="D2355">
        <v>39.700000000000003</v>
      </c>
      <c r="E2355">
        <v>0.6</v>
      </c>
      <c r="F2355">
        <v>6.6</v>
      </c>
    </row>
    <row r="2356" spans="1:6" x14ac:dyDescent="0.2">
      <c r="A2356" t="s">
        <v>2379</v>
      </c>
      <c r="B2356">
        <v>40.6</v>
      </c>
      <c r="C2356">
        <v>10</v>
      </c>
      <c r="D2356">
        <v>38.799999999999997</v>
      </c>
      <c r="E2356">
        <v>0.6</v>
      </c>
      <c r="F2356">
        <v>6.5</v>
      </c>
    </row>
    <row r="2357" spans="1:6" x14ac:dyDescent="0.2">
      <c r="A2357" t="s">
        <v>2380</v>
      </c>
      <c r="B2357">
        <v>40.6</v>
      </c>
      <c r="C2357">
        <v>10</v>
      </c>
      <c r="D2357">
        <v>38.9</v>
      </c>
      <c r="E2357">
        <v>0.6</v>
      </c>
      <c r="F2357">
        <v>8.9</v>
      </c>
    </row>
    <row r="2358" spans="1:6" x14ac:dyDescent="0.2">
      <c r="A2358" t="s">
        <v>2381</v>
      </c>
      <c r="B2358">
        <v>40.700000000000003</v>
      </c>
      <c r="C2358">
        <v>10</v>
      </c>
      <c r="D2358">
        <v>39</v>
      </c>
      <c r="E2358">
        <v>0.7</v>
      </c>
      <c r="F2358">
        <v>6.7</v>
      </c>
    </row>
    <row r="2359" spans="1:6" x14ac:dyDescent="0.2">
      <c r="A2359" t="s">
        <v>2382</v>
      </c>
      <c r="B2359">
        <v>40.4</v>
      </c>
      <c r="C2359">
        <v>10</v>
      </c>
      <c r="D2359">
        <v>39.6</v>
      </c>
      <c r="E2359">
        <v>0.6</v>
      </c>
      <c r="F2359">
        <v>7.3</v>
      </c>
    </row>
    <row r="2360" spans="1:6" x14ac:dyDescent="0.2">
      <c r="A2360" t="s">
        <v>2383</v>
      </c>
      <c r="B2360">
        <v>40.6</v>
      </c>
      <c r="C2360">
        <v>10</v>
      </c>
      <c r="D2360">
        <v>39.1</v>
      </c>
      <c r="E2360">
        <v>0.6</v>
      </c>
      <c r="F2360">
        <v>6.8</v>
      </c>
    </row>
    <row r="2361" spans="1:6" x14ac:dyDescent="0.2">
      <c r="A2361" t="s">
        <v>2384</v>
      </c>
      <c r="B2361">
        <v>39.299999999999997</v>
      </c>
      <c r="C2361">
        <v>9.9</v>
      </c>
      <c r="D2361">
        <v>38.799999999999997</v>
      </c>
      <c r="E2361">
        <v>0.7</v>
      </c>
      <c r="F2361">
        <v>6.9</v>
      </c>
    </row>
    <row r="2362" spans="1:6" x14ac:dyDescent="0.2">
      <c r="A2362" t="s">
        <v>2385</v>
      </c>
      <c r="B2362">
        <v>39.299999999999997</v>
      </c>
      <c r="C2362">
        <v>9.9</v>
      </c>
      <c r="D2362">
        <v>38.799999999999997</v>
      </c>
      <c r="E2362">
        <v>0.7</v>
      </c>
      <c r="F2362">
        <v>7.6</v>
      </c>
    </row>
    <row r="2363" spans="1:6" x14ac:dyDescent="0.2">
      <c r="A2363" t="s">
        <v>2386</v>
      </c>
      <c r="B2363">
        <v>39.6</v>
      </c>
      <c r="C2363">
        <v>10</v>
      </c>
      <c r="D2363">
        <v>38.700000000000003</v>
      </c>
      <c r="E2363">
        <v>0.6</v>
      </c>
      <c r="F2363">
        <v>7.6</v>
      </c>
    </row>
    <row r="2364" spans="1:6" x14ac:dyDescent="0.2">
      <c r="A2364" t="s">
        <v>2387</v>
      </c>
      <c r="B2364">
        <v>39.4</v>
      </c>
      <c r="C2364">
        <v>9.9</v>
      </c>
      <c r="D2364">
        <v>38.4</v>
      </c>
      <c r="E2364">
        <v>0.5</v>
      </c>
      <c r="F2364">
        <v>7.6</v>
      </c>
    </row>
    <row r="2365" spans="1:6" x14ac:dyDescent="0.2">
      <c r="A2365" t="s">
        <v>2388</v>
      </c>
      <c r="B2365">
        <v>39.4</v>
      </c>
      <c r="C2365">
        <v>10</v>
      </c>
      <c r="D2365">
        <v>38.700000000000003</v>
      </c>
      <c r="E2365">
        <v>0.6</v>
      </c>
      <c r="F2365">
        <v>7.5</v>
      </c>
    </row>
    <row r="2366" spans="1:6" x14ac:dyDescent="0.2">
      <c r="A2366" t="s">
        <v>2389</v>
      </c>
      <c r="B2366">
        <v>39.6</v>
      </c>
      <c r="C2366">
        <v>9.9</v>
      </c>
      <c r="D2366">
        <v>38.6</v>
      </c>
      <c r="E2366">
        <v>0.5</v>
      </c>
      <c r="F2366">
        <v>7.5</v>
      </c>
    </row>
    <row r="2367" spans="1:6" x14ac:dyDescent="0.2">
      <c r="A2367" t="s">
        <v>2390</v>
      </c>
      <c r="B2367">
        <v>39.5</v>
      </c>
      <c r="C2367">
        <v>9.9</v>
      </c>
      <c r="D2367">
        <v>38.9</v>
      </c>
      <c r="E2367">
        <v>0.7</v>
      </c>
      <c r="F2367">
        <v>7.5</v>
      </c>
    </row>
    <row r="2368" spans="1:6" x14ac:dyDescent="0.2">
      <c r="A2368" t="s">
        <v>2391</v>
      </c>
      <c r="B2368">
        <v>39.1</v>
      </c>
      <c r="C2368">
        <v>10</v>
      </c>
      <c r="D2368">
        <v>39.6</v>
      </c>
      <c r="E2368">
        <v>0.8</v>
      </c>
      <c r="F2368">
        <v>7.6</v>
      </c>
    </row>
    <row r="2369" spans="1:6" x14ac:dyDescent="0.2">
      <c r="A2369" t="s">
        <v>2392</v>
      </c>
      <c r="B2369">
        <v>39.700000000000003</v>
      </c>
      <c r="C2369">
        <v>10</v>
      </c>
      <c r="D2369">
        <v>38.700000000000003</v>
      </c>
      <c r="E2369">
        <v>0.8</v>
      </c>
      <c r="F2369">
        <v>7.5</v>
      </c>
    </row>
    <row r="2370" spans="1:6" x14ac:dyDescent="0.2">
      <c r="A2370" t="s">
        <v>2393</v>
      </c>
      <c r="B2370">
        <v>39.5</v>
      </c>
      <c r="C2370">
        <v>10</v>
      </c>
      <c r="D2370">
        <v>39.200000000000003</v>
      </c>
      <c r="E2370">
        <v>0.7</v>
      </c>
      <c r="F2370">
        <v>7.5</v>
      </c>
    </row>
    <row r="2371" spans="1:6" x14ac:dyDescent="0.2">
      <c r="A2371" t="s">
        <v>2394</v>
      </c>
      <c r="B2371">
        <v>39.5</v>
      </c>
      <c r="C2371">
        <v>10</v>
      </c>
      <c r="D2371">
        <v>39.200000000000003</v>
      </c>
      <c r="E2371">
        <v>0.7</v>
      </c>
      <c r="F2371">
        <v>7.5</v>
      </c>
    </row>
    <row r="2372" spans="1:6" x14ac:dyDescent="0.2">
      <c r="A2372" t="s">
        <v>2395</v>
      </c>
      <c r="B2372">
        <v>39.6</v>
      </c>
      <c r="C2372">
        <v>10</v>
      </c>
      <c r="D2372">
        <v>38.9</v>
      </c>
      <c r="E2372">
        <v>0.6</v>
      </c>
      <c r="F2372">
        <v>9.6999999999999993</v>
      </c>
    </row>
    <row r="2373" spans="1:6" x14ac:dyDescent="0.2">
      <c r="A2373" t="s">
        <v>2396</v>
      </c>
      <c r="B2373">
        <v>39.6</v>
      </c>
      <c r="C2373">
        <v>10</v>
      </c>
      <c r="D2373">
        <v>39.4</v>
      </c>
      <c r="E2373">
        <v>0.9</v>
      </c>
      <c r="F2373">
        <v>7.9</v>
      </c>
    </row>
    <row r="2374" spans="1:6" x14ac:dyDescent="0.2">
      <c r="A2374" t="s">
        <v>2397</v>
      </c>
      <c r="B2374">
        <v>39.5</v>
      </c>
      <c r="C2374">
        <v>10</v>
      </c>
      <c r="D2374">
        <v>38.799999999999997</v>
      </c>
      <c r="E2374">
        <v>0.7</v>
      </c>
      <c r="F2374">
        <v>7.6</v>
      </c>
    </row>
    <row r="2375" spans="1:6" x14ac:dyDescent="0.2">
      <c r="A2375" t="s">
        <v>2398</v>
      </c>
      <c r="B2375">
        <v>36.700000000000003</v>
      </c>
      <c r="C2375">
        <v>10</v>
      </c>
      <c r="D2375">
        <v>39.4</v>
      </c>
      <c r="E2375">
        <v>0.9</v>
      </c>
      <c r="F2375">
        <v>8.1</v>
      </c>
    </row>
    <row r="2376" spans="1:6" x14ac:dyDescent="0.2">
      <c r="A2376" t="s">
        <v>2399</v>
      </c>
      <c r="B2376">
        <v>39.700000000000003</v>
      </c>
      <c r="C2376">
        <v>9.9</v>
      </c>
      <c r="D2376">
        <v>38.5</v>
      </c>
      <c r="E2376">
        <v>0.7</v>
      </c>
      <c r="F2376">
        <v>7.6</v>
      </c>
    </row>
    <row r="2377" spans="1:6" x14ac:dyDescent="0.2">
      <c r="A2377" t="s">
        <v>2400</v>
      </c>
      <c r="B2377">
        <v>39.5</v>
      </c>
      <c r="C2377">
        <v>10</v>
      </c>
      <c r="D2377">
        <v>38.299999999999997</v>
      </c>
      <c r="E2377">
        <v>0.7</v>
      </c>
      <c r="F2377">
        <v>7.5</v>
      </c>
    </row>
    <row r="2378" spans="1:6" x14ac:dyDescent="0.2">
      <c r="A2378" t="s">
        <v>2401</v>
      </c>
      <c r="B2378">
        <v>39.6</v>
      </c>
      <c r="C2378">
        <v>10</v>
      </c>
      <c r="D2378">
        <v>38.6</v>
      </c>
      <c r="E2378">
        <v>0.6</v>
      </c>
      <c r="F2378">
        <v>7.5</v>
      </c>
    </row>
    <row r="2379" spans="1:6" x14ac:dyDescent="0.2">
      <c r="A2379" t="s">
        <v>2402</v>
      </c>
      <c r="B2379">
        <v>40.5</v>
      </c>
      <c r="C2379">
        <v>9.6999999999999993</v>
      </c>
      <c r="D2379">
        <v>39.200000000000003</v>
      </c>
      <c r="E2379">
        <v>1.6</v>
      </c>
      <c r="F2379">
        <v>9</v>
      </c>
    </row>
    <row r="2380" spans="1:6" x14ac:dyDescent="0.2">
      <c r="A2380" t="s">
        <v>2403</v>
      </c>
      <c r="B2380">
        <v>40.299999999999997</v>
      </c>
      <c r="C2380">
        <v>9.6999999999999993</v>
      </c>
      <c r="D2380">
        <v>39.200000000000003</v>
      </c>
      <c r="E2380">
        <v>0.5</v>
      </c>
      <c r="F2380">
        <v>7.2</v>
      </c>
    </row>
    <row r="2381" spans="1:6" x14ac:dyDescent="0.2">
      <c r="A2381" t="s">
        <v>2404</v>
      </c>
      <c r="B2381">
        <v>40.299999999999997</v>
      </c>
      <c r="C2381">
        <v>9.6999999999999993</v>
      </c>
      <c r="D2381">
        <v>39.299999999999997</v>
      </c>
      <c r="E2381">
        <v>0.9</v>
      </c>
      <c r="F2381">
        <v>7.5</v>
      </c>
    </row>
    <row r="2382" spans="1:6" x14ac:dyDescent="0.2">
      <c r="A2382" t="s">
        <v>2405</v>
      </c>
      <c r="B2382">
        <v>40.1</v>
      </c>
      <c r="C2382">
        <v>9.9</v>
      </c>
      <c r="D2382">
        <v>39.4</v>
      </c>
      <c r="E2382">
        <v>0.7</v>
      </c>
      <c r="F2382">
        <v>7.2</v>
      </c>
    </row>
    <row r="2383" spans="1:6" x14ac:dyDescent="0.2">
      <c r="A2383" t="s">
        <v>2406</v>
      </c>
      <c r="B2383">
        <v>39.4</v>
      </c>
      <c r="C2383">
        <v>10</v>
      </c>
      <c r="D2383">
        <v>40.5</v>
      </c>
      <c r="E2383">
        <v>0.8</v>
      </c>
      <c r="F2383">
        <v>7.3</v>
      </c>
    </row>
    <row r="2384" spans="1:6" x14ac:dyDescent="0.2">
      <c r="A2384" t="s">
        <v>2407</v>
      </c>
      <c r="B2384">
        <v>39.4</v>
      </c>
      <c r="C2384">
        <v>10</v>
      </c>
      <c r="D2384">
        <v>40.5</v>
      </c>
      <c r="E2384">
        <v>0.8</v>
      </c>
      <c r="F2384">
        <v>7.3</v>
      </c>
    </row>
    <row r="2385" spans="1:6" x14ac:dyDescent="0.2">
      <c r="A2385" t="s">
        <v>2408</v>
      </c>
      <c r="B2385">
        <v>40.5</v>
      </c>
      <c r="C2385">
        <v>9.5</v>
      </c>
      <c r="D2385">
        <v>39.1</v>
      </c>
      <c r="E2385">
        <v>0.4</v>
      </c>
      <c r="F2385">
        <v>6.6</v>
      </c>
    </row>
    <row r="2386" spans="1:6" x14ac:dyDescent="0.2">
      <c r="A2386" t="s">
        <v>2409</v>
      </c>
      <c r="B2386">
        <v>40.799999999999997</v>
      </c>
      <c r="C2386">
        <v>9.9</v>
      </c>
      <c r="D2386">
        <v>40.6</v>
      </c>
      <c r="E2386">
        <v>0.6</v>
      </c>
      <c r="F2386">
        <v>6.7</v>
      </c>
    </row>
    <row r="2387" spans="1:6" x14ac:dyDescent="0.2">
      <c r="A2387" t="s">
        <v>2410</v>
      </c>
      <c r="B2387">
        <v>40.9</v>
      </c>
      <c r="C2387">
        <v>9.3000000000000007</v>
      </c>
      <c r="D2387">
        <v>34.299999999999997</v>
      </c>
      <c r="E2387">
        <v>1.9</v>
      </c>
      <c r="F2387">
        <v>6.2</v>
      </c>
    </row>
    <row r="2388" spans="1:6" x14ac:dyDescent="0.2">
      <c r="A2388" t="s">
        <v>2411</v>
      </c>
      <c r="B2388">
        <v>41</v>
      </c>
      <c r="C2388">
        <v>9.1</v>
      </c>
      <c r="D2388">
        <v>39</v>
      </c>
      <c r="E2388">
        <v>0.6</v>
      </c>
      <c r="F2388">
        <v>7.1</v>
      </c>
    </row>
    <row r="2389" spans="1:6" x14ac:dyDescent="0.2">
      <c r="A2389" t="s">
        <v>2412</v>
      </c>
      <c r="B2389">
        <v>41</v>
      </c>
      <c r="C2389">
        <v>9.1</v>
      </c>
      <c r="D2389">
        <v>39</v>
      </c>
      <c r="E2389">
        <v>0.6</v>
      </c>
      <c r="F2389">
        <v>7.1</v>
      </c>
    </row>
    <row r="2390" spans="1:6" x14ac:dyDescent="0.2">
      <c r="A2390" t="s">
        <v>2413</v>
      </c>
      <c r="B2390">
        <v>40.9</v>
      </c>
      <c r="C2390">
        <v>9.5</v>
      </c>
      <c r="D2390">
        <v>39.6</v>
      </c>
      <c r="E2390">
        <v>0.7</v>
      </c>
      <c r="F2390">
        <v>6.9</v>
      </c>
    </row>
    <row r="2391" spans="1:6" x14ac:dyDescent="0.2">
      <c r="A2391" t="s">
        <v>2414</v>
      </c>
      <c r="B2391">
        <v>41</v>
      </c>
      <c r="C2391">
        <v>9</v>
      </c>
      <c r="D2391">
        <v>39.1</v>
      </c>
      <c r="E2391">
        <v>0.7</v>
      </c>
      <c r="F2391">
        <v>6.9</v>
      </c>
    </row>
    <row r="2392" spans="1:6" x14ac:dyDescent="0.2">
      <c r="A2392" t="s">
        <v>2415</v>
      </c>
      <c r="B2392">
        <v>40.9</v>
      </c>
      <c r="C2392">
        <v>9.5</v>
      </c>
      <c r="D2392">
        <v>39.700000000000003</v>
      </c>
      <c r="E2392">
        <v>0.7</v>
      </c>
      <c r="F2392">
        <v>7</v>
      </c>
    </row>
    <row r="2393" spans="1:6" x14ac:dyDescent="0.2">
      <c r="A2393" t="s">
        <v>2416</v>
      </c>
      <c r="B2393">
        <v>40.9</v>
      </c>
      <c r="C2393">
        <v>9.6</v>
      </c>
      <c r="D2393">
        <v>39.1</v>
      </c>
      <c r="E2393">
        <v>0.7</v>
      </c>
      <c r="F2393">
        <v>7</v>
      </c>
    </row>
    <row r="2394" spans="1:6" x14ac:dyDescent="0.2">
      <c r="A2394" t="s">
        <v>2417</v>
      </c>
      <c r="B2394">
        <v>41.4</v>
      </c>
      <c r="C2394">
        <v>8.5</v>
      </c>
      <c r="D2394">
        <v>39.1</v>
      </c>
      <c r="E2394">
        <v>0.7</v>
      </c>
      <c r="F2394">
        <v>6.1</v>
      </c>
    </row>
    <row r="2395" spans="1:6" x14ac:dyDescent="0.2">
      <c r="A2395" t="s">
        <v>2418</v>
      </c>
      <c r="B2395">
        <v>41.2</v>
      </c>
      <c r="C2395">
        <v>9.1</v>
      </c>
      <c r="D2395">
        <v>40.700000000000003</v>
      </c>
      <c r="E2395">
        <v>0.6</v>
      </c>
      <c r="F2395">
        <v>6.3</v>
      </c>
    </row>
    <row r="2396" spans="1:6" x14ac:dyDescent="0.2">
      <c r="A2396" t="s">
        <v>2419</v>
      </c>
      <c r="B2396">
        <v>41.3</v>
      </c>
      <c r="C2396">
        <v>8.8000000000000007</v>
      </c>
      <c r="D2396">
        <v>40.1</v>
      </c>
      <c r="E2396">
        <v>0.7</v>
      </c>
      <c r="F2396">
        <v>6.1</v>
      </c>
    </row>
    <row r="2397" spans="1:6" x14ac:dyDescent="0.2">
      <c r="A2397" t="s">
        <v>2420</v>
      </c>
      <c r="B2397">
        <v>41.3</v>
      </c>
      <c r="C2397">
        <v>8.9</v>
      </c>
      <c r="D2397">
        <v>39.799999999999997</v>
      </c>
      <c r="E2397">
        <v>0.5</v>
      </c>
      <c r="F2397">
        <v>6.1</v>
      </c>
    </row>
    <row r="2398" spans="1:6" x14ac:dyDescent="0.2">
      <c r="A2398" t="s">
        <v>2421</v>
      </c>
      <c r="B2398">
        <v>41.3</v>
      </c>
      <c r="C2398">
        <v>8.9</v>
      </c>
      <c r="D2398">
        <v>39.799999999999997</v>
      </c>
      <c r="E2398">
        <v>0.5</v>
      </c>
      <c r="F2398">
        <v>6.1</v>
      </c>
    </row>
    <row r="2399" spans="1:6" x14ac:dyDescent="0.2">
      <c r="A2399" t="s">
        <v>2422</v>
      </c>
      <c r="B2399">
        <v>41.3</v>
      </c>
      <c r="C2399">
        <v>9</v>
      </c>
      <c r="D2399">
        <v>39.5</v>
      </c>
      <c r="E2399">
        <v>0.4</v>
      </c>
      <c r="F2399">
        <v>6</v>
      </c>
    </row>
    <row r="2400" spans="1:6" x14ac:dyDescent="0.2">
      <c r="A2400" t="s">
        <v>2423</v>
      </c>
      <c r="B2400">
        <v>41.3</v>
      </c>
      <c r="C2400">
        <v>9.1999999999999993</v>
      </c>
      <c r="D2400">
        <v>40.4</v>
      </c>
      <c r="E2400">
        <v>0.6</v>
      </c>
      <c r="F2400">
        <v>6</v>
      </c>
    </row>
    <row r="2401" spans="1:6" x14ac:dyDescent="0.2">
      <c r="A2401" t="s">
        <v>2424</v>
      </c>
      <c r="B2401">
        <v>41.2</v>
      </c>
      <c r="C2401">
        <v>8.6999999999999993</v>
      </c>
      <c r="D2401">
        <v>40</v>
      </c>
      <c r="E2401">
        <v>0.4</v>
      </c>
      <c r="F2401">
        <v>5.9</v>
      </c>
    </row>
    <row r="2402" spans="1:6" x14ac:dyDescent="0.2">
      <c r="A2402" t="s">
        <v>2425</v>
      </c>
      <c r="B2402">
        <v>41.2</v>
      </c>
      <c r="C2402">
        <v>8.6999999999999993</v>
      </c>
      <c r="D2402">
        <v>40</v>
      </c>
      <c r="E2402">
        <v>0.4</v>
      </c>
      <c r="F2402">
        <v>5.9</v>
      </c>
    </row>
    <row r="2403" spans="1:6" x14ac:dyDescent="0.2">
      <c r="A2403" t="s">
        <v>2426</v>
      </c>
      <c r="B2403">
        <v>41.4</v>
      </c>
      <c r="C2403">
        <v>9</v>
      </c>
      <c r="D2403">
        <v>40.4</v>
      </c>
      <c r="E2403">
        <v>0.6</v>
      </c>
      <c r="F2403">
        <v>5.9</v>
      </c>
    </row>
    <row r="2404" spans="1:6" x14ac:dyDescent="0.2">
      <c r="A2404" t="s">
        <v>2427</v>
      </c>
      <c r="B2404">
        <v>40</v>
      </c>
      <c r="C2404">
        <v>8.8000000000000007</v>
      </c>
      <c r="D2404">
        <v>40</v>
      </c>
      <c r="E2404">
        <v>0.8</v>
      </c>
      <c r="F2404">
        <v>6</v>
      </c>
    </row>
    <row r="2405" spans="1:6" x14ac:dyDescent="0.2">
      <c r="A2405" t="s">
        <v>2428</v>
      </c>
      <c r="B2405">
        <v>41.4</v>
      </c>
      <c r="C2405">
        <v>8.4</v>
      </c>
      <c r="D2405">
        <v>40.1</v>
      </c>
      <c r="E2405">
        <v>0.6</v>
      </c>
      <c r="F2405">
        <v>5.9</v>
      </c>
    </row>
    <row r="2406" spans="1:6" x14ac:dyDescent="0.2">
      <c r="A2406" t="s">
        <v>2429</v>
      </c>
      <c r="B2406">
        <v>41.5</v>
      </c>
      <c r="C2406">
        <v>8.9</v>
      </c>
      <c r="D2406">
        <v>39.799999999999997</v>
      </c>
      <c r="E2406">
        <v>0.6</v>
      </c>
      <c r="F2406">
        <v>5.9</v>
      </c>
    </row>
    <row r="2407" spans="1:6" x14ac:dyDescent="0.2">
      <c r="A2407" t="s">
        <v>2430</v>
      </c>
      <c r="B2407">
        <v>25.2</v>
      </c>
      <c r="C2407">
        <v>8.4</v>
      </c>
      <c r="D2407">
        <v>39.1</v>
      </c>
      <c r="E2407">
        <v>1.6</v>
      </c>
      <c r="F2407">
        <v>8.1</v>
      </c>
    </row>
    <row r="2408" spans="1:6" x14ac:dyDescent="0.2">
      <c r="A2408" t="s">
        <v>2431</v>
      </c>
      <c r="B2408">
        <v>41.4</v>
      </c>
      <c r="C2408">
        <v>9.3000000000000007</v>
      </c>
      <c r="D2408">
        <v>41</v>
      </c>
      <c r="E2408">
        <v>0.8</v>
      </c>
      <c r="F2408">
        <v>6.2</v>
      </c>
    </row>
    <row r="2409" spans="1:6" x14ac:dyDescent="0.2">
      <c r="A2409" t="s">
        <v>2432</v>
      </c>
      <c r="B2409">
        <v>41.4</v>
      </c>
      <c r="C2409">
        <v>9.3000000000000007</v>
      </c>
      <c r="D2409">
        <v>41</v>
      </c>
      <c r="E2409">
        <v>0.8</v>
      </c>
      <c r="F2409">
        <v>6.2</v>
      </c>
    </row>
    <row r="2410" spans="1:6" x14ac:dyDescent="0.2">
      <c r="A2410" t="s">
        <v>2433</v>
      </c>
      <c r="B2410">
        <v>41.4</v>
      </c>
      <c r="C2410">
        <v>9</v>
      </c>
      <c r="D2410">
        <v>39.6</v>
      </c>
      <c r="E2410">
        <v>0.6</v>
      </c>
      <c r="F2410">
        <v>6</v>
      </c>
    </row>
    <row r="2411" spans="1:6" x14ac:dyDescent="0.2">
      <c r="A2411" t="s">
        <v>2434</v>
      </c>
      <c r="B2411">
        <v>41.3</v>
      </c>
      <c r="C2411">
        <v>9</v>
      </c>
      <c r="D2411">
        <v>39.9</v>
      </c>
      <c r="E2411">
        <v>0.7</v>
      </c>
      <c r="F2411">
        <v>6</v>
      </c>
    </row>
    <row r="2412" spans="1:6" x14ac:dyDescent="0.2">
      <c r="A2412" t="s">
        <v>2435</v>
      </c>
      <c r="B2412">
        <v>41.7</v>
      </c>
      <c r="C2412">
        <v>9</v>
      </c>
      <c r="D2412">
        <v>40.4</v>
      </c>
      <c r="E2412">
        <v>0.7</v>
      </c>
      <c r="F2412">
        <v>6.2</v>
      </c>
    </row>
    <row r="2413" spans="1:6" x14ac:dyDescent="0.2">
      <c r="A2413" t="s">
        <v>2436</v>
      </c>
      <c r="B2413">
        <v>41.5</v>
      </c>
      <c r="C2413">
        <v>9.1</v>
      </c>
      <c r="D2413">
        <v>39.5</v>
      </c>
      <c r="E2413">
        <v>0.6</v>
      </c>
      <c r="F2413">
        <v>6.2</v>
      </c>
    </row>
    <row r="2414" spans="1:6" x14ac:dyDescent="0.2">
      <c r="A2414" t="s">
        <v>2437</v>
      </c>
      <c r="B2414">
        <v>41.3</v>
      </c>
      <c r="C2414">
        <v>8.6999999999999993</v>
      </c>
      <c r="D2414">
        <v>39</v>
      </c>
      <c r="E2414">
        <v>0.6</v>
      </c>
      <c r="F2414">
        <v>6.2</v>
      </c>
    </row>
    <row r="2415" spans="1:6" x14ac:dyDescent="0.2">
      <c r="A2415" t="s">
        <v>2438</v>
      </c>
      <c r="B2415">
        <v>32.1</v>
      </c>
      <c r="C2415">
        <v>10</v>
      </c>
      <c r="D2415">
        <v>38.4</v>
      </c>
      <c r="E2415">
        <v>0.9</v>
      </c>
      <c r="F2415">
        <v>8.8000000000000007</v>
      </c>
    </row>
    <row r="2416" spans="1:6" x14ac:dyDescent="0.2">
      <c r="A2416" t="s">
        <v>2439</v>
      </c>
      <c r="B2416">
        <v>39.299999999999997</v>
      </c>
      <c r="C2416">
        <v>10</v>
      </c>
      <c r="D2416">
        <v>38.4</v>
      </c>
      <c r="E2416">
        <v>0.6</v>
      </c>
      <c r="F2416">
        <v>7.9</v>
      </c>
    </row>
    <row r="2417" spans="1:6" x14ac:dyDescent="0.2">
      <c r="A2417" t="s">
        <v>2440</v>
      </c>
      <c r="B2417">
        <v>39.1</v>
      </c>
      <c r="C2417">
        <v>9.9</v>
      </c>
      <c r="D2417">
        <v>38</v>
      </c>
      <c r="E2417">
        <v>0.7</v>
      </c>
      <c r="F2417">
        <v>8</v>
      </c>
    </row>
    <row r="2418" spans="1:6" x14ac:dyDescent="0.2">
      <c r="A2418" t="s">
        <v>2441</v>
      </c>
      <c r="B2418">
        <v>38.799999999999997</v>
      </c>
      <c r="C2418">
        <v>9.9</v>
      </c>
      <c r="D2418">
        <v>38.9</v>
      </c>
      <c r="E2418">
        <v>0.9</v>
      </c>
      <c r="F2418">
        <v>9.1999999999999993</v>
      </c>
    </row>
    <row r="2419" spans="1:6" x14ac:dyDescent="0.2">
      <c r="A2419" t="s">
        <v>2442</v>
      </c>
      <c r="B2419">
        <v>38.799999999999997</v>
      </c>
      <c r="C2419">
        <v>9.9</v>
      </c>
      <c r="D2419">
        <v>37.9</v>
      </c>
      <c r="E2419">
        <v>0.5</v>
      </c>
      <c r="F2419">
        <v>8</v>
      </c>
    </row>
    <row r="2420" spans="1:6" x14ac:dyDescent="0.2">
      <c r="A2420" t="s">
        <v>2443</v>
      </c>
      <c r="B2420">
        <v>38.4</v>
      </c>
      <c r="C2420">
        <v>10</v>
      </c>
      <c r="D2420">
        <v>37.4</v>
      </c>
      <c r="E2420">
        <v>0.7</v>
      </c>
      <c r="F2420">
        <v>8.1</v>
      </c>
    </row>
    <row r="2421" spans="1:6" x14ac:dyDescent="0.2">
      <c r="A2421" t="s">
        <v>2444</v>
      </c>
      <c r="B2421">
        <v>38.6</v>
      </c>
      <c r="C2421">
        <v>9.9</v>
      </c>
      <c r="D2421">
        <v>38.1</v>
      </c>
      <c r="E2421">
        <v>0.6</v>
      </c>
      <c r="F2421">
        <v>8.1</v>
      </c>
    </row>
    <row r="2422" spans="1:6" x14ac:dyDescent="0.2">
      <c r="A2422" t="s">
        <v>2445</v>
      </c>
      <c r="B2422">
        <v>38.5</v>
      </c>
      <c r="C2422">
        <v>9.9</v>
      </c>
      <c r="D2422">
        <v>38</v>
      </c>
      <c r="E2422">
        <v>0.7</v>
      </c>
      <c r="F2422">
        <v>8.1999999999999993</v>
      </c>
    </row>
    <row r="2423" spans="1:6" x14ac:dyDescent="0.2">
      <c r="A2423" t="s">
        <v>2446</v>
      </c>
      <c r="B2423">
        <v>38.5</v>
      </c>
      <c r="C2423">
        <v>9.9</v>
      </c>
      <c r="D2423">
        <v>38</v>
      </c>
      <c r="E2423">
        <v>0.7</v>
      </c>
      <c r="F2423">
        <v>8.3000000000000007</v>
      </c>
    </row>
    <row r="2424" spans="1:6" x14ac:dyDescent="0.2">
      <c r="A2424" t="s">
        <v>2447</v>
      </c>
      <c r="B2424">
        <v>38.4</v>
      </c>
      <c r="C2424">
        <v>9.9</v>
      </c>
      <c r="D2424">
        <v>38.5</v>
      </c>
      <c r="E2424">
        <v>0.6</v>
      </c>
      <c r="F2424">
        <v>9.9</v>
      </c>
    </row>
    <row r="2425" spans="1:6" x14ac:dyDescent="0.2">
      <c r="A2425" t="s">
        <v>2448</v>
      </c>
      <c r="B2425">
        <v>38.299999999999997</v>
      </c>
      <c r="C2425">
        <v>10</v>
      </c>
      <c r="D2425">
        <v>38.5</v>
      </c>
      <c r="E2425">
        <v>0.6</v>
      </c>
      <c r="F2425">
        <v>8.4</v>
      </c>
    </row>
    <row r="2426" spans="1:6" x14ac:dyDescent="0.2">
      <c r="A2426" t="s">
        <v>2449</v>
      </c>
      <c r="B2426">
        <v>38.200000000000003</v>
      </c>
      <c r="C2426">
        <v>10</v>
      </c>
      <c r="D2426">
        <v>37.9</v>
      </c>
      <c r="E2426">
        <v>0.6</v>
      </c>
      <c r="F2426">
        <v>8.5</v>
      </c>
    </row>
    <row r="2427" spans="1:6" x14ac:dyDescent="0.2">
      <c r="A2427" t="s">
        <v>2450</v>
      </c>
      <c r="B2427">
        <v>38.200000000000003</v>
      </c>
      <c r="C2427">
        <v>9.9</v>
      </c>
      <c r="D2427">
        <v>37.6</v>
      </c>
      <c r="E2427">
        <v>0.8</v>
      </c>
      <c r="F2427">
        <v>8.6999999999999993</v>
      </c>
    </row>
    <row r="2428" spans="1:6" x14ac:dyDescent="0.2">
      <c r="A2428" t="s">
        <v>2451</v>
      </c>
      <c r="B2428">
        <v>38</v>
      </c>
      <c r="C2428">
        <v>9.9</v>
      </c>
      <c r="D2428">
        <v>37.9</v>
      </c>
      <c r="E2428">
        <v>0.7</v>
      </c>
      <c r="F2428">
        <v>8.6</v>
      </c>
    </row>
    <row r="2429" spans="1:6" x14ac:dyDescent="0.2">
      <c r="A2429" t="s">
        <v>2452</v>
      </c>
      <c r="B2429">
        <v>38.200000000000003</v>
      </c>
      <c r="C2429">
        <v>10</v>
      </c>
      <c r="D2429">
        <v>37.700000000000003</v>
      </c>
      <c r="E2429">
        <v>1</v>
      </c>
      <c r="F2429">
        <v>9.4</v>
      </c>
    </row>
    <row r="2430" spans="1:6" x14ac:dyDescent="0.2">
      <c r="A2430" t="s">
        <v>2453</v>
      </c>
      <c r="B2430">
        <v>35.299999999999997</v>
      </c>
      <c r="C2430">
        <v>10</v>
      </c>
      <c r="D2430">
        <v>36.6</v>
      </c>
      <c r="E2430">
        <v>0.7</v>
      </c>
      <c r="F2430">
        <v>9.9</v>
      </c>
    </row>
    <row r="2431" spans="1:6" x14ac:dyDescent="0.2">
      <c r="A2431" t="s">
        <v>2454</v>
      </c>
      <c r="B2431">
        <v>35.5</v>
      </c>
      <c r="C2431">
        <v>10</v>
      </c>
      <c r="D2431">
        <v>35.5</v>
      </c>
      <c r="E2431">
        <v>3</v>
      </c>
      <c r="F2431">
        <v>10</v>
      </c>
    </row>
    <row r="2432" spans="1:6" x14ac:dyDescent="0.2">
      <c r="A2432" t="s">
        <v>2455</v>
      </c>
      <c r="B2432">
        <v>26.9</v>
      </c>
      <c r="C2432">
        <v>10</v>
      </c>
      <c r="D2432">
        <v>37.200000000000003</v>
      </c>
      <c r="E2432">
        <v>1.1000000000000001</v>
      </c>
      <c r="F2432">
        <v>9.9</v>
      </c>
    </row>
    <row r="2433" spans="1:6" x14ac:dyDescent="0.2">
      <c r="A2433" t="s">
        <v>2456</v>
      </c>
      <c r="B2433">
        <v>35</v>
      </c>
      <c r="C2433">
        <v>10</v>
      </c>
      <c r="D2433">
        <v>36.200000000000003</v>
      </c>
      <c r="E2433">
        <v>0.7</v>
      </c>
      <c r="F2433">
        <v>9.9</v>
      </c>
    </row>
    <row r="2434" spans="1:6" x14ac:dyDescent="0.2">
      <c r="A2434" t="s">
        <v>2457</v>
      </c>
      <c r="B2434">
        <v>42.2</v>
      </c>
      <c r="C2434">
        <v>5.9</v>
      </c>
      <c r="D2434">
        <v>24.6</v>
      </c>
      <c r="E2434">
        <v>0.7</v>
      </c>
      <c r="F2434">
        <v>3.2</v>
      </c>
    </row>
    <row r="2435" spans="1:6" x14ac:dyDescent="0.2">
      <c r="A2435" t="s">
        <v>2458</v>
      </c>
      <c r="B2435">
        <v>42.2</v>
      </c>
      <c r="C2435">
        <v>5.9</v>
      </c>
      <c r="D2435">
        <v>24.6</v>
      </c>
      <c r="E2435">
        <v>0.7</v>
      </c>
      <c r="F2435">
        <v>3.2</v>
      </c>
    </row>
    <row r="2436" spans="1:6" x14ac:dyDescent="0.2">
      <c r="A2436" t="s">
        <v>2459</v>
      </c>
      <c r="B2436">
        <v>47.1</v>
      </c>
      <c r="C2436">
        <v>1.9</v>
      </c>
      <c r="D2436">
        <v>34</v>
      </c>
      <c r="E2436">
        <v>2.7</v>
      </c>
      <c r="F2436">
        <v>1.7</v>
      </c>
    </row>
    <row r="2437" spans="1:6" x14ac:dyDescent="0.2">
      <c r="A2437" t="s">
        <v>2460</v>
      </c>
      <c r="B2437">
        <v>42.5</v>
      </c>
      <c r="C2437">
        <v>10</v>
      </c>
      <c r="D2437">
        <v>39</v>
      </c>
      <c r="E2437">
        <v>0.6</v>
      </c>
      <c r="F2437">
        <v>4.7</v>
      </c>
    </row>
    <row r="2438" spans="1:6" x14ac:dyDescent="0.2">
      <c r="A2438" t="s">
        <v>2461</v>
      </c>
      <c r="B2438">
        <v>42.4</v>
      </c>
      <c r="C2438">
        <v>9.8000000000000007</v>
      </c>
      <c r="D2438">
        <v>38.799999999999997</v>
      </c>
      <c r="E2438">
        <v>0.6</v>
      </c>
      <c r="F2438">
        <v>4.9000000000000004</v>
      </c>
    </row>
    <row r="2439" spans="1:6" x14ac:dyDescent="0.2">
      <c r="A2439" t="s">
        <v>2462</v>
      </c>
      <c r="B2439">
        <v>35.9</v>
      </c>
      <c r="C2439">
        <v>9.9</v>
      </c>
      <c r="D2439">
        <v>38.700000000000003</v>
      </c>
      <c r="E2439">
        <v>1</v>
      </c>
      <c r="F2439">
        <v>5.8</v>
      </c>
    </row>
    <row r="2440" spans="1:6" x14ac:dyDescent="0.2">
      <c r="A2440" t="s">
        <v>2463</v>
      </c>
      <c r="B2440">
        <v>41.9</v>
      </c>
      <c r="C2440">
        <v>9.6999999999999993</v>
      </c>
      <c r="D2440">
        <v>38.700000000000003</v>
      </c>
      <c r="E2440">
        <v>1</v>
      </c>
      <c r="F2440">
        <v>5</v>
      </c>
    </row>
    <row r="2441" spans="1:6" x14ac:dyDescent="0.2">
      <c r="A2441" t="s">
        <v>2464</v>
      </c>
      <c r="B2441">
        <v>41.1</v>
      </c>
      <c r="C2441">
        <v>9.9</v>
      </c>
      <c r="D2441">
        <v>40</v>
      </c>
      <c r="E2441">
        <v>1</v>
      </c>
      <c r="F2441">
        <v>5.3</v>
      </c>
    </row>
    <row r="2442" spans="1:6" x14ac:dyDescent="0.2">
      <c r="A2442" t="s">
        <v>2465</v>
      </c>
      <c r="B2442">
        <v>40.4</v>
      </c>
      <c r="C2442">
        <v>9.4</v>
      </c>
      <c r="D2442">
        <v>39.1</v>
      </c>
      <c r="E2442">
        <v>0.7</v>
      </c>
      <c r="F2442">
        <v>9.4</v>
      </c>
    </row>
    <row r="2443" spans="1:6" x14ac:dyDescent="0.2">
      <c r="A2443" t="s">
        <v>2466</v>
      </c>
      <c r="B2443">
        <v>40.200000000000003</v>
      </c>
      <c r="C2443">
        <v>9.1999999999999993</v>
      </c>
      <c r="D2443">
        <v>38.700000000000003</v>
      </c>
      <c r="E2443">
        <v>0.7</v>
      </c>
      <c r="F2443">
        <v>6.6</v>
      </c>
    </row>
    <row r="2444" spans="1:6" x14ac:dyDescent="0.2">
      <c r="A2444" t="s">
        <v>2467</v>
      </c>
      <c r="B2444">
        <v>40.200000000000003</v>
      </c>
      <c r="C2444">
        <v>9.6</v>
      </c>
      <c r="D2444">
        <v>39.299999999999997</v>
      </c>
      <c r="E2444">
        <v>0.6</v>
      </c>
      <c r="F2444">
        <v>6.8</v>
      </c>
    </row>
    <row r="2445" spans="1:6" x14ac:dyDescent="0.2">
      <c r="A2445" t="s">
        <v>2468</v>
      </c>
      <c r="B2445">
        <v>40.200000000000003</v>
      </c>
      <c r="C2445">
        <v>9.9</v>
      </c>
      <c r="D2445">
        <v>39.299999999999997</v>
      </c>
      <c r="E2445">
        <v>0.6</v>
      </c>
      <c r="F2445">
        <v>6.7</v>
      </c>
    </row>
    <row r="2446" spans="1:6" x14ac:dyDescent="0.2">
      <c r="A2446" t="s">
        <v>2469</v>
      </c>
      <c r="B2446">
        <v>40.1</v>
      </c>
      <c r="C2446">
        <v>9.6</v>
      </c>
      <c r="D2446">
        <v>39.1</v>
      </c>
      <c r="E2446">
        <v>0.6</v>
      </c>
      <c r="F2446">
        <v>6.9</v>
      </c>
    </row>
    <row r="2447" spans="1:6" x14ac:dyDescent="0.2">
      <c r="A2447" t="s">
        <v>2470</v>
      </c>
      <c r="B2447">
        <v>40.1</v>
      </c>
      <c r="C2447">
        <v>9.6</v>
      </c>
      <c r="D2447">
        <v>39.1</v>
      </c>
      <c r="E2447">
        <v>0.6</v>
      </c>
      <c r="F2447">
        <v>6.9</v>
      </c>
    </row>
    <row r="2448" spans="1:6" x14ac:dyDescent="0.2">
      <c r="A2448" t="s">
        <v>2471</v>
      </c>
      <c r="B2448">
        <v>40.1</v>
      </c>
      <c r="C2448">
        <v>9.6</v>
      </c>
      <c r="D2448">
        <v>39.1</v>
      </c>
      <c r="E2448">
        <v>0.6</v>
      </c>
      <c r="F2448">
        <v>6.9</v>
      </c>
    </row>
    <row r="2449" spans="1:6" x14ac:dyDescent="0.2">
      <c r="A2449" t="s">
        <v>2472</v>
      </c>
      <c r="B2449">
        <v>40.1</v>
      </c>
      <c r="C2449">
        <v>9.6</v>
      </c>
      <c r="D2449">
        <v>39.1</v>
      </c>
      <c r="E2449">
        <v>0.6</v>
      </c>
      <c r="F2449">
        <v>6.9</v>
      </c>
    </row>
    <row r="2450" spans="1:6" x14ac:dyDescent="0.2">
      <c r="A2450" t="s">
        <v>2473</v>
      </c>
      <c r="B2450">
        <v>40.1</v>
      </c>
      <c r="C2450">
        <v>9.6</v>
      </c>
      <c r="D2450">
        <v>39.1</v>
      </c>
      <c r="E2450">
        <v>0.6</v>
      </c>
      <c r="F2450">
        <v>6.9</v>
      </c>
    </row>
    <row r="2451" spans="1:6" x14ac:dyDescent="0.2">
      <c r="A2451" t="s">
        <v>2474</v>
      </c>
      <c r="B2451">
        <v>40.1</v>
      </c>
      <c r="C2451">
        <v>9.6</v>
      </c>
      <c r="D2451">
        <v>39.1</v>
      </c>
      <c r="E2451">
        <v>0.6</v>
      </c>
      <c r="F2451">
        <v>6.9</v>
      </c>
    </row>
    <row r="2452" spans="1:6" x14ac:dyDescent="0.2">
      <c r="A2452" t="s">
        <v>2475</v>
      </c>
      <c r="B2452">
        <v>40.1</v>
      </c>
      <c r="C2452">
        <v>9.6</v>
      </c>
      <c r="D2452">
        <v>39.1</v>
      </c>
      <c r="E2452">
        <v>0.6</v>
      </c>
      <c r="F2452">
        <v>6.9</v>
      </c>
    </row>
    <row r="2453" spans="1:6" x14ac:dyDescent="0.2">
      <c r="A2453" t="s">
        <v>2476</v>
      </c>
      <c r="B2453">
        <v>40.1</v>
      </c>
      <c r="C2453">
        <v>9.6</v>
      </c>
      <c r="D2453">
        <v>39.1</v>
      </c>
      <c r="E2453">
        <v>0.6</v>
      </c>
      <c r="F2453">
        <v>6.9</v>
      </c>
    </row>
    <row r="2454" spans="1:6" x14ac:dyDescent="0.2">
      <c r="A2454" t="s">
        <v>2477</v>
      </c>
      <c r="B2454">
        <v>40.1</v>
      </c>
      <c r="C2454">
        <v>9.6</v>
      </c>
      <c r="D2454">
        <v>39.1</v>
      </c>
      <c r="E2454">
        <v>0.6</v>
      </c>
      <c r="F2454">
        <v>6.9</v>
      </c>
    </row>
    <row r="2455" spans="1:6" x14ac:dyDescent="0.2">
      <c r="A2455" t="s">
        <v>2478</v>
      </c>
      <c r="B2455">
        <v>40.1</v>
      </c>
      <c r="C2455">
        <v>9.6</v>
      </c>
      <c r="D2455">
        <v>39.1</v>
      </c>
      <c r="E2455">
        <v>0.6</v>
      </c>
      <c r="F2455">
        <v>6.9</v>
      </c>
    </row>
    <row r="2456" spans="1:6" x14ac:dyDescent="0.2">
      <c r="A2456" t="s">
        <v>2479</v>
      </c>
      <c r="B2456">
        <v>40.1</v>
      </c>
      <c r="C2456">
        <v>9.6</v>
      </c>
      <c r="D2456">
        <v>39.1</v>
      </c>
      <c r="E2456">
        <v>0.6</v>
      </c>
      <c r="F2456">
        <v>6.9</v>
      </c>
    </row>
    <row r="2457" spans="1:6" x14ac:dyDescent="0.2">
      <c r="A2457" t="s">
        <v>2480</v>
      </c>
      <c r="B2457">
        <v>40.1</v>
      </c>
      <c r="C2457">
        <v>9.6</v>
      </c>
      <c r="D2457">
        <v>39.1</v>
      </c>
      <c r="E2457">
        <v>0.6</v>
      </c>
      <c r="F2457">
        <v>6.9</v>
      </c>
    </row>
    <row r="2458" spans="1:6" x14ac:dyDescent="0.2">
      <c r="A2458" t="s">
        <v>2481</v>
      </c>
      <c r="B2458">
        <v>40.1</v>
      </c>
      <c r="C2458">
        <v>9.6</v>
      </c>
      <c r="D2458">
        <v>39.1</v>
      </c>
      <c r="E2458">
        <v>0.6</v>
      </c>
      <c r="F2458">
        <v>6.9</v>
      </c>
    </row>
    <row r="2459" spans="1:6" x14ac:dyDescent="0.2">
      <c r="A2459" t="s">
        <v>2482</v>
      </c>
      <c r="B2459">
        <v>40.1</v>
      </c>
      <c r="C2459">
        <v>9.6</v>
      </c>
      <c r="D2459">
        <v>39.1</v>
      </c>
      <c r="E2459">
        <v>0.6</v>
      </c>
      <c r="F2459">
        <v>6.9</v>
      </c>
    </row>
    <row r="2460" spans="1:6" x14ac:dyDescent="0.2">
      <c r="A2460" t="s">
        <v>2483</v>
      </c>
      <c r="B2460">
        <v>40.1</v>
      </c>
      <c r="C2460">
        <v>9.6</v>
      </c>
      <c r="D2460">
        <v>39.1</v>
      </c>
      <c r="E2460">
        <v>0.6</v>
      </c>
      <c r="F2460">
        <v>6.9</v>
      </c>
    </row>
    <row r="2461" spans="1:6" x14ac:dyDescent="0.2">
      <c r="A2461" t="s">
        <v>2484</v>
      </c>
      <c r="B2461">
        <v>40.1</v>
      </c>
      <c r="C2461">
        <v>9.6</v>
      </c>
      <c r="D2461">
        <v>39.1</v>
      </c>
      <c r="E2461">
        <v>0.6</v>
      </c>
      <c r="F2461">
        <v>6.9</v>
      </c>
    </row>
    <row r="2462" spans="1:6" x14ac:dyDescent="0.2">
      <c r="A2462" t="s">
        <v>2485</v>
      </c>
      <c r="B2462">
        <v>40.1</v>
      </c>
      <c r="C2462">
        <v>9.6</v>
      </c>
      <c r="D2462">
        <v>39.1</v>
      </c>
      <c r="E2462">
        <v>0.6</v>
      </c>
      <c r="F2462">
        <v>6.9</v>
      </c>
    </row>
    <row r="2463" spans="1:6" x14ac:dyDescent="0.2">
      <c r="A2463" t="s">
        <v>2486</v>
      </c>
      <c r="B2463">
        <v>40.1</v>
      </c>
      <c r="C2463">
        <v>9.6</v>
      </c>
      <c r="D2463">
        <v>39.1</v>
      </c>
      <c r="E2463">
        <v>0.6</v>
      </c>
      <c r="F2463">
        <v>6.9</v>
      </c>
    </row>
    <row r="2464" spans="1:6" x14ac:dyDescent="0.2">
      <c r="A2464" t="s">
        <v>2487</v>
      </c>
      <c r="B2464">
        <v>40.1</v>
      </c>
      <c r="C2464">
        <v>9.6</v>
      </c>
      <c r="D2464">
        <v>39.1</v>
      </c>
      <c r="E2464">
        <v>0.6</v>
      </c>
      <c r="F2464">
        <v>6.9</v>
      </c>
    </row>
    <row r="2465" spans="1:6" x14ac:dyDescent="0.2">
      <c r="A2465" t="s">
        <v>2488</v>
      </c>
      <c r="B2465">
        <v>40.1</v>
      </c>
      <c r="C2465">
        <v>9.6</v>
      </c>
      <c r="D2465">
        <v>39.1</v>
      </c>
      <c r="E2465">
        <v>0.6</v>
      </c>
      <c r="F2465">
        <v>6.9</v>
      </c>
    </row>
    <row r="2466" spans="1:6" x14ac:dyDescent="0.2">
      <c r="A2466" t="s">
        <v>2489</v>
      </c>
      <c r="B2466">
        <v>40.1</v>
      </c>
      <c r="C2466">
        <v>9.6</v>
      </c>
      <c r="D2466">
        <v>39.1</v>
      </c>
      <c r="E2466">
        <v>0.6</v>
      </c>
      <c r="F2466">
        <v>6.9</v>
      </c>
    </row>
    <row r="2467" spans="1:6" x14ac:dyDescent="0.2">
      <c r="A2467" t="s">
        <v>2490</v>
      </c>
      <c r="B2467">
        <v>40.1</v>
      </c>
      <c r="C2467">
        <v>9.6</v>
      </c>
      <c r="D2467">
        <v>39.1</v>
      </c>
      <c r="E2467">
        <v>0.6</v>
      </c>
      <c r="F2467">
        <v>6.9</v>
      </c>
    </row>
    <row r="2468" spans="1:6" x14ac:dyDescent="0.2">
      <c r="A2468" t="s">
        <v>2491</v>
      </c>
      <c r="B2468">
        <v>40.1</v>
      </c>
      <c r="C2468">
        <v>9.6</v>
      </c>
      <c r="D2468">
        <v>39.1</v>
      </c>
      <c r="E2468">
        <v>0.6</v>
      </c>
      <c r="F2468">
        <v>6.9</v>
      </c>
    </row>
    <row r="2469" spans="1:6" x14ac:dyDescent="0.2">
      <c r="A2469" t="s">
        <v>2492</v>
      </c>
      <c r="B2469">
        <v>40.1</v>
      </c>
      <c r="C2469">
        <v>9.6</v>
      </c>
      <c r="D2469">
        <v>39.1</v>
      </c>
      <c r="E2469">
        <v>0.6</v>
      </c>
      <c r="F2469">
        <v>6.9</v>
      </c>
    </row>
    <row r="2470" spans="1:6" x14ac:dyDescent="0.2">
      <c r="A2470" t="s">
        <v>2493</v>
      </c>
      <c r="B2470">
        <v>40.1</v>
      </c>
      <c r="C2470">
        <v>9.6</v>
      </c>
      <c r="D2470">
        <v>39.1</v>
      </c>
      <c r="E2470">
        <v>0.6</v>
      </c>
      <c r="F2470">
        <v>6.9</v>
      </c>
    </row>
    <row r="2471" spans="1:6" x14ac:dyDescent="0.2">
      <c r="A2471" t="s">
        <v>2494</v>
      </c>
      <c r="B2471">
        <v>40.1</v>
      </c>
      <c r="C2471">
        <v>9.6</v>
      </c>
      <c r="D2471">
        <v>39.1</v>
      </c>
      <c r="E2471">
        <v>0.6</v>
      </c>
      <c r="F2471">
        <v>6.9</v>
      </c>
    </row>
    <row r="2472" spans="1:6" x14ac:dyDescent="0.2">
      <c r="A2472" t="s">
        <v>2495</v>
      </c>
      <c r="B2472">
        <v>40.1</v>
      </c>
      <c r="C2472">
        <v>9.6</v>
      </c>
      <c r="D2472">
        <v>39.1</v>
      </c>
      <c r="E2472">
        <v>0.6</v>
      </c>
      <c r="F2472">
        <v>6.9</v>
      </c>
    </row>
    <row r="2473" spans="1:6" x14ac:dyDescent="0.2">
      <c r="A2473" t="s">
        <v>2496</v>
      </c>
      <c r="B2473">
        <v>40.1</v>
      </c>
      <c r="C2473">
        <v>9.6</v>
      </c>
      <c r="D2473">
        <v>39.1</v>
      </c>
      <c r="E2473">
        <v>0.6</v>
      </c>
      <c r="F2473">
        <v>6.9</v>
      </c>
    </row>
    <row r="2474" spans="1:6" x14ac:dyDescent="0.2">
      <c r="A2474" t="s">
        <v>2497</v>
      </c>
      <c r="B2474">
        <v>37.799999999999997</v>
      </c>
      <c r="C2474">
        <v>9.9</v>
      </c>
      <c r="D2474">
        <v>39.1</v>
      </c>
      <c r="E2474">
        <v>0.6</v>
      </c>
      <c r="F2474">
        <v>9.1</v>
      </c>
    </row>
    <row r="2475" spans="1:6" x14ac:dyDescent="0.2">
      <c r="A2475" t="s">
        <v>2498</v>
      </c>
      <c r="B2475">
        <v>37.799999999999997</v>
      </c>
      <c r="C2475">
        <v>9.9</v>
      </c>
      <c r="D2475">
        <v>37.700000000000003</v>
      </c>
      <c r="E2475">
        <v>0.6</v>
      </c>
      <c r="F2475">
        <v>9</v>
      </c>
    </row>
    <row r="2476" spans="1:6" x14ac:dyDescent="0.2">
      <c r="A2476" t="s">
        <v>2499</v>
      </c>
      <c r="B2476">
        <v>37.6</v>
      </c>
      <c r="C2476">
        <v>9.9</v>
      </c>
      <c r="D2476">
        <v>38.299999999999997</v>
      </c>
      <c r="E2476">
        <v>0.6</v>
      </c>
      <c r="F2476">
        <v>9.1999999999999993</v>
      </c>
    </row>
    <row r="2477" spans="1:6" x14ac:dyDescent="0.2">
      <c r="A2477" t="s">
        <v>2500</v>
      </c>
      <c r="B2477">
        <v>37.5</v>
      </c>
      <c r="C2477">
        <v>9.9</v>
      </c>
      <c r="D2477">
        <v>38</v>
      </c>
      <c r="E2477">
        <v>0.6</v>
      </c>
      <c r="F2477">
        <v>9.1999999999999993</v>
      </c>
    </row>
    <row r="2478" spans="1:6" x14ac:dyDescent="0.2">
      <c r="A2478" t="s">
        <v>2501</v>
      </c>
      <c r="B2478">
        <v>37.5</v>
      </c>
      <c r="C2478">
        <v>9.9</v>
      </c>
      <c r="D2478">
        <v>37.799999999999997</v>
      </c>
      <c r="E2478">
        <v>0.6</v>
      </c>
      <c r="F2478">
        <v>9.3000000000000007</v>
      </c>
    </row>
    <row r="2479" spans="1:6" x14ac:dyDescent="0.2">
      <c r="A2479" t="s">
        <v>2502</v>
      </c>
      <c r="B2479">
        <v>37.4</v>
      </c>
      <c r="C2479">
        <v>10</v>
      </c>
      <c r="D2479">
        <v>38</v>
      </c>
      <c r="E2479">
        <v>0.6</v>
      </c>
      <c r="F2479">
        <v>9.3000000000000007</v>
      </c>
    </row>
    <row r="2480" spans="1:6" x14ac:dyDescent="0.2">
      <c r="A2480" t="s">
        <v>2503</v>
      </c>
      <c r="B2480">
        <v>37.4</v>
      </c>
      <c r="C2480">
        <v>9.9</v>
      </c>
      <c r="D2480">
        <v>37.700000000000003</v>
      </c>
      <c r="E2480">
        <v>0.6</v>
      </c>
      <c r="F2480">
        <v>9.3000000000000007</v>
      </c>
    </row>
    <row r="2481" spans="1:6" x14ac:dyDescent="0.2">
      <c r="A2481" t="s">
        <v>2504</v>
      </c>
      <c r="B2481">
        <v>37.4</v>
      </c>
      <c r="C2481">
        <v>10</v>
      </c>
      <c r="D2481">
        <v>38.299999999999997</v>
      </c>
      <c r="E2481">
        <v>0.6</v>
      </c>
      <c r="F2481">
        <v>9.5</v>
      </c>
    </row>
    <row r="2482" spans="1:6" x14ac:dyDescent="0.2">
      <c r="A2482" t="s">
        <v>2505</v>
      </c>
      <c r="B2482">
        <v>37.299999999999997</v>
      </c>
      <c r="C2482">
        <v>9.9</v>
      </c>
      <c r="D2482">
        <v>37.700000000000003</v>
      </c>
      <c r="E2482">
        <v>0.5</v>
      </c>
      <c r="F2482">
        <v>9.5</v>
      </c>
    </row>
    <row r="2483" spans="1:6" x14ac:dyDescent="0.2">
      <c r="A2483" t="s">
        <v>2506</v>
      </c>
      <c r="B2483">
        <v>37.4</v>
      </c>
      <c r="C2483">
        <v>9.9</v>
      </c>
      <c r="D2483">
        <v>37.799999999999997</v>
      </c>
      <c r="E2483">
        <v>0.6</v>
      </c>
      <c r="F2483">
        <v>9.5</v>
      </c>
    </row>
    <row r="2484" spans="1:6" x14ac:dyDescent="0.2">
      <c r="A2484" t="s">
        <v>2507</v>
      </c>
      <c r="B2484">
        <v>37.299999999999997</v>
      </c>
      <c r="C2484">
        <v>9.9</v>
      </c>
      <c r="D2484">
        <v>37.9</v>
      </c>
      <c r="E2484">
        <v>0.6</v>
      </c>
      <c r="F2484">
        <v>9.6</v>
      </c>
    </row>
    <row r="2485" spans="1:6" x14ac:dyDescent="0.2">
      <c r="A2485" t="s">
        <v>2508</v>
      </c>
      <c r="B2485">
        <v>37.299999999999997</v>
      </c>
      <c r="C2485">
        <v>10</v>
      </c>
      <c r="D2485">
        <v>37.5</v>
      </c>
      <c r="E2485">
        <v>0.6</v>
      </c>
      <c r="F2485">
        <v>9.6</v>
      </c>
    </row>
    <row r="2486" spans="1:6" x14ac:dyDescent="0.2">
      <c r="A2486" t="s">
        <v>2509</v>
      </c>
      <c r="B2486">
        <v>37.299999999999997</v>
      </c>
      <c r="C2486">
        <v>10</v>
      </c>
      <c r="D2486">
        <v>38.5</v>
      </c>
      <c r="E2486">
        <v>0.6</v>
      </c>
      <c r="F2486">
        <v>9.8000000000000007</v>
      </c>
    </row>
    <row r="2487" spans="1:6" x14ac:dyDescent="0.2">
      <c r="A2487" t="s">
        <v>2510</v>
      </c>
      <c r="B2487">
        <v>37.299999999999997</v>
      </c>
      <c r="C2487">
        <v>10</v>
      </c>
      <c r="D2487">
        <v>38.200000000000003</v>
      </c>
      <c r="E2487">
        <v>0.6</v>
      </c>
      <c r="F2487">
        <v>9.8000000000000007</v>
      </c>
    </row>
    <row r="2488" spans="1:6" x14ac:dyDescent="0.2">
      <c r="A2488" t="s">
        <v>2511</v>
      </c>
      <c r="B2488">
        <v>37.200000000000003</v>
      </c>
      <c r="C2488">
        <v>10</v>
      </c>
      <c r="D2488">
        <v>38.299999999999997</v>
      </c>
      <c r="E2488">
        <v>0.6</v>
      </c>
      <c r="F2488">
        <v>9.8000000000000007</v>
      </c>
    </row>
    <row r="2489" spans="1:6" x14ac:dyDescent="0.2">
      <c r="A2489" t="s">
        <v>2512</v>
      </c>
      <c r="B2489">
        <v>37.299999999999997</v>
      </c>
      <c r="C2489">
        <v>9.9</v>
      </c>
      <c r="D2489">
        <v>39.700000000000003</v>
      </c>
      <c r="E2489">
        <v>0.5</v>
      </c>
      <c r="F2489">
        <v>9.9</v>
      </c>
    </row>
    <row r="2490" spans="1:6" x14ac:dyDescent="0.2">
      <c r="A2490" t="s">
        <v>2513</v>
      </c>
      <c r="B2490">
        <v>37.200000000000003</v>
      </c>
      <c r="C2490">
        <v>10</v>
      </c>
      <c r="D2490">
        <v>38.5</v>
      </c>
      <c r="E2490">
        <v>0.6</v>
      </c>
      <c r="F2490">
        <v>9.9</v>
      </c>
    </row>
    <row r="2491" spans="1:6" x14ac:dyDescent="0.2">
      <c r="A2491" t="s">
        <v>2514</v>
      </c>
      <c r="B2491">
        <v>37.1</v>
      </c>
      <c r="C2491">
        <v>10</v>
      </c>
      <c r="D2491">
        <v>38.200000000000003</v>
      </c>
      <c r="E2491">
        <v>0.6</v>
      </c>
      <c r="F2491">
        <v>9.8000000000000007</v>
      </c>
    </row>
    <row r="2492" spans="1:6" x14ac:dyDescent="0.2">
      <c r="A2492" t="s">
        <v>2515</v>
      </c>
      <c r="B2492">
        <v>37.200000000000003</v>
      </c>
      <c r="C2492">
        <v>9.9</v>
      </c>
      <c r="D2492">
        <v>37.1</v>
      </c>
      <c r="E2492">
        <v>0.6</v>
      </c>
      <c r="F2492">
        <v>9.6999999999999993</v>
      </c>
    </row>
    <row r="2493" spans="1:6" x14ac:dyDescent="0.2">
      <c r="A2493" t="s">
        <v>2516</v>
      </c>
      <c r="B2493">
        <v>37.200000000000003</v>
      </c>
      <c r="C2493">
        <v>10</v>
      </c>
      <c r="D2493">
        <v>37.799999999999997</v>
      </c>
      <c r="E2493">
        <v>0.6</v>
      </c>
      <c r="F2493">
        <v>9.6999999999999993</v>
      </c>
    </row>
    <row r="2494" spans="1:6" x14ac:dyDescent="0.2">
      <c r="A2494" t="s">
        <v>2517</v>
      </c>
      <c r="B2494">
        <v>37.200000000000003</v>
      </c>
      <c r="C2494">
        <v>9.9</v>
      </c>
      <c r="D2494">
        <v>39.799999999999997</v>
      </c>
      <c r="E2494">
        <v>0.6</v>
      </c>
      <c r="F2494">
        <v>9.6999999999999993</v>
      </c>
    </row>
    <row r="2495" spans="1:6" x14ac:dyDescent="0.2">
      <c r="A2495" t="s">
        <v>2518</v>
      </c>
      <c r="B2495">
        <v>37.1</v>
      </c>
      <c r="C2495">
        <v>9.9</v>
      </c>
      <c r="D2495">
        <v>38.5</v>
      </c>
      <c r="E2495">
        <v>0.6</v>
      </c>
      <c r="F2495">
        <v>9.6</v>
      </c>
    </row>
    <row r="2496" spans="1:6" x14ac:dyDescent="0.2">
      <c r="A2496" t="s">
        <v>2519</v>
      </c>
      <c r="B2496">
        <v>37.200000000000003</v>
      </c>
      <c r="C2496">
        <v>9.9</v>
      </c>
      <c r="D2496">
        <v>38.4</v>
      </c>
      <c r="E2496">
        <v>0.6</v>
      </c>
      <c r="F2496">
        <v>9.4</v>
      </c>
    </row>
    <row r="2497" spans="1:6" x14ac:dyDescent="0.2">
      <c r="A2497" t="s">
        <v>2520</v>
      </c>
      <c r="B2497">
        <v>37.4</v>
      </c>
      <c r="C2497">
        <v>9.9</v>
      </c>
      <c r="D2497">
        <v>38.299999999999997</v>
      </c>
      <c r="E2497">
        <v>0.6</v>
      </c>
      <c r="F2497">
        <v>9.3000000000000007</v>
      </c>
    </row>
    <row r="2498" spans="1:6" x14ac:dyDescent="0.2">
      <c r="A2498" t="s">
        <v>2521</v>
      </c>
      <c r="B2498">
        <v>37.6</v>
      </c>
      <c r="C2498">
        <v>9.9</v>
      </c>
      <c r="D2498">
        <v>37.700000000000003</v>
      </c>
      <c r="E2498">
        <v>0.5</v>
      </c>
      <c r="F2498">
        <v>9.1999999999999993</v>
      </c>
    </row>
    <row r="2499" spans="1:6" x14ac:dyDescent="0.2">
      <c r="A2499" t="s">
        <v>2522</v>
      </c>
      <c r="B2499">
        <v>37.9</v>
      </c>
      <c r="C2499">
        <v>10</v>
      </c>
      <c r="D2499">
        <v>38.9</v>
      </c>
      <c r="E2499">
        <v>0.6</v>
      </c>
      <c r="F2499">
        <v>9.3000000000000007</v>
      </c>
    </row>
    <row r="2500" spans="1:6" x14ac:dyDescent="0.2">
      <c r="A2500" t="s">
        <v>2523</v>
      </c>
      <c r="B2500">
        <v>37.9</v>
      </c>
      <c r="C2500">
        <v>10</v>
      </c>
      <c r="D2500">
        <v>37.700000000000003</v>
      </c>
      <c r="E2500">
        <v>0.6</v>
      </c>
      <c r="F2500">
        <v>9.1</v>
      </c>
    </row>
    <row r="2501" spans="1:6" x14ac:dyDescent="0.2">
      <c r="A2501" t="s">
        <v>2524</v>
      </c>
      <c r="B2501">
        <v>37.9</v>
      </c>
      <c r="C2501">
        <v>9.9</v>
      </c>
      <c r="D2501">
        <v>38.799999999999997</v>
      </c>
      <c r="E2501">
        <v>0.6</v>
      </c>
      <c r="F2501">
        <v>9.1999999999999993</v>
      </c>
    </row>
    <row r="2502" spans="1:6" x14ac:dyDescent="0.2">
      <c r="A2502" t="s">
        <v>2525</v>
      </c>
      <c r="B2502">
        <v>37.9</v>
      </c>
      <c r="C2502">
        <v>10</v>
      </c>
      <c r="D2502">
        <v>38.700000000000003</v>
      </c>
      <c r="E2502">
        <v>0.6</v>
      </c>
      <c r="F2502">
        <v>9.3000000000000007</v>
      </c>
    </row>
    <row r="2503" spans="1:6" x14ac:dyDescent="0.2">
      <c r="A2503" t="s">
        <v>2526</v>
      </c>
      <c r="B2503">
        <v>38.1</v>
      </c>
      <c r="C2503">
        <v>10</v>
      </c>
      <c r="D2503">
        <v>38.5</v>
      </c>
      <c r="E2503">
        <v>0.6</v>
      </c>
      <c r="F2503">
        <v>9.1999999999999993</v>
      </c>
    </row>
    <row r="2504" spans="1:6" x14ac:dyDescent="0.2">
      <c r="A2504" t="s">
        <v>2527</v>
      </c>
      <c r="B2504">
        <v>37.9</v>
      </c>
      <c r="C2504">
        <v>9.9</v>
      </c>
      <c r="D2504">
        <v>38.200000000000003</v>
      </c>
      <c r="E2504">
        <v>0.4</v>
      </c>
      <c r="F2504">
        <v>9.3000000000000007</v>
      </c>
    </row>
    <row r="2505" spans="1:6" x14ac:dyDescent="0.2">
      <c r="A2505" t="s">
        <v>2528</v>
      </c>
      <c r="B2505">
        <v>38.1</v>
      </c>
      <c r="C2505">
        <v>10</v>
      </c>
      <c r="D2505">
        <v>38.5</v>
      </c>
      <c r="E2505">
        <v>0.6</v>
      </c>
      <c r="F2505">
        <v>9.1999999999999993</v>
      </c>
    </row>
    <row r="2506" spans="1:6" x14ac:dyDescent="0.2">
      <c r="A2506" t="s">
        <v>2529</v>
      </c>
      <c r="B2506">
        <v>38</v>
      </c>
      <c r="C2506">
        <v>10</v>
      </c>
      <c r="D2506">
        <v>38.299999999999997</v>
      </c>
      <c r="E2506">
        <v>0.6</v>
      </c>
      <c r="F2506">
        <v>9.1999999999999993</v>
      </c>
    </row>
    <row r="2507" spans="1:6" x14ac:dyDescent="0.2">
      <c r="A2507" t="s">
        <v>2530</v>
      </c>
      <c r="B2507">
        <v>38.1</v>
      </c>
      <c r="C2507">
        <v>10</v>
      </c>
      <c r="D2507">
        <v>38.799999999999997</v>
      </c>
      <c r="E2507">
        <v>0.6</v>
      </c>
      <c r="F2507">
        <v>9.3000000000000007</v>
      </c>
    </row>
    <row r="2508" spans="1:6" x14ac:dyDescent="0.2">
      <c r="A2508" t="s">
        <v>2531</v>
      </c>
      <c r="B2508">
        <v>38</v>
      </c>
      <c r="C2508">
        <v>10</v>
      </c>
      <c r="D2508">
        <v>38.299999999999997</v>
      </c>
      <c r="E2508">
        <v>0.6</v>
      </c>
      <c r="F2508">
        <v>9.3000000000000007</v>
      </c>
    </row>
    <row r="2509" spans="1:6" x14ac:dyDescent="0.2">
      <c r="A2509" t="s">
        <v>2532</v>
      </c>
      <c r="B2509">
        <v>37.9</v>
      </c>
      <c r="C2509">
        <v>9.9</v>
      </c>
      <c r="D2509">
        <v>38.1</v>
      </c>
      <c r="E2509">
        <v>0.6</v>
      </c>
      <c r="F2509">
        <v>9.1999999999999993</v>
      </c>
    </row>
    <row r="2510" spans="1:6" x14ac:dyDescent="0.2">
      <c r="A2510" t="s">
        <v>2533</v>
      </c>
      <c r="B2510">
        <v>37.9</v>
      </c>
      <c r="C2510">
        <v>9.9</v>
      </c>
      <c r="D2510">
        <v>38.1</v>
      </c>
      <c r="E2510">
        <v>0.5</v>
      </c>
      <c r="F2510">
        <v>9.1999999999999993</v>
      </c>
    </row>
    <row r="2511" spans="1:6" x14ac:dyDescent="0.2">
      <c r="A2511" t="s">
        <v>2534</v>
      </c>
      <c r="B2511">
        <v>38.1</v>
      </c>
      <c r="C2511">
        <v>9.9</v>
      </c>
      <c r="D2511">
        <v>38</v>
      </c>
      <c r="E2511">
        <v>0.6</v>
      </c>
      <c r="F2511">
        <v>9.1999999999999993</v>
      </c>
    </row>
    <row r="2512" spans="1:6" x14ac:dyDescent="0.2">
      <c r="A2512" t="s">
        <v>2535</v>
      </c>
      <c r="B2512">
        <v>37.9</v>
      </c>
      <c r="C2512">
        <v>9.9</v>
      </c>
      <c r="D2512">
        <v>38.4</v>
      </c>
      <c r="E2512">
        <v>0.6</v>
      </c>
      <c r="F2512">
        <v>9.3000000000000007</v>
      </c>
    </row>
    <row r="2513" spans="1:6" x14ac:dyDescent="0.2">
      <c r="A2513" t="s">
        <v>2536</v>
      </c>
      <c r="B2513">
        <v>38</v>
      </c>
      <c r="C2513">
        <v>9.9</v>
      </c>
      <c r="D2513">
        <v>38.299999999999997</v>
      </c>
      <c r="E2513">
        <v>0.6</v>
      </c>
      <c r="F2513">
        <v>9.3000000000000007</v>
      </c>
    </row>
    <row r="2514" spans="1:6" x14ac:dyDescent="0.2">
      <c r="A2514" t="s">
        <v>2537</v>
      </c>
      <c r="B2514">
        <v>38</v>
      </c>
      <c r="C2514">
        <v>10</v>
      </c>
      <c r="D2514">
        <v>37.799999999999997</v>
      </c>
      <c r="E2514">
        <v>0.6</v>
      </c>
      <c r="F2514">
        <v>9.3000000000000007</v>
      </c>
    </row>
    <row r="2515" spans="1:6" x14ac:dyDescent="0.2">
      <c r="A2515" t="s">
        <v>2538</v>
      </c>
      <c r="B2515">
        <v>38</v>
      </c>
      <c r="C2515">
        <v>10</v>
      </c>
      <c r="D2515">
        <v>37.799999999999997</v>
      </c>
      <c r="E2515">
        <v>0.6</v>
      </c>
      <c r="F2515">
        <v>9.3000000000000007</v>
      </c>
    </row>
    <row r="2516" spans="1:6" x14ac:dyDescent="0.2">
      <c r="A2516" t="s">
        <v>2539</v>
      </c>
      <c r="B2516">
        <v>37.9</v>
      </c>
      <c r="C2516">
        <v>10</v>
      </c>
      <c r="D2516">
        <v>37.9</v>
      </c>
      <c r="E2516">
        <v>0.6</v>
      </c>
      <c r="F2516">
        <v>9.3000000000000007</v>
      </c>
    </row>
    <row r="2517" spans="1:6" x14ac:dyDescent="0.2">
      <c r="A2517" t="s">
        <v>2540</v>
      </c>
      <c r="B2517">
        <v>37.799999999999997</v>
      </c>
      <c r="C2517">
        <v>10</v>
      </c>
      <c r="D2517">
        <v>38.200000000000003</v>
      </c>
      <c r="E2517">
        <v>0.6</v>
      </c>
      <c r="F2517">
        <v>9.4</v>
      </c>
    </row>
    <row r="2518" spans="1:6" x14ac:dyDescent="0.2">
      <c r="A2518" t="s">
        <v>2541</v>
      </c>
      <c r="B2518">
        <v>37.6</v>
      </c>
      <c r="C2518">
        <v>10</v>
      </c>
      <c r="D2518">
        <v>38.1</v>
      </c>
      <c r="E2518">
        <v>0.6</v>
      </c>
      <c r="F2518">
        <v>9.5</v>
      </c>
    </row>
    <row r="2519" spans="1:6" x14ac:dyDescent="0.2">
      <c r="A2519" t="s">
        <v>2542</v>
      </c>
      <c r="B2519">
        <v>37.6</v>
      </c>
      <c r="C2519">
        <v>9.9</v>
      </c>
      <c r="D2519">
        <v>37.9</v>
      </c>
      <c r="E2519">
        <v>0.6</v>
      </c>
      <c r="F2519">
        <v>9.6999999999999993</v>
      </c>
    </row>
    <row r="2520" spans="1:6" x14ac:dyDescent="0.2">
      <c r="A2520" t="s">
        <v>2543</v>
      </c>
      <c r="B2520">
        <v>37.6</v>
      </c>
      <c r="C2520">
        <v>10</v>
      </c>
      <c r="D2520">
        <v>37.9</v>
      </c>
      <c r="E2520">
        <v>0.6</v>
      </c>
      <c r="F2520">
        <v>9.6</v>
      </c>
    </row>
    <row r="2521" spans="1:6" x14ac:dyDescent="0.2">
      <c r="A2521" t="s">
        <v>2544</v>
      </c>
      <c r="B2521">
        <v>37.4</v>
      </c>
      <c r="C2521">
        <v>10</v>
      </c>
      <c r="D2521">
        <v>37.5</v>
      </c>
      <c r="E2521">
        <v>0.6</v>
      </c>
      <c r="F2521">
        <v>9.6999999999999993</v>
      </c>
    </row>
    <row r="2522" spans="1:6" x14ac:dyDescent="0.2">
      <c r="A2522" t="s">
        <v>2545</v>
      </c>
      <c r="B2522">
        <v>37.4</v>
      </c>
      <c r="C2522">
        <v>10</v>
      </c>
      <c r="D2522">
        <v>37.9</v>
      </c>
      <c r="E2522">
        <v>0.6</v>
      </c>
      <c r="F2522">
        <v>9.8000000000000007</v>
      </c>
    </row>
    <row r="2523" spans="1:6" x14ac:dyDescent="0.2">
      <c r="A2523" t="s">
        <v>2546</v>
      </c>
      <c r="B2523">
        <v>37.299999999999997</v>
      </c>
      <c r="C2523">
        <v>9.9</v>
      </c>
      <c r="D2523">
        <v>37.299999999999997</v>
      </c>
      <c r="E2523">
        <v>0.5</v>
      </c>
      <c r="F2523">
        <v>9.8000000000000007</v>
      </c>
    </row>
    <row r="2524" spans="1:6" x14ac:dyDescent="0.2">
      <c r="A2524" t="s">
        <v>2547</v>
      </c>
      <c r="B2524">
        <v>37.1</v>
      </c>
      <c r="C2524">
        <v>9.9</v>
      </c>
      <c r="D2524">
        <v>37.4</v>
      </c>
      <c r="E2524">
        <v>0.5</v>
      </c>
      <c r="F2524">
        <v>9.9</v>
      </c>
    </row>
    <row r="2525" spans="1:6" x14ac:dyDescent="0.2">
      <c r="A2525" t="s">
        <v>2548</v>
      </c>
      <c r="B2525">
        <v>37</v>
      </c>
      <c r="C2525">
        <v>9.9</v>
      </c>
      <c r="D2525">
        <v>37.700000000000003</v>
      </c>
      <c r="E2525">
        <v>0.5</v>
      </c>
      <c r="F2525">
        <v>9.9</v>
      </c>
    </row>
    <row r="2526" spans="1:6" x14ac:dyDescent="0.2">
      <c r="A2526" t="s">
        <v>2549</v>
      </c>
      <c r="B2526">
        <v>37</v>
      </c>
      <c r="C2526">
        <v>10</v>
      </c>
      <c r="D2526">
        <v>37.9</v>
      </c>
      <c r="E2526">
        <v>0.6</v>
      </c>
      <c r="F2526">
        <v>9.9</v>
      </c>
    </row>
    <row r="2527" spans="1:6" x14ac:dyDescent="0.2">
      <c r="A2527" t="s">
        <v>2550</v>
      </c>
      <c r="B2527">
        <v>36.4</v>
      </c>
      <c r="C2527">
        <v>10</v>
      </c>
      <c r="D2527">
        <v>37.6</v>
      </c>
      <c r="E2527">
        <v>1.1000000000000001</v>
      </c>
      <c r="F2527">
        <v>10</v>
      </c>
    </row>
    <row r="2528" spans="1:6" x14ac:dyDescent="0.2">
      <c r="A2528" t="s">
        <v>2551</v>
      </c>
      <c r="B2528">
        <v>36.4</v>
      </c>
      <c r="C2528">
        <v>10</v>
      </c>
      <c r="D2528">
        <v>37.6</v>
      </c>
      <c r="E2528">
        <v>1.1000000000000001</v>
      </c>
      <c r="F2528">
        <v>10</v>
      </c>
    </row>
    <row r="2529" spans="1:6" x14ac:dyDescent="0.2">
      <c r="A2529" t="s">
        <v>2552</v>
      </c>
      <c r="B2529">
        <v>36.4</v>
      </c>
      <c r="C2529">
        <v>10</v>
      </c>
      <c r="D2529">
        <v>37.6</v>
      </c>
      <c r="E2529">
        <v>1.1000000000000001</v>
      </c>
      <c r="F2529">
        <v>10</v>
      </c>
    </row>
    <row r="2530" spans="1:6" x14ac:dyDescent="0.2">
      <c r="A2530" t="s">
        <v>2553</v>
      </c>
      <c r="B2530">
        <v>36.4</v>
      </c>
      <c r="C2530">
        <v>10</v>
      </c>
      <c r="D2530">
        <v>37.6</v>
      </c>
      <c r="E2530">
        <v>1.1000000000000001</v>
      </c>
      <c r="F2530">
        <v>10</v>
      </c>
    </row>
    <row r="2531" spans="1:6" x14ac:dyDescent="0.2">
      <c r="A2531" t="s">
        <v>2554</v>
      </c>
      <c r="B2531">
        <v>36.4</v>
      </c>
      <c r="C2531">
        <v>10</v>
      </c>
      <c r="D2531">
        <v>37.6</v>
      </c>
      <c r="E2531">
        <v>1.1000000000000001</v>
      </c>
      <c r="F2531">
        <v>10</v>
      </c>
    </row>
    <row r="2532" spans="1:6" x14ac:dyDescent="0.2">
      <c r="A2532" t="s">
        <v>2555</v>
      </c>
      <c r="B2532">
        <v>13</v>
      </c>
      <c r="C2532">
        <v>10</v>
      </c>
      <c r="D2532">
        <v>21.9</v>
      </c>
      <c r="E2532">
        <v>4.7</v>
      </c>
      <c r="F2532">
        <v>9.9</v>
      </c>
    </row>
    <row r="2533" spans="1:6" x14ac:dyDescent="0.2">
      <c r="A2533" t="s">
        <v>2556</v>
      </c>
      <c r="B2533">
        <v>11.8</v>
      </c>
      <c r="C2533">
        <v>10</v>
      </c>
      <c r="D2533">
        <v>21.4</v>
      </c>
      <c r="E2533">
        <v>4.0999999999999996</v>
      </c>
      <c r="F2533">
        <v>9.9</v>
      </c>
    </row>
    <row r="2534" spans="1:6" x14ac:dyDescent="0.2">
      <c r="A2534" t="s">
        <v>2557</v>
      </c>
      <c r="B2534">
        <v>10.8</v>
      </c>
      <c r="C2534">
        <v>10</v>
      </c>
      <c r="D2534">
        <v>21.6</v>
      </c>
      <c r="E2534">
        <v>3.3</v>
      </c>
      <c r="F2534">
        <v>9.9</v>
      </c>
    </row>
    <row r="2535" spans="1:6" x14ac:dyDescent="0.2">
      <c r="A2535" t="s">
        <v>2558</v>
      </c>
      <c r="B2535">
        <v>10</v>
      </c>
      <c r="C2535">
        <v>10</v>
      </c>
      <c r="D2535">
        <v>21.6</v>
      </c>
      <c r="E2535">
        <v>2.8</v>
      </c>
      <c r="F2535">
        <v>9.9</v>
      </c>
    </row>
    <row r="2536" spans="1:6" x14ac:dyDescent="0.2">
      <c r="A2536" t="s">
        <v>2559</v>
      </c>
      <c r="B2536">
        <v>9.4</v>
      </c>
      <c r="C2536">
        <v>9.9</v>
      </c>
      <c r="D2536">
        <v>21.3</v>
      </c>
      <c r="E2536">
        <v>2</v>
      </c>
      <c r="F2536">
        <v>9.9</v>
      </c>
    </row>
    <row r="2537" spans="1:6" x14ac:dyDescent="0.2">
      <c r="A2537" t="s">
        <v>2560</v>
      </c>
      <c r="B2537">
        <v>9.1</v>
      </c>
      <c r="C2537">
        <v>10</v>
      </c>
      <c r="D2537">
        <v>21.4</v>
      </c>
      <c r="E2537">
        <v>1.8</v>
      </c>
      <c r="F2537">
        <v>9.9</v>
      </c>
    </row>
    <row r="2538" spans="1:6" x14ac:dyDescent="0.2">
      <c r="A2538" t="s">
        <v>2561</v>
      </c>
      <c r="B2538">
        <v>8.9</v>
      </c>
      <c r="C2538">
        <v>10</v>
      </c>
      <c r="D2538">
        <v>21</v>
      </c>
      <c r="E2538">
        <v>1.3</v>
      </c>
      <c r="F2538">
        <v>9.9</v>
      </c>
    </row>
    <row r="2539" spans="1:6" x14ac:dyDescent="0.2">
      <c r="A2539" t="s">
        <v>2562</v>
      </c>
      <c r="B2539">
        <v>9.3000000000000007</v>
      </c>
      <c r="C2539">
        <v>10</v>
      </c>
      <c r="D2539">
        <v>21.2</v>
      </c>
      <c r="E2539">
        <v>0.9</v>
      </c>
      <c r="F2539">
        <v>9.9</v>
      </c>
    </row>
    <row r="2540" spans="1:6" x14ac:dyDescent="0.2">
      <c r="A2540" t="s">
        <v>2563</v>
      </c>
      <c r="B2540">
        <v>10.3</v>
      </c>
      <c r="C2540">
        <v>10</v>
      </c>
      <c r="D2540">
        <v>21.3</v>
      </c>
      <c r="E2540">
        <v>0.8</v>
      </c>
      <c r="F2540">
        <v>9.9</v>
      </c>
    </row>
    <row r="2541" spans="1:6" x14ac:dyDescent="0.2">
      <c r="A2541" t="s">
        <v>2564</v>
      </c>
      <c r="B2541">
        <v>12</v>
      </c>
      <c r="C2541">
        <v>10</v>
      </c>
      <c r="D2541">
        <v>21.7</v>
      </c>
      <c r="E2541">
        <v>0.7</v>
      </c>
      <c r="F2541">
        <v>9.9</v>
      </c>
    </row>
    <row r="2542" spans="1:6" x14ac:dyDescent="0.2">
      <c r="A2542" t="s">
        <v>2565</v>
      </c>
      <c r="B2542">
        <v>14.5</v>
      </c>
      <c r="C2542">
        <v>10</v>
      </c>
      <c r="D2542">
        <v>21.5</v>
      </c>
      <c r="E2542">
        <v>0.7</v>
      </c>
      <c r="F2542">
        <v>9.9</v>
      </c>
    </row>
    <row r="2543" spans="1:6" x14ac:dyDescent="0.2">
      <c r="A2543" t="s">
        <v>2566</v>
      </c>
      <c r="B2543">
        <v>16.899999999999999</v>
      </c>
      <c r="C2543">
        <v>10</v>
      </c>
      <c r="D2543">
        <v>21.8</v>
      </c>
      <c r="E2543">
        <v>0.7</v>
      </c>
      <c r="F2543">
        <v>9.9</v>
      </c>
    </row>
    <row r="2544" spans="1:6" x14ac:dyDescent="0.2">
      <c r="A2544" t="s">
        <v>2567</v>
      </c>
      <c r="B2544">
        <v>19.100000000000001</v>
      </c>
      <c r="C2544">
        <v>10</v>
      </c>
      <c r="D2544">
        <v>22.6</v>
      </c>
      <c r="E2544">
        <v>0.6</v>
      </c>
      <c r="F2544">
        <v>9.9</v>
      </c>
    </row>
    <row r="2545" spans="1:6" x14ac:dyDescent="0.2">
      <c r="A2545" t="s">
        <v>2568</v>
      </c>
      <c r="B2545">
        <v>20.9</v>
      </c>
      <c r="C2545">
        <v>10</v>
      </c>
      <c r="D2545">
        <v>23.7</v>
      </c>
      <c r="E2545">
        <v>0.6</v>
      </c>
      <c r="F2545">
        <v>9.9</v>
      </c>
    </row>
    <row r="2546" spans="1:6" x14ac:dyDescent="0.2">
      <c r="A2546" t="s">
        <v>2569</v>
      </c>
      <c r="B2546">
        <v>22.7</v>
      </c>
      <c r="C2546">
        <v>10</v>
      </c>
      <c r="D2546">
        <v>24.6</v>
      </c>
      <c r="E2546">
        <v>0.6</v>
      </c>
      <c r="F2546">
        <v>9.9</v>
      </c>
    </row>
    <row r="2547" spans="1:6" x14ac:dyDescent="0.2">
      <c r="A2547" t="s">
        <v>2570</v>
      </c>
      <c r="B2547">
        <v>24.2</v>
      </c>
      <c r="C2547">
        <v>10</v>
      </c>
      <c r="D2547">
        <v>25.3</v>
      </c>
      <c r="E2547">
        <v>0.6</v>
      </c>
      <c r="F2547">
        <v>9.9</v>
      </c>
    </row>
    <row r="2548" spans="1:6" x14ac:dyDescent="0.2">
      <c r="A2548" t="s">
        <v>2571</v>
      </c>
      <c r="B2548">
        <v>25.3</v>
      </c>
      <c r="C2548">
        <v>10</v>
      </c>
      <c r="D2548">
        <v>26.3</v>
      </c>
      <c r="E2548">
        <v>0.7</v>
      </c>
      <c r="F2548">
        <v>9.9</v>
      </c>
    </row>
    <row r="2549" spans="1:6" x14ac:dyDescent="0.2">
      <c r="A2549" t="s">
        <v>2572</v>
      </c>
      <c r="B2549">
        <v>26.8</v>
      </c>
      <c r="C2549">
        <v>10</v>
      </c>
      <c r="D2549">
        <v>27.3</v>
      </c>
      <c r="E2549">
        <v>0.6</v>
      </c>
      <c r="F2549">
        <v>9.9</v>
      </c>
    </row>
    <row r="2550" spans="1:6" x14ac:dyDescent="0.2">
      <c r="A2550" t="s">
        <v>2573</v>
      </c>
      <c r="B2550">
        <v>28</v>
      </c>
      <c r="C2550">
        <v>9.9</v>
      </c>
      <c r="D2550">
        <v>28.8</v>
      </c>
      <c r="E2550">
        <v>0.5</v>
      </c>
      <c r="F2550">
        <v>9.9</v>
      </c>
    </row>
    <row r="2551" spans="1:6" x14ac:dyDescent="0.2">
      <c r="A2551" t="s">
        <v>2574</v>
      </c>
      <c r="B2551">
        <v>29.6</v>
      </c>
      <c r="C2551">
        <v>10</v>
      </c>
      <c r="D2551">
        <v>29.5</v>
      </c>
      <c r="E2551">
        <v>0.6</v>
      </c>
      <c r="F2551">
        <v>9.9</v>
      </c>
    </row>
    <row r="2552" spans="1:6" x14ac:dyDescent="0.2">
      <c r="A2552" t="s">
        <v>2575</v>
      </c>
      <c r="B2552">
        <v>31</v>
      </c>
      <c r="C2552">
        <v>10</v>
      </c>
      <c r="D2552">
        <v>31.1</v>
      </c>
      <c r="E2552">
        <v>0.7</v>
      </c>
      <c r="F2552">
        <v>9.9</v>
      </c>
    </row>
    <row r="2553" spans="1:6" x14ac:dyDescent="0.2">
      <c r="A2553" t="s">
        <v>2576</v>
      </c>
      <c r="B2553">
        <v>32.200000000000003</v>
      </c>
      <c r="C2553">
        <v>10</v>
      </c>
      <c r="D2553">
        <v>31.7</v>
      </c>
      <c r="E2553">
        <v>0.7</v>
      </c>
      <c r="F2553">
        <v>9.9</v>
      </c>
    </row>
    <row r="2554" spans="1:6" x14ac:dyDescent="0.2">
      <c r="A2554" t="s">
        <v>2577</v>
      </c>
      <c r="B2554">
        <v>33.5</v>
      </c>
      <c r="C2554">
        <v>9.9</v>
      </c>
      <c r="D2554">
        <v>32.9</v>
      </c>
      <c r="E2554">
        <v>0.5</v>
      </c>
      <c r="F2554">
        <v>9.9</v>
      </c>
    </row>
    <row r="2555" spans="1:6" x14ac:dyDescent="0.2">
      <c r="A2555" t="s">
        <v>2578</v>
      </c>
      <c r="B2555">
        <v>34.4</v>
      </c>
      <c r="C2555">
        <v>9.9</v>
      </c>
      <c r="D2555">
        <v>34</v>
      </c>
      <c r="E2555">
        <v>0.5</v>
      </c>
      <c r="F2555">
        <v>9.9</v>
      </c>
    </row>
    <row r="2556" spans="1:6" x14ac:dyDescent="0.2">
      <c r="A2556" t="s">
        <v>2579</v>
      </c>
      <c r="B2556">
        <v>35.4</v>
      </c>
      <c r="C2556">
        <v>10</v>
      </c>
      <c r="D2556">
        <v>35</v>
      </c>
      <c r="E2556">
        <v>0.7</v>
      </c>
      <c r="F2556">
        <v>9.9</v>
      </c>
    </row>
    <row r="2557" spans="1:6" x14ac:dyDescent="0.2">
      <c r="A2557" t="s">
        <v>2580</v>
      </c>
      <c r="B2557">
        <v>35.9</v>
      </c>
      <c r="C2557">
        <v>10</v>
      </c>
      <c r="D2557">
        <v>34.9</v>
      </c>
      <c r="E2557">
        <v>0.6</v>
      </c>
      <c r="F2557">
        <v>9.9</v>
      </c>
    </row>
    <row r="2558" spans="1:6" x14ac:dyDescent="0.2">
      <c r="A2558" t="s">
        <v>2581</v>
      </c>
      <c r="B2558">
        <v>36.299999999999997</v>
      </c>
      <c r="C2558">
        <v>10</v>
      </c>
      <c r="D2558">
        <v>36.200000000000003</v>
      </c>
      <c r="E2558">
        <v>0.7</v>
      </c>
      <c r="F2558">
        <v>9.9</v>
      </c>
    </row>
    <row r="2559" spans="1:6" x14ac:dyDescent="0.2">
      <c r="A2559" t="s">
        <v>2582</v>
      </c>
      <c r="B2559">
        <v>36.700000000000003</v>
      </c>
      <c r="C2559">
        <v>10</v>
      </c>
      <c r="D2559">
        <v>36.5</v>
      </c>
      <c r="E2559">
        <v>0.6</v>
      </c>
      <c r="F2559">
        <v>9.9</v>
      </c>
    </row>
    <row r="2560" spans="1:6" x14ac:dyDescent="0.2">
      <c r="A2560" t="s">
        <v>2583</v>
      </c>
      <c r="B2560">
        <v>36.700000000000003</v>
      </c>
      <c r="C2560">
        <v>10</v>
      </c>
      <c r="D2560">
        <v>36.9</v>
      </c>
      <c r="E2560">
        <v>0.6</v>
      </c>
      <c r="F2560">
        <v>9.9</v>
      </c>
    </row>
    <row r="2561" spans="1:6" x14ac:dyDescent="0.2">
      <c r="A2561" t="s">
        <v>2584</v>
      </c>
      <c r="B2561">
        <v>36.799999999999997</v>
      </c>
      <c r="C2561">
        <v>10</v>
      </c>
      <c r="D2561">
        <v>36.6</v>
      </c>
      <c r="E2561">
        <v>0.7</v>
      </c>
      <c r="F2561">
        <v>9.9</v>
      </c>
    </row>
    <row r="2562" spans="1:6" x14ac:dyDescent="0.2">
      <c r="A2562" t="s">
        <v>2585</v>
      </c>
      <c r="B2562">
        <v>36.799999999999997</v>
      </c>
      <c r="C2562">
        <v>10</v>
      </c>
      <c r="D2562">
        <v>36.799999999999997</v>
      </c>
      <c r="E2562">
        <v>0.7</v>
      </c>
      <c r="F2562">
        <v>9.9</v>
      </c>
    </row>
    <row r="2563" spans="1:6" x14ac:dyDescent="0.2">
      <c r="A2563" t="s">
        <v>2586</v>
      </c>
      <c r="B2563">
        <v>37</v>
      </c>
      <c r="C2563">
        <v>10</v>
      </c>
      <c r="D2563">
        <v>36.799999999999997</v>
      </c>
      <c r="E2563">
        <v>0.6</v>
      </c>
      <c r="F2563">
        <v>9.9</v>
      </c>
    </row>
    <row r="2564" spans="1:6" x14ac:dyDescent="0.2">
      <c r="A2564" t="s">
        <v>2587</v>
      </c>
      <c r="B2564">
        <v>37.200000000000003</v>
      </c>
      <c r="C2564">
        <v>10</v>
      </c>
      <c r="D2564">
        <v>37.299999999999997</v>
      </c>
      <c r="E2564">
        <v>0.7</v>
      </c>
      <c r="F2564">
        <v>9.6999999999999993</v>
      </c>
    </row>
    <row r="2565" spans="1:6" x14ac:dyDescent="0.2">
      <c r="A2565" t="s">
        <v>2588</v>
      </c>
      <c r="B2565">
        <v>37.299999999999997</v>
      </c>
      <c r="C2565">
        <v>9.9</v>
      </c>
      <c r="D2565">
        <v>37.200000000000003</v>
      </c>
      <c r="E2565">
        <v>0.6</v>
      </c>
      <c r="F2565">
        <v>9.6</v>
      </c>
    </row>
    <row r="2566" spans="1:6" x14ac:dyDescent="0.2">
      <c r="A2566" t="s">
        <v>2589</v>
      </c>
      <c r="B2566">
        <v>37.6</v>
      </c>
      <c r="C2566">
        <v>10</v>
      </c>
      <c r="D2566">
        <v>37.200000000000003</v>
      </c>
      <c r="E2566">
        <v>0.7</v>
      </c>
      <c r="F2566">
        <v>9.5</v>
      </c>
    </row>
    <row r="2567" spans="1:6" x14ac:dyDescent="0.2">
      <c r="A2567" t="s">
        <v>2590</v>
      </c>
      <c r="B2567">
        <v>37.700000000000003</v>
      </c>
      <c r="C2567">
        <v>10</v>
      </c>
      <c r="D2567">
        <v>37.799999999999997</v>
      </c>
      <c r="E2567">
        <v>0.6</v>
      </c>
      <c r="F2567">
        <v>9.5</v>
      </c>
    </row>
    <row r="2568" spans="1:6" x14ac:dyDescent="0.2">
      <c r="A2568" t="s">
        <v>2591</v>
      </c>
      <c r="B2568">
        <v>37.799999999999997</v>
      </c>
      <c r="C2568">
        <v>10</v>
      </c>
      <c r="D2568">
        <v>36.9</v>
      </c>
      <c r="E2568">
        <v>0.7</v>
      </c>
      <c r="F2568">
        <v>9.6</v>
      </c>
    </row>
    <row r="2569" spans="1:6" x14ac:dyDescent="0.2">
      <c r="A2569" t="s">
        <v>2592</v>
      </c>
      <c r="B2569">
        <v>37.799999999999997</v>
      </c>
      <c r="C2569">
        <v>10</v>
      </c>
      <c r="D2569">
        <v>37.4</v>
      </c>
      <c r="E2569">
        <v>0.6</v>
      </c>
      <c r="F2569">
        <v>9.5</v>
      </c>
    </row>
    <row r="2570" spans="1:6" x14ac:dyDescent="0.2">
      <c r="A2570" t="s">
        <v>2593</v>
      </c>
      <c r="B2570">
        <v>37.799999999999997</v>
      </c>
      <c r="C2570">
        <v>10</v>
      </c>
      <c r="D2570">
        <v>37.799999999999997</v>
      </c>
      <c r="E2570">
        <v>0.7</v>
      </c>
      <c r="F2570">
        <v>9.5</v>
      </c>
    </row>
    <row r="2571" spans="1:6" x14ac:dyDescent="0.2">
      <c r="A2571" t="s">
        <v>2594</v>
      </c>
      <c r="B2571">
        <v>37.700000000000003</v>
      </c>
      <c r="C2571">
        <v>9.9</v>
      </c>
      <c r="D2571">
        <v>37.9</v>
      </c>
      <c r="E2571">
        <v>0.6</v>
      </c>
      <c r="F2571">
        <v>9.6</v>
      </c>
    </row>
    <row r="2572" spans="1:6" x14ac:dyDescent="0.2">
      <c r="A2572" t="s">
        <v>2595</v>
      </c>
      <c r="B2572">
        <v>37.700000000000003</v>
      </c>
      <c r="C2572">
        <v>9.9</v>
      </c>
      <c r="D2572">
        <v>37.700000000000003</v>
      </c>
      <c r="E2572">
        <v>0.5</v>
      </c>
      <c r="F2572">
        <v>9.6</v>
      </c>
    </row>
    <row r="2573" spans="1:6" x14ac:dyDescent="0.2">
      <c r="A2573" t="s">
        <v>2596</v>
      </c>
      <c r="B2573">
        <v>37.799999999999997</v>
      </c>
      <c r="C2573">
        <v>10</v>
      </c>
      <c r="D2573">
        <v>37.700000000000003</v>
      </c>
      <c r="E2573">
        <v>0.6</v>
      </c>
      <c r="F2573">
        <v>9.6</v>
      </c>
    </row>
    <row r="2574" spans="1:6" x14ac:dyDescent="0.2">
      <c r="A2574" t="s">
        <v>2597</v>
      </c>
      <c r="B2574">
        <v>37.9</v>
      </c>
      <c r="C2574">
        <v>10</v>
      </c>
      <c r="D2574">
        <v>38</v>
      </c>
      <c r="E2574">
        <v>0.7</v>
      </c>
      <c r="F2574">
        <v>9.6999999999999993</v>
      </c>
    </row>
    <row r="2575" spans="1:6" x14ac:dyDescent="0.2">
      <c r="A2575" t="s">
        <v>2598</v>
      </c>
      <c r="B2575">
        <v>37.799999999999997</v>
      </c>
      <c r="C2575">
        <v>10</v>
      </c>
      <c r="D2575">
        <v>37.700000000000003</v>
      </c>
      <c r="E2575">
        <v>0.6</v>
      </c>
      <c r="F2575">
        <v>9.6</v>
      </c>
    </row>
    <row r="2576" spans="1:6" x14ac:dyDescent="0.2">
      <c r="A2576" t="s">
        <v>2599</v>
      </c>
      <c r="B2576">
        <v>37.9</v>
      </c>
      <c r="C2576">
        <v>10</v>
      </c>
      <c r="D2576">
        <v>38</v>
      </c>
      <c r="E2576">
        <v>0.7</v>
      </c>
      <c r="F2576">
        <v>9.6999999999999993</v>
      </c>
    </row>
    <row r="2577" spans="1:6" x14ac:dyDescent="0.2">
      <c r="A2577" t="s">
        <v>2600</v>
      </c>
      <c r="B2577">
        <v>37.799999999999997</v>
      </c>
      <c r="C2577">
        <v>10</v>
      </c>
      <c r="D2577">
        <v>37.6</v>
      </c>
      <c r="E2577">
        <v>0.6</v>
      </c>
      <c r="F2577">
        <v>9.6999999999999993</v>
      </c>
    </row>
    <row r="2578" spans="1:6" x14ac:dyDescent="0.2">
      <c r="A2578" t="s">
        <v>2601</v>
      </c>
      <c r="B2578">
        <v>37.700000000000003</v>
      </c>
      <c r="C2578">
        <v>10</v>
      </c>
      <c r="D2578">
        <v>37.700000000000003</v>
      </c>
      <c r="E2578">
        <v>0.6</v>
      </c>
      <c r="F2578">
        <v>9.6999999999999993</v>
      </c>
    </row>
    <row r="2579" spans="1:6" x14ac:dyDescent="0.2">
      <c r="A2579" t="s">
        <v>2602</v>
      </c>
      <c r="B2579">
        <v>37.6</v>
      </c>
      <c r="C2579">
        <v>9.9</v>
      </c>
      <c r="D2579">
        <v>37.4</v>
      </c>
      <c r="E2579">
        <v>0.5</v>
      </c>
      <c r="F2579">
        <v>9.6999999999999993</v>
      </c>
    </row>
    <row r="2580" spans="1:6" x14ac:dyDescent="0.2">
      <c r="A2580" t="s">
        <v>2603</v>
      </c>
      <c r="B2580">
        <v>37.6</v>
      </c>
      <c r="C2580">
        <v>10</v>
      </c>
      <c r="D2580">
        <v>37.700000000000003</v>
      </c>
      <c r="E2580">
        <v>0.6</v>
      </c>
      <c r="F2580">
        <v>9.6999999999999993</v>
      </c>
    </row>
    <row r="2581" spans="1:6" x14ac:dyDescent="0.2">
      <c r="A2581" t="s">
        <v>2604</v>
      </c>
      <c r="B2581">
        <v>37.5</v>
      </c>
      <c r="C2581">
        <v>9.9</v>
      </c>
      <c r="D2581">
        <v>37.799999999999997</v>
      </c>
      <c r="E2581">
        <v>0.6</v>
      </c>
      <c r="F2581">
        <v>9.6999999999999993</v>
      </c>
    </row>
    <row r="2582" spans="1:6" x14ac:dyDescent="0.2">
      <c r="A2582" t="s">
        <v>2605</v>
      </c>
      <c r="B2582">
        <v>37.5</v>
      </c>
      <c r="C2582">
        <v>9.9</v>
      </c>
      <c r="D2582">
        <v>37.6</v>
      </c>
      <c r="E2582">
        <v>0.7</v>
      </c>
      <c r="F2582">
        <v>9.5</v>
      </c>
    </row>
    <row r="2583" spans="1:6" x14ac:dyDescent="0.2">
      <c r="A2583" t="s">
        <v>2606</v>
      </c>
      <c r="B2583">
        <v>37.799999999999997</v>
      </c>
      <c r="C2583">
        <v>9.9</v>
      </c>
      <c r="D2583">
        <v>37.4</v>
      </c>
      <c r="E2583">
        <v>0.6</v>
      </c>
      <c r="F2583">
        <v>9.4</v>
      </c>
    </row>
    <row r="2584" spans="1:6" x14ac:dyDescent="0.2">
      <c r="A2584" t="s">
        <v>2607</v>
      </c>
      <c r="B2584">
        <v>38</v>
      </c>
      <c r="C2584">
        <v>10</v>
      </c>
      <c r="D2584">
        <v>37.6</v>
      </c>
      <c r="E2584">
        <v>0.7</v>
      </c>
      <c r="F2584">
        <v>9.4</v>
      </c>
    </row>
    <row r="2585" spans="1:6" x14ac:dyDescent="0.2">
      <c r="A2585" t="s">
        <v>2608</v>
      </c>
      <c r="B2585">
        <v>37.799999999999997</v>
      </c>
      <c r="C2585">
        <v>9.9</v>
      </c>
      <c r="D2585">
        <v>37.9</v>
      </c>
      <c r="E2585">
        <v>0.5</v>
      </c>
      <c r="F2585">
        <v>9.5</v>
      </c>
    </row>
    <row r="2586" spans="1:6" x14ac:dyDescent="0.2">
      <c r="A2586" t="s">
        <v>2609</v>
      </c>
      <c r="B2586">
        <v>37.299999999999997</v>
      </c>
      <c r="C2586">
        <v>10</v>
      </c>
      <c r="D2586">
        <v>38.5</v>
      </c>
      <c r="E2586">
        <v>0.6</v>
      </c>
      <c r="F2586">
        <v>9.9</v>
      </c>
    </row>
    <row r="2587" spans="1:6" x14ac:dyDescent="0.2">
      <c r="A2587" t="s">
        <v>2610</v>
      </c>
      <c r="B2587">
        <v>37.299999999999997</v>
      </c>
      <c r="C2587">
        <v>10</v>
      </c>
      <c r="D2587">
        <v>37.4</v>
      </c>
      <c r="E2587">
        <v>0.7</v>
      </c>
      <c r="F2587">
        <v>9.9</v>
      </c>
    </row>
    <row r="2588" spans="1:6" x14ac:dyDescent="0.2">
      <c r="A2588" t="s">
        <v>2611</v>
      </c>
      <c r="B2588">
        <v>37.4</v>
      </c>
      <c r="C2588">
        <v>10</v>
      </c>
      <c r="D2588">
        <v>37.5</v>
      </c>
      <c r="E2588">
        <v>0.7</v>
      </c>
      <c r="F2588">
        <v>9.9</v>
      </c>
    </row>
    <row r="2589" spans="1:6" x14ac:dyDescent="0.2">
      <c r="A2589" t="s">
        <v>2612</v>
      </c>
      <c r="B2589">
        <v>38</v>
      </c>
      <c r="C2589">
        <v>10</v>
      </c>
      <c r="D2589">
        <v>37.700000000000003</v>
      </c>
      <c r="E2589">
        <v>0.7</v>
      </c>
      <c r="F2589">
        <v>9.6</v>
      </c>
    </row>
    <row r="2590" spans="1:6" x14ac:dyDescent="0.2">
      <c r="A2590" t="s">
        <v>2613</v>
      </c>
      <c r="B2590">
        <v>38.5</v>
      </c>
      <c r="C2590">
        <v>9.9</v>
      </c>
      <c r="D2590">
        <v>37.6</v>
      </c>
      <c r="E2590">
        <v>0.6</v>
      </c>
      <c r="F2590">
        <v>8.9</v>
      </c>
    </row>
    <row r="2591" spans="1:6" x14ac:dyDescent="0.2">
      <c r="A2591" t="s">
        <v>2614</v>
      </c>
      <c r="B2591">
        <v>39.1</v>
      </c>
      <c r="C2591">
        <v>9.9</v>
      </c>
      <c r="D2591">
        <v>38.799999999999997</v>
      </c>
      <c r="E2591">
        <v>0.7</v>
      </c>
      <c r="F2591">
        <v>8.6</v>
      </c>
    </row>
    <row r="2592" spans="1:6" x14ac:dyDescent="0.2">
      <c r="A2592" t="s">
        <v>2615</v>
      </c>
      <c r="B2592">
        <v>39.299999999999997</v>
      </c>
      <c r="C2592">
        <v>9.5</v>
      </c>
      <c r="D2592">
        <v>38.6</v>
      </c>
      <c r="E2592">
        <v>0.6</v>
      </c>
      <c r="F2592">
        <v>8.3000000000000007</v>
      </c>
    </row>
    <row r="2593" spans="1:6" x14ac:dyDescent="0.2">
      <c r="A2593" t="s">
        <v>2616</v>
      </c>
      <c r="B2593">
        <v>39.5</v>
      </c>
      <c r="C2593">
        <v>9.5</v>
      </c>
      <c r="D2593">
        <v>38.9</v>
      </c>
      <c r="E2593">
        <v>0.7</v>
      </c>
      <c r="F2593">
        <v>8.1999999999999993</v>
      </c>
    </row>
    <row r="2594" spans="1:6" x14ac:dyDescent="0.2">
      <c r="A2594" t="s">
        <v>2617</v>
      </c>
      <c r="B2594">
        <v>39.799999999999997</v>
      </c>
      <c r="C2594">
        <v>9.1999999999999993</v>
      </c>
      <c r="D2594">
        <v>39.4</v>
      </c>
      <c r="E2594">
        <v>0.7</v>
      </c>
      <c r="F2594">
        <v>8.1</v>
      </c>
    </row>
    <row r="2595" spans="1:6" x14ac:dyDescent="0.2">
      <c r="A2595" t="s">
        <v>2618</v>
      </c>
      <c r="B2595">
        <v>40</v>
      </c>
      <c r="C2595">
        <v>8.6999999999999993</v>
      </c>
      <c r="D2595">
        <v>39.4</v>
      </c>
      <c r="E2595">
        <v>0.7</v>
      </c>
      <c r="F2595">
        <v>8</v>
      </c>
    </row>
    <row r="2596" spans="1:6" x14ac:dyDescent="0.2">
      <c r="A2596" t="s">
        <v>2619</v>
      </c>
      <c r="B2596">
        <v>40</v>
      </c>
      <c r="C2596">
        <v>9.1999999999999993</v>
      </c>
      <c r="D2596">
        <v>38.9</v>
      </c>
      <c r="E2596">
        <v>0.7</v>
      </c>
      <c r="F2596">
        <v>7.9</v>
      </c>
    </row>
    <row r="2597" spans="1:6" x14ac:dyDescent="0.2">
      <c r="A2597" t="s">
        <v>2620</v>
      </c>
      <c r="B2597">
        <v>39.9</v>
      </c>
      <c r="C2597">
        <v>9</v>
      </c>
      <c r="D2597">
        <v>39.200000000000003</v>
      </c>
      <c r="E2597">
        <v>0.7</v>
      </c>
      <c r="F2597">
        <v>8</v>
      </c>
    </row>
    <row r="2598" spans="1:6" x14ac:dyDescent="0.2">
      <c r="A2598" t="s">
        <v>2621</v>
      </c>
      <c r="B2598">
        <v>40</v>
      </c>
      <c r="C2598">
        <v>9.3000000000000007</v>
      </c>
      <c r="D2598">
        <v>39</v>
      </c>
      <c r="E2598">
        <v>0.7</v>
      </c>
      <c r="F2598">
        <v>7.9</v>
      </c>
    </row>
    <row r="2599" spans="1:6" x14ac:dyDescent="0.2">
      <c r="A2599" t="s">
        <v>2622</v>
      </c>
      <c r="B2599">
        <v>40</v>
      </c>
      <c r="C2599">
        <v>8.8000000000000007</v>
      </c>
      <c r="D2599">
        <v>39.200000000000003</v>
      </c>
      <c r="E2599">
        <v>0.7</v>
      </c>
      <c r="F2599">
        <v>7.9</v>
      </c>
    </row>
    <row r="2600" spans="1:6" x14ac:dyDescent="0.2">
      <c r="A2600" t="s">
        <v>2623</v>
      </c>
      <c r="B2600">
        <v>40</v>
      </c>
      <c r="C2600">
        <v>9.3000000000000007</v>
      </c>
      <c r="D2600">
        <v>38.9</v>
      </c>
      <c r="E2600">
        <v>0.7</v>
      </c>
      <c r="F2600">
        <v>7.9</v>
      </c>
    </row>
    <row r="2601" spans="1:6" x14ac:dyDescent="0.2">
      <c r="A2601" t="s">
        <v>2624</v>
      </c>
      <c r="B2601">
        <v>40</v>
      </c>
      <c r="C2601">
        <v>9.1999999999999993</v>
      </c>
      <c r="D2601">
        <v>39.700000000000003</v>
      </c>
      <c r="E2601">
        <v>0.7</v>
      </c>
      <c r="F2601">
        <v>7.9</v>
      </c>
    </row>
    <row r="2602" spans="1:6" x14ac:dyDescent="0.2">
      <c r="A2602" t="s">
        <v>2625</v>
      </c>
      <c r="B2602">
        <v>39.9</v>
      </c>
      <c r="C2602">
        <v>9.1</v>
      </c>
      <c r="D2602">
        <v>38.9</v>
      </c>
      <c r="E2602">
        <v>0.7</v>
      </c>
      <c r="F2602">
        <v>7.8</v>
      </c>
    </row>
    <row r="2603" spans="1:6" x14ac:dyDescent="0.2">
      <c r="A2603" t="s">
        <v>2626</v>
      </c>
      <c r="B2603">
        <v>39.799999999999997</v>
      </c>
      <c r="C2603">
        <v>8.8000000000000007</v>
      </c>
      <c r="D2603">
        <v>39.6</v>
      </c>
      <c r="E2603">
        <v>0.7</v>
      </c>
      <c r="F2603">
        <v>7.8</v>
      </c>
    </row>
    <row r="2604" spans="1:6" x14ac:dyDescent="0.2">
      <c r="A2604" t="s">
        <v>2627</v>
      </c>
      <c r="B2604">
        <v>39.9</v>
      </c>
      <c r="C2604">
        <v>9</v>
      </c>
      <c r="D2604">
        <v>39.700000000000003</v>
      </c>
      <c r="E2604">
        <v>0.7</v>
      </c>
      <c r="F2604">
        <v>7.7</v>
      </c>
    </row>
    <row r="2605" spans="1:6" x14ac:dyDescent="0.2">
      <c r="A2605" t="s">
        <v>2628</v>
      </c>
      <c r="B2605">
        <v>40.1</v>
      </c>
      <c r="C2605">
        <v>9.3000000000000007</v>
      </c>
      <c r="D2605">
        <v>39.4</v>
      </c>
      <c r="E2605">
        <v>0.7</v>
      </c>
      <c r="F2605">
        <v>7.5</v>
      </c>
    </row>
    <row r="2606" spans="1:6" x14ac:dyDescent="0.2">
      <c r="A2606" t="s">
        <v>2629</v>
      </c>
      <c r="B2606">
        <v>40.200000000000003</v>
      </c>
      <c r="C2606">
        <v>8.5</v>
      </c>
      <c r="D2606">
        <v>38.799999999999997</v>
      </c>
      <c r="E2606">
        <v>0.7</v>
      </c>
      <c r="F2606">
        <v>7.3</v>
      </c>
    </row>
    <row r="2607" spans="1:6" x14ac:dyDescent="0.2">
      <c r="A2607" t="s">
        <v>2630</v>
      </c>
      <c r="B2607">
        <v>40.4</v>
      </c>
      <c r="C2607">
        <v>8.5</v>
      </c>
      <c r="D2607">
        <v>38.9</v>
      </c>
      <c r="E2607">
        <v>0.7</v>
      </c>
      <c r="F2607">
        <v>7.3</v>
      </c>
    </row>
    <row r="2608" spans="1:6" x14ac:dyDescent="0.2">
      <c r="A2608" t="s">
        <v>2631</v>
      </c>
      <c r="B2608">
        <v>40.4</v>
      </c>
      <c r="C2608">
        <v>8.9</v>
      </c>
      <c r="D2608">
        <v>39.6</v>
      </c>
      <c r="E2608">
        <v>0.7</v>
      </c>
      <c r="F2608">
        <v>7.2</v>
      </c>
    </row>
    <row r="2609" spans="1:6" x14ac:dyDescent="0.2">
      <c r="A2609" t="s">
        <v>2632</v>
      </c>
      <c r="B2609">
        <v>40.6</v>
      </c>
      <c r="C2609">
        <v>8.5</v>
      </c>
      <c r="D2609">
        <v>39.6</v>
      </c>
      <c r="E2609">
        <v>0.7</v>
      </c>
      <c r="F2609">
        <v>7.2</v>
      </c>
    </row>
    <row r="2610" spans="1:6" x14ac:dyDescent="0.2">
      <c r="A2610" t="s">
        <v>2633</v>
      </c>
      <c r="B2610">
        <v>40.799999999999997</v>
      </c>
      <c r="C2610">
        <v>8.8000000000000007</v>
      </c>
      <c r="D2610">
        <v>39.9</v>
      </c>
      <c r="E2610">
        <v>0.7</v>
      </c>
      <c r="F2610">
        <v>7.1</v>
      </c>
    </row>
    <row r="2611" spans="1:6" x14ac:dyDescent="0.2">
      <c r="A2611" t="s">
        <v>2634</v>
      </c>
      <c r="B2611">
        <v>40.9</v>
      </c>
      <c r="C2611">
        <v>8.1</v>
      </c>
      <c r="D2611">
        <v>39.700000000000003</v>
      </c>
      <c r="E2611">
        <v>0.7</v>
      </c>
      <c r="F2611">
        <v>7</v>
      </c>
    </row>
    <row r="2612" spans="1:6" x14ac:dyDescent="0.2">
      <c r="A2612" t="s">
        <v>2635</v>
      </c>
      <c r="B2612">
        <v>41.1</v>
      </c>
      <c r="C2612">
        <v>8.4</v>
      </c>
      <c r="D2612">
        <v>39.9</v>
      </c>
      <c r="E2612">
        <v>0.7</v>
      </c>
      <c r="F2612">
        <v>6.8</v>
      </c>
    </row>
    <row r="2613" spans="1:6" x14ac:dyDescent="0.2">
      <c r="A2613" t="s">
        <v>2636</v>
      </c>
      <c r="B2613">
        <v>41.3</v>
      </c>
      <c r="C2613">
        <v>8.5</v>
      </c>
      <c r="D2613">
        <v>41.1</v>
      </c>
      <c r="E2613">
        <v>0.7</v>
      </c>
      <c r="F2613">
        <v>6.8</v>
      </c>
    </row>
    <row r="2614" spans="1:6" x14ac:dyDescent="0.2">
      <c r="A2614" t="s">
        <v>2637</v>
      </c>
      <c r="B2614">
        <v>41.4</v>
      </c>
      <c r="C2614">
        <v>8.3000000000000007</v>
      </c>
      <c r="D2614">
        <v>41</v>
      </c>
      <c r="E2614">
        <v>0.7</v>
      </c>
      <c r="F2614">
        <v>6.6</v>
      </c>
    </row>
    <row r="2615" spans="1:6" x14ac:dyDescent="0.2">
      <c r="A2615" t="s">
        <v>2638</v>
      </c>
      <c r="B2615">
        <v>41.6</v>
      </c>
      <c r="C2615">
        <v>8.4</v>
      </c>
      <c r="D2615">
        <v>41.4</v>
      </c>
      <c r="E2615">
        <v>0.7</v>
      </c>
      <c r="F2615">
        <v>6.4</v>
      </c>
    </row>
    <row r="2616" spans="1:6" x14ac:dyDescent="0.2">
      <c r="A2616" t="s">
        <v>2639</v>
      </c>
      <c r="B2616">
        <v>41.9</v>
      </c>
      <c r="C2616">
        <v>7.7</v>
      </c>
      <c r="D2616">
        <v>40.5</v>
      </c>
      <c r="E2616">
        <v>0.7</v>
      </c>
      <c r="F2616">
        <v>6.1</v>
      </c>
    </row>
    <row r="2617" spans="1:6" x14ac:dyDescent="0.2">
      <c r="A2617" t="s">
        <v>2640</v>
      </c>
      <c r="B2617">
        <v>42.1</v>
      </c>
      <c r="C2617">
        <v>7.5</v>
      </c>
      <c r="D2617">
        <v>40.1</v>
      </c>
      <c r="E2617">
        <v>0.7</v>
      </c>
      <c r="F2617">
        <v>5.9</v>
      </c>
    </row>
    <row r="2618" spans="1:6" x14ac:dyDescent="0.2">
      <c r="A2618" t="s">
        <v>2641</v>
      </c>
      <c r="B2618">
        <v>42.2</v>
      </c>
      <c r="C2618">
        <v>7.3</v>
      </c>
      <c r="D2618">
        <v>40.1</v>
      </c>
      <c r="E2618">
        <v>0.7</v>
      </c>
      <c r="F2618">
        <v>5.8</v>
      </c>
    </row>
    <row r="2619" spans="1:6" x14ac:dyDescent="0.2">
      <c r="A2619" t="s">
        <v>2642</v>
      </c>
      <c r="B2619">
        <v>42.2</v>
      </c>
      <c r="C2619">
        <v>7.1</v>
      </c>
      <c r="D2619">
        <v>40.700000000000003</v>
      </c>
      <c r="E2619">
        <v>0.7</v>
      </c>
      <c r="F2619">
        <v>5.7</v>
      </c>
    </row>
    <row r="2620" spans="1:6" x14ac:dyDescent="0.2">
      <c r="A2620" t="s">
        <v>2643</v>
      </c>
      <c r="B2620">
        <v>42.1</v>
      </c>
      <c r="C2620">
        <v>7</v>
      </c>
      <c r="D2620">
        <v>39.9</v>
      </c>
      <c r="E2620">
        <v>0.7</v>
      </c>
      <c r="F2620">
        <v>5.7</v>
      </c>
    </row>
    <row r="2621" spans="1:6" x14ac:dyDescent="0.2">
      <c r="A2621" t="s">
        <v>2644</v>
      </c>
      <c r="B2621">
        <v>42.2</v>
      </c>
      <c r="C2621">
        <v>7.7</v>
      </c>
      <c r="D2621">
        <v>41.1</v>
      </c>
      <c r="E2621">
        <v>0.7</v>
      </c>
      <c r="F2621">
        <v>5.8</v>
      </c>
    </row>
    <row r="2622" spans="1:6" x14ac:dyDescent="0.2">
      <c r="A2622" t="s">
        <v>2645</v>
      </c>
      <c r="B2622">
        <v>42.2</v>
      </c>
      <c r="C2622">
        <v>7.8</v>
      </c>
      <c r="D2622">
        <v>40.799999999999997</v>
      </c>
      <c r="E2622">
        <v>0.7</v>
      </c>
      <c r="F2622">
        <v>5.7</v>
      </c>
    </row>
    <row r="2623" spans="1:6" x14ac:dyDescent="0.2">
      <c r="A2623" t="s">
        <v>2646</v>
      </c>
      <c r="B2623">
        <v>42.1</v>
      </c>
      <c r="C2623">
        <v>7.7</v>
      </c>
      <c r="D2623">
        <v>40.799999999999997</v>
      </c>
      <c r="E2623">
        <v>0.7</v>
      </c>
      <c r="F2623">
        <v>5.8</v>
      </c>
    </row>
    <row r="2624" spans="1:6" x14ac:dyDescent="0.2">
      <c r="A2624" t="s">
        <v>2647</v>
      </c>
      <c r="B2624">
        <v>42.1</v>
      </c>
      <c r="C2624">
        <v>7.4</v>
      </c>
      <c r="D2624">
        <v>40.1</v>
      </c>
      <c r="E2624">
        <v>0.7</v>
      </c>
      <c r="F2624">
        <v>5.7</v>
      </c>
    </row>
    <row r="2625" spans="1:6" x14ac:dyDescent="0.2">
      <c r="A2625" t="s">
        <v>2648</v>
      </c>
      <c r="B2625">
        <v>42</v>
      </c>
      <c r="C2625">
        <v>7.4</v>
      </c>
      <c r="D2625">
        <v>40.200000000000003</v>
      </c>
      <c r="E2625">
        <v>0.6</v>
      </c>
      <c r="F2625">
        <v>5.7</v>
      </c>
    </row>
    <row r="2626" spans="1:6" x14ac:dyDescent="0.2">
      <c r="A2626" t="s">
        <v>2649</v>
      </c>
      <c r="B2626">
        <v>42</v>
      </c>
      <c r="C2626">
        <v>7.8</v>
      </c>
      <c r="D2626">
        <v>40.1</v>
      </c>
      <c r="E2626">
        <v>0.7</v>
      </c>
      <c r="F2626">
        <v>5.7</v>
      </c>
    </row>
    <row r="2627" spans="1:6" x14ac:dyDescent="0.2">
      <c r="A2627" t="s">
        <v>2650</v>
      </c>
      <c r="B2627">
        <v>42.1</v>
      </c>
      <c r="C2627">
        <v>7.5</v>
      </c>
      <c r="D2627">
        <v>40.6</v>
      </c>
      <c r="E2627">
        <v>0.7</v>
      </c>
      <c r="F2627">
        <v>5.7</v>
      </c>
    </row>
    <row r="2628" spans="1:6" x14ac:dyDescent="0.2">
      <c r="A2628" t="s">
        <v>2651</v>
      </c>
      <c r="B2628">
        <v>42.1</v>
      </c>
      <c r="C2628">
        <v>7.6</v>
      </c>
      <c r="D2628">
        <v>40.200000000000003</v>
      </c>
      <c r="E2628">
        <v>0.7</v>
      </c>
      <c r="F2628">
        <v>5.6</v>
      </c>
    </row>
    <row r="2629" spans="1:6" x14ac:dyDescent="0.2">
      <c r="A2629" t="s">
        <v>2652</v>
      </c>
      <c r="B2629">
        <v>42</v>
      </c>
      <c r="C2629">
        <v>7.6</v>
      </c>
      <c r="D2629">
        <v>40.9</v>
      </c>
      <c r="E2629">
        <v>0.7</v>
      </c>
      <c r="F2629">
        <v>5.6</v>
      </c>
    </row>
    <row r="2630" spans="1:6" x14ac:dyDescent="0.2">
      <c r="A2630" t="s">
        <v>2653</v>
      </c>
      <c r="B2630">
        <v>42.2</v>
      </c>
      <c r="C2630">
        <v>8.1999999999999993</v>
      </c>
      <c r="D2630">
        <v>41.1</v>
      </c>
      <c r="E2630">
        <v>0.7</v>
      </c>
      <c r="F2630">
        <v>5.6</v>
      </c>
    </row>
    <row r="2631" spans="1:6" x14ac:dyDescent="0.2">
      <c r="A2631" t="s">
        <v>2654</v>
      </c>
      <c r="B2631">
        <v>42.1</v>
      </c>
      <c r="C2631">
        <v>7.3</v>
      </c>
      <c r="D2631">
        <v>40.5</v>
      </c>
      <c r="E2631">
        <v>0.6</v>
      </c>
      <c r="F2631">
        <v>5.6</v>
      </c>
    </row>
    <row r="2632" spans="1:6" x14ac:dyDescent="0.2">
      <c r="A2632" t="s">
        <v>2655</v>
      </c>
      <c r="B2632">
        <v>42.2</v>
      </c>
      <c r="C2632">
        <v>7.5</v>
      </c>
      <c r="D2632">
        <v>40.6</v>
      </c>
      <c r="E2632">
        <v>0.6</v>
      </c>
      <c r="F2632">
        <v>5.4</v>
      </c>
    </row>
    <row r="2633" spans="1:6" x14ac:dyDescent="0.2">
      <c r="A2633" t="s">
        <v>2656</v>
      </c>
      <c r="B2633">
        <v>42.2</v>
      </c>
      <c r="C2633">
        <v>7.5</v>
      </c>
      <c r="D2633">
        <v>39.6</v>
      </c>
      <c r="E2633">
        <v>0.6</v>
      </c>
      <c r="F2633">
        <v>5.3</v>
      </c>
    </row>
    <row r="2634" spans="1:6" x14ac:dyDescent="0.2">
      <c r="A2634" t="s">
        <v>2657</v>
      </c>
      <c r="B2634">
        <v>42.3</v>
      </c>
      <c r="C2634">
        <v>7.5</v>
      </c>
      <c r="D2634">
        <v>40.5</v>
      </c>
      <c r="E2634">
        <v>0.6</v>
      </c>
      <c r="F2634">
        <v>5.3</v>
      </c>
    </row>
    <row r="2635" spans="1:6" x14ac:dyDescent="0.2">
      <c r="A2635" t="s">
        <v>2658</v>
      </c>
      <c r="B2635">
        <v>42.4</v>
      </c>
      <c r="C2635">
        <v>7.5</v>
      </c>
      <c r="D2635">
        <v>41.1</v>
      </c>
      <c r="E2635">
        <v>0.7</v>
      </c>
      <c r="F2635">
        <v>5.5</v>
      </c>
    </row>
    <row r="2636" spans="1:6" x14ac:dyDescent="0.2">
      <c r="A2636" t="s">
        <v>2659</v>
      </c>
      <c r="B2636">
        <v>42.2</v>
      </c>
      <c r="C2636">
        <v>7.5</v>
      </c>
      <c r="D2636">
        <v>40.200000000000003</v>
      </c>
      <c r="E2636">
        <v>0.7</v>
      </c>
      <c r="F2636">
        <v>5.4</v>
      </c>
    </row>
    <row r="2637" spans="1:6" x14ac:dyDescent="0.2">
      <c r="A2637" t="s">
        <v>2660</v>
      </c>
      <c r="B2637">
        <v>42.2</v>
      </c>
      <c r="C2637">
        <v>7.6</v>
      </c>
      <c r="D2637">
        <v>40.299999999999997</v>
      </c>
      <c r="E2637">
        <v>0.7</v>
      </c>
      <c r="F2637">
        <v>5.5</v>
      </c>
    </row>
    <row r="2638" spans="1:6" x14ac:dyDescent="0.2">
      <c r="A2638" t="s">
        <v>2661</v>
      </c>
      <c r="B2638">
        <v>42.1</v>
      </c>
      <c r="C2638">
        <v>7.6</v>
      </c>
      <c r="D2638">
        <v>40.299999999999997</v>
      </c>
      <c r="E2638">
        <v>0.6</v>
      </c>
      <c r="F2638">
        <v>5.5</v>
      </c>
    </row>
    <row r="2639" spans="1:6" x14ac:dyDescent="0.2">
      <c r="A2639" t="s">
        <v>2662</v>
      </c>
      <c r="B2639">
        <v>41.9</v>
      </c>
      <c r="C2639">
        <v>7.7</v>
      </c>
      <c r="D2639">
        <v>40.299999999999997</v>
      </c>
      <c r="E2639">
        <v>0.7</v>
      </c>
      <c r="F2639">
        <v>5.6</v>
      </c>
    </row>
    <row r="2640" spans="1:6" x14ac:dyDescent="0.2">
      <c r="A2640" t="s">
        <v>2663</v>
      </c>
      <c r="B2640">
        <v>41.9</v>
      </c>
      <c r="C2640">
        <v>7.9</v>
      </c>
      <c r="D2640">
        <v>39.799999999999997</v>
      </c>
      <c r="E2640">
        <v>0.7</v>
      </c>
      <c r="F2640">
        <v>5.6</v>
      </c>
    </row>
    <row r="2641" spans="1:6" x14ac:dyDescent="0.2">
      <c r="A2641" t="s">
        <v>2664</v>
      </c>
      <c r="B2641">
        <v>41.9</v>
      </c>
      <c r="C2641">
        <v>7.8</v>
      </c>
      <c r="D2641">
        <v>39.9</v>
      </c>
      <c r="E2641">
        <v>0.6</v>
      </c>
      <c r="F2641">
        <v>5.6</v>
      </c>
    </row>
    <row r="2642" spans="1:6" x14ac:dyDescent="0.2">
      <c r="A2642" t="s">
        <v>2665</v>
      </c>
      <c r="B2642">
        <v>42.1</v>
      </c>
      <c r="C2642">
        <v>7.9</v>
      </c>
      <c r="D2642">
        <v>40.299999999999997</v>
      </c>
      <c r="E2642">
        <v>0.7</v>
      </c>
      <c r="F2642">
        <v>5.6</v>
      </c>
    </row>
    <row r="2643" spans="1:6" x14ac:dyDescent="0.2">
      <c r="A2643" t="s">
        <v>2666</v>
      </c>
      <c r="B2643">
        <v>41.9</v>
      </c>
      <c r="C2643">
        <v>8</v>
      </c>
      <c r="D2643">
        <v>40.799999999999997</v>
      </c>
      <c r="E2643">
        <v>0.7</v>
      </c>
      <c r="F2643">
        <v>5.6</v>
      </c>
    </row>
    <row r="2644" spans="1:6" x14ac:dyDescent="0.2">
      <c r="A2644" t="s">
        <v>2667</v>
      </c>
      <c r="B2644">
        <v>41.9</v>
      </c>
      <c r="C2644">
        <v>8</v>
      </c>
      <c r="D2644">
        <v>40.5</v>
      </c>
      <c r="E2644">
        <v>0.7</v>
      </c>
      <c r="F2644">
        <v>5.6</v>
      </c>
    </row>
    <row r="2645" spans="1:6" x14ac:dyDescent="0.2">
      <c r="A2645" t="s">
        <v>2668</v>
      </c>
      <c r="B2645">
        <v>41.9</v>
      </c>
      <c r="C2645">
        <v>7.8</v>
      </c>
      <c r="D2645">
        <v>40</v>
      </c>
      <c r="E2645">
        <v>0.6</v>
      </c>
      <c r="F2645">
        <v>5.5</v>
      </c>
    </row>
    <row r="2646" spans="1:6" x14ac:dyDescent="0.2">
      <c r="A2646" t="s">
        <v>2669</v>
      </c>
      <c r="B2646">
        <v>42</v>
      </c>
      <c r="C2646">
        <v>7.9</v>
      </c>
      <c r="D2646">
        <v>40.4</v>
      </c>
      <c r="E2646">
        <v>0.6</v>
      </c>
      <c r="F2646">
        <v>5.6</v>
      </c>
    </row>
    <row r="2647" spans="1:6" x14ac:dyDescent="0.2">
      <c r="A2647" t="s">
        <v>2670</v>
      </c>
      <c r="B2647">
        <v>42.1</v>
      </c>
      <c r="C2647">
        <v>8.1999999999999993</v>
      </c>
      <c r="D2647">
        <v>41.8</v>
      </c>
      <c r="E2647">
        <v>0.7</v>
      </c>
      <c r="F2647">
        <v>5.5</v>
      </c>
    </row>
    <row r="2648" spans="1:6" x14ac:dyDescent="0.2">
      <c r="A2648" t="s">
        <v>2671</v>
      </c>
      <c r="B2648">
        <v>42.1</v>
      </c>
      <c r="C2648">
        <v>7.9</v>
      </c>
      <c r="D2648">
        <v>40.5</v>
      </c>
      <c r="E2648">
        <v>0.7</v>
      </c>
      <c r="F2648">
        <v>5.5</v>
      </c>
    </row>
    <row r="2649" spans="1:6" x14ac:dyDescent="0.2">
      <c r="A2649" t="s">
        <v>2672</v>
      </c>
      <c r="B2649">
        <v>42.1</v>
      </c>
      <c r="C2649">
        <v>7.7</v>
      </c>
      <c r="D2649">
        <v>40.6</v>
      </c>
      <c r="E2649">
        <v>0.7</v>
      </c>
      <c r="F2649">
        <v>5.5</v>
      </c>
    </row>
    <row r="2650" spans="1:6" x14ac:dyDescent="0.2">
      <c r="A2650" t="s">
        <v>2673</v>
      </c>
      <c r="B2650">
        <v>42.2</v>
      </c>
      <c r="C2650">
        <v>7.9</v>
      </c>
      <c r="D2650">
        <v>40.799999999999997</v>
      </c>
      <c r="E2650">
        <v>0.7</v>
      </c>
      <c r="F2650">
        <v>5.4</v>
      </c>
    </row>
    <row r="2651" spans="1:6" x14ac:dyDescent="0.2">
      <c r="A2651" t="s">
        <v>2674</v>
      </c>
      <c r="B2651">
        <v>42.2</v>
      </c>
      <c r="C2651">
        <v>8.1</v>
      </c>
      <c r="D2651">
        <v>40.4</v>
      </c>
      <c r="E2651">
        <v>0.7</v>
      </c>
      <c r="F2651">
        <v>5.3</v>
      </c>
    </row>
    <row r="2652" spans="1:6" x14ac:dyDescent="0.2">
      <c r="A2652" t="s">
        <v>2675</v>
      </c>
      <c r="B2652">
        <v>42.3</v>
      </c>
      <c r="C2652">
        <v>8</v>
      </c>
      <c r="D2652">
        <v>40</v>
      </c>
      <c r="E2652">
        <v>0.7</v>
      </c>
      <c r="F2652">
        <v>5.2</v>
      </c>
    </row>
    <row r="2653" spans="1:6" x14ac:dyDescent="0.2">
      <c r="A2653" t="s">
        <v>2676</v>
      </c>
      <c r="B2653">
        <v>42.5</v>
      </c>
      <c r="C2653">
        <v>7.6</v>
      </c>
      <c r="D2653">
        <v>40.299999999999997</v>
      </c>
      <c r="E2653">
        <v>0.7</v>
      </c>
      <c r="F2653">
        <v>5.2</v>
      </c>
    </row>
    <row r="2654" spans="1:6" x14ac:dyDescent="0.2">
      <c r="A2654" t="s">
        <v>2677</v>
      </c>
      <c r="B2654">
        <v>42.7</v>
      </c>
      <c r="C2654">
        <v>7.7</v>
      </c>
      <c r="D2654">
        <v>40.299999999999997</v>
      </c>
      <c r="E2654">
        <v>0.7</v>
      </c>
      <c r="F2654">
        <v>5</v>
      </c>
    </row>
    <row r="2655" spans="1:6" x14ac:dyDescent="0.2">
      <c r="A2655" t="s">
        <v>2678</v>
      </c>
      <c r="B2655">
        <v>42.8</v>
      </c>
      <c r="C2655">
        <v>7.4</v>
      </c>
      <c r="D2655">
        <v>41.4</v>
      </c>
      <c r="E2655">
        <v>0.7</v>
      </c>
      <c r="F2655">
        <v>5</v>
      </c>
    </row>
    <row r="2656" spans="1:6" x14ac:dyDescent="0.2">
      <c r="A2656" t="s">
        <v>2679</v>
      </c>
      <c r="B2656">
        <v>43</v>
      </c>
      <c r="C2656">
        <v>7.2</v>
      </c>
      <c r="D2656">
        <v>40.200000000000003</v>
      </c>
      <c r="E2656">
        <v>0.7</v>
      </c>
      <c r="F2656">
        <v>4.8</v>
      </c>
    </row>
    <row r="2657" spans="1:6" x14ac:dyDescent="0.2">
      <c r="A2657" t="s">
        <v>2680</v>
      </c>
      <c r="B2657">
        <v>43.1</v>
      </c>
      <c r="C2657">
        <v>7.3</v>
      </c>
      <c r="D2657">
        <v>40.4</v>
      </c>
      <c r="E2657">
        <v>0.7</v>
      </c>
      <c r="F2657">
        <v>4.8</v>
      </c>
    </row>
    <row r="2658" spans="1:6" x14ac:dyDescent="0.2">
      <c r="A2658" t="s">
        <v>2681</v>
      </c>
      <c r="B2658">
        <v>43.1</v>
      </c>
      <c r="C2658">
        <v>7.3</v>
      </c>
      <c r="D2658">
        <v>40.5</v>
      </c>
      <c r="E2658">
        <v>0.6</v>
      </c>
      <c r="F2658">
        <v>4.8</v>
      </c>
    </row>
    <row r="2659" spans="1:6" x14ac:dyDescent="0.2">
      <c r="A2659" t="s">
        <v>2682</v>
      </c>
      <c r="B2659">
        <v>43.4</v>
      </c>
      <c r="C2659">
        <v>7.4</v>
      </c>
      <c r="D2659">
        <v>41.7</v>
      </c>
      <c r="E2659">
        <v>0.7</v>
      </c>
      <c r="F2659">
        <v>4.8</v>
      </c>
    </row>
    <row r="2660" spans="1:6" x14ac:dyDescent="0.2">
      <c r="A2660" t="s">
        <v>2683</v>
      </c>
      <c r="B2660">
        <v>43.6</v>
      </c>
      <c r="C2660">
        <v>7.1</v>
      </c>
      <c r="D2660">
        <v>40.6</v>
      </c>
      <c r="E2660">
        <v>0.7</v>
      </c>
      <c r="F2660">
        <v>4.5</v>
      </c>
    </row>
    <row r="2661" spans="1:6" x14ac:dyDescent="0.2">
      <c r="A2661" t="s">
        <v>2684</v>
      </c>
      <c r="B2661">
        <v>43.8</v>
      </c>
      <c r="C2661">
        <v>6.9</v>
      </c>
      <c r="D2661">
        <v>41</v>
      </c>
      <c r="E2661">
        <v>0.8</v>
      </c>
      <c r="F2661">
        <v>4.5</v>
      </c>
    </row>
    <row r="2662" spans="1:6" x14ac:dyDescent="0.2">
      <c r="A2662" t="s">
        <v>2685</v>
      </c>
      <c r="B2662">
        <v>43.6</v>
      </c>
      <c r="C2662">
        <v>7.2</v>
      </c>
      <c r="D2662">
        <v>41</v>
      </c>
      <c r="E2662">
        <v>0.6</v>
      </c>
      <c r="F2662">
        <v>4.5</v>
      </c>
    </row>
    <row r="2663" spans="1:6" x14ac:dyDescent="0.2">
      <c r="A2663" t="s">
        <v>2686</v>
      </c>
      <c r="B2663">
        <v>43.6</v>
      </c>
      <c r="C2663">
        <v>6.7</v>
      </c>
      <c r="D2663">
        <v>40.700000000000003</v>
      </c>
      <c r="E2663">
        <v>0.6</v>
      </c>
      <c r="F2663">
        <v>4.4000000000000004</v>
      </c>
    </row>
    <row r="2664" spans="1:6" x14ac:dyDescent="0.2">
      <c r="A2664" t="s">
        <v>2687</v>
      </c>
      <c r="B2664">
        <v>44.2</v>
      </c>
      <c r="C2664">
        <v>6.3</v>
      </c>
      <c r="D2664">
        <v>41.4</v>
      </c>
      <c r="E2664">
        <v>0.7</v>
      </c>
      <c r="F2664">
        <v>4</v>
      </c>
    </row>
    <row r="2665" spans="1:6" x14ac:dyDescent="0.2">
      <c r="A2665" t="s">
        <v>2688</v>
      </c>
      <c r="B2665">
        <v>44.2</v>
      </c>
      <c r="C2665">
        <v>6.2</v>
      </c>
      <c r="D2665">
        <v>41.3</v>
      </c>
      <c r="E2665">
        <v>0.7</v>
      </c>
      <c r="F2665">
        <v>4.0999999999999996</v>
      </c>
    </row>
    <row r="2666" spans="1:6" x14ac:dyDescent="0.2">
      <c r="A2666" t="s">
        <v>2689</v>
      </c>
      <c r="B2666">
        <v>44.1</v>
      </c>
      <c r="C2666">
        <v>6.4</v>
      </c>
      <c r="D2666">
        <v>41.5</v>
      </c>
      <c r="E2666">
        <v>0.7</v>
      </c>
      <c r="F2666">
        <v>4</v>
      </c>
    </row>
    <row r="2667" spans="1:6" x14ac:dyDescent="0.2">
      <c r="A2667" t="s">
        <v>2690</v>
      </c>
      <c r="B2667">
        <v>44.4</v>
      </c>
      <c r="C2667">
        <v>6.3</v>
      </c>
      <c r="D2667">
        <v>40.799999999999997</v>
      </c>
      <c r="E2667">
        <v>0.8</v>
      </c>
      <c r="F2667">
        <v>3.9</v>
      </c>
    </row>
    <row r="2668" spans="1:6" x14ac:dyDescent="0.2">
      <c r="A2668" t="s">
        <v>2691</v>
      </c>
      <c r="B2668">
        <v>44.5</v>
      </c>
      <c r="C2668">
        <v>6</v>
      </c>
      <c r="D2668">
        <v>40.700000000000003</v>
      </c>
      <c r="E2668">
        <v>0.7</v>
      </c>
      <c r="F2668">
        <v>3.9</v>
      </c>
    </row>
    <row r="2669" spans="1:6" x14ac:dyDescent="0.2">
      <c r="A2669" t="s">
        <v>2692</v>
      </c>
      <c r="B2669">
        <v>44.5</v>
      </c>
      <c r="C2669">
        <v>6.1</v>
      </c>
      <c r="D2669">
        <v>41.4</v>
      </c>
      <c r="E2669">
        <v>0.7</v>
      </c>
      <c r="F2669">
        <v>3.9</v>
      </c>
    </row>
    <row r="2670" spans="1:6" x14ac:dyDescent="0.2">
      <c r="A2670" t="s">
        <v>2693</v>
      </c>
      <c r="B2670">
        <v>44.6</v>
      </c>
      <c r="C2670">
        <v>6</v>
      </c>
      <c r="D2670">
        <v>41.2</v>
      </c>
      <c r="E2670">
        <v>0.7</v>
      </c>
      <c r="F2670">
        <v>3.8</v>
      </c>
    </row>
    <row r="2671" spans="1:6" x14ac:dyDescent="0.2">
      <c r="A2671" t="s">
        <v>2694</v>
      </c>
      <c r="B2671">
        <v>44.8</v>
      </c>
      <c r="C2671">
        <v>6.1</v>
      </c>
      <c r="D2671">
        <v>41.1</v>
      </c>
      <c r="E2671">
        <v>0.7</v>
      </c>
      <c r="F2671">
        <v>3.9</v>
      </c>
    </row>
    <row r="2672" spans="1:6" x14ac:dyDescent="0.2">
      <c r="A2672" t="s">
        <v>2695</v>
      </c>
      <c r="B2672">
        <v>44.8</v>
      </c>
      <c r="C2672">
        <v>6</v>
      </c>
      <c r="D2672">
        <v>41</v>
      </c>
      <c r="E2672">
        <v>0.6</v>
      </c>
      <c r="F2672">
        <v>3.7</v>
      </c>
    </row>
    <row r="2673" spans="1:6" x14ac:dyDescent="0.2">
      <c r="A2673" t="s">
        <v>2696</v>
      </c>
      <c r="B2673">
        <v>44.8</v>
      </c>
      <c r="C2673">
        <v>5.9</v>
      </c>
      <c r="D2673">
        <v>41.1</v>
      </c>
      <c r="E2673">
        <v>0.7</v>
      </c>
      <c r="F2673">
        <v>3.7</v>
      </c>
    </row>
    <row r="2674" spans="1:6" x14ac:dyDescent="0.2">
      <c r="A2674" t="s">
        <v>2697</v>
      </c>
      <c r="B2674">
        <v>44.7</v>
      </c>
      <c r="C2674">
        <v>6.3</v>
      </c>
      <c r="D2674">
        <v>41.2</v>
      </c>
      <c r="E2674">
        <v>0.7</v>
      </c>
      <c r="F2674">
        <v>3.7</v>
      </c>
    </row>
    <row r="2675" spans="1:6" x14ac:dyDescent="0.2">
      <c r="A2675" t="s">
        <v>2698</v>
      </c>
      <c r="B2675">
        <v>44.7</v>
      </c>
      <c r="C2675">
        <v>6</v>
      </c>
      <c r="D2675">
        <v>41.5</v>
      </c>
      <c r="E2675">
        <v>0.7</v>
      </c>
      <c r="F2675">
        <v>3.8</v>
      </c>
    </row>
    <row r="2676" spans="1:6" x14ac:dyDescent="0.2">
      <c r="A2676" t="s">
        <v>2699</v>
      </c>
      <c r="B2676">
        <v>44.8</v>
      </c>
      <c r="C2676">
        <v>5.9</v>
      </c>
      <c r="D2676">
        <v>40.4</v>
      </c>
      <c r="E2676">
        <v>0.7</v>
      </c>
      <c r="F2676">
        <v>3.6</v>
      </c>
    </row>
    <row r="2677" spans="1:6" x14ac:dyDescent="0.2">
      <c r="A2677" t="s">
        <v>2700</v>
      </c>
      <c r="B2677">
        <v>44.7</v>
      </c>
      <c r="C2677">
        <v>5.9</v>
      </c>
      <c r="D2677">
        <v>41.2</v>
      </c>
      <c r="E2677">
        <v>0.8</v>
      </c>
      <c r="F2677">
        <v>3.7</v>
      </c>
    </row>
    <row r="2678" spans="1:6" x14ac:dyDescent="0.2">
      <c r="A2678" t="s">
        <v>2701</v>
      </c>
      <c r="B2678">
        <v>44.7</v>
      </c>
      <c r="C2678">
        <v>5.8</v>
      </c>
      <c r="D2678">
        <v>41.1</v>
      </c>
      <c r="E2678">
        <v>0.8</v>
      </c>
      <c r="F2678">
        <v>3.7</v>
      </c>
    </row>
    <row r="2679" spans="1:6" x14ac:dyDescent="0.2">
      <c r="A2679" t="s">
        <v>2702</v>
      </c>
      <c r="B2679">
        <v>45.2</v>
      </c>
      <c r="C2679">
        <v>5.3</v>
      </c>
      <c r="D2679">
        <v>42.3</v>
      </c>
      <c r="E2679">
        <v>0.7</v>
      </c>
      <c r="F2679">
        <v>3.3</v>
      </c>
    </row>
    <row r="2680" spans="1:6" x14ac:dyDescent="0.2">
      <c r="A2680" t="s">
        <v>2703</v>
      </c>
      <c r="B2680">
        <v>45</v>
      </c>
      <c r="C2680">
        <v>5.5</v>
      </c>
      <c r="D2680">
        <v>41.7</v>
      </c>
      <c r="E2680">
        <v>0.7</v>
      </c>
      <c r="F2680">
        <v>3.4</v>
      </c>
    </row>
    <row r="2681" spans="1:6" x14ac:dyDescent="0.2">
      <c r="A2681" t="s">
        <v>2704</v>
      </c>
      <c r="B2681">
        <v>44.9</v>
      </c>
      <c r="C2681">
        <v>5.3</v>
      </c>
      <c r="D2681">
        <v>41.5</v>
      </c>
      <c r="E2681">
        <v>0.8</v>
      </c>
      <c r="F2681">
        <v>3.2</v>
      </c>
    </row>
    <row r="2682" spans="1:6" x14ac:dyDescent="0.2">
      <c r="A2682" t="s">
        <v>2705</v>
      </c>
      <c r="B2682">
        <v>45</v>
      </c>
      <c r="C2682">
        <v>5.2</v>
      </c>
      <c r="D2682">
        <v>41.7</v>
      </c>
      <c r="E2682">
        <v>0.7</v>
      </c>
      <c r="F2682">
        <v>3.1</v>
      </c>
    </row>
    <row r="2683" spans="1:6" x14ac:dyDescent="0.2">
      <c r="A2683" t="s">
        <v>2706</v>
      </c>
      <c r="B2683">
        <v>45.1</v>
      </c>
      <c r="C2683">
        <v>5.0999999999999996</v>
      </c>
      <c r="D2683">
        <v>41.8</v>
      </c>
      <c r="E2683">
        <v>0.8</v>
      </c>
      <c r="F2683">
        <v>3</v>
      </c>
    </row>
    <row r="2684" spans="1:6" x14ac:dyDescent="0.2">
      <c r="A2684" t="s">
        <v>2707</v>
      </c>
      <c r="B2684">
        <v>45.1</v>
      </c>
      <c r="C2684">
        <v>4.8</v>
      </c>
      <c r="D2684">
        <v>41.7</v>
      </c>
      <c r="E2684">
        <v>0.8</v>
      </c>
      <c r="F2684">
        <v>2.9</v>
      </c>
    </row>
    <row r="2685" spans="1:6" x14ac:dyDescent="0.2">
      <c r="A2685" t="s">
        <v>2708</v>
      </c>
      <c r="B2685">
        <v>45.2</v>
      </c>
      <c r="C2685">
        <v>4.7</v>
      </c>
      <c r="D2685">
        <v>42.1</v>
      </c>
      <c r="E2685">
        <v>0.8</v>
      </c>
      <c r="F2685">
        <v>2.8</v>
      </c>
    </row>
    <row r="2686" spans="1:6" x14ac:dyDescent="0.2">
      <c r="A2686" t="s">
        <v>2709</v>
      </c>
      <c r="B2686">
        <v>45.4</v>
      </c>
      <c r="C2686">
        <v>4.7</v>
      </c>
      <c r="D2686">
        <v>42</v>
      </c>
      <c r="E2686">
        <v>0.8</v>
      </c>
      <c r="F2686">
        <v>2.7</v>
      </c>
    </row>
    <row r="2687" spans="1:6" x14ac:dyDescent="0.2">
      <c r="A2687" t="s">
        <v>2710</v>
      </c>
      <c r="B2687">
        <v>45.4</v>
      </c>
      <c r="C2687">
        <v>4.5</v>
      </c>
      <c r="D2687">
        <v>41.9</v>
      </c>
      <c r="E2687">
        <v>0.8</v>
      </c>
      <c r="F2687">
        <v>2.7</v>
      </c>
    </row>
    <row r="2688" spans="1:6" x14ac:dyDescent="0.2">
      <c r="A2688" t="s">
        <v>2711</v>
      </c>
      <c r="B2688">
        <v>45.4</v>
      </c>
      <c r="C2688">
        <v>4.5999999999999996</v>
      </c>
      <c r="D2688">
        <v>41.4</v>
      </c>
      <c r="E2688">
        <v>0.7</v>
      </c>
      <c r="F2688">
        <v>2.5</v>
      </c>
    </row>
    <row r="2689" spans="1:6" x14ac:dyDescent="0.2">
      <c r="A2689" t="s">
        <v>2712</v>
      </c>
      <c r="B2689">
        <v>45.8</v>
      </c>
      <c r="C2689">
        <v>4.4000000000000004</v>
      </c>
      <c r="D2689">
        <v>42.1</v>
      </c>
      <c r="E2689">
        <v>0.8</v>
      </c>
      <c r="F2689">
        <v>2.4</v>
      </c>
    </row>
    <row r="2690" spans="1:6" x14ac:dyDescent="0.2">
      <c r="A2690" t="s">
        <v>2713</v>
      </c>
      <c r="B2690">
        <v>45.8</v>
      </c>
      <c r="C2690">
        <v>4.5</v>
      </c>
      <c r="D2690">
        <v>42</v>
      </c>
      <c r="E2690">
        <v>0.8</v>
      </c>
      <c r="F2690">
        <v>2.4</v>
      </c>
    </row>
    <row r="2691" spans="1:6" x14ac:dyDescent="0.2">
      <c r="A2691" t="s">
        <v>2714</v>
      </c>
      <c r="B2691">
        <v>46</v>
      </c>
      <c r="C2691">
        <v>4.2</v>
      </c>
      <c r="D2691">
        <v>41.8</v>
      </c>
      <c r="E2691">
        <v>0.8</v>
      </c>
      <c r="F2691">
        <v>2.2999999999999998</v>
      </c>
    </row>
    <row r="2692" spans="1:6" x14ac:dyDescent="0.2">
      <c r="A2692" t="s">
        <v>2715</v>
      </c>
      <c r="B2692">
        <v>45.9</v>
      </c>
      <c r="C2692">
        <v>4.5999999999999996</v>
      </c>
      <c r="D2692">
        <v>43.3</v>
      </c>
      <c r="E2692">
        <v>0.7</v>
      </c>
      <c r="F2692">
        <v>2.4</v>
      </c>
    </row>
    <row r="2693" spans="1:6" x14ac:dyDescent="0.2">
      <c r="A2693" t="s">
        <v>2716</v>
      </c>
      <c r="B2693">
        <v>45.9</v>
      </c>
      <c r="C2693">
        <v>4.5</v>
      </c>
      <c r="D2693">
        <v>43</v>
      </c>
      <c r="E2693">
        <v>0.8</v>
      </c>
      <c r="F2693">
        <v>2.2999999999999998</v>
      </c>
    </row>
    <row r="2694" spans="1:6" x14ac:dyDescent="0.2">
      <c r="A2694" t="s">
        <v>2717</v>
      </c>
      <c r="B2694">
        <v>45.8</v>
      </c>
      <c r="C2694">
        <v>4.2</v>
      </c>
      <c r="D2694">
        <v>42.2</v>
      </c>
      <c r="E2694">
        <v>0.8</v>
      </c>
      <c r="F2694">
        <v>2.2999999999999998</v>
      </c>
    </row>
    <row r="2695" spans="1:6" x14ac:dyDescent="0.2">
      <c r="A2695" t="s">
        <v>2718</v>
      </c>
      <c r="B2695">
        <v>46</v>
      </c>
      <c r="C2695">
        <v>4.3</v>
      </c>
      <c r="D2695">
        <v>42.3</v>
      </c>
      <c r="E2695">
        <v>0.8</v>
      </c>
      <c r="F2695">
        <v>2.2999999999999998</v>
      </c>
    </row>
    <row r="2696" spans="1:6" x14ac:dyDescent="0.2">
      <c r="A2696" t="s">
        <v>2719</v>
      </c>
      <c r="B2696">
        <v>46</v>
      </c>
      <c r="C2696">
        <v>4.4000000000000004</v>
      </c>
      <c r="D2696">
        <v>42.5</v>
      </c>
      <c r="E2696">
        <v>0.8</v>
      </c>
      <c r="F2696">
        <v>2.2000000000000002</v>
      </c>
    </row>
    <row r="2697" spans="1:6" x14ac:dyDescent="0.2">
      <c r="A2697" t="s">
        <v>2720</v>
      </c>
      <c r="B2697">
        <v>46.2</v>
      </c>
      <c r="C2697">
        <v>4</v>
      </c>
      <c r="D2697">
        <v>42.7</v>
      </c>
      <c r="E2697">
        <v>0.8</v>
      </c>
      <c r="F2697">
        <v>2.2000000000000002</v>
      </c>
    </row>
    <row r="2698" spans="1:6" x14ac:dyDescent="0.2">
      <c r="A2698" t="s">
        <v>2721</v>
      </c>
      <c r="B2698">
        <v>46.2</v>
      </c>
      <c r="C2698">
        <v>3.9</v>
      </c>
      <c r="D2698">
        <v>42.1</v>
      </c>
      <c r="E2698">
        <v>0.8</v>
      </c>
      <c r="F2698">
        <v>2.1</v>
      </c>
    </row>
    <row r="2699" spans="1:6" x14ac:dyDescent="0.2">
      <c r="A2699" t="s">
        <v>2722</v>
      </c>
      <c r="B2699">
        <v>46</v>
      </c>
      <c r="C2699">
        <v>3.7</v>
      </c>
      <c r="D2699">
        <v>42.6</v>
      </c>
      <c r="E2699">
        <v>0.8</v>
      </c>
      <c r="F2699">
        <v>2.1</v>
      </c>
    </row>
    <row r="2700" spans="1:6" x14ac:dyDescent="0.2">
      <c r="A2700" t="s">
        <v>2723</v>
      </c>
      <c r="B2700">
        <v>46.1</v>
      </c>
      <c r="C2700">
        <v>3.8</v>
      </c>
      <c r="D2700">
        <v>42.6</v>
      </c>
      <c r="E2700">
        <v>0.8</v>
      </c>
      <c r="F2700">
        <v>2</v>
      </c>
    </row>
    <row r="2701" spans="1:6" x14ac:dyDescent="0.2">
      <c r="A2701" t="s">
        <v>2724</v>
      </c>
      <c r="B2701">
        <v>46.2</v>
      </c>
      <c r="C2701">
        <v>3.8</v>
      </c>
      <c r="D2701">
        <v>42.1</v>
      </c>
      <c r="E2701">
        <v>0.8</v>
      </c>
      <c r="F2701">
        <v>2</v>
      </c>
    </row>
    <row r="2702" spans="1:6" x14ac:dyDescent="0.2">
      <c r="A2702" t="s">
        <v>2725</v>
      </c>
      <c r="B2702">
        <v>46.1</v>
      </c>
      <c r="C2702">
        <v>3.8</v>
      </c>
      <c r="D2702">
        <v>42.9</v>
      </c>
      <c r="E2702">
        <v>0.8</v>
      </c>
      <c r="F2702">
        <v>2</v>
      </c>
    </row>
    <row r="2703" spans="1:6" x14ac:dyDescent="0.2">
      <c r="A2703" t="s">
        <v>2726</v>
      </c>
      <c r="B2703">
        <v>46.2</v>
      </c>
      <c r="C2703">
        <v>3.9</v>
      </c>
      <c r="D2703">
        <v>42.5</v>
      </c>
      <c r="E2703">
        <v>0.8</v>
      </c>
      <c r="F2703">
        <v>1.9</v>
      </c>
    </row>
    <row r="2704" spans="1:6" x14ac:dyDescent="0.2">
      <c r="A2704" t="s">
        <v>2727</v>
      </c>
      <c r="B2704">
        <v>46.3</v>
      </c>
      <c r="C2704">
        <v>3.9</v>
      </c>
      <c r="D2704">
        <v>42.7</v>
      </c>
      <c r="E2704">
        <v>0.8</v>
      </c>
      <c r="F2704">
        <v>1.9</v>
      </c>
    </row>
    <row r="2705" spans="1:6" x14ac:dyDescent="0.2">
      <c r="A2705" t="s">
        <v>2728</v>
      </c>
      <c r="B2705">
        <v>46.2</v>
      </c>
      <c r="C2705">
        <v>3.8</v>
      </c>
      <c r="D2705">
        <v>43.2</v>
      </c>
      <c r="E2705">
        <v>0.8</v>
      </c>
      <c r="F2705">
        <v>2</v>
      </c>
    </row>
    <row r="2706" spans="1:6" x14ac:dyDescent="0.2">
      <c r="A2706" t="s">
        <v>2729</v>
      </c>
      <c r="B2706">
        <v>46.2</v>
      </c>
      <c r="C2706">
        <v>3.5</v>
      </c>
      <c r="D2706">
        <v>42.6</v>
      </c>
      <c r="E2706">
        <v>0.8</v>
      </c>
      <c r="F2706">
        <v>1.9</v>
      </c>
    </row>
    <row r="2707" spans="1:6" x14ac:dyDescent="0.2">
      <c r="A2707" t="s">
        <v>2730</v>
      </c>
      <c r="B2707">
        <v>46.2</v>
      </c>
      <c r="C2707">
        <v>3.6</v>
      </c>
      <c r="D2707">
        <v>43.1</v>
      </c>
      <c r="E2707">
        <v>0.8</v>
      </c>
      <c r="F2707">
        <v>1.9</v>
      </c>
    </row>
    <row r="2708" spans="1:6" x14ac:dyDescent="0.2">
      <c r="A2708" t="s">
        <v>2731</v>
      </c>
      <c r="B2708">
        <v>46.2</v>
      </c>
      <c r="C2708">
        <v>4</v>
      </c>
      <c r="D2708">
        <v>43.8</v>
      </c>
      <c r="E2708">
        <v>0.8</v>
      </c>
      <c r="F2708">
        <v>2</v>
      </c>
    </row>
    <row r="2709" spans="1:6" x14ac:dyDescent="0.2">
      <c r="A2709" t="s">
        <v>2732</v>
      </c>
      <c r="B2709">
        <v>46.5</v>
      </c>
      <c r="C2709">
        <v>3.5</v>
      </c>
      <c r="D2709">
        <v>42.9</v>
      </c>
      <c r="E2709">
        <v>0.8</v>
      </c>
      <c r="F2709">
        <v>1.8</v>
      </c>
    </row>
    <row r="2710" spans="1:6" x14ac:dyDescent="0.2">
      <c r="A2710" t="s">
        <v>2733</v>
      </c>
      <c r="B2710">
        <v>46.4</v>
      </c>
      <c r="C2710">
        <v>3.5</v>
      </c>
      <c r="D2710">
        <v>43.1</v>
      </c>
      <c r="E2710">
        <v>0.8</v>
      </c>
      <c r="F2710">
        <v>1.8</v>
      </c>
    </row>
    <row r="2711" spans="1:6" x14ac:dyDescent="0.2">
      <c r="A2711" t="s">
        <v>2734</v>
      </c>
      <c r="B2711">
        <v>46.5</v>
      </c>
      <c r="C2711">
        <v>3.4</v>
      </c>
      <c r="D2711">
        <v>43.6</v>
      </c>
      <c r="E2711">
        <v>0.8</v>
      </c>
      <c r="F2711">
        <v>1.8</v>
      </c>
    </row>
    <row r="2712" spans="1:6" x14ac:dyDescent="0.2">
      <c r="A2712" t="s">
        <v>2735</v>
      </c>
      <c r="B2712">
        <v>46.5</v>
      </c>
      <c r="C2712">
        <v>3.4</v>
      </c>
      <c r="D2712">
        <v>43.6</v>
      </c>
      <c r="E2712">
        <v>0.8</v>
      </c>
      <c r="F2712">
        <v>1.8</v>
      </c>
    </row>
    <row r="2713" spans="1:6" x14ac:dyDescent="0.2">
      <c r="A2713" t="s">
        <v>2736</v>
      </c>
      <c r="B2713">
        <v>47</v>
      </c>
      <c r="C2713">
        <v>3.5</v>
      </c>
      <c r="D2713">
        <v>41.7</v>
      </c>
      <c r="E2713">
        <v>0.8</v>
      </c>
      <c r="F2713">
        <v>1.6</v>
      </c>
    </row>
    <row r="2714" spans="1:6" x14ac:dyDescent="0.2">
      <c r="A2714" t="s">
        <v>2737</v>
      </c>
      <c r="B2714">
        <v>47</v>
      </c>
      <c r="C2714">
        <v>3.6</v>
      </c>
      <c r="D2714">
        <v>42.5</v>
      </c>
      <c r="E2714">
        <v>0.8</v>
      </c>
      <c r="F2714">
        <v>1.7</v>
      </c>
    </row>
    <row r="2715" spans="1:6" x14ac:dyDescent="0.2">
      <c r="A2715" t="s">
        <v>2738</v>
      </c>
      <c r="B2715">
        <v>47</v>
      </c>
      <c r="C2715">
        <v>3.7</v>
      </c>
      <c r="D2715">
        <v>42.7</v>
      </c>
      <c r="E2715">
        <v>0.8</v>
      </c>
      <c r="F2715">
        <v>1.7</v>
      </c>
    </row>
    <row r="2716" spans="1:6" x14ac:dyDescent="0.2">
      <c r="A2716" t="s">
        <v>2739</v>
      </c>
      <c r="B2716">
        <v>46.9</v>
      </c>
      <c r="C2716">
        <v>3.4</v>
      </c>
      <c r="D2716">
        <v>42.6</v>
      </c>
      <c r="E2716">
        <v>0.8</v>
      </c>
      <c r="F2716">
        <v>1.6</v>
      </c>
    </row>
    <row r="2717" spans="1:6" x14ac:dyDescent="0.2">
      <c r="A2717" t="s">
        <v>2740</v>
      </c>
      <c r="B2717">
        <v>47</v>
      </c>
      <c r="C2717">
        <v>3.6</v>
      </c>
      <c r="D2717">
        <v>42.5</v>
      </c>
      <c r="E2717">
        <v>0.9</v>
      </c>
      <c r="F2717">
        <v>1.6</v>
      </c>
    </row>
    <row r="2718" spans="1:6" x14ac:dyDescent="0.2">
      <c r="A2718" t="s">
        <v>2741</v>
      </c>
      <c r="B2718">
        <v>46.8</v>
      </c>
      <c r="C2718">
        <v>4</v>
      </c>
      <c r="D2718">
        <v>43.3</v>
      </c>
      <c r="E2718">
        <v>0.8</v>
      </c>
      <c r="F2718">
        <v>1.7</v>
      </c>
    </row>
    <row r="2719" spans="1:6" x14ac:dyDescent="0.2">
      <c r="A2719" t="s">
        <v>2742</v>
      </c>
      <c r="B2719">
        <v>46.7</v>
      </c>
      <c r="C2719">
        <v>3.8</v>
      </c>
      <c r="D2719">
        <v>42.6</v>
      </c>
      <c r="E2719">
        <v>0.8</v>
      </c>
      <c r="F2719">
        <v>1.7</v>
      </c>
    </row>
    <row r="2720" spans="1:6" x14ac:dyDescent="0.2">
      <c r="A2720" t="s">
        <v>2743</v>
      </c>
      <c r="B2720">
        <v>46.6</v>
      </c>
      <c r="C2720">
        <v>3.7</v>
      </c>
      <c r="D2720">
        <v>42.3</v>
      </c>
      <c r="E2720">
        <v>0.7</v>
      </c>
      <c r="F2720">
        <v>1.7</v>
      </c>
    </row>
    <row r="2721" spans="1:6" x14ac:dyDescent="0.2">
      <c r="A2721" t="s">
        <v>2744</v>
      </c>
      <c r="B2721">
        <v>46.6</v>
      </c>
      <c r="C2721">
        <v>3.8</v>
      </c>
      <c r="D2721">
        <v>43</v>
      </c>
      <c r="E2721">
        <v>0.9</v>
      </c>
      <c r="F2721">
        <v>1.8</v>
      </c>
    </row>
    <row r="2722" spans="1:6" x14ac:dyDescent="0.2">
      <c r="A2722" t="s">
        <v>2745</v>
      </c>
      <c r="B2722">
        <v>46.5</v>
      </c>
      <c r="C2722">
        <v>3.9</v>
      </c>
      <c r="D2722">
        <v>42.3</v>
      </c>
      <c r="E2722">
        <v>0.8</v>
      </c>
      <c r="F2722">
        <v>1.7</v>
      </c>
    </row>
    <row r="2723" spans="1:6" x14ac:dyDescent="0.2">
      <c r="A2723" t="s">
        <v>2746</v>
      </c>
      <c r="B2723">
        <v>46.5</v>
      </c>
      <c r="C2723">
        <v>4</v>
      </c>
      <c r="D2723">
        <v>42.4</v>
      </c>
      <c r="E2723">
        <v>0.7</v>
      </c>
      <c r="F2723">
        <v>1.8</v>
      </c>
    </row>
    <row r="2724" spans="1:6" x14ac:dyDescent="0.2">
      <c r="A2724" t="s">
        <v>2747</v>
      </c>
      <c r="B2724">
        <v>46.5</v>
      </c>
      <c r="C2724">
        <v>4.2</v>
      </c>
      <c r="D2724">
        <v>42.7</v>
      </c>
      <c r="E2724">
        <v>0.8</v>
      </c>
      <c r="F2724">
        <v>1.9</v>
      </c>
    </row>
    <row r="2725" spans="1:6" x14ac:dyDescent="0.2">
      <c r="A2725" t="s">
        <v>2748</v>
      </c>
      <c r="B2725">
        <v>46.3</v>
      </c>
      <c r="C2725">
        <v>4.5</v>
      </c>
      <c r="D2725">
        <v>43.5</v>
      </c>
      <c r="E2725">
        <v>0.8</v>
      </c>
      <c r="F2725">
        <v>2</v>
      </c>
    </row>
    <row r="2726" spans="1:6" x14ac:dyDescent="0.2">
      <c r="A2726" t="s">
        <v>2749</v>
      </c>
      <c r="B2726">
        <v>46.2</v>
      </c>
      <c r="C2726">
        <v>4.3</v>
      </c>
      <c r="D2726">
        <v>42.7</v>
      </c>
      <c r="E2726">
        <v>0.8</v>
      </c>
      <c r="F2726">
        <v>1.9</v>
      </c>
    </row>
    <row r="2727" spans="1:6" x14ac:dyDescent="0.2">
      <c r="A2727" t="s">
        <v>2750</v>
      </c>
      <c r="B2727">
        <v>46.1</v>
      </c>
      <c r="C2727">
        <v>4.4000000000000004</v>
      </c>
      <c r="D2727">
        <v>42.3</v>
      </c>
      <c r="E2727">
        <v>0.8</v>
      </c>
      <c r="F2727">
        <v>2</v>
      </c>
    </row>
    <row r="2728" spans="1:6" x14ac:dyDescent="0.2">
      <c r="A2728" t="s">
        <v>2751</v>
      </c>
      <c r="B2728">
        <v>46</v>
      </c>
      <c r="C2728">
        <v>4.5</v>
      </c>
      <c r="D2728">
        <v>42.4</v>
      </c>
      <c r="E2728">
        <v>0.6</v>
      </c>
      <c r="F2728">
        <v>2</v>
      </c>
    </row>
    <row r="2729" spans="1:6" x14ac:dyDescent="0.2">
      <c r="A2729" t="s">
        <v>2752</v>
      </c>
      <c r="B2729">
        <v>46.1</v>
      </c>
      <c r="C2729">
        <v>4.4000000000000004</v>
      </c>
      <c r="D2729">
        <v>42</v>
      </c>
      <c r="E2729">
        <v>0.8</v>
      </c>
      <c r="F2729">
        <v>2</v>
      </c>
    </row>
    <row r="2730" spans="1:6" x14ac:dyDescent="0.2">
      <c r="A2730" t="s">
        <v>2753</v>
      </c>
      <c r="B2730">
        <v>46.4</v>
      </c>
      <c r="C2730">
        <v>4.4000000000000004</v>
      </c>
      <c r="D2730">
        <v>41.9</v>
      </c>
      <c r="E2730">
        <v>1</v>
      </c>
      <c r="F2730">
        <v>2.1</v>
      </c>
    </row>
    <row r="2731" spans="1:6" x14ac:dyDescent="0.2">
      <c r="A2731" t="s">
        <v>2754</v>
      </c>
      <c r="B2731">
        <v>46.3</v>
      </c>
      <c r="C2731">
        <v>4.4000000000000004</v>
      </c>
      <c r="D2731">
        <v>41.6</v>
      </c>
      <c r="E2731">
        <v>0.7</v>
      </c>
      <c r="F2731">
        <v>2.2000000000000002</v>
      </c>
    </row>
    <row r="2732" spans="1:6" x14ac:dyDescent="0.2">
      <c r="A2732" t="s">
        <v>2755</v>
      </c>
      <c r="B2732">
        <v>46.1</v>
      </c>
      <c r="C2732">
        <v>4.3</v>
      </c>
      <c r="D2732">
        <v>41.3</v>
      </c>
      <c r="E2732">
        <v>0.8</v>
      </c>
      <c r="F2732">
        <v>2.1</v>
      </c>
    </row>
    <row r="2733" spans="1:6" x14ac:dyDescent="0.2">
      <c r="A2733" t="s">
        <v>2756</v>
      </c>
      <c r="B2733">
        <v>46</v>
      </c>
      <c r="C2733">
        <v>4.5999999999999996</v>
      </c>
      <c r="D2733">
        <v>41.9</v>
      </c>
      <c r="E2733">
        <v>0.8</v>
      </c>
      <c r="F2733">
        <v>2.1</v>
      </c>
    </row>
    <row r="2734" spans="1:6" x14ac:dyDescent="0.2">
      <c r="A2734" t="s">
        <v>2757</v>
      </c>
      <c r="B2734">
        <v>46</v>
      </c>
      <c r="C2734">
        <v>4.5999999999999996</v>
      </c>
      <c r="D2734">
        <v>42.4</v>
      </c>
      <c r="E2734">
        <v>0.8</v>
      </c>
      <c r="F2734">
        <v>2.1</v>
      </c>
    </row>
    <row r="2735" spans="1:6" x14ac:dyDescent="0.2">
      <c r="A2735" t="s">
        <v>2758</v>
      </c>
      <c r="B2735">
        <v>45.9</v>
      </c>
      <c r="C2735">
        <v>4.4000000000000004</v>
      </c>
      <c r="D2735">
        <v>42.6</v>
      </c>
      <c r="E2735">
        <v>0.8</v>
      </c>
      <c r="F2735">
        <v>2.1</v>
      </c>
    </row>
    <row r="2736" spans="1:6" x14ac:dyDescent="0.2">
      <c r="A2736" t="s">
        <v>2759</v>
      </c>
      <c r="B2736">
        <v>46</v>
      </c>
      <c r="C2736">
        <v>4.5999999999999996</v>
      </c>
      <c r="D2736">
        <v>42.3</v>
      </c>
      <c r="E2736">
        <v>0.8</v>
      </c>
      <c r="F2736">
        <v>2.1</v>
      </c>
    </row>
    <row r="2737" spans="1:6" x14ac:dyDescent="0.2">
      <c r="A2737" t="s">
        <v>2760</v>
      </c>
      <c r="B2737">
        <v>45.9</v>
      </c>
      <c r="C2737">
        <v>4.5999999999999996</v>
      </c>
      <c r="D2737">
        <v>42.4</v>
      </c>
      <c r="E2737">
        <v>0.8</v>
      </c>
      <c r="F2737">
        <v>2.1</v>
      </c>
    </row>
    <row r="2738" spans="1:6" x14ac:dyDescent="0.2">
      <c r="A2738" t="s">
        <v>2761</v>
      </c>
      <c r="B2738">
        <v>46</v>
      </c>
      <c r="C2738">
        <v>4.5999999999999996</v>
      </c>
      <c r="D2738">
        <v>42</v>
      </c>
      <c r="E2738">
        <v>0.7</v>
      </c>
      <c r="F2738">
        <v>2.1</v>
      </c>
    </row>
    <row r="2739" spans="1:6" x14ac:dyDescent="0.2">
      <c r="A2739" t="s">
        <v>2762</v>
      </c>
      <c r="B2739">
        <v>46</v>
      </c>
      <c r="C2739">
        <v>4.7</v>
      </c>
      <c r="D2739">
        <v>41.9</v>
      </c>
      <c r="E2739">
        <v>0.8</v>
      </c>
      <c r="F2739">
        <v>2.1</v>
      </c>
    </row>
    <row r="2740" spans="1:6" x14ac:dyDescent="0.2">
      <c r="A2740" t="s">
        <v>2763</v>
      </c>
      <c r="B2740">
        <v>46</v>
      </c>
      <c r="C2740">
        <v>4.7</v>
      </c>
      <c r="D2740">
        <v>42.2</v>
      </c>
      <c r="E2740">
        <v>0.8</v>
      </c>
      <c r="F2740">
        <v>2.2000000000000002</v>
      </c>
    </row>
    <row r="2741" spans="1:6" x14ac:dyDescent="0.2">
      <c r="A2741" t="s">
        <v>2764</v>
      </c>
      <c r="B2741">
        <v>45.9</v>
      </c>
      <c r="C2741">
        <v>5.2</v>
      </c>
      <c r="D2741">
        <v>43.5</v>
      </c>
      <c r="E2741">
        <v>0.8</v>
      </c>
      <c r="F2741">
        <v>2.2999999999999998</v>
      </c>
    </row>
    <row r="2742" spans="1:6" x14ac:dyDescent="0.2">
      <c r="A2742" t="s">
        <v>2765</v>
      </c>
      <c r="B2742">
        <v>46</v>
      </c>
      <c r="C2742">
        <v>4.5999999999999996</v>
      </c>
      <c r="D2742">
        <v>41.6</v>
      </c>
      <c r="E2742">
        <v>0.7</v>
      </c>
      <c r="F2742">
        <v>2.2000000000000002</v>
      </c>
    </row>
    <row r="2743" spans="1:6" x14ac:dyDescent="0.2">
      <c r="A2743" t="s">
        <v>2766</v>
      </c>
      <c r="B2743">
        <v>46</v>
      </c>
      <c r="C2743">
        <v>4.5</v>
      </c>
      <c r="D2743">
        <v>41.5</v>
      </c>
      <c r="E2743">
        <v>0.9</v>
      </c>
      <c r="F2743">
        <v>2.2999999999999998</v>
      </c>
    </row>
    <row r="2744" spans="1:6" x14ac:dyDescent="0.2">
      <c r="A2744" t="s">
        <v>2767</v>
      </c>
      <c r="B2744">
        <v>45.9</v>
      </c>
      <c r="C2744">
        <v>4.8</v>
      </c>
      <c r="D2744">
        <v>42.4</v>
      </c>
      <c r="E2744">
        <v>0.6</v>
      </c>
      <c r="F2744">
        <v>2.2000000000000002</v>
      </c>
    </row>
    <row r="2745" spans="1:6" x14ac:dyDescent="0.2">
      <c r="A2745" t="s">
        <v>2768</v>
      </c>
      <c r="B2745">
        <v>45.9</v>
      </c>
      <c r="C2745">
        <v>4.8</v>
      </c>
      <c r="D2745">
        <v>42.3</v>
      </c>
      <c r="E2745">
        <v>0.8</v>
      </c>
      <c r="F2745">
        <v>2.2000000000000002</v>
      </c>
    </row>
    <row r="2746" spans="1:6" x14ac:dyDescent="0.2">
      <c r="A2746" t="s">
        <v>2769</v>
      </c>
      <c r="B2746">
        <v>45.9</v>
      </c>
      <c r="C2746">
        <v>4.3</v>
      </c>
      <c r="D2746">
        <v>41.4</v>
      </c>
      <c r="E2746">
        <v>0.8</v>
      </c>
      <c r="F2746">
        <v>2.2000000000000002</v>
      </c>
    </row>
    <row r="2747" spans="1:6" x14ac:dyDescent="0.2">
      <c r="A2747" t="s">
        <v>2770</v>
      </c>
      <c r="B2747">
        <v>45.8</v>
      </c>
      <c r="C2747">
        <v>4.5999999999999996</v>
      </c>
      <c r="D2747">
        <v>41.4</v>
      </c>
      <c r="E2747">
        <v>0.8</v>
      </c>
      <c r="F2747">
        <v>2.1</v>
      </c>
    </row>
    <row r="2748" spans="1:6" x14ac:dyDescent="0.2">
      <c r="A2748" t="s">
        <v>2771</v>
      </c>
      <c r="B2748">
        <v>45.8</v>
      </c>
      <c r="C2748">
        <v>4.7</v>
      </c>
      <c r="D2748">
        <v>41.7</v>
      </c>
      <c r="E2748">
        <v>0.8</v>
      </c>
      <c r="F2748">
        <v>2.1</v>
      </c>
    </row>
    <row r="2749" spans="1:6" x14ac:dyDescent="0.2">
      <c r="A2749" t="s">
        <v>2772</v>
      </c>
      <c r="B2749">
        <v>45.8</v>
      </c>
      <c r="C2749">
        <v>4.8</v>
      </c>
      <c r="D2749">
        <v>42</v>
      </c>
      <c r="E2749">
        <v>0.7</v>
      </c>
      <c r="F2749">
        <v>2.1</v>
      </c>
    </row>
    <row r="2750" spans="1:6" x14ac:dyDescent="0.2">
      <c r="A2750" t="s">
        <v>2773</v>
      </c>
      <c r="B2750">
        <v>45.8</v>
      </c>
      <c r="C2750">
        <v>4.9000000000000004</v>
      </c>
      <c r="D2750">
        <v>41.9</v>
      </c>
      <c r="E2750">
        <v>0.8</v>
      </c>
      <c r="F2750">
        <v>2.2000000000000002</v>
      </c>
    </row>
    <row r="2751" spans="1:6" x14ac:dyDescent="0.2">
      <c r="A2751" t="s">
        <v>2774</v>
      </c>
      <c r="B2751">
        <v>45.7</v>
      </c>
      <c r="C2751">
        <v>5</v>
      </c>
      <c r="D2751">
        <v>42.3</v>
      </c>
      <c r="E2751">
        <v>0.7</v>
      </c>
      <c r="F2751">
        <v>2.2000000000000002</v>
      </c>
    </row>
    <row r="2752" spans="1:6" x14ac:dyDescent="0.2">
      <c r="A2752" t="s">
        <v>2775</v>
      </c>
      <c r="B2752">
        <v>45.8</v>
      </c>
      <c r="C2752">
        <v>4.5999999999999996</v>
      </c>
      <c r="D2752">
        <v>42.1</v>
      </c>
      <c r="E2752">
        <v>1.1000000000000001</v>
      </c>
      <c r="F2752">
        <v>3.3</v>
      </c>
    </row>
    <row r="2753" spans="1:6" x14ac:dyDescent="0.2">
      <c r="A2753" t="s">
        <v>2776</v>
      </c>
      <c r="B2753">
        <v>45.7</v>
      </c>
      <c r="C2753">
        <v>4.8</v>
      </c>
      <c r="D2753">
        <v>42.6</v>
      </c>
      <c r="E2753">
        <v>0.7</v>
      </c>
      <c r="F2753">
        <v>3.3</v>
      </c>
    </row>
    <row r="2754" spans="1:6" x14ac:dyDescent="0.2">
      <c r="A2754" t="s">
        <v>2777</v>
      </c>
      <c r="B2754">
        <v>45.7</v>
      </c>
      <c r="C2754">
        <v>4.9000000000000004</v>
      </c>
      <c r="D2754">
        <v>42.5</v>
      </c>
      <c r="E2754">
        <v>0.7</v>
      </c>
      <c r="F2754">
        <v>2.2000000000000002</v>
      </c>
    </row>
    <row r="2755" spans="1:6" x14ac:dyDescent="0.2">
      <c r="A2755" t="s">
        <v>2778</v>
      </c>
      <c r="B2755">
        <v>45.7</v>
      </c>
      <c r="C2755">
        <v>4.5</v>
      </c>
      <c r="D2755">
        <v>41.3</v>
      </c>
      <c r="E2755">
        <v>0.8</v>
      </c>
      <c r="F2755">
        <v>2.1</v>
      </c>
    </row>
    <row r="2756" spans="1:6" x14ac:dyDescent="0.2">
      <c r="A2756" t="s">
        <v>2779</v>
      </c>
      <c r="B2756">
        <v>45.7</v>
      </c>
      <c r="C2756">
        <v>4.7</v>
      </c>
      <c r="D2756">
        <v>41.9</v>
      </c>
      <c r="E2756">
        <v>0.8</v>
      </c>
      <c r="F2756">
        <v>2.2999999999999998</v>
      </c>
    </row>
    <row r="2757" spans="1:6" x14ac:dyDescent="0.2">
      <c r="A2757" t="s">
        <v>2780</v>
      </c>
      <c r="B2757">
        <v>45.6</v>
      </c>
      <c r="C2757">
        <v>4.8</v>
      </c>
      <c r="D2757">
        <v>42.2</v>
      </c>
      <c r="E2757">
        <v>0.8</v>
      </c>
      <c r="F2757">
        <v>2.2000000000000002</v>
      </c>
    </row>
    <row r="2758" spans="1:6" x14ac:dyDescent="0.2">
      <c r="A2758" t="s">
        <v>2781</v>
      </c>
      <c r="B2758">
        <v>45.6</v>
      </c>
      <c r="C2758">
        <v>4.8</v>
      </c>
      <c r="D2758">
        <v>42.4</v>
      </c>
      <c r="E2758">
        <v>0.7</v>
      </c>
      <c r="F2758">
        <v>2.2000000000000002</v>
      </c>
    </row>
    <row r="2759" spans="1:6" x14ac:dyDescent="0.2">
      <c r="A2759" t="s">
        <v>2782</v>
      </c>
      <c r="B2759">
        <v>45.6</v>
      </c>
      <c r="C2759">
        <v>4.5999999999999996</v>
      </c>
      <c r="D2759">
        <v>42.7</v>
      </c>
      <c r="E2759">
        <v>0.7</v>
      </c>
      <c r="F2759">
        <v>2.2999999999999998</v>
      </c>
    </row>
    <row r="2760" spans="1:6" x14ac:dyDescent="0.2">
      <c r="A2760" t="s">
        <v>2783</v>
      </c>
      <c r="B2760">
        <v>45.6</v>
      </c>
      <c r="C2760">
        <v>4.8</v>
      </c>
      <c r="D2760">
        <v>42.3</v>
      </c>
      <c r="E2760">
        <v>0.8</v>
      </c>
      <c r="F2760">
        <v>2.2000000000000002</v>
      </c>
    </row>
    <row r="2761" spans="1:6" x14ac:dyDescent="0.2">
      <c r="A2761" t="s">
        <v>2784</v>
      </c>
      <c r="B2761">
        <v>45.8</v>
      </c>
      <c r="C2761">
        <v>4.4000000000000004</v>
      </c>
      <c r="D2761">
        <v>41.7</v>
      </c>
      <c r="E2761">
        <v>0.7</v>
      </c>
      <c r="F2761">
        <v>2.1</v>
      </c>
    </row>
    <row r="2762" spans="1:6" x14ac:dyDescent="0.2">
      <c r="A2762" t="s">
        <v>2785</v>
      </c>
      <c r="B2762">
        <v>45.9</v>
      </c>
      <c r="C2762">
        <v>4.7</v>
      </c>
      <c r="D2762">
        <v>41.8</v>
      </c>
      <c r="E2762">
        <v>0.8</v>
      </c>
      <c r="F2762">
        <v>2.1</v>
      </c>
    </row>
    <row r="2763" spans="1:6" x14ac:dyDescent="0.2">
      <c r="A2763" t="s">
        <v>2786</v>
      </c>
      <c r="B2763">
        <v>45.9</v>
      </c>
      <c r="C2763">
        <v>4.7</v>
      </c>
      <c r="D2763">
        <v>42.2</v>
      </c>
      <c r="E2763">
        <v>0.8</v>
      </c>
      <c r="F2763">
        <v>2.1</v>
      </c>
    </row>
    <row r="2764" spans="1:6" x14ac:dyDescent="0.2">
      <c r="A2764" t="s">
        <v>2787</v>
      </c>
      <c r="B2764">
        <v>46.1</v>
      </c>
      <c r="C2764">
        <v>4.5999999999999996</v>
      </c>
      <c r="D2764">
        <v>42.4</v>
      </c>
      <c r="E2764">
        <v>0.9</v>
      </c>
      <c r="F2764">
        <v>2.2000000000000002</v>
      </c>
    </row>
    <row r="2765" spans="1:6" x14ac:dyDescent="0.2">
      <c r="A2765" t="s">
        <v>2788</v>
      </c>
      <c r="B2765">
        <v>46.1</v>
      </c>
      <c r="C2765">
        <v>4.5</v>
      </c>
      <c r="D2765">
        <v>41.9</v>
      </c>
      <c r="E2765">
        <v>0.8</v>
      </c>
      <c r="F2765">
        <v>2.2000000000000002</v>
      </c>
    </row>
    <row r="2766" spans="1:6" x14ac:dyDescent="0.2">
      <c r="A2766" t="s">
        <v>2789</v>
      </c>
      <c r="B2766">
        <v>46.2</v>
      </c>
      <c r="C2766">
        <v>4.2</v>
      </c>
      <c r="D2766">
        <v>41</v>
      </c>
      <c r="E2766">
        <v>0.8</v>
      </c>
      <c r="F2766">
        <v>2</v>
      </c>
    </row>
    <row r="2767" spans="1:6" x14ac:dyDescent="0.2">
      <c r="A2767" t="s">
        <v>2790</v>
      </c>
      <c r="B2767">
        <v>46.3</v>
      </c>
      <c r="C2767">
        <v>4.4000000000000004</v>
      </c>
      <c r="D2767">
        <v>41.6</v>
      </c>
      <c r="E2767">
        <v>1.2</v>
      </c>
      <c r="F2767">
        <v>3.5</v>
      </c>
    </row>
    <row r="2768" spans="1:6" x14ac:dyDescent="0.2">
      <c r="A2768" t="s">
        <v>2791</v>
      </c>
      <c r="B2768">
        <v>46.1</v>
      </c>
      <c r="C2768">
        <v>4.9000000000000004</v>
      </c>
      <c r="D2768">
        <v>42.2</v>
      </c>
      <c r="E2768">
        <v>0.8</v>
      </c>
      <c r="F2768">
        <v>2.2000000000000002</v>
      </c>
    </row>
    <row r="2769" spans="1:6" x14ac:dyDescent="0.2">
      <c r="A2769" t="s">
        <v>2792</v>
      </c>
      <c r="B2769">
        <v>46.2</v>
      </c>
      <c r="C2769">
        <v>4.5</v>
      </c>
      <c r="D2769">
        <v>41.5</v>
      </c>
      <c r="E2769">
        <v>0.8</v>
      </c>
      <c r="F2769">
        <v>2.1</v>
      </c>
    </row>
    <row r="2770" spans="1:6" x14ac:dyDescent="0.2">
      <c r="A2770" t="s">
        <v>2793</v>
      </c>
      <c r="B2770">
        <v>46.1</v>
      </c>
      <c r="C2770">
        <v>4.5</v>
      </c>
      <c r="D2770">
        <v>41.3</v>
      </c>
      <c r="E2770">
        <v>0.8</v>
      </c>
      <c r="F2770">
        <v>2.1</v>
      </c>
    </row>
    <row r="2771" spans="1:6" x14ac:dyDescent="0.2">
      <c r="A2771" t="s">
        <v>2794</v>
      </c>
      <c r="B2771">
        <v>45.9</v>
      </c>
      <c r="C2771">
        <v>4.9000000000000004</v>
      </c>
      <c r="D2771">
        <v>42.2</v>
      </c>
      <c r="E2771">
        <v>0.8</v>
      </c>
      <c r="F2771">
        <v>2.2000000000000002</v>
      </c>
    </row>
    <row r="2772" spans="1:6" x14ac:dyDescent="0.2">
      <c r="A2772" t="s">
        <v>2795</v>
      </c>
      <c r="B2772">
        <v>46</v>
      </c>
      <c r="C2772">
        <v>4.7</v>
      </c>
      <c r="D2772">
        <v>42.5</v>
      </c>
      <c r="E2772">
        <v>0.7</v>
      </c>
      <c r="F2772">
        <v>2.2000000000000002</v>
      </c>
    </row>
    <row r="2773" spans="1:6" x14ac:dyDescent="0.2">
      <c r="A2773" t="s">
        <v>2796</v>
      </c>
      <c r="B2773">
        <v>45.9</v>
      </c>
      <c r="C2773">
        <v>4.8</v>
      </c>
      <c r="D2773">
        <v>42.5</v>
      </c>
      <c r="E2773">
        <v>0.6</v>
      </c>
      <c r="F2773">
        <v>2.2999999999999998</v>
      </c>
    </row>
    <row r="2774" spans="1:6" x14ac:dyDescent="0.2">
      <c r="A2774" t="s">
        <v>2797</v>
      </c>
      <c r="B2774">
        <v>45.9</v>
      </c>
      <c r="C2774">
        <v>5.5</v>
      </c>
      <c r="D2774">
        <v>43.4</v>
      </c>
      <c r="E2774">
        <v>0.8</v>
      </c>
      <c r="F2774">
        <v>2.4</v>
      </c>
    </row>
    <row r="2775" spans="1:6" x14ac:dyDescent="0.2">
      <c r="A2775" t="s">
        <v>2798</v>
      </c>
      <c r="B2775">
        <v>45.9</v>
      </c>
      <c r="C2775">
        <v>5</v>
      </c>
      <c r="D2775">
        <v>42</v>
      </c>
      <c r="E2775">
        <v>0.8</v>
      </c>
      <c r="F2775">
        <v>2.2999999999999998</v>
      </c>
    </row>
    <row r="2776" spans="1:6" x14ac:dyDescent="0.2">
      <c r="A2776" t="s">
        <v>2799</v>
      </c>
      <c r="B2776">
        <v>45.9</v>
      </c>
      <c r="C2776">
        <v>5.3</v>
      </c>
      <c r="D2776">
        <v>42.7</v>
      </c>
      <c r="E2776">
        <v>0.8</v>
      </c>
      <c r="F2776">
        <v>2.4</v>
      </c>
    </row>
    <row r="2777" spans="1:6" x14ac:dyDescent="0.2">
      <c r="A2777" t="s">
        <v>2800</v>
      </c>
      <c r="B2777">
        <v>45.9</v>
      </c>
      <c r="C2777">
        <v>4.9000000000000004</v>
      </c>
      <c r="D2777">
        <v>41.8</v>
      </c>
      <c r="E2777">
        <v>0.8</v>
      </c>
      <c r="F2777">
        <v>2.4</v>
      </c>
    </row>
    <row r="2778" spans="1:6" x14ac:dyDescent="0.2">
      <c r="A2778" t="s">
        <v>2801</v>
      </c>
      <c r="B2778">
        <v>45.9</v>
      </c>
      <c r="C2778">
        <v>4.9000000000000004</v>
      </c>
      <c r="D2778">
        <v>42</v>
      </c>
      <c r="E2778">
        <v>0.7</v>
      </c>
      <c r="F2778">
        <v>2.2999999999999998</v>
      </c>
    </row>
    <row r="2779" spans="1:6" x14ac:dyDescent="0.2">
      <c r="A2779" t="s">
        <v>2802</v>
      </c>
      <c r="B2779">
        <v>46</v>
      </c>
      <c r="C2779">
        <v>4.9000000000000004</v>
      </c>
      <c r="D2779">
        <v>42.1</v>
      </c>
      <c r="E2779">
        <v>0.8</v>
      </c>
      <c r="F2779">
        <v>2.2999999999999998</v>
      </c>
    </row>
    <row r="2780" spans="1:6" x14ac:dyDescent="0.2">
      <c r="A2780" t="s">
        <v>2803</v>
      </c>
      <c r="B2780">
        <v>45.7</v>
      </c>
      <c r="C2780">
        <v>5.3</v>
      </c>
      <c r="D2780">
        <v>42.3</v>
      </c>
      <c r="E2780">
        <v>0.6</v>
      </c>
      <c r="F2780">
        <v>2.4</v>
      </c>
    </row>
    <row r="2781" spans="1:6" x14ac:dyDescent="0.2">
      <c r="A2781" t="s">
        <v>2804</v>
      </c>
      <c r="B2781">
        <v>45.6</v>
      </c>
      <c r="C2781">
        <v>4.9000000000000004</v>
      </c>
      <c r="D2781">
        <v>41.9</v>
      </c>
      <c r="E2781">
        <v>0.9</v>
      </c>
      <c r="F2781">
        <v>2.5</v>
      </c>
    </row>
    <row r="2782" spans="1:6" x14ac:dyDescent="0.2">
      <c r="A2782" t="s">
        <v>2805</v>
      </c>
      <c r="B2782">
        <v>45.7</v>
      </c>
      <c r="C2782">
        <v>5</v>
      </c>
      <c r="D2782">
        <v>41.5</v>
      </c>
      <c r="E2782">
        <v>0.7</v>
      </c>
      <c r="F2782">
        <v>3</v>
      </c>
    </row>
    <row r="2783" spans="1:6" x14ac:dyDescent="0.2">
      <c r="A2783" t="s">
        <v>2806</v>
      </c>
      <c r="B2783">
        <v>45.7</v>
      </c>
      <c r="C2783">
        <v>5.2</v>
      </c>
      <c r="D2783">
        <v>42.3</v>
      </c>
      <c r="E2783">
        <v>0.7</v>
      </c>
      <c r="F2783">
        <v>2.5</v>
      </c>
    </row>
    <row r="2784" spans="1:6" x14ac:dyDescent="0.2">
      <c r="A2784" t="s">
        <v>2807</v>
      </c>
      <c r="B2784">
        <v>45.7</v>
      </c>
      <c r="C2784">
        <v>5.2</v>
      </c>
      <c r="D2784">
        <v>41.3</v>
      </c>
      <c r="E2784">
        <v>0.7</v>
      </c>
      <c r="F2784">
        <v>2.4</v>
      </c>
    </row>
    <row r="2785" spans="1:6" x14ac:dyDescent="0.2">
      <c r="A2785" t="s">
        <v>2808</v>
      </c>
      <c r="B2785">
        <v>45.5</v>
      </c>
      <c r="C2785">
        <v>5.4</v>
      </c>
      <c r="D2785">
        <v>41.7</v>
      </c>
      <c r="E2785">
        <v>0.9</v>
      </c>
      <c r="F2785">
        <v>2.6</v>
      </c>
    </row>
    <row r="2786" spans="1:6" x14ac:dyDescent="0.2">
      <c r="A2786" t="s">
        <v>2809</v>
      </c>
      <c r="B2786">
        <v>45.5</v>
      </c>
      <c r="C2786">
        <v>5.9</v>
      </c>
      <c r="D2786">
        <v>41.9</v>
      </c>
      <c r="E2786">
        <v>0.7</v>
      </c>
      <c r="F2786">
        <v>2.6</v>
      </c>
    </row>
    <row r="2787" spans="1:6" x14ac:dyDescent="0.2">
      <c r="A2787" t="s">
        <v>2810</v>
      </c>
      <c r="B2787">
        <v>45.5</v>
      </c>
      <c r="C2787">
        <v>5.4</v>
      </c>
      <c r="D2787">
        <v>41.2</v>
      </c>
      <c r="E2787">
        <v>0.8</v>
      </c>
      <c r="F2787">
        <v>2.6</v>
      </c>
    </row>
    <row r="2788" spans="1:6" x14ac:dyDescent="0.2">
      <c r="A2788" t="s">
        <v>2811</v>
      </c>
      <c r="B2788">
        <v>45.5</v>
      </c>
      <c r="C2788">
        <v>5.9</v>
      </c>
      <c r="D2788">
        <v>41.7</v>
      </c>
      <c r="E2788">
        <v>0.7</v>
      </c>
      <c r="F2788">
        <v>2.7</v>
      </c>
    </row>
    <row r="2789" spans="1:6" x14ac:dyDescent="0.2">
      <c r="A2789" t="s">
        <v>2812</v>
      </c>
      <c r="B2789">
        <v>45.3</v>
      </c>
      <c r="C2789">
        <v>5.6</v>
      </c>
      <c r="D2789">
        <v>41.7</v>
      </c>
      <c r="E2789">
        <v>0.8</v>
      </c>
      <c r="F2789">
        <v>2.7</v>
      </c>
    </row>
    <row r="2790" spans="1:6" x14ac:dyDescent="0.2">
      <c r="A2790" t="s">
        <v>2813</v>
      </c>
      <c r="B2790">
        <v>45.4</v>
      </c>
      <c r="C2790">
        <v>5.3</v>
      </c>
      <c r="D2790">
        <v>40.6</v>
      </c>
      <c r="E2790">
        <v>0.7</v>
      </c>
      <c r="F2790">
        <v>2.5</v>
      </c>
    </row>
    <row r="2791" spans="1:6" x14ac:dyDescent="0.2">
      <c r="A2791" t="s">
        <v>2814</v>
      </c>
      <c r="B2791">
        <v>45.3</v>
      </c>
      <c r="C2791">
        <v>5.6</v>
      </c>
      <c r="D2791">
        <v>41.7</v>
      </c>
      <c r="E2791">
        <v>0.8</v>
      </c>
      <c r="F2791">
        <v>2.7</v>
      </c>
    </row>
    <row r="2792" spans="1:6" x14ac:dyDescent="0.2">
      <c r="A2792" t="s">
        <v>2815</v>
      </c>
      <c r="B2792">
        <v>45.4</v>
      </c>
      <c r="C2792">
        <v>5.7</v>
      </c>
      <c r="D2792">
        <v>41.1</v>
      </c>
      <c r="E2792">
        <v>0.8</v>
      </c>
      <c r="F2792">
        <v>2.7</v>
      </c>
    </row>
    <row r="2793" spans="1:6" x14ac:dyDescent="0.2">
      <c r="A2793" t="s">
        <v>2816</v>
      </c>
      <c r="B2793">
        <v>45.3</v>
      </c>
      <c r="C2793">
        <v>5.8</v>
      </c>
      <c r="D2793">
        <v>41.5</v>
      </c>
      <c r="E2793">
        <v>0.8</v>
      </c>
      <c r="F2793">
        <v>2.8</v>
      </c>
    </row>
    <row r="2794" spans="1:6" x14ac:dyDescent="0.2">
      <c r="A2794" t="s">
        <v>2817</v>
      </c>
      <c r="B2794">
        <v>45.4</v>
      </c>
      <c r="C2794">
        <v>5.9</v>
      </c>
      <c r="D2794">
        <v>40.9</v>
      </c>
      <c r="E2794">
        <v>0.8</v>
      </c>
      <c r="F2794">
        <v>2.7</v>
      </c>
    </row>
    <row r="2795" spans="1:6" x14ac:dyDescent="0.2">
      <c r="A2795" t="s">
        <v>2818</v>
      </c>
      <c r="B2795">
        <v>45.2</v>
      </c>
      <c r="C2795">
        <v>5.9</v>
      </c>
      <c r="D2795">
        <v>41.7</v>
      </c>
      <c r="E2795">
        <v>0.6</v>
      </c>
      <c r="F2795">
        <v>2.8</v>
      </c>
    </row>
    <row r="2796" spans="1:6" x14ac:dyDescent="0.2">
      <c r="A2796" t="s">
        <v>2819</v>
      </c>
      <c r="B2796">
        <v>45.3</v>
      </c>
      <c r="C2796">
        <v>6.4</v>
      </c>
      <c r="D2796">
        <v>41.8</v>
      </c>
      <c r="E2796">
        <v>0.7</v>
      </c>
      <c r="F2796">
        <v>2.9</v>
      </c>
    </row>
    <row r="2797" spans="1:6" x14ac:dyDescent="0.2">
      <c r="A2797" t="s">
        <v>2820</v>
      </c>
      <c r="B2797">
        <v>45.2</v>
      </c>
      <c r="C2797">
        <v>6.2</v>
      </c>
      <c r="D2797">
        <v>41</v>
      </c>
      <c r="E2797">
        <v>0.8</v>
      </c>
      <c r="F2797">
        <v>3</v>
      </c>
    </row>
    <row r="2798" spans="1:6" x14ac:dyDescent="0.2">
      <c r="A2798" t="s">
        <v>2821</v>
      </c>
      <c r="B2798">
        <v>45.2</v>
      </c>
      <c r="C2798">
        <v>6.6</v>
      </c>
      <c r="D2798">
        <v>41</v>
      </c>
      <c r="E2798">
        <v>0.8</v>
      </c>
      <c r="F2798">
        <v>3.1</v>
      </c>
    </row>
    <row r="2799" spans="1:6" x14ac:dyDescent="0.2">
      <c r="A2799" t="s">
        <v>2822</v>
      </c>
      <c r="B2799">
        <v>45.1</v>
      </c>
      <c r="C2799">
        <v>6.3</v>
      </c>
      <c r="D2799">
        <v>41.3</v>
      </c>
      <c r="E2799">
        <v>0.9</v>
      </c>
      <c r="F2799">
        <v>3.3</v>
      </c>
    </row>
    <row r="2800" spans="1:6" x14ac:dyDescent="0.2">
      <c r="A2800" t="s">
        <v>2823</v>
      </c>
      <c r="B2800">
        <v>44.9</v>
      </c>
      <c r="C2800">
        <v>6.4</v>
      </c>
      <c r="D2800">
        <v>41.4</v>
      </c>
      <c r="E2800">
        <v>0.6</v>
      </c>
      <c r="F2800">
        <v>3.2</v>
      </c>
    </row>
    <row r="2801" spans="1:6" x14ac:dyDescent="0.2">
      <c r="A2801" t="s">
        <v>2824</v>
      </c>
      <c r="B2801">
        <v>45</v>
      </c>
      <c r="C2801">
        <v>6.2</v>
      </c>
      <c r="D2801">
        <v>40.6</v>
      </c>
      <c r="E2801">
        <v>0.8</v>
      </c>
      <c r="F2801">
        <v>3.2</v>
      </c>
    </row>
    <row r="2802" spans="1:6" x14ac:dyDescent="0.2">
      <c r="A2802" t="s">
        <v>2825</v>
      </c>
      <c r="B2802">
        <v>45</v>
      </c>
      <c r="C2802">
        <v>6.9</v>
      </c>
      <c r="D2802">
        <v>42</v>
      </c>
      <c r="E2802">
        <v>0.8</v>
      </c>
      <c r="F2802">
        <v>3.3</v>
      </c>
    </row>
    <row r="2803" spans="1:6" x14ac:dyDescent="0.2">
      <c r="A2803" t="s">
        <v>2826</v>
      </c>
      <c r="B2803">
        <v>44.9</v>
      </c>
      <c r="C2803">
        <v>6.4</v>
      </c>
      <c r="D2803">
        <v>40.4</v>
      </c>
      <c r="E2803">
        <v>0.7</v>
      </c>
      <c r="F2803">
        <v>3.2</v>
      </c>
    </row>
    <row r="2804" spans="1:6" x14ac:dyDescent="0.2">
      <c r="A2804" t="s">
        <v>2827</v>
      </c>
      <c r="B2804">
        <v>44.7</v>
      </c>
      <c r="C2804">
        <v>6.8</v>
      </c>
      <c r="D2804">
        <v>41</v>
      </c>
      <c r="E2804">
        <v>0.8</v>
      </c>
      <c r="F2804">
        <v>3.3</v>
      </c>
    </row>
    <row r="2805" spans="1:6" x14ac:dyDescent="0.2">
      <c r="A2805" t="s">
        <v>2828</v>
      </c>
      <c r="B2805">
        <v>44.5</v>
      </c>
      <c r="C2805">
        <v>6.8</v>
      </c>
      <c r="D2805">
        <v>40.9</v>
      </c>
      <c r="E2805">
        <v>0.7</v>
      </c>
      <c r="F2805">
        <v>3.3</v>
      </c>
    </row>
    <row r="2806" spans="1:6" x14ac:dyDescent="0.2">
      <c r="A2806" t="s">
        <v>2829</v>
      </c>
      <c r="B2806">
        <v>44.4</v>
      </c>
      <c r="C2806">
        <v>6.8</v>
      </c>
      <c r="D2806">
        <v>41.1</v>
      </c>
      <c r="E2806">
        <v>0.8</v>
      </c>
      <c r="F2806">
        <v>3.4</v>
      </c>
    </row>
    <row r="2807" spans="1:6" x14ac:dyDescent="0.2">
      <c r="A2807" t="s">
        <v>2830</v>
      </c>
      <c r="B2807">
        <v>44.6</v>
      </c>
      <c r="C2807">
        <v>7</v>
      </c>
      <c r="D2807">
        <v>40.700000000000003</v>
      </c>
      <c r="E2807">
        <v>0.8</v>
      </c>
      <c r="F2807">
        <v>3.4</v>
      </c>
    </row>
    <row r="2808" spans="1:6" x14ac:dyDescent="0.2">
      <c r="A2808" t="s">
        <v>2831</v>
      </c>
      <c r="B2808">
        <v>44.5</v>
      </c>
      <c r="C2808">
        <v>7</v>
      </c>
      <c r="D2808">
        <v>40.5</v>
      </c>
      <c r="E2808">
        <v>0.8</v>
      </c>
      <c r="F2808">
        <v>3.4</v>
      </c>
    </row>
    <row r="2809" spans="1:6" x14ac:dyDescent="0.2">
      <c r="A2809" t="s">
        <v>2832</v>
      </c>
      <c r="B2809">
        <v>44.5</v>
      </c>
      <c r="C2809">
        <v>6.9</v>
      </c>
      <c r="D2809">
        <v>40.299999999999997</v>
      </c>
      <c r="E2809">
        <v>0.9</v>
      </c>
      <c r="F2809">
        <v>3.5</v>
      </c>
    </row>
    <row r="2810" spans="1:6" x14ac:dyDescent="0.2">
      <c r="A2810" t="s">
        <v>2833</v>
      </c>
      <c r="B2810">
        <v>44.4</v>
      </c>
      <c r="C2810">
        <v>7</v>
      </c>
      <c r="D2810">
        <v>40.700000000000003</v>
      </c>
      <c r="E2810">
        <v>0.8</v>
      </c>
      <c r="F2810">
        <v>4.0999999999999996</v>
      </c>
    </row>
    <row r="2811" spans="1:6" x14ac:dyDescent="0.2">
      <c r="A2811" t="s">
        <v>2834</v>
      </c>
      <c r="B2811">
        <v>44.5</v>
      </c>
      <c r="C2811">
        <v>6.8</v>
      </c>
      <c r="D2811">
        <v>39.9</v>
      </c>
      <c r="E2811">
        <v>0.9</v>
      </c>
      <c r="F2811">
        <v>3.6</v>
      </c>
    </row>
    <row r="2812" spans="1:6" x14ac:dyDescent="0.2">
      <c r="A2812" t="s">
        <v>2835</v>
      </c>
      <c r="B2812">
        <v>44.4</v>
      </c>
      <c r="C2812">
        <v>6.9</v>
      </c>
      <c r="D2812">
        <v>40.700000000000003</v>
      </c>
      <c r="E2812">
        <v>0.8</v>
      </c>
      <c r="F2812">
        <v>4</v>
      </c>
    </row>
    <row r="2813" spans="1:6" x14ac:dyDescent="0.2">
      <c r="A2813" t="s">
        <v>2836</v>
      </c>
      <c r="B2813">
        <v>44.4</v>
      </c>
      <c r="C2813">
        <v>6.7</v>
      </c>
      <c r="D2813">
        <v>40</v>
      </c>
      <c r="E2813">
        <v>0.8</v>
      </c>
      <c r="F2813">
        <v>3.5</v>
      </c>
    </row>
    <row r="2814" spans="1:6" x14ac:dyDescent="0.2">
      <c r="A2814" t="s">
        <v>2837</v>
      </c>
      <c r="B2814">
        <v>44.3</v>
      </c>
      <c r="C2814">
        <v>6.9</v>
      </c>
      <c r="D2814">
        <v>41</v>
      </c>
      <c r="E2814">
        <v>0.8</v>
      </c>
      <c r="F2814">
        <v>3.7</v>
      </c>
    </row>
    <row r="2815" spans="1:6" x14ac:dyDescent="0.2">
      <c r="A2815" t="s">
        <v>2838</v>
      </c>
      <c r="B2815">
        <v>44.3</v>
      </c>
      <c r="C2815">
        <v>7.1</v>
      </c>
      <c r="D2815">
        <v>39.799999999999997</v>
      </c>
      <c r="E2815">
        <v>0.8</v>
      </c>
      <c r="F2815">
        <v>3.7</v>
      </c>
    </row>
    <row r="2816" spans="1:6" x14ac:dyDescent="0.2">
      <c r="A2816" t="s">
        <v>2839</v>
      </c>
      <c r="B2816">
        <v>43.3</v>
      </c>
      <c r="C2816">
        <v>7.3</v>
      </c>
      <c r="D2816">
        <v>41</v>
      </c>
      <c r="E2816">
        <v>0.9</v>
      </c>
      <c r="F2816">
        <v>4</v>
      </c>
    </row>
    <row r="2817" spans="1:6" x14ac:dyDescent="0.2">
      <c r="A2817" t="s">
        <v>2840</v>
      </c>
      <c r="B2817">
        <v>44.1</v>
      </c>
      <c r="C2817">
        <v>8</v>
      </c>
      <c r="D2817">
        <v>41</v>
      </c>
      <c r="E2817">
        <v>0.7</v>
      </c>
      <c r="F2817">
        <v>6.6</v>
      </c>
    </row>
    <row r="2818" spans="1:6" x14ac:dyDescent="0.2">
      <c r="A2818" t="s">
        <v>2841</v>
      </c>
      <c r="B2818">
        <v>44.1</v>
      </c>
      <c r="C2818">
        <v>7</v>
      </c>
      <c r="D2818">
        <v>39.700000000000003</v>
      </c>
      <c r="E2818">
        <v>0.8</v>
      </c>
      <c r="F2818">
        <v>3.8</v>
      </c>
    </row>
    <row r="2819" spans="1:6" x14ac:dyDescent="0.2">
      <c r="A2819" t="s">
        <v>2842</v>
      </c>
      <c r="B2819">
        <v>44</v>
      </c>
      <c r="C2819">
        <v>7.6</v>
      </c>
      <c r="D2819">
        <v>40.6</v>
      </c>
      <c r="E2819">
        <v>0.7</v>
      </c>
      <c r="F2819">
        <v>4.0999999999999996</v>
      </c>
    </row>
    <row r="2820" spans="1:6" x14ac:dyDescent="0.2">
      <c r="A2820" t="s">
        <v>2843</v>
      </c>
      <c r="B2820">
        <v>43.9</v>
      </c>
      <c r="C2820">
        <v>7.6</v>
      </c>
      <c r="D2820">
        <v>40.4</v>
      </c>
      <c r="E2820">
        <v>0.6</v>
      </c>
      <c r="F2820">
        <v>4</v>
      </c>
    </row>
    <row r="2821" spans="1:6" x14ac:dyDescent="0.2">
      <c r="A2821" t="s">
        <v>2844</v>
      </c>
      <c r="B2821">
        <v>43.8</v>
      </c>
      <c r="C2821">
        <v>7.6</v>
      </c>
      <c r="D2821">
        <v>39.5</v>
      </c>
      <c r="E2821">
        <v>0.8</v>
      </c>
      <c r="F2821">
        <v>3.9</v>
      </c>
    </row>
    <row r="2822" spans="1:6" x14ac:dyDescent="0.2">
      <c r="A2822" t="s">
        <v>2845</v>
      </c>
      <c r="B2822">
        <v>43.5</v>
      </c>
      <c r="C2822">
        <v>7.8</v>
      </c>
      <c r="D2822">
        <v>40.5</v>
      </c>
      <c r="E2822">
        <v>0.8</v>
      </c>
      <c r="F2822">
        <v>4.0999999999999996</v>
      </c>
    </row>
    <row r="2823" spans="1:6" x14ac:dyDescent="0.2">
      <c r="A2823" t="s">
        <v>2846</v>
      </c>
      <c r="B2823">
        <v>43.5</v>
      </c>
      <c r="C2823">
        <v>7.7</v>
      </c>
      <c r="D2823">
        <v>40.5</v>
      </c>
      <c r="E2823">
        <v>0.7</v>
      </c>
      <c r="F2823">
        <v>4</v>
      </c>
    </row>
    <row r="2824" spans="1:6" x14ac:dyDescent="0.2">
      <c r="A2824" t="s">
        <v>2847</v>
      </c>
      <c r="B2824">
        <v>43.5</v>
      </c>
      <c r="C2824">
        <v>7.6</v>
      </c>
      <c r="D2824">
        <v>40.200000000000003</v>
      </c>
      <c r="E2824">
        <v>0.8</v>
      </c>
      <c r="F2824">
        <v>3.9</v>
      </c>
    </row>
    <row r="2825" spans="1:6" x14ac:dyDescent="0.2">
      <c r="A2825" t="s">
        <v>2848</v>
      </c>
      <c r="B2825">
        <v>43.7</v>
      </c>
      <c r="C2825">
        <v>8.1</v>
      </c>
      <c r="D2825">
        <v>40.799999999999997</v>
      </c>
      <c r="E2825">
        <v>0.9</v>
      </c>
      <c r="F2825">
        <v>3.9</v>
      </c>
    </row>
    <row r="2826" spans="1:6" x14ac:dyDescent="0.2">
      <c r="A2826" t="s">
        <v>2849</v>
      </c>
      <c r="B2826">
        <v>43.9</v>
      </c>
      <c r="C2826">
        <v>7.5</v>
      </c>
      <c r="D2826">
        <v>40.299999999999997</v>
      </c>
      <c r="E2826">
        <v>0.8</v>
      </c>
      <c r="F2826">
        <v>3.8</v>
      </c>
    </row>
    <row r="2827" spans="1:6" x14ac:dyDescent="0.2">
      <c r="A2827" t="s">
        <v>2850</v>
      </c>
      <c r="B2827">
        <v>44</v>
      </c>
      <c r="C2827">
        <v>7.4</v>
      </c>
      <c r="D2827">
        <v>40.1</v>
      </c>
      <c r="E2827">
        <v>0.8</v>
      </c>
      <c r="F2827">
        <v>3.8</v>
      </c>
    </row>
    <row r="2828" spans="1:6" x14ac:dyDescent="0.2">
      <c r="A2828" t="s">
        <v>2851</v>
      </c>
      <c r="B2828">
        <v>44</v>
      </c>
      <c r="C2828">
        <v>7.6</v>
      </c>
      <c r="D2828">
        <v>40.299999999999997</v>
      </c>
      <c r="E2828">
        <v>0.8</v>
      </c>
      <c r="F2828">
        <v>3.9</v>
      </c>
    </row>
    <row r="2829" spans="1:6" x14ac:dyDescent="0.2">
      <c r="A2829" t="s">
        <v>2852</v>
      </c>
      <c r="B2829">
        <v>44.2</v>
      </c>
      <c r="C2829">
        <v>7.5</v>
      </c>
      <c r="D2829">
        <v>40</v>
      </c>
      <c r="E2829">
        <v>0.9</v>
      </c>
      <c r="F2829">
        <v>3.9</v>
      </c>
    </row>
    <row r="2830" spans="1:6" x14ac:dyDescent="0.2">
      <c r="A2830" t="s">
        <v>2853</v>
      </c>
      <c r="B2830">
        <v>44.1</v>
      </c>
      <c r="C2830">
        <v>7.4</v>
      </c>
      <c r="D2830">
        <v>40.4</v>
      </c>
      <c r="E2830">
        <v>0.9</v>
      </c>
      <c r="F2830">
        <v>4</v>
      </c>
    </row>
    <row r="2831" spans="1:6" x14ac:dyDescent="0.2">
      <c r="A2831" t="s">
        <v>2854</v>
      </c>
      <c r="B2831">
        <v>44.2</v>
      </c>
      <c r="C2831">
        <v>7.7</v>
      </c>
      <c r="D2831">
        <v>40.5</v>
      </c>
      <c r="E2831">
        <v>0.8</v>
      </c>
      <c r="F2831">
        <v>4</v>
      </c>
    </row>
    <row r="2832" spans="1:6" x14ac:dyDescent="0.2">
      <c r="A2832" t="s">
        <v>2855</v>
      </c>
      <c r="B2832">
        <v>44.2</v>
      </c>
      <c r="C2832">
        <v>7.3</v>
      </c>
      <c r="D2832">
        <v>39.5</v>
      </c>
      <c r="E2832">
        <v>0.8</v>
      </c>
      <c r="F2832">
        <v>4</v>
      </c>
    </row>
    <row r="2833" spans="1:6" x14ac:dyDescent="0.2">
      <c r="A2833" t="s">
        <v>2856</v>
      </c>
      <c r="B2833">
        <v>44</v>
      </c>
      <c r="C2833">
        <v>7.6</v>
      </c>
      <c r="D2833">
        <v>39.9</v>
      </c>
      <c r="E2833">
        <v>0.8</v>
      </c>
      <c r="F2833">
        <v>4.0999999999999996</v>
      </c>
    </row>
    <row r="2834" spans="1:6" x14ac:dyDescent="0.2">
      <c r="A2834" t="s">
        <v>2857</v>
      </c>
      <c r="B2834">
        <v>44</v>
      </c>
      <c r="C2834">
        <v>7.5</v>
      </c>
      <c r="D2834">
        <v>40</v>
      </c>
      <c r="E2834">
        <v>0.8</v>
      </c>
      <c r="F2834">
        <v>4.3</v>
      </c>
    </row>
    <row r="2835" spans="1:6" x14ac:dyDescent="0.2">
      <c r="A2835" t="s">
        <v>2858</v>
      </c>
      <c r="B2835">
        <v>43.8</v>
      </c>
      <c r="C2835">
        <v>7.7</v>
      </c>
      <c r="D2835">
        <v>39.9</v>
      </c>
      <c r="E2835">
        <v>0.6</v>
      </c>
      <c r="F2835">
        <v>4.3</v>
      </c>
    </row>
    <row r="2836" spans="1:6" x14ac:dyDescent="0.2">
      <c r="A2836" t="s">
        <v>2859</v>
      </c>
      <c r="B2836">
        <v>43.7</v>
      </c>
      <c r="C2836">
        <v>7.8</v>
      </c>
      <c r="D2836">
        <v>39.9</v>
      </c>
      <c r="E2836">
        <v>0.7</v>
      </c>
      <c r="F2836">
        <v>4.3</v>
      </c>
    </row>
    <row r="2837" spans="1:6" x14ac:dyDescent="0.2">
      <c r="A2837" t="s">
        <v>2860</v>
      </c>
      <c r="B2837">
        <v>43.6</v>
      </c>
      <c r="C2837">
        <v>7.4</v>
      </c>
      <c r="D2837">
        <v>39.6</v>
      </c>
      <c r="E2837">
        <v>0.7</v>
      </c>
      <c r="F2837">
        <v>4.3</v>
      </c>
    </row>
    <row r="2838" spans="1:6" x14ac:dyDescent="0.2">
      <c r="A2838" t="s">
        <v>2861</v>
      </c>
      <c r="B2838">
        <v>43.7</v>
      </c>
      <c r="C2838">
        <v>7.7</v>
      </c>
      <c r="D2838">
        <v>40.200000000000003</v>
      </c>
      <c r="E2838">
        <v>0.7</v>
      </c>
      <c r="F2838">
        <v>4.4000000000000004</v>
      </c>
    </row>
    <row r="2839" spans="1:6" x14ac:dyDescent="0.2">
      <c r="A2839" t="s">
        <v>2862</v>
      </c>
      <c r="B2839">
        <v>43.3</v>
      </c>
      <c r="C2839">
        <v>8</v>
      </c>
      <c r="D2839">
        <v>40.1</v>
      </c>
      <c r="E2839">
        <v>0.8</v>
      </c>
      <c r="F2839">
        <v>4.4000000000000004</v>
      </c>
    </row>
    <row r="2840" spans="1:6" x14ac:dyDescent="0.2">
      <c r="A2840" t="s">
        <v>2863</v>
      </c>
      <c r="B2840">
        <v>43.2</v>
      </c>
      <c r="C2840">
        <v>7.6</v>
      </c>
      <c r="D2840">
        <v>39.1</v>
      </c>
      <c r="E2840">
        <v>0.9</v>
      </c>
      <c r="F2840">
        <v>4.7</v>
      </c>
    </row>
    <row r="2841" spans="1:6" x14ac:dyDescent="0.2">
      <c r="A2841" t="s">
        <v>2864</v>
      </c>
      <c r="B2841">
        <v>43.2</v>
      </c>
      <c r="C2841">
        <v>7.8</v>
      </c>
      <c r="D2841">
        <v>40.299999999999997</v>
      </c>
      <c r="E2841">
        <v>0.8</v>
      </c>
      <c r="F2841">
        <v>4.4000000000000004</v>
      </c>
    </row>
    <row r="2842" spans="1:6" x14ac:dyDescent="0.2">
      <c r="A2842" t="s">
        <v>2865</v>
      </c>
      <c r="B2842">
        <v>43.3</v>
      </c>
      <c r="C2842">
        <v>7.8</v>
      </c>
      <c r="D2842">
        <v>40.4</v>
      </c>
      <c r="E2842">
        <v>0.9</v>
      </c>
      <c r="F2842">
        <v>4.4000000000000004</v>
      </c>
    </row>
    <row r="2843" spans="1:6" x14ac:dyDescent="0.2">
      <c r="A2843" t="s">
        <v>2866</v>
      </c>
      <c r="B2843">
        <v>43.4</v>
      </c>
      <c r="C2843">
        <v>7.9</v>
      </c>
      <c r="D2843">
        <v>40</v>
      </c>
      <c r="E2843">
        <v>0.9</v>
      </c>
      <c r="F2843">
        <v>4.4000000000000004</v>
      </c>
    </row>
    <row r="2844" spans="1:6" x14ac:dyDescent="0.2">
      <c r="A2844" t="s">
        <v>2867</v>
      </c>
      <c r="B2844">
        <v>43.3</v>
      </c>
      <c r="C2844">
        <v>7.6</v>
      </c>
      <c r="D2844">
        <v>40</v>
      </c>
      <c r="E2844">
        <v>0.7</v>
      </c>
      <c r="F2844">
        <v>4.4000000000000004</v>
      </c>
    </row>
    <row r="2845" spans="1:6" x14ac:dyDescent="0.2">
      <c r="A2845" t="s">
        <v>2868</v>
      </c>
      <c r="B2845">
        <v>43.3</v>
      </c>
      <c r="C2845">
        <v>8.1</v>
      </c>
      <c r="D2845">
        <v>40.5</v>
      </c>
      <c r="E2845">
        <v>0.7</v>
      </c>
      <c r="F2845">
        <v>4.4000000000000004</v>
      </c>
    </row>
    <row r="2846" spans="1:6" x14ac:dyDescent="0.2">
      <c r="A2846" t="s">
        <v>2869</v>
      </c>
      <c r="B2846">
        <v>43.3</v>
      </c>
      <c r="C2846">
        <v>8.4</v>
      </c>
      <c r="D2846">
        <v>40.799999999999997</v>
      </c>
      <c r="E2846">
        <v>0.8</v>
      </c>
      <c r="F2846">
        <v>4.5999999999999996</v>
      </c>
    </row>
    <row r="2847" spans="1:6" x14ac:dyDescent="0.2">
      <c r="A2847" t="s">
        <v>2870</v>
      </c>
      <c r="B2847">
        <v>43.3</v>
      </c>
      <c r="C2847">
        <v>7.8</v>
      </c>
      <c r="D2847">
        <v>40</v>
      </c>
      <c r="E2847">
        <v>0.8</v>
      </c>
      <c r="F2847">
        <v>4.5</v>
      </c>
    </row>
    <row r="2848" spans="1:6" x14ac:dyDescent="0.2">
      <c r="A2848" t="s">
        <v>2871</v>
      </c>
      <c r="B2848">
        <v>43.2</v>
      </c>
      <c r="C2848">
        <v>7.7</v>
      </c>
      <c r="D2848">
        <v>39.4</v>
      </c>
      <c r="E2848">
        <v>1</v>
      </c>
      <c r="F2848">
        <v>4.8</v>
      </c>
    </row>
    <row r="2849" spans="1:6" x14ac:dyDescent="0.2">
      <c r="A2849" t="s">
        <v>2872</v>
      </c>
      <c r="B2849">
        <v>43.1</v>
      </c>
      <c r="C2849">
        <v>8.1999999999999993</v>
      </c>
      <c r="D2849">
        <v>39.5</v>
      </c>
      <c r="E2849">
        <v>0.7</v>
      </c>
      <c r="F2849">
        <v>4.5999999999999996</v>
      </c>
    </row>
    <row r="2850" spans="1:6" x14ac:dyDescent="0.2">
      <c r="A2850" t="s">
        <v>2873</v>
      </c>
      <c r="B2850">
        <v>43.1</v>
      </c>
      <c r="C2850">
        <v>8.1</v>
      </c>
      <c r="D2850">
        <v>39.200000000000003</v>
      </c>
      <c r="E2850">
        <v>0.9</v>
      </c>
      <c r="F2850">
        <v>4.7</v>
      </c>
    </row>
    <row r="2851" spans="1:6" x14ac:dyDescent="0.2">
      <c r="A2851" t="s">
        <v>2874</v>
      </c>
      <c r="B2851">
        <v>43.1</v>
      </c>
      <c r="C2851">
        <v>7.9</v>
      </c>
      <c r="D2851">
        <v>39.4</v>
      </c>
      <c r="E2851">
        <v>0.7</v>
      </c>
      <c r="F2851">
        <v>4.9000000000000004</v>
      </c>
    </row>
    <row r="2852" spans="1:6" x14ac:dyDescent="0.2">
      <c r="A2852" t="s">
        <v>2875</v>
      </c>
      <c r="B2852">
        <v>43</v>
      </c>
      <c r="C2852">
        <v>8</v>
      </c>
      <c r="D2852">
        <v>39</v>
      </c>
      <c r="E2852">
        <v>0.8</v>
      </c>
      <c r="F2852">
        <v>4.7</v>
      </c>
    </row>
    <row r="2853" spans="1:6" x14ac:dyDescent="0.2">
      <c r="A2853" t="s">
        <v>2876</v>
      </c>
      <c r="B2853">
        <v>42.9</v>
      </c>
      <c r="C2853">
        <v>8.5</v>
      </c>
      <c r="D2853">
        <v>39.5</v>
      </c>
      <c r="E2853">
        <v>0.8</v>
      </c>
      <c r="F2853">
        <v>4.8</v>
      </c>
    </row>
    <row r="2854" spans="1:6" x14ac:dyDescent="0.2">
      <c r="A2854" t="s">
        <v>2877</v>
      </c>
      <c r="B2854">
        <v>42.9</v>
      </c>
      <c r="C2854">
        <v>8.4</v>
      </c>
      <c r="D2854">
        <v>40.200000000000003</v>
      </c>
      <c r="E2854">
        <v>0.7</v>
      </c>
      <c r="F2854">
        <v>4.9000000000000004</v>
      </c>
    </row>
    <row r="2855" spans="1:6" x14ac:dyDescent="0.2">
      <c r="A2855" t="s">
        <v>2878</v>
      </c>
      <c r="B2855">
        <v>42.8</v>
      </c>
      <c r="C2855">
        <v>8.6</v>
      </c>
      <c r="D2855">
        <v>39.299999999999997</v>
      </c>
      <c r="E2855">
        <v>0.7</v>
      </c>
      <c r="F2855">
        <v>4.9000000000000004</v>
      </c>
    </row>
    <row r="2856" spans="1:6" x14ac:dyDescent="0.2">
      <c r="A2856" t="s">
        <v>2879</v>
      </c>
      <c r="B2856">
        <v>42.7</v>
      </c>
      <c r="C2856">
        <v>8.6999999999999993</v>
      </c>
      <c r="D2856">
        <v>40.5</v>
      </c>
      <c r="E2856">
        <v>0.7</v>
      </c>
      <c r="F2856">
        <v>5.0999999999999996</v>
      </c>
    </row>
    <row r="2857" spans="1:6" x14ac:dyDescent="0.2">
      <c r="A2857" t="s">
        <v>2880</v>
      </c>
      <c r="B2857">
        <v>42.6</v>
      </c>
      <c r="C2857">
        <v>8.4</v>
      </c>
      <c r="D2857">
        <v>39.799999999999997</v>
      </c>
      <c r="E2857">
        <v>0.6</v>
      </c>
      <c r="F2857">
        <v>5</v>
      </c>
    </row>
    <row r="2858" spans="1:6" x14ac:dyDescent="0.2">
      <c r="A2858" t="s">
        <v>2881</v>
      </c>
      <c r="B2858">
        <v>42.6</v>
      </c>
      <c r="C2858">
        <v>8.8000000000000007</v>
      </c>
      <c r="D2858">
        <v>41.1</v>
      </c>
      <c r="E2858">
        <v>0.8</v>
      </c>
      <c r="F2858">
        <v>5.2</v>
      </c>
    </row>
    <row r="2859" spans="1:6" x14ac:dyDescent="0.2">
      <c r="A2859" t="s">
        <v>2882</v>
      </c>
      <c r="B2859">
        <v>42.6</v>
      </c>
      <c r="C2859">
        <v>8.6</v>
      </c>
      <c r="D2859">
        <v>39.799999999999997</v>
      </c>
      <c r="E2859">
        <v>0.8</v>
      </c>
      <c r="F2859">
        <v>5.2</v>
      </c>
    </row>
    <row r="2860" spans="1:6" x14ac:dyDescent="0.2">
      <c r="A2860" t="s">
        <v>2883</v>
      </c>
      <c r="B2860">
        <v>42.5</v>
      </c>
      <c r="C2860">
        <v>8.8000000000000007</v>
      </c>
      <c r="D2860">
        <v>40.200000000000003</v>
      </c>
      <c r="E2860">
        <v>0.8</v>
      </c>
      <c r="F2860">
        <v>5.0999999999999996</v>
      </c>
    </row>
    <row r="2861" spans="1:6" x14ac:dyDescent="0.2">
      <c r="A2861" t="s">
        <v>2884</v>
      </c>
      <c r="B2861">
        <v>42.4</v>
      </c>
      <c r="C2861">
        <v>8.1</v>
      </c>
      <c r="D2861">
        <v>39</v>
      </c>
      <c r="E2861">
        <v>0.8</v>
      </c>
      <c r="F2861">
        <v>5.0999999999999996</v>
      </c>
    </row>
    <row r="2862" spans="1:6" x14ac:dyDescent="0.2">
      <c r="A2862" t="s">
        <v>2885</v>
      </c>
      <c r="B2862">
        <v>42.4</v>
      </c>
      <c r="C2862">
        <v>8.6</v>
      </c>
      <c r="D2862">
        <v>40.1</v>
      </c>
      <c r="E2862">
        <v>0.7</v>
      </c>
      <c r="F2862">
        <v>4.9000000000000004</v>
      </c>
    </row>
    <row r="2863" spans="1:6" x14ac:dyDescent="0.2">
      <c r="A2863" t="s">
        <v>2886</v>
      </c>
      <c r="B2863">
        <v>42.4</v>
      </c>
      <c r="C2863">
        <v>8.6</v>
      </c>
      <c r="D2863">
        <v>40.6</v>
      </c>
      <c r="E2863">
        <v>0.8</v>
      </c>
      <c r="F2863">
        <v>5.0999999999999996</v>
      </c>
    </row>
    <row r="2864" spans="1:6" x14ac:dyDescent="0.2">
      <c r="A2864" t="s">
        <v>2887</v>
      </c>
      <c r="B2864">
        <v>42.5</v>
      </c>
      <c r="C2864">
        <v>8.6</v>
      </c>
      <c r="D2864">
        <v>39.5</v>
      </c>
      <c r="E2864">
        <v>0.8</v>
      </c>
      <c r="F2864">
        <v>4.9000000000000004</v>
      </c>
    </row>
    <row r="2865" spans="1:6" x14ac:dyDescent="0.2">
      <c r="A2865" t="s">
        <v>2888</v>
      </c>
      <c r="B2865">
        <v>42.5</v>
      </c>
      <c r="C2865">
        <v>8.4</v>
      </c>
      <c r="D2865">
        <v>39.5</v>
      </c>
      <c r="E2865">
        <v>0.7</v>
      </c>
      <c r="F2865">
        <v>4.9000000000000004</v>
      </c>
    </row>
    <row r="2866" spans="1:6" x14ac:dyDescent="0.2">
      <c r="A2866" t="s">
        <v>2889</v>
      </c>
      <c r="B2866">
        <v>42.6</v>
      </c>
      <c r="C2866">
        <v>8.6999999999999993</v>
      </c>
      <c r="D2866">
        <v>39.6</v>
      </c>
      <c r="E2866">
        <v>0.7</v>
      </c>
      <c r="F2866">
        <v>5</v>
      </c>
    </row>
    <row r="2867" spans="1:6" x14ac:dyDescent="0.2">
      <c r="A2867" t="s">
        <v>2890</v>
      </c>
      <c r="B2867">
        <v>42.6</v>
      </c>
      <c r="C2867">
        <v>8.5</v>
      </c>
      <c r="D2867">
        <v>39.299999999999997</v>
      </c>
      <c r="E2867">
        <v>0.7</v>
      </c>
      <c r="F2867">
        <v>5</v>
      </c>
    </row>
    <row r="2868" spans="1:6" x14ac:dyDescent="0.2">
      <c r="A2868" t="s">
        <v>2891</v>
      </c>
      <c r="B2868">
        <v>42.6</v>
      </c>
      <c r="C2868">
        <v>8.6999999999999993</v>
      </c>
      <c r="D2868">
        <v>39.1</v>
      </c>
      <c r="E2868">
        <v>0.7</v>
      </c>
      <c r="F2868">
        <v>5</v>
      </c>
    </row>
    <row r="2869" spans="1:6" x14ac:dyDescent="0.2">
      <c r="A2869" t="s">
        <v>2892</v>
      </c>
      <c r="B2869">
        <v>42.6</v>
      </c>
      <c r="C2869">
        <v>8.5</v>
      </c>
      <c r="D2869">
        <v>39.6</v>
      </c>
      <c r="E2869">
        <v>0.8</v>
      </c>
      <c r="F2869">
        <v>5.2</v>
      </c>
    </row>
    <row r="2870" spans="1:6" x14ac:dyDescent="0.2">
      <c r="A2870" t="s">
        <v>2893</v>
      </c>
      <c r="B2870">
        <v>42.5</v>
      </c>
      <c r="C2870">
        <v>8.4</v>
      </c>
      <c r="D2870">
        <v>38.9</v>
      </c>
      <c r="E2870">
        <v>0.7</v>
      </c>
      <c r="F2870">
        <v>5.2</v>
      </c>
    </row>
    <row r="2871" spans="1:6" x14ac:dyDescent="0.2">
      <c r="A2871" t="s">
        <v>2894</v>
      </c>
      <c r="B2871">
        <v>42.5</v>
      </c>
      <c r="C2871">
        <v>8.6999999999999993</v>
      </c>
      <c r="D2871">
        <v>38.9</v>
      </c>
      <c r="E2871">
        <v>0.7</v>
      </c>
      <c r="F2871">
        <v>5.3</v>
      </c>
    </row>
    <row r="2872" spans="1:6" x14ac:dyDescent="0.2">
      <c r="A2872" t="s">
        <v>2895</v>
      </c>
      <c r="B2872">
        <v>42.4</v>
      </c>
      <c r="C2872">
        <v>9</v>
      </c>
      <c r="D2872">
        <v>39.1</v>
      </c>
      <c r="E2872">
        <v>0.7</v>
      </c>
      <c r="F2872">
        <v>5.4</v>
      </c>
    </row>
    <row r="2873" spans="1:6" x14ac:dyDescent="0.2">
      <c r="A2873" t="s">
        <v>2896</v>
      </c>
      <c r="B2873">
        <v>42.3</v>
      </c>
      <c r="C2873">
        <v>8.9</v>
      </c>
      <c r="D2873">
        <v>39</v>
      </c>
      <c r="E2873">
        <v>0.7</v>
      </c>
      <c r="F2873">
        <v>5.5</v>
      </c>
    </row>
    <row r="2874" spans="1:6" x14ac:dyDescent="0.2">
      <c r="A2874" t="s">
        <v>2897</v>
      </c>
      <c r="B2874">
        <v>42.4</v>
      </c>
      <c r="C2874">
        <v>9.4</v>
      </c>
      <c r="D2874">
        <v>40.5</v>
      </c>
      <c r="E2874">
        <v>0.7</v>
      </c>
      <c r="F2874">
        <v>5.7</v>
      </c>
    </row>
    <row r="2875" spans="1:6" x14ac:dyDescent="0.2">
      <c r="A2875" t="s">
        <v>2898</v>
      </c>
      <c r="B2875">
        <v>42</v>
      </c>
      <c r="C2875">
        <v>9.3000000000000007</v>
      </c>
      <c r="D2875">
        <v>40.1</v>
      </c>
      <c r="E2875">
        <v>0.6</v>
      </c>
      <c r="F2875">
        <v>5.8</v>
      </c>
    </row>
    <row r="2876" spans="1:6" x14ac:dyDescent="0.2">
      <c r="A2876" t="s">
        <v>2899</v>
      </c>
      <c r="B2876">
        <v>42</v>
      </c>
      <c r="C2876">
        <v>9.1</v>
      </c>
      <c r="D2876">
        <v>39.6</v>
      </c>
      <c r="E2876">
        <v>0.8</v>
      </c>
      <c r="F2876">
        <v>5.7</v>
      </c>
    </row>
    <row r="2877" spans="1:6" x14ac:dyDescent="0.2">
      <c r="A2877" t="s">
        <v>2900</v>
      </c>
      <c r="B2877">
        <v>41.8</v>
      </c>
      <c r="C2877">
        <v>9.1999999999999993</v>
      </c>
      <c r="D2877">
        <v>39.6</v>
      </c>
      <c r="E2877">
        <v>0.7</v>
      </c>
      <c r="F2877">
        <v>5.9</v>
      </c>
    </row>
    <row r="2878" spans="1:6" x14ac:dyDescent="0.2">
      <c r="A2878" t="s">
        <v>2901</v>
      </c>
      <c r="B2878">
        <v>41.5</v>
      </c>
      <c r="C2878">
        <v>9.1</v>
      </c>
      <c r="D2878">
        <v>38.4</v>
      </c>
      <c r="E2878">
        <v>0.7</v>
      </c>
      <c r="F2878">
        <v>5.9</v>
      </c>
    </row>
    <row r="2879" spans="1:6" x14ac:dyDescent="0.2">
      <c r="A2879" t="s">
        <v>2902</v>
      </c>
      <c r="B2879">
        <v>41.5</v>
      </c>
      <c r="C2879">
        <v>9.4</v>
      </c>
      <c r="D2879">
        <v>38.700000000000003</v>
      </c>
      <c r="E2879">
        <v>0.7</v>
      </c>
      <c r="F2879">
        <v>5.9</v>
      </c>
    </row>
    <row r="2880" spans="1:6" x14ac:dyDescent="0.2">
      <c r="A2880" t="s">
        <v>2903</v>
      </c>
      <c r="B2880">
        <v>41.3</v>
      </c>
      <c r="C2880">
        <v>9.4</v>
      </c>
      <c r="D2880">
        <v>39.1</v>
      </c>
      <c r="E2880">
        <v>0.7</v>
      </c>
      <c r="F2880">
        <v>6</v>
      </c>
    </row>
    <row r="2881" spans="1:6" x14ac:dyDescent="0.2">
      <c r="A2881" t="s">
        <v>2904</v>
      </c>
      <c r="B2881">
        <v>41.4</v>
      </c>
      <c r="C2881">
        <v>9.6</v>
      </c>
      <c r="D2881">
        <v>38.799999999999997</v>
      </c>
      <c r="E2881">
        <v>0.8</v>
      </c>
      <c r="F2881">
        <v>6</v>
      </c>
    </row>
    <row r="2882" spans="1:6" x14ac:dyDescent="0.2">
      <c r="A2882" t="s">
        <v>2905</v>
      </c>
      <c r="B2882">
        <v>41.3</v>
      </c>
      <c r="C2882">
        <v>9.6999999999999993</v>
      </c>
      <c r="D2882">
        <v>38.9</v>
      </c>
      <c r="E2882">
        <v>0.8</v>
      </c>
      <c r="F2882">
        <v>6.2</v>
      </c>
    </row>
    <row r="2883" spans="1:6" x14ac:dyDescent="0.2">
      <c r="A2883" t="s">
        <v>2906</v>
      </c>
      <c r="B2883">
        <v>41.5</v>
      </c>
      <c r="C2883">
        <v>10</v>
      </c>
      <c r="D2883">
        <v>38.299999999999997</v>
      </c>
      <c r="E2883">
        <v>0.8</v>
      </c>
      <c r="F2883">
        <v>5.9</v>
      </c>
    </row>
    <row r="2884" spans="1:6" x14ac:dyDescent="0.2">
      <c r="A2884" t="s">
        <v>2907</v>
      </c>
      <c r="B2884">
        <v>42</v>
      </c>
      <c r="C2884">
        <v>9.4</v>
      </c>
      <c r="D2884">
        <v>39.4</v>
      </c>
      <c r="E2884">
        <v>0.8</v>
      </c>
      <c r="F2884">
        <v>5.6</v>
      </c>
    </row>
    <row r="2885" spans="1:6" x14ac:dyDescent="0.2">
      <c r="A2885" t="s">
        <v>2908</v>
      </c>
      <c r="B2885">
        <v>42.6</v>
      </c>
      <c r="C2885">
        <v>9.1</v>
      </c>
      <c r="D2885">
        <v>39.299999999999997</v>
      </c>
      <c r="E2885">
        <v>0.8</v>
      </c>
      <c r="F2885">
        <v>4.8</v>
      </c>
    </row>
    <row r="2886" spans="1:6" x14ac:dyDescent="0.2">
      <c r="A2886" t="s">
        <v>2909</v>
      </c>
      <c r="B2886">
        <v>42.9</v>
      </c>
      <c r="C2886">
        <v>9.1999999999999993</v>
      </c>
      <c r="D2886">
        <v>39.700000000000003</v>
      </c>
      <c r="E2886">
        <v>0.8</v>
      </c>
      <c r="F2886">
        <v>4.5999999999999996</v>
      </c>
    </row>
    <row r="2887" spans="1:6" x14ac:dyDescent="0.2">
      <c r="A2887" t="s">
        <v>2910</v>
      </c>
      <c r="B2887">
        <v>43.3</v>
      </c>
      <c r="C2887">
        <v>8.1999999999999993</v>
      </c>
      <c r="D2887">
        <v>38.700000000000003</v>
      </c>
      <c r="E2887">
        <v>0.8</v>
      </c>
      <c r="F2887">
        <v>4.3</v>
      </c>
    </row>
    <row r="2888" spans="1:6" x14ac:dyDescent="0.2">
      <c r="A2888" t="s">
        <v>2911</v>
      </c>
      <c r="B2888">
        <v>43.4</v>
      </c>
      <c r="C2888">
        <v>8.1999999999999993</v>
      </c>
      <c r="D2888">
        <v>39.9</v>
      </c>
      <c r="E2888">
        <v>0.8</v>
      </c>
      <c r="F2888">
        <v>4.0999999999999996</v>
      </c>
    </row>
    <row r="2889" spans="1:6" x14ac:dyDescent="0.2">
      <c r="A2889" t="s">
        <v>2912</v>
      </c>
      <c r="B2889">
        <v>44.2</v>
      </c>
      <c r="C2889">
        <v>7.3</v>
      </c>
      <c r="D2889">
        <v>40.200000000000003</v>
      </c>
      <c r="E2889">
        <v>0.7</v>
      </c>
      <c r="F2889">
        <v>3.4</v>
      </c>
    </row>
    <row r="2890" spans="1:6" x14ac:dyDescent="0.2">
      <c r="A2890" t="s">
        <v>2913</v>
      </c>
      <c r="B2890">
        <v>44.6</v>
      </c>
      <c r="C2890">
        <v>6.6</v>
      </c>
      <c r="D2890">
        <v>40.799999999999997</v>
      </c>
      <c r="E2890">
        <v>0.8</v>
      </c>
      <c r="F2890">
        <v>3.1</v>
      </c>
    </row>
    <row r="2891" spans="1:6" x14ac:dyDescent="0.2">
      <c r="A2891" t="s">
        <v>2914</v>
      </c>
      <c r="B2891">
        <v>44.9</v>
      </c>
      <c r="C2891">
        <v>5.8</v>
      </c>
      <c r="D2891">
        <v>40.799999999999997</v>
      </c>
      <c r="E2891">
        <v>0.7</v>
      </c>
      <c r="F2891">
        <v>2.9</v>
      </c>
    </row>
    <row r="2892" spans="1:6" x14ac:dyDescent="0.2">
      <c r="A2892" t="s">
        <v>2915</v>
      </c>
      <c r="B2892">
        <v>45</v>
      </c>
      <c r="C2892">
        <v>6.3</v>
      </c>
      <c r="D2892">
        <v>41.8</v>
      </c>
      <c r="E2892">
        <v>0.8</v>
      </c>
      <c r="F2892">
        <v>2.9</v>
      </c>
    </row>
    <row r="2893" spans="1:6" x14ac:dyDescent="0.2">
      <c r="A2893" t="s">
        <v>2916</v>
      </c>
      <c r="B2893">
        <v>45.3</v>
      </c>
      <c r="C2893">
        <v>5.5</v>
      </c>
      <c r="D2893">
        <v>42.1</v>
      </c>
      <c r="E2893">
        <v>0.7</v>
      </c>
      <c r="F2893">
        <v>2.7</v>
      </c>
    </row>
    <row r="2894" spans="1:6" x14ac:dyDescent="0.2">
      <c r="A2894" t="s">
        <v>2917</v>
      </c>
      <c r="B2894">
        <v>45.4</v>
      </c>
      <c r="C2894">
        <v>5.3</v>
      </c>
      <c r="D2894">
        <v>41.3</v>
      </c>
      <c r="E2894">
        <v>0.8</v>
      </c>
      <c r="F2894">
        <v>2.5</v>
      </c>
    </row>
    <row r="2895" spans="1:6" x14ac:dyDescent="0.2">
      <c r="A2895" t="s">
        <v>2918</v>
      </c>
      <c r="B2895">
        <v>45.4</v>
      </c>
      <c r="C2895">
        <v>5.5</v>
      </c>
      <c r="D2895">
        <v>42.2</v>
      </c>
      <c r="E2895">
        <v>0.8</v>
      </c>
      <c r="F2895">
        <v>2.5</v>
      </c>
    </row>
    <row r="2896" spans="1:6" x14ac:dyDescent="0.2">
      <c r="A2896" t="s">
        <v>2919</v>
      </c>
      <c r="B2896">
        <v>45.4</v>
      </c>
      <c r="C2896">
        <v>5.2</v>
      </c>
      <c r="D2896">
        <v>42.7</v>
      </c>
      <c r="E2896">
        <v>0.7</v>
      </c>
      <c r="F2896">
        <v>2.4</v>
      </c>
    </row>
    <row r="2897" spans="1:6" x14ac:dyDescent="0.2">
      <c r="A2897" t="s">
        <v>2920</v>
      </c>
      <c r="B2897">
        <v>45.4</v>
      </c>
      <c r="C2897">
        <v>5.3</v>
      </c>
      <c r="D2897">
        <v>43.1</v>
      </c>
      <c r="E2897">
        <v>0.8</v>
      </c>
      <c r="F2897">
        <v>2.5</v>
      </c>
    </row>
    <row r="2898" spans="1:6" x14ac:dyDescent="0.2">
      <c r="A2898" t="s">
        <v>2921</v>
      </c>
      <c r="B2898">
        <v>45.3</v>
      </c>
      <c r="C2898">
        <v>5.3</v>
      </c>
      <c r="D2898">
        <v>43.3</v>
      </c>
      <c r="E2898">
        <v>0.7</v>
      </c>
      <c r="F2898">
        <v>2.6</v>
      </c>
    </row>
    <row r="2899" spans="1:6" x14ac:dyDescent="0.2">
      <c r="A2899" t="s">
        <v>2922</v>
      </c>
      <c r="B2899">
        <v>45.3</v>
      </c>
      <c r="C2899">
        <v>5.4</v>
      </c>
      <c r="D2899">
        <v>43.2</v>
      </c>
      <c r="E2899">
        <v>0.7</v>
      </c>
      <c r="F2899">
        <v>2.6</v>
      </c>
    </row>
    <row r="2900" spans="1:6" x14ac:dyDescent="0.2">
      <c r="A2900" t="s">
        <v>2923</v>
      </c>
      <c r="B2900">
        <v>45.3</v>
      </c>
      <c r="C2900">
        <v>5</v>
      </c>
      <c r="D2900">
        <v>41.9</v>
      </c>
      <c r="E2900">
        <v>0.7</v>
      </c>
      <c r="F2900">
        <v>2.5</v>
      </c>
    </row>
    <row r="2901" spans="1:6" x14ac:dyDescent="0.2">
      <c r="A2901" t="s">
        <v>2924</v>
      </c>
      <c r="B2901">
        <v>45.3</v>
      </c>
      <c r="C2901">
        <v>5.3</v>
      </c>
      <c r="D2901">
        <v>41.9</v>
      </c>
      <c r="E2901">
        <v>0.7</v>
      </c>
      <c r="F2901">
        <v>2.5</v>
      </c>
    </row>
    <row r="2902" spans="1:6" x14ac:dyDescent="0.2">
      <c r="A2902" t="s">
        <v>2925</v>
      </c>
      <c r="B2902">
        <v>36.299999999999997</v>
      </c>
      <c r="C2902">
        <v>10</v>
      </c>
      <c r="D2902">
        <v>33.700000000000003</v>
      </c>
      <c r="E2902">
        <v>0.6</v>
      </c>
      <c r="F2902">
        <v>7.9</v>
      </c>
    </row>
    <row r="2903" spans="1:6" x14ac:dyDescent="0.2">
      <c r="A2903" t="s">
        <v>2926</v>
      </c>
      <c r="B2903">
        <v>35.700000000000003</v>
      </c>
      <c r="C2903">
        <v>9.9</v>
      </c>
      <c r="D2903">
        <v>33.1</v>
      </c>
      <c r="E2903">
        <v>0.6</v>
      </c>
      <c r="F2903">
        <v>8.5</v>
      </c>
    </row>
    <row r="2904" spans="1:6" x14ac:dyDescent="0.2">
      <c r="A2904" t="s">
        <v>2927</v>
      </c>
      <c r="B2904">
        <v>35.799999999999997</v>
      </c>
      <c r="C2904">
        <v>9.9</v>
      </c>
      <c r="D2904">
        <v>33.299999999999997</v>
      </c>
      <c r="E2904">
        <v>0.7</v>
      </c>
      <c r="F2904">
        <v>8.3000000000000007</v>
      </c>
    </row>
    <row r="2905" spans="1:6" x14ac:dyDescent="0.2">
      <c r="A2905" t="s">
        <v>2928</v>
      </c>
      <c r="B2905">
        <v>36.5</v>
      </c>
      <c r="C2905">
        <v>9.9</v>
      </c>
      <c r="D2905">
        <v>33.4</v>
      </c>
      <c r="E2905">
        <v>0.7</v>
      </c>
      <c r="F2905">
        <v>7.6</v>
      </c>
    </row>
    <row r="2906" spans="1:6" x14ac:dyDescent="0.2">
      <c r="A2906" t="s">
        <v>2929</v>
      </c>
      <c r="B2906">
        <v>37.200000000000003</v>
      </c>
      <c r="C2906">
        <v>9.9</v>
      </c>
      <c r="D2906">
        <v>34</v>
      </c>
      <c r="E2906">
        <v>0.7</v>
      </c>
      <c r="F2906">
        <v>7</v>
      </c>
    </row>
    <row r="2907" spans="1:6" x14ac:dyDescent="0.2">
      <c r="A2907" t="s">
        <v>2930</v>
      </c>
      <c r="B2907">
        <v>37.700000000000003</v>
      </c>
      <c r="C2907">
        <v>9.9</v>
      </c>
      <c r="D2907">
        <v>34.5</v>
      </c>
      <c r="E2907">
        <v>0.6</v>
      </c>
      <c r="F2907">
        <v>6.5</v>
      </c>
    </row>
    <row r="2908" spans="1:6" x14ac:dyDescent="0.2">
      <c r="A2908" t="s">
        <v>2931</v>
      </c>
      <c r="B2908">
        <v>38.5</v>
      </c>
      <c r="C2908">
        <v>10</v>
      </c>
      <c r="D2908">
        <v>34.6</v>
      </c>
      <c r="E2908">
        <v>0.7</v>
      </c>
      <c r="F2908">
        <v>6.1</v>
      </c>
    </row>
    <row r="2909" spans="1:6" x14ac:dyDescent="0.2">
      <c r="A2909" t="s">
        <v>2932</v>
      </c>
      <c r="B2909">
        <v>39</v>
      </c>
      <c r="C2909">
        <v>9.9</v>
      </c>
      <c r="D2909">
        <v>35.4</v>
      </c>
      <c r="E2909">
        <v>0.7</v>
      </c>
      <c r="F2909">
        <v>5.8</v>
      </c>
    </row>
    <row r="2910" spans="1:6" x14ac:dyDescent="0.2">
      <c r="A2910" t="s">
        <v>2933</v>
      </c>
      <c r="B2910">
        <v>39.200000000000003</v>
      </c>
      <c r="C2910">
        <v>9.9</v>
      </c>
      <c r="D2910">
        <v>35.6</v>
      </c>
      <c r="E2910">
        <v>0.5</v>
      </c>
      <c r="F2910">
        <v>5.7</v>
      </c>
    </row>
    <row r="2911" spans="1:6" x14ac:dyDescent="0.2">
      <c r="A2911" t="s">
        <v>2934</v>
      </c>
      <c r="B2911">
        <v>39.1</v>
      </c>
      <c r="C2911">
        <v>9.9</v>
      </c>
      <c r="D2911">
        <v>36.4</v>
      </c>
      <c r="E2911">
        <v>0.5</v>
      </c>
      <c r="F2911">
        <v>5.9</v>
      </c>
    </row>
    <row r="2912" spans="1:6" x14ac:dyDescent="0.2">
      <c r="A2912" t="s">
        <v>2935</v>
      </c>
      <c r="B2912">
        <v>39.299999999999997</v>
      </c>
      <c r="C2912">
        <v>10</v>
      </c>
      <c r="D2912">
        <v>36</v>
      </c>
      <c r="E2912">
        <v>0.7</v>
      </c>
      <c r="F2912">
        <v>6.1</v>
      </c>
    </row>
    <row r="2913" spans="1:6" x14ac:dyDescent="0.2">
      <c r="A2913" t="s">
        <v>2936</v>
      </c>
      <c r="B2913">
        <v>39.200000000000003</v>
      </c>
      <c r="C2913">
        <v>10</v>
      </c>
      <c r="D2913">
        <v>36.5</v>
      </c>
      <c r="E2913">
        <v>0.6</v>
      </c>
      <c r="F2913">
        <v>6.4</v>
      </c>
    </row>
    <row r="2914" spans="1:6" x14ac:dyDescent="0.2">
      <c r="A2914" t="s">
        <v>2937</v>
      </c>
      <c r="B2914">
        <v>39</v>
      </c>
      <c r="C2914">
        <v>10</v>
      </c>
      <c r="D2914">
        <v>36.700000000000003</v>
      </c>
      <c r="E2914">
        <v>0.6</v>
      </c>
      <c r="F2914">
        <v>6.5</v>
      </c>
    </row>
    <row r="2915" spans="1:6" x14ac:dyDescent="0.2">
      <c r="A2915" t="s">
        <v>2938</v>
      </c>
      <c r="B2915">
        <v>39.1</v>
      </c>
      <c r="C2915">
        <v>9.9</v>
      </c>
      <c r="D2915">
        <v>36.9</v>
      </c>
      <c r="E2915">
        <v>0.5</v>
      </c>
      <c r="F2915">
        <v>6.7</v>
      </c>
    </row>
    <row r="2916" spans="1:6" x14ac:dyDescent="0.2">
      <c r="A2916" t="s">
        <v>2939</v>
      </c>
      <c r="B2916">
        <v>39</v>
      </c>
      <c r="C2916">
        <v>10</v>
      </c>
      <c r="D2916">
        <v>37.1</v>
      </c>
      <c r="E2916">
        <v>0.6</v>
      </c>
      <c r="F2916">
        <v>6.8</v>
      </c>
    </row>
    <row r="2917" spans="1:6" x14ac:dyDescent="0.2">
      <c r="A2917" t="s">
        <v>2940</v>
      </c>
      <c r="B2917">
        <v>39.1</v>
      </c>
      <c r="C2917">
        <v>10</v>
      </c>
      <c r="D2917">
        <v>37.299999999999997</v>
      </c>
      <c r="E2917">
        <v>0.7</v>
      </c>
      <c r="F2917">
        <v>7</v>
      </c>
    </row>
    <row r="2918" spans="1:6" x14ac:dyDescent="0.2">
      <c r="A2918" t="s">
        <v>2941</v>
      </c>
      <c r="B2918">
        <v>38.799999999999997</v>
      </c>
      <c r="C2918">
        <v>9.9</v>
      </c>
      <c r="D2918">
        <v>37.700000000000003</v>
      </c>
      <c r="E2918">
        <v>0.5</v>
      </c>
      <c r="F2918">
        <v>7.3</v>
      </c>
    </row>
    <row r="2919" spans="1:6" x14ac:dyDescent="0.2">
      <c r="A2919" t="s">
        <v>2942</v>
      </c>
      <c r="B2919">
        <v>38.6</v>
      </c>
      <c r="C2919">
        <v>10</v>
      </c>
      <c r="D2919">
        <v>37.799999999999997</v>
      </c>
      <c r="E2919">
        <v>0.6</v>
      </c>
      <c r="F2919">
        <v>7.5</v>
      </c>
    </row>
    <row r="2920" spans="1:6" x14ac:dyDescent="0.2">
      <c r="A2920" t="s">
        <v>2943</v>
      </c>
      <c r="B2920">
        <v>38.5</v>
      </c>
      <c r="C2920">
        <v>9.9</v>
      </c>
      <c r="D2920">
        <v>37.700000000000003</v>
      </c>
      <c r="E2920">
        <v>0.6</v>
      </c>
      <c r="F2920">
        <v>7.6</v>
      </c>
    </row>
    <row r="2921" spans="1:6" x14ac:dyDescent="0.2">
      <c r="A2921" t="s">
        <v>2944</v>
      </c>
      <c r="B2921">
        <v>38.299999999999997</v>
      </c>
      <c r="C2921">
        <v>9.9</v>
      </c>
      <c r="D2921">
        <v>38.1</v>
      </c>
      <c r="E2921">
        <v>0.5</v>
      </c>
      <c r="F2921">
        <v>7.8</v>
      </c>
    </row>
    <row r="2922" spans="1:6" x14ac:dyDescent="0.2">
      <c r="A2922" t="s">
        <v>2945</v>
      </c>
      <c r="B2922">
        <v>38.4</v>
      </c>
      <c r="C2922">
        <v>9.9</v>
      </c>
      <c r="D2922">
        <v>38.1</v>
      </c>
      <c r="E2922">
        <v>0.7</v>
      </c>
      <c r="F2922">
        <v>7.7</v>
      </c>
    </row>
    <row r="2923" spans="1:6" x14ac:dyDescent="0.2">
      <c r="A2923" t="s">
        <v>2946</v>
      </c>
      <c r="B2923">
        <v>38.6</v>
      </c>
      <c r="C2923">
        <v>9.9</v>
      </c>
      <c r="D2923">
        <v>38.1</v>
      </c>
      <c r="E2923">
        <v>0.7</v>
      </c>
      <c r="F2923">
        <v>7.7</v>
      </c>
    </row>
    <row r="2924" spans="1:6" x14ac:dyDescent="0.2">
      <c r="A2924" t="s">
        <v>2947</v>
      </c>
      <c r="B2924">
        <v>37.200000000000003</v>
      </c>
      <c r="C2924">
        <v>9.9</v>
      </c>
      <c r="D2924">
        <v>37.799999999999997</v>
      </c>
      <c r="E2924">
        <v>0.5</v>
      </c>
      <c r="F2924">
        <v>9.5</v>
      </c>
    </row>
    <row r="2925" spans="1:6" x14ac:dyDescent="0.2">
      <c r="A2925" t="s">
        <v>2948</v>
      </c>
      <c r="B2925">
        <v>37.1</v>
      </c>
      <c r="C2925">
        <v>10</v>
      </c>
      <c r="D2925">
        <v>37.5</v>
      </c>
      <c r="E2925">
        <v>0.7</v>
      </c>
      <c r="F2925">
        <v>9.6999999999999993</v>
      </c>
    </row>
    <row r="2926" spans="1:6" x14ac:dyDescent="0.2">
      <c r="A2926" t="s">
        <v>2949</v>
      </c>
      <c r="B2926">
        <v>37.200000000000003</v>
      </c>
      <c r="C2926">
        <v>9.9</v>
      </c>
      <c r="D2926">
        <v>38.1</v>
      </c>
      <c r="E2926">
        <v>0.6</v>
      </c>
      <c r="F2926">
        <v>9.6</v>
      </c>
    </row>
    <row r="2927" spans="1:6" x14ac:dyDescent="0.2">
      <c r="A2927" t="s">
        <v>2950</v>
      </c>
      <c r="B2927">
        <v>37.799999999999997</v>
      </c>
      <c r="C2927">
        <v>9.9</v>
      </c>
      <c r="D2927">
        <v>38</v>
      </c>
      <c r="E2927">
        <v>0.7</v>
      </c>
      <c r="F2927">
        <v>8.8000000000000007</v>
      </c>
    </row>
    <row r="2928" spans="1:6" x14ac:dyDescent="0.2">
      <c r="A2928" t="s">
        <v>2951</v>
      </c>
      <c r="B2928">
        <v>38.1</v>
      </c>
      <c r="C2928">
        <v>9.9</v>
      </c>
      <c r="D2928">
        <v>38.299999999999997</v>
      </c>
      <c r="E2928">
        <v>0.7</v>
      </c>
      <c r="F2928">
        <v>8.6</v>
      </c>
    </row>
    <row r="2929" spans="1:6" x14ac:dyDescent="0.2">
      <c r="A2929" t="s">
        <v>2952</v>
      </c>
      <c r="B2929">
        <v>38.299999999999997</v>
      </c>
      <c r="C2929">
        <v>9.9</v>
      </c>
      <c r="D2929">
        <v>37.799999999999997</v>
      </c>
      <c r="E2929">
        <v>0.7</v>
      </c>
      <c r="F2929">
        <v>8.3000000000000007</v>
      </c>
    </row>
    <row r="2930" spans="1:6" x14ac:dyDescent="0.2">
      <c r="A2930" t="s">
        <v>2953</v>
      </c>
      <c r="B2930">
        <v>38.4</v>
      </c>
      <c r="C2930">
        <v>10</v>
      </c>
      <c r="D2930">
        <v>38.6</v>
      </c>
      <c r="E2930">
        <v>0.6</v>
      </c>
      <c r="F2930">
        <v>8.1999999999999993</v>
      </c>
    </row>
    <row r="2931" spans="1:6" x14ac:dyDescent="0.2">
      <c r="A2931" t="s">
        <v>2954</v>
      </c>
      <c r="B2931">
        <v>38.4</v>
      </c>
      <c r="C2931">
        <v>9.9</v>
      </c>
      <c r="D2931">
        <v>38.6</v>
      </c>
      <c r="E2931">
        <v>0.6</v>
      </c>
      <c r="F2931">
        <v>8.3000000000000007</v>
      </c>
    </row>
    <row r="2932" spans="1:6" x14ac:dyDescent="0.2">
      <c r="A2932" t="s">
        <v>2955</v>
      </c>
      <c r="B2932">
        <v>38.4</v>
      </c>
      <c r="C2932">
        <v>10</v>
      </c>
      <c r="D2932">
        <v>38.6</v>
      </c>
      <c r="E2932">
        <v>0.7</v>
      </c>
      <c r="F2932">
        <v>8.4</v>
      </c>
    </row>
    <row r="2933" spans="1:6" x14ac:dyDescent="0.2">
      <c r="A2933" t="s">
        <v>2956</v>
      </c>
      <c r="B2933">
        <v>38.1</v>
      </c>
      <c r="C2933">
        <v>9.9</v>
      </c>
      <c r="D2933">
        <v>38.299999999999997</v>
      </c>
      <c r="E2933">
        <v>0.6</v>
      </c>
      <c r="F2933">
        <v>8.6</v>
      </c>
    </row>
    <row r="2934" spans="1:6" x14ac:dyDescent="0.2">
      <c r="A2934" t="s">
        <v>2957</v>
      </c>
      <c r="B2934">
        <v>38.1</v>
      </c>
      <c r="C2934">
        <v>10</v>
      </c>
      <c r="D2934">
        <v>38.299999999999997</v>
      </c>
      <c r="E2934">
        <v>0.6</v>
      </c>
      <c r="F2934">
        <v>8.6999999999999993</v>
      </c>
    </row>
    <row r="2935" spans="1:6" x14ac:dyDescent="0.2">
      <c r="A2935" t="s">
        <v>2958</v>
      </c>
      <c r="B2935">
        <v>37.9</v>
      </c>
      <c r="C2935">
        <v>9.9</v>
      </c>
      <c r="D2935">
        <v>38.4</v>
      </c>
      <c r="E2935">
        <v>0.6</v>
      </c>
      <c r="F2935">
        <v>8.8000000000000007</v>
      </c>
    </row>
    <row r="2936" spans="1:6" x14ac:dyDescent="0.2">
      <c r="A2936" t="s">
        <v>2959</v>
      </c>
      <c r="B2936">
        <v>37.799999999999997</v>
      </c>
      <c r="C2936">
        <v>10</v>
      </c>
      <c r="D2936">
        <v>38.1</v>
      </c>
      <c r="E2936">
        <v>0.7</v>
      </c>
      <c r="F2936">
        <v>9</v>
      </c>
    </row>
    <row r="2937" spans="1:6" x14ac:dyDescent="0.2">
      <c r="A2937" t="s">
        <v>2960</v>
      </c>
      <c r="B2937">
        <v>37.700000000000003</v>
      </c>
      <c r="C2937">
        <v>9.9</v>
      </c>
      <c r="D2937">
        <v>38.1</v>
      </c>
      <c r="E2937">
        <v>0.6</v>
      </c>
      <c r="F2937">
        <v>9.1</v>
      </c>
    </row>
    <row r="2938" spans="1:6" x14ac:dyDescent="0.2">
      <c r="A2938" t="s">
        <v>2961</v>
      </c>
      <c r="B2938">
        <v>37.6</v>
      </c>
      <c r="C2938">
        <v>9.9</v>
      </c>
      <c r="D2938">
        <v>38.200000000000003</v>
      </c>
      <c r="E2938">
        <v>0.6</v>
      </c>
      <c r="F2938">
        <v>9.1999999999999993</v>
      </c>
    </row>
    <row r="2939" spans="1:6" x14ac:dyDescent="0.2">
      <c r="A2939" t="s">
        <v>2962</v>
      </c>
      <c r="B2939">
        <v>37.5</v>
      </c>
      <c r="C2939">
        <v>9.9</v>
      </c>
      <c r="D2939">
        <v>38.1</v>
      </c>
      <c r="E2939">
        <v>0.6</v>
      </c>
      <c r="F2939">
        <v>9.3000000000000007</v>
      </c>
    </row>
    <row r="2940" spans="1:6" x14ac:dyDescent="0.2">
      <c r="A2940" t="s">
        <v>2963</v>
      </c>
      <c r="B2940">
        <v>37.4</v>
      </c>
      <c r="C2940">
        <v>9.9</v>
      </c>
      <c r="D2940">
        <v>38.6</v>
      </c>
      <c r="E2940">
        <v>0.6</v>
      </c>
      <c r="F2940">
        <v>9.4</v>
      </c>
    </row>
    <row r="2941" spans="1:6" x14ac:dyDescent="0.2">
      <c r="A2941" t="s">
        <v>2964</v>
      </c>
      <c r="B2941">
        <v>37.4</v>
      </c>
      <c r="C2941">
        <v>9.9</v>
      </c>
      <c r="D2941">
        <v>38</v>
      </c>
      <c r="E2941">
        <v>0.6</v>
      </c>
      <c r="F2941">
        <v>9.4</v>
      </c>
    </row>
    <row r="2942" spans="1:6" x14ac:dyDescent="0.2">
      <c r="A2942" t="s">
        <v>2965</v>
      </c>
      <c r="B2942">
        <v>37.299999999999997</v>
      </c>
      <c r="C2942">
        <v>9.9</v>
      </c>
      <c r="D2942">
        <v>38</v>
      </c>
      <c r="E2942">
        <v>0.7</v>
      </c>
      <c r="F2942">
        <v>9.6</v>
      </c>
    </row>
    <row r="2943" spans="1:6" x14ac:dyDescent="0.2">
      <c r="A2943" t="s">
        <v>2966</v>
      </c>
      <c r="B2943">
        <v>37.299999999999997</v>
      </c>
      <c r="C2943">
        <v>10</v>
      </c>
      <c r="D2943">
        <v>38.4</v>
      </c>
      <c r="E2943">
        <v>0.7</v>
      </c>
      <c r="F2943">
        <v>9.8000000000000007</v>
      </c>
    </row>
    <row r="2944" spans="1:6" x14ac:dyDescent="0.2">
      <c r="A2944" t="s">
        <v>2967</v>
      </c>
      <c r="B2944">
        <v>37.1</v>
      </c>
      <c r="C2944">
        <v>10</v>
      </c>
      <c r="D2944">
        <v>37.799999999999997</v>
      </c>
      <c r="E2944">
        <v>0.6</v>
      </c>
      <c r="F2944">
        <v>9.9</v>
      </c>
    </row>
    <row r="2945" spans="1:6" x14ac:dyDescent="0.2">
      <c r="A2945" t="s">
        <v>2968</v>
      </c>
      <c r="B2945">
        <v>37.1</v>
      </c>
      <c r="C2945">
        <v>10</v>
      </c>
      <c r="D2945">
        <v>37.799999999999997</v>
      </c>
      <c r="E2945">
        <v>0.7</v>
      </c>
      <c r="F2945">
        <v>9.9</v>
      </c>
    </row>
    <row r="2946" spans="1:6" x14ac:dyDescent="0.2">
      <c r="A2946" t="s">
        <v>2969</v>
      </c>
      <c r="B2946">
        <v>37.200000000000003</v>
      </c>
      <c r="C2946">
        <v>10</v>
      </c>
      <c r="D2946">
        <v>37.200000000000003</v>
      </c>
      <c r="E2946">
        <v>0.7</v>
      </c>
      <c r="F2946">
        <v>9.8000000000000007</v>
      </c>
    </row>
    <row r="2947" spans="1:6" x14ac:dyDescent="0.2">
      <c r="A2947" t="s">
        <v>2970</v>
      </c>
      <c r="B2947">
        <v>38.5</v>
      </c>
      <c r="C2947">
        <v>9.9</v>
      </c>
      <c r="D2947">
        <v>37.5</v>
      </c>
      <c r="E2947">
        <v>0.7</v>
      </c>
      <c r="F2947">
        <v>8.1999999999999993</v>
      </c>
    </row>
    <row r="2948" spans="1:6" x14ac:dyDescent="0.2">
      <c r="A2948" t="s">
        <v>2971</v>
      </c>
      <c r="B2948">
        <v>39.9</v>
      </c>
      <c r="C2948">
        <v>9.9</v>
      </c>
      <c r="D2948">
        <v>38.200000000000003</v>
      </c>
      <c r="E2948">
        <v>0.6</v>
      </c>
      <c r="F2948">
        <v>6.9</v>
      </c>
    </row>
    <row r="2949" spans="1:6" x14ac:dyDescent="0.2">
      <c r="A2949" t="s">
        <v>2972</v>
      </c>
      <c r="B2949">
        <v>40.9</v>
      </c>
      <c r="C2949">
        <v>9.9</v>
      </c>
      <c r="D2949">
        <v>39.9</v>
      </c>
      <c r="E2949">
        <v>0.7</v>
      </c>
      <c r="F2949">
        <v>5.8</v>
      </c>
    </row>
    <row r="2950" spans="1:6" x14ac:dyDescent="0.2">
      <c r="A2950" t="s">
        <v>2973</v>
      </c>
      <c r="B2950">
        <v>41.7</v>
      </c>
      <c r="C2950">
        <v>9.9</v>
      </c>
      <c r="D2950">
        <v>39.200000000000003</v>
      </c>
      <c r="E2950">
        <v>0.6</v>
      </c>
      <c r="F2950">
        <v>5</v>
      </c>
    </row>
    <row r="2951" spans="1:6" x14ac:dyDescent="0.2">
      <c r="A2951" t="s">
        <v>2974</v>
      </c>
      <c r="B2951">
        <v>42.2</v>
      </c>
      <c r="C2951">
        <v>9.8000000000000007</v>
      </c>
      <c r="D2951">
        <v>39.200000000000003</v>
      </c>
      <c r="E2951">
        <v>0.7</v>
      </c>
      <c r="F2951">
        <v>4.5999999999999996</v>
      </c>
    </row>
    <row r="2952" spans="1:6" x14ac:dyDescent="0.2">
      <c r="A2952" t="s">
        <v>2975</v>
      </c>
      <c r="B2952">
        <v>42.7</v>
      </c>
      <c r="C2952">
        <v>9</v>
      </c>
      <c r="D2952">
        <v>40.299999999999997</v>
      </c>
      <c r="E2952">
        <v>0.7</v>
      </c>
      <c r="F2952">
        <v>4.3</v>
      </c>
    </row>
    <row r="2953" spans="1:6" x14ac:dyDescent="0.2">
      <c r="A2953" t="s">
        <v>2976</v>
      </c>
      <c r="B2953">
        <v>43.3</v>
      </c>
      <c r="C2953">
        <v>8.3000000000000007</v>
      </c>
      <c r="D2953">
        <v>40.1</v>
      </c>
      <c r="E2953">
        <v>0.8</v>
      </c>
      <c r="F2953">
        <v>4</v>
      </c>
    </row>
    <row r="2954" spans="1:6" x14ac:dyDescent="0.2">
      <c r="A2954" t="s">
        <v>2977</v>
      </c>
      <c r="B2954">
        <v>43.7</v>
      </c>
      <c r="C2954">
        <v>7.9</v>
      </c>
      <c r="D2954">
        <v>41.1</v>
      </c>
      <c r="E2954">
        <v>0.7</v>
      </c>
      <c r="F2954">
        <v>3.7</v>
      </c>
    </row>
    <row r="2955" spans="1:6" x14ac:dyDescent="0.2">
      <c r="A2955" t="s">
        <v>2978</v>
      </c>
      <c r="B2955">
        <v>43.9</v>
      </c>
      <c r="C2955">
        <v>7.1</v>
      </c>
      <c r="D2955">
        <v>41.2</v>
      </c>
      <c r="E2955">
        <v>0.7</v>
      </c>
      <c r="F2955">
        <v>3.5</v>
      </c>
    </row>
    <row r="2956" spans="1:6" x14ac:dyDescent="0.2">
      <c r="A2956" t="s">
        <v>2979</v>
      </c>
      <c r="B2956">
        <v>44.2</v>
      </c>
      <c r="C2956">
        <v>6.9</v>
      </c>
      <c r="D2956">
        <v>41.2</v>
      </c>
      <c r="E2956">
        <v>0.7</v>
      </c>
      <c r="F2956">
        <v>3.4</v>
      </c>
    </row>
    <row r="2957" spans="1:6" x14ac:dyDescent="0.2">
      <c r="A2957" t="s">
        <v>2980</v>
      </c>
      <c r="B2957">
        <v>44.5</v>
      </c>
      <c r="C2957">
        <v>6.2</v>
      </c>
      <c r="D2957">
        <v>41.3</v>
      </c>
      <c r="E2957">
        <v>0.7</v>
      </c>
      <c r="F2957">
        <v>3.1</v>
      </c>
    </row>
    <row r="2958" spans="1:6" x14ac:dyDescent="0.2">
      <c r="A2958" t="s">
        <v>2981</v>
      </c>
      <c r="B2958">
        <v>44.7</v>
      </c>
      <c r="C2958">
        <v>5.8</v>
      </c>
      <c r="D2958">
        <v>41.4</v>
      </c>
      <c r="E2958">
        <v>0.7</v>
      </c>
      <c r="F2958">
        <v>2.9</v>
      </c>
    </row>
    <row r="2959" spans="1:6" x14ac:dyDescent="0.2">
      <c r="A2959" t="s">
        <v>2982</v>
      </c>
      <c r="B2959">
        <v>45</v>
      </c>
      <c r="C2959">
        <v>5.7</v>
      </c>
      <c r="D2959">
        <v>42.1</v>
      </c>
      <c r="E2959">
        <v>0.7</v>
      </c>
      <c r="F2959">
        <v>2.8</v>
      </c>
    </row>
    <row r="2960" spans="1:6" x14ac:dyDescent="0.2">
      <c r="A2960" t="s">
        <v>2983</v>
      </c>
      <c r="B2960">
        <v>45.1</v>
      </c>
      <c r="C2960">
        <v>5.2</v>
      </c>
      <c r="D2960">
        <v>42.4</v>
      </c>
      <c r="E2960">
        <v>0.7</v>
      </c>
      <c r="F2960">
        <v>2.6</v>
      </c>
    </row>
    <row r="2961" spans="1:6" x14ac:dyDescent="0.2">
      <c r="A2961" t="s">
        <v>2984</v>
      </c>
      <c r="B2961">
        <v>45.3</v>
      </c>
      <c r="C2961">
        <v>4.9000000000000004</v>
      </c>
      <c r="D2961">
        <v>42.3</v>
      </c>
      <c r="E2961">
        <v>0.7</v>
      </c>
      <c r="F2961">
        <v>2.5</v>
      </c>
    </row>
    <row r="2962" spans="1:6" x14ac:dyDescent="0.2">
      <c r="A2962" t="s">
        <v>2985</v>
      </c>
      <c r="B2962">
        <v>45.4</v>
      </c>
      <c r="C2962">
        <v>4.8</v>
      </c>
      <c r="D2962">
        <v>42.7</v>
      </c>
      <c r="E2962">
        <v>0.7</v>
      </c>
      <c r="F2962">
        <v>2.5</v>
      </c>
    </row>
    <row r="2963" spans="1:6" x14ac:dyDescent="0.2">
      <c r="A2963" t="s">
        <v>2986</v>
      </c>
      <c r="B2963">
        <v>45.6</v>
      </c>
      <c r="C2963">
        <v>4.5</v>
      </c>
      <c r="D2963">
        <v>42.7</v>
      </c>
      <c r="E2963">
        <v>0.7</v>
      </c>
      <c r="F2963">
        <v>2.2000000000000002</v>
      </c>
    </row>
    <row r="2964" spans="1:6" x14ac:dyDescent="0.2">
      <c r="A2964" t="s">
        <v>2987</v>
      </c>
      <c r="B2964">
        <v>45.8</v>
      </c>
      <c r="C2964">
        <v>4.4000000000000004</v>
      </c>
      <c r="D2964">
        <v>42.6</v>
      </c>
      <c r="E2964">
        <v>0.7</v>
      </c>
      <c r="F2964">
        <v>2.2000000000000002</v>
      </c>
    </row>
    <row r="2965" spans="1:6" x14ac:dyDescent="0.2">
      <c r="A2965" t="s">
        <v>2988</v>
      </c>
      <c r="B2965">
        <v>45.9</v>
      </c>
      <c r="C2965">
        <v>4.3</v>
      </c>
      <c r="D2965">
        <v>43.3</v>
      </c>
      <c r="E2965">
        <v>0.7</v>
      </c>
      <c r="F2965">
        <v>2.2000000000000002</v>
      </c>
    </row>
    <row r="2966" spans="1:6" x14ac:dyDescent="0.2">
      <c r="A2966" t="s">
        <v>2989</v>
      </c>
      <c r="B2966">
        <v>45.9</v>
      </c>
      <c r="C2966">
        <v>4</v>
      </c>
      <c r="D2966">
        <v>42.1</v>
      </c>
      <c r="E2966">
        <v>0.7</v>
      </c>
      <c r="F2966">
        <v>2</v>
      </c>
    </row>
    <row r="2967" spans="1:6" x14ac:dyDescent="0.2">
      <c r="A2967" t="s">
        <v>2990</v>
      </c>
      <c r="B2967">
        <v>46</v>
      </c>
      <c r="C2967">
        <v>4</v>
      </c>
      <c r="D2967">
        <v>42.9</v>
      </c>
      <c r="E2967">
        <v>0.7</v>
      </c>
      <c r="F2967">
        <v>1.9</v>
      </c>
    </row>
    <row r="2968" spans="1:6" x14ac:dyDescent="0.2">
      <c r="A2968" t="s">
        <v>2991</v>
      </c>
      <c r="B2968">
        <v>46</v>
      </c>
      <c r="C2968">
        <v>4</v>
      </c>
      <c r="D2968">
        <v>42.8</v>
      </c>
      <c r="E2968">
        <v>0.7</v>
      </c>
      <c r="F2968">
        <v>2</v>
      </c>
    </row>
    <row r="2969" spans="1:6" x14ac:dyDescent="0.2">
      <c r="A2969" t="s">
        <v>2992</v>
      </c>
      <c r="B2969">
        <v>46</v>
      </c>
      <c r="C2969">
        <v>3.8</v>
      </c>
      <c r="D2969">
        <v>42.8</v>
      </c>
      <c r="E2969">
        <v>0.7</v>
      </c>
      <c r="F2969">
        <v>2</v>
      </c>
    </row>
    <row r="2970" spans="1:6" x14ac:dyDescent="0.2">
      <c r="A2970" t="s">
        <v>2993</v>
      </c>
      <c r="B2970">
        <v>46</v>
      </c>
      <c r="C2970">
        <v>4.4000000000000004</v>
      </c>
      <c r="D2970">
        <v>44.1</v>
      </c>
      <c r="E2970">
        <v>0.7</v>
      </c>
      <c r="F2970">
        <v>2</v>
      </c>
    </row>
    <row r="2971" spans="1:6" x14ac:dyDescent="0.2">
      <c r="A2971" t="s">
        <v>2994</v>
      </c>
      <c r="B2971">
        <v>46.1</v>
      </c>
      <c r="C2971">
        <v>3.9</v>
      </c>
      <c r="D2971">
        <v>43.2</v>
      </c>
      <c r="E2971">
        <v>0.7</v>
      </c>
      <c r="F2971">
        <v>1.9</v>
      </c>
    </row>
    <row r="2972" spans="1:6" x14ac:dyDescent="0.2">
      <c r="A2972" t="s">
        <v>2995</v>
      </c>
      <c r="B2972">
        <v>46.1</v>
      </c>
      <c r="C2972">
        <v>4.0999999999999996</v>
      </c>
      <c r="D2972">
        <v>43</v>
      </c>
      <c r="E2972">
        <v>0.7</v>
      </c>
      <c r="F2972">
        <v>1.9</v>
      </c>
    </row>
    <row r="2973" spans="1:6" x14ac:dyDescent="0.2">
      <c r="A2973" t="s">
        <v>2996</v>
      </c>
      <c r="B2973">
        <v>45.9</v>
      </c>
      <c r="C2973">
        <v>4.4000000000000004</v>
      </c>
      <c r="D2973">
        <v>43.5</v>
      </c>
      <c r="E2973">
        <v>0.7</v>
      </c>
      <c r="F2973">
        <v>1.9</v>
      </c>
    </row>
    <row r="2974" spans="1:6" x14ac:dyDescent="0.2">
      <c r="A2974" t="s">
        <v>2997</v>
      </c>
      <c r="B2974">
        <v>46.1</v>
      </c>
      <c r="C2974">
        <v>4.5</v>
      </c>
      <c r="D2974">
        <v>42.9</v>
      </c>
      <c r="E2974">
        <v>0.7</v>
      </c>
      <c r="F2974">
        <v>2</v>
      </c>
    </row>
    <row r="2975" spans="1:6" x14ac:dyDescent="0.2">
      <c r="A2975" t="s">
        <v>2998</v>
      </c>
      <c r="B2975">
        <v>46</v>
      </c>
      <c r="C2975">
        <v>4.2</v>
      </c>
      <c r="D2975">
        <v>43</v>
      </c>
      <c r="E2975">
        <v>0.7</v>
      </c>
      <c r="F2975">
        <v>2</v>
      </c>
    </row>
    <row r="2976" spans="1:6" x14ac:dyDescent="0.2">
      <c r="A2976" t="s">
        <v>2999</v>
      </c>
      <c r="B2976">
        <v>45.9</v>
      </c>
      <c r="C2976">
        <v>4.5999999999999996</v>
      </c>
      <c r="D2976">
        <v>42.8</v>
      </c>
      <c r="E2976">
        <v>0.7</v>
      </c>
      <c r="F2976">
        <v>2</v>
      </c>
    </row>
    <row r="2977" spans="1:6" x14ac:dyDescent="0.2">
      <c r="A2977" t="s">
        <v>3000</v>
      </c>
      <c r="B2977">
        <v>46</v>
      </c>
      <c r="C2977">
        <v>4.7</v>
      </c>
      <c r="D2977">
        <v>43.2</v>
      </c>
      <c r="E2977">
        <v>0.7</v>
      </c>
      <c r="F2977">
        <v>2.2000000000000002</v>
      </c>
    </row>
    <row r="2978" spans="1:6" x14ac:dyDescent="0.2">
      <c r="A2978" t="s">
        <v>3001</v>
      </c>
      <c r="B2978">
        <v>45.9</v>
      </c>
      <c r="C2978">
        <v>4.5</v>
      </c>
      <c r="D2978">
        <v>41.8</v>
      </c>
      <c r="E2978">
        <v>0.7</v>
      </c>
      <c r="F2978">
        <v>2.1</v>
      </c>
    </row>
    <row r="2979" spans="1:6" x14ac:dyDescent="0.2">
      <c r="A2979" t="s">
        <v>3002</v>
      </c>
      <c r="B2979">
        <v>45.9</v>
      </c>
      <c r="C2979">
        <v>5</v>
      </c>
      <c r="D2979">
        <v>43.1</v>
      </c>
      <c r="E2979">
        <v>0.7</v>
      </c>
      <c r="F2979">
        <v>2.1</v>
      </c>
    </row>
    <row r="2980" spans="1:6" x14ac:dyDescent="0.2">
      <c r="A2980" t="s">
        <v>3003</v>
      </c>
      <c r="B2980">
        <v>46</v>
      </c>
      <c r="C2980">
        <v>5</v>
      </c>
      <c r="D2980">
        <v>42.3</v>
      </c>
      <c r="E2980">
        <v>0.7</v>
      </c>
      <c r="F2980">
        <v>2.1</v>
      </c>
    </row>
    <row r="2981" spans="1:6" x14ac:dyDescent="0.2">
      <c r="A2981" t="s">
        <v>3004</v>
      </c>
      <c r="B2981">
        <v>45.8</v>
      </c>
      <c r="C2981">
        <v>4.9000000000000004</v>
      </c>
      <c r="D2981">
        <v>42.5</v>
      </c>
      <c r="E2981">
        <v>0.7</v>
      </c>
      <c r="F2981">
        <v>2.2000000000000002</v>
      </c>
    </row>
    <row r="2982" spans="1:6" x14ac:dyDescent="0.2">
      <c r="A2982" t="s">
        <v>3005</v>
      </c>
      <c r="B2982">
        <v>45.8</v>
      </c>
      <c r="C2982">
        <v>5</v>
      </c>
      <c r="D2982">
        <v>42.3</v>
      </c>
      <c r="E2982">
        <v>0.7</v>
      </c>
      <c r="F2982">
        <v>2.2999999999999998</v>
      </c>
    </row>
    <row r="2983" spans="1:6" x14ac:dyDescent="0.2">
      <c r="A2983" t="s">
        <v>3006</v>
      </c>
      <c r="B2983">
        <v>45.8</v>
      </c>
      <c r="C2983">
        <v>5.4</v>
      </c>
      <c r="D2983">
        <v>42.6</v>
      </c>
      <c r="E2983">
        <v>0.7</v>
      </c>
      <c r="F2983">
        <v>2.2999999999999998</v>
      </c>
    </row>
    <row r="2984" spans="1:6" x14ac:dyDescent="0.2">
      <c r="A2984" t="s">
        <v>3007</v>
      </c>
      <c r="B2984">
        <v>45.7</v>
      </c>
      <c r="C2984">
        <v>5.8</v>
      </c>
      <c r="D2984">
        <v>42.5</v>
      </c>
      <c r="E2984">
        <v>0.7</v>
      </c>
      <c r="F2984">
        <v>2.4</v>
      </c>
    </row>
    <row r="2985" spans="1:6" x14ac:dyDescent="0.2">
      <c r="A2985" t="s">
        <v>3008</v>
      </c>
      <c r="B2985">
        <v>45.5</v>
      </c>
      <c r="C2985">
        <v>5.4</v>
      </c>
      <c r="D2985">
        <v>42</v>
      </c>
      <c r="E2985">
        <v>0.7</v>
      </c>
      <c r="F2985">
        <v>2.4</v>
      </c>
    </row>
    <row r="2986" spans="1:6" x14ac:dyDescent="0.2">
      <c r="A2986" t="s">
        <v>3009</v>
      </c>
      <c r="B2986">
        <v>45.4</v>
      </c>
      <c r="C2986">
        <v>5.7</v>
      </c>
      <c r="D2986">
        <v>42.5</v>
      </c>
      <c r="E2986">
        <v>0.5</v>
      </c>
      <c r="F2986">
        <v>2.5</v>
      </c>
    </row>
    <row r="2987" spans="1:6" x14ac:dyDescent="0.2">
      <c r="A2987" t="s">
        <v>3010</v>
      </c>
      <c r="B2987">
        <v>45.4</v>
      </c>
      <c r="C2987">
        <v>5.6</v>
      </c>
      <c r="D2987">
        <v>42.3</v>
      </c>
      <c r="E2987">
        <v>0.7</v>
      </c>
      <c r="F2987">
        <v>2.5</v>
      </c>
    </row>
    <row r="2988" spans="1:6" x14ac:dyDescent="0.2">
      <c r="A2988" t="s">
        <v>3011</v>
      </c>
      <c r="B2988">
        <v>45.5</v>
      </c>
      <c r="C2988">
        <v>5.7</v>
      </c>
      <c r="D2988">
        <v>42.1</v>
      </c>
      <c r="E2988">
        <v>0.7</v>
      </c>
      <c r="F2988">
        <v>2.5</v>
      </c>
    </row>
    <row r="2989" spans="1:6" x14ac:dyDescent="0.2">
      <c r="A2989" t="s">
        <v>3012</v>
      </c>
      <c r="B2989">
        <v>45.4</v>
      </c>
      <c r="C2989">
        <v>5.7</v>
      </c>
      <c r="D2989">
        <v>41.8</v>
      </c>
      <c r="E2989">
        <v>0.7</v>
      </c>
      <c r="F2989">
        <v>2.5</v>
      </c>
    </row>
    <row r="2990" spans="1:6" x14ac:dyDescent="0.2">
      <c r="A2990" t="s">
        <v>3013</v>
      </c>
      <c r="B2990">
        <v>45.4</v>
      </c>
      <c r="C2990">
        <v>5.8</v>
      </c>
      <c r="D2990">
        <v>42.5</v>
      </c>
      <c r="E2990">
        <v>0.7</v>
      </c>
      <c r="F2990">
        <v>2.6</v>
      </c>
    </row>
    <row r="2991" spans="1:6" x14ac:dyDescent="0.2">
      <c r="A2991" t="s">
        <v>3014</v>
      </c>
      <c r="B2991">
        <v>45.4</v>
      </c>
      <c r="C2991">
        <v>5.8</v>
      </c>
      <c r="D2991">
        <v>42.3</v>
      </c>
      <c r="E2991">
        <v>0.7</v>
      </c>
      <c r="F2991">
        <v>2.6</v>
      </c>
    </row>
    <row r="2992" spans="1:6" x14ac:dyDescent="0.2">
      <c r="A2992" t="s">
        <v>3015</v>
      </c>
      <c r="B2992">
        <v>45.3</v>
      </c>
      <c r="C2992">
        <v>6</v>
      </c>
      <c r="D2992">
        <v>42.7</v>
      </c>
      <c r="E2992">
        <v>0.7</v>
      </c>
      <c r="F2992">
        <v>2.8</v>
      </c>
    </row>
    <row r="2993" spans="1:6" x14ac:dyDescent="0.2">
      <c r="A2993" t="s">
        <v>3016</v>
      </c>
      <c r="B2993">
        <v>45.2</v>
      </c>
      <c r="C2993">
        <v>6</v>
      </c>
      <c r="D2993">
        <v>42.8</v>
      </c>
      <c r="E2993">
        <v>0.7</v>
      </c>
      <c r="F2993">
        <v>2.8</v>
      </c>
    </row>
    <row r="2994" spans="1:6" x14ac:dyDescent="0.2">
      <c r="A2994" t="s">
        <v>3017</v>
      </c>
      <c r="B2994">
        <v>45.2</v>
      </c>
      <c r="C2994">
        <v>6</v>
      </c>
      <c r="D2994">
        <v>42.2</v>
      </c>
      <c r="E2994">
        <v>0.7</v>
      </c>
      <c r="F2994">
        <v>2.8</v>
      </c>
    </row>
    <row r="2995" spans="1:6" x14ac:dyDescent="0.2">
      <c r="A2995" t="s">
        <v>3018</v>
      </c>
      <c r="B2995">
        <v>45</v>
      </c>
      <c r="C2995">
        <v>5.9</v>
      </c>
      <c r="D2995">
        <v>41.6</v>
      </c>
      <c r="E2995">
        <v>0.7</v>
      </c>
      <c r="F2995">
        <v>2.8</v>
      </c>
    </row>
    <row r="2996" spans="1:6" x14ac:dyDescent="0.2">
      <c r="A2996" t="s">
        <v>3019</v>
      </c>
      <c r="B2996">
        <v>45</v>
      </c>
      <c r="C2996">
        <v>6.2</v>
      </c>
      <c r="D2996">
        <v>43.2</v>
      </c>
      <c r="E2996">
        <v>0.7</v>
      </c>
      <c r="F2996">
        <v>3</v>
      </c>
    </row>
    <row r="2997" spans="1:6" x14ac:dyDescent="0.2">
      <c r="A2997" t="s">
        <v>3020</v>
      </c>
      <c r="B2997">
        <v>44.5</v>
      </c>
      <c r="C2997">
        <v>6.7</v>
      </c>
      <c r="D2997">
        <v>42.1</v>
      </c>
      <c r="E2997">
        <v>0.7</v>
      </c>
      <c r="F2997">
        <v>3.1</v>
      </c>
    </row>
    <row r="2998" spans="1:6" x14ac:dyDescent="0.2">
      <c r="A2998" t="s">
        <v>3021</v>
      </c>
      <c r="B2998">
        <v>45.1</v>
      </c>
      <c r="C2998">
        <v>5.6</v>
      </c>
      <c r="D2998">
        <v>41.6</v>
      </c>
      <c r="E2998">
        <v>0.7</v>
      </c>
      <c r="F2998">
        <v>2.5</v>
      </c>
    </row>
    <row r="2999" spans="1:6" x14ac:dyDescent="0.2">
      <c r="A2999" t="s">
        <v>3022</v>
      </c>
      <c r="B2999">
        <v>45.2</v>
      </c>
      <c r="C2999">
        <v>5.3</v>
      </c>
      <c r="D2999">
        <v>42.2</v>
      </c>
      <c r="E2999">
        <v>0.7</v>
      </c>
      <c r="F2999">
        <v>2.2000000000000002</v>
      </c>
    </row>
    <row r="3000" spans="1:6" x14ac:dyDescent="0.2">
      <c r="A3000" t="s">
        <v>3023</v>
      </c>
      <c r="B3000">
        <v>45.2</v>
      </c>
      <c r="C3000">
        <v>5</v>
      </c>
      <c r="D3000">
        <v>41.8</v>
      </c>
      <c r="E3000">
        <v>0.7</v>
      </c>
      <c r="F3000">
        <v>2.2000000000000002</v>
      </c>
    </row>
    <row r="3001" spans="1:6" x14ac:dyDescent="0.2">
      <c r="A3001" t="s">
        <v>3024</v>
      </c>
      <c r="B3001">
        <v>45.3</v>
      </c>
      <c r="C3001">
        <v>5.3</v>
      </c>
      <c r="D3001">
        <v>43.3</v>
      </c>
      <c r="E3001">
        <v>0.6</v>
      </c>
      <c r="F3001">
        <v>2.2000000000000002</v>
      </c>
    </row>
    <row r="3002" spans="1:6" x14ac:dyDescent="0.2">
      <c r="A3002" t="s">
        <v>3025</v>
      </c>
      <c r="B3002">
        <v>45.5</v>
      </c>
      <c r="C3002">
        <v>5.2</v>
      </c>
      <c r="D3002">
        <v>43.2</v>
      </c>
      <c r="E3002">
        <v>0.7</v>
      </c>
      <c r="F3002">
        <v>2.1</v>
      </c>
    </row>
    <row r="3003" spans="1:6" x14ac:dyDescent="0.2">
      <c r="A3003" t="s">
        <v>3026</v>
      </c>
      <c r="B3003">
        <v>45.8</v>
      </c>
      <c r="C3003">
        <v>4.7</v>
      </c>
      <c r="D3003">
        <v>42.4</v>
      </c>
      <c r="E3003">
        <v>0.7</v>
      </c>
      <c r="F3003">
        <v>1.9</v>
      </c>
    </row>
    <row r="3004" spans="1:6" x14ac:dyDescent="0.2">
      <c r="A3004" t="s">
        <v>3027</v>
      </c>
      <c r="B3004">
        <v>45.7</v>
      </c>
      <c r="C3004">
        <v>4.9000000000000004</v>
      </c>
      <c r="D3004">
        <v>43.7</v>
      </c>
      <c r="E3004">
        <v>0.7</v>
      </c>
      <c r="F3004">
        <v>2</v>
      </c>
    </row>
    <row r="3005" spans="1:6" x14ac:dyDescent="0.2">
      <c r="A3005" t="s">
        <v>3028</v>
      </c>
      <c r="B3005">
        <v>45.7</v>
      </c>
      <c r="C3005">
        <v>4.4000000000000004</v>
      </c>
      <c r="D3005">
        <v>42.1</v>
      </c>
      <c r="E3005">
        <v>0.6</v>
      </c>
      <c r="F3005">
        <v>1.8</v>
      </c>
    </row>
    <row r="3006" spans="1:6" x14ac:dyDescent="0.2">
      <c r="A3006" t="s">
        <v>3029</v>
      </c>
      <c r="B3006">
        <v>45.8</v>
      </c>
      <c r="C3006">
        <v>4.8</v>
      </c>
      <c r="D3006">
        <v>41.6</v>
      </c>
      <c r="E3006">
        <v>0.7</v>
      </c>
      <c r="F3006">
        <v>1.6</v>
      </c>
    </row>
    <row r="3007" spans="1:6" x14ac:dyDescent="0.2">
      <c r="A3007" t="s">
        <v>3030</v>
      </c>
      <c r="B3007">
        <v>45.9</v>
      </c>
      <c r="C3007">
        <v>4.5</v>
      </c>
      <c r="D3007">
        <v>43.4</v>
      </c>
      <c r="E3007">
        <v>0.7</v>
      </c>
      <c r="F3007">
        <v>1.8</v>
      </c>
    </row>
    <row r="3008" spans="1:6" x14ac:dyDescent="0.2">
      <c r="A3008" t="s">
        <v>3031</v>
      </c>
      <c r="B3008">
        <v>45.8</v>
      </c>
      <c r="C3008">
        <v>4</v>
      </c>
      <c r="D3008">
        <v>42.3</v>
      </c>
      <c r="E3008">
        <v>0.7</v>
      </c>
      <c r="F3008">
        <v>1.7</v>
      </c>
    </row>
    <row r="3009" spans="1:6" x14ac:dyDescent="0.2">
      <c r="A3009" t="s">
        <v>3032</v>
      </c>
      <c r="B3009">
        <v>46.1</v>
      </c>
      <c r="C3009">
        <v>4.0999999999999996</v>
      </c>
      <c r="D3009">
        <v>42.6</v>
      </c>
      <c r="E3009">
        <v>0.7</v>
      </c>
      <c r="F3009">
        <v>1.6</v>
      </c>
    </row>
    <row r="3010" spans="1:6" x14ac:dyDescent="0.2">
      <c r="A3010" t="s">
        <v>3033</v>
      </c>
      <c r="B3010">
        <v>46.1</v>
      </c>
      <c r="C3010">
        <v>4.4000000000000004</v>
      </c>
      <c r="D3010">
        <v>43.2</v>
      </c>
      <c r="E3010">
        <v>0.7</v>
      </c>
      <c r="F3010">
        <v>1.7</v>
      </c>
    </row>
    <row r="3011" spans="1:6" x14ac:dyDescent="0.2">
      <c r="A3011" t="s">
        <v>3034</v>
      </c>
      <c r="B3011">
        <v>46.1</v>
      </c>
      <c r="C3011">
        <v>4.0999999999999996</v>
      </c>
      <c r="D3011">
        <v>42.1</v>
      </c>
      <c r="E3011">
        <v>0.6</v>
      </c>
      <c r="F3011">
        <v>1.5</v>
      </c>
    </row>
    <row r="3012" spans="1:6" x14ac:dyDescent="0.2">
      <c r="A3012" t="s">
        <v>3035</v>
      </c>
      <c r="B3012">
        <v>45.2</v>
      </c>
      <c r="C3012">
        <v>4.3</v>
      </c>
      <c r="D3012">
        <v>43.1</v>
      </c>
      <c r="E3012">
        <v>0.8</v>
      </c>
      <c r="F3012">
        <v>1.9</v>
      </c>
    </row>
    <row r="3013" spans="1:6" x14ac:dyDescent="0.2">
      <c r="A3013" t="s">
        <v>3036</v>
      </c>
      <c r="B3013">
        <v>44.5</v>
      </c>
      <c r="C3013">
        <v>4.5999999999999996</v>
      </c>
      <c r="D3013">
        <v>42.5</v>
      </c>
      <c r="E3013">
        <v>0.8</v>
      </c>
      <c r="F3013">
        <v>2.2999999999999998</v>
      </c>
    </row>
    <row r="3014" spans="1:6" x14ac:dyDescent="0.2">
      <c r="A3014" t="s">
        <v>3037</v>
      </c>
      <c r="B3014">
        <v>43</v>
      </c>
      <c r="C3014">
        <v>5.2</v>
      </c>
      <c r="D3014">
        <v>42</v>
      </c>
      <c r="E3014">
        <v>0.7</v>
      </c>
      <c r="F3014">
        <v>3.4</v>
      </c>
    </row>
    <row r="3015" spans="1:6" x14ac:dyDescent="0.2">
      <c r="A3015" t="s">
        <v>3038</v>
      </c>
      <c r="B3015">
        <v>41.6</v>
      </c>
      <c r="C3015">
        <v>6.5</v>
      </c>
      <c r="D3015">
        <v>41.5</v>
      </c>
      <c r="E3015">
        <v>0.8</v>
      </c>
      <c r="F3015">
        <v>4.4000000000000004</v>
      </c>
    </row>
    <row r="3016" spans="1:6" x14ac:dyDescent="0.2">
      <c r="A3016" t="s">
        <v>3039</v>
      </c>
      <c r="B3016">
        <v>41.8</v>
      </c>
      <c r="C3016">
        <v>6.7</v>
      </c>
      <c r="D3016">
        <v>40.9</v>
      </c>
      <c r="E3016">
        <v>0.8</v>
      </c>
      <c r="F3016">
        <v>3.9</v>
      </c>
    </row>
    <row r="3017" spans="1:6" x14ac:dyDescent="0.2">
      <c r="A3017" t="s">
        <v>3040</v>
      </c>
      <c r="B3017">
        <v>42.8</v>
      </c>
      <c r="C3017">
        <v>6.3</v>
      </c>
      <c r="D3017">
        <v>41.4</v>
      </c>
      <c r="E3017">
        <v>0.7</v>
      </c>
      <c r="F3017">
        <v>2.6</v>
      </c>
    </row>
    <row r="3018" spans="1:6" x14ac:dyDescent="0.2">
      <c r="A3018" t="s">
        <v>3041</v>
      </c>
      <c r="B3018">
        <v>43.2</v>
      </c>
      <c r="C3018">
        <v>5.7</v>
      </c>
      <c r="D3018">
        <v>41.5</v>
      </c>
      <c r="E3018">
        <v>0.7</v>
      </c>
      <c r="F3018">
        <v>2.6</v>
      </c>
    </row>
    <row r="3019" spans="1:6" x14ac:dyDescent="0.2">
      <c r="A3019" t="s">
        <v>3042</v>
      </c>
      <c r="B3019">
        <v>43.9</v>
      </c>
      <c r="C3019">
        <v>5.5</v>
      </c>
      <c r="D3019">
        <v>41.9</v>
      </c>
      <c r="E3019">
        <v>0.7</v>
      </c>
      <c r="F3019">
        <v>2.1</v>
      </c>
    </row>
    <row r="3020" spans="1:6" x14ac:dyDescent="0.2">
      <c r="A3020" t="s">
        <v>3043</v>
      </c>
      <c r="B3020">
        <v>44.2</v>
      </c>
      <c r="C3020">
        <v>5.2</v>
      </c>
      <c r="D3020">
        <v>41.5</v>
      </c>
      <c r="E3020">
        <v>0.7</v>
      </c>
      <c r="F3020">
        <v>2</v>
      </c>
    </row>
    <row r="3021" spans="1:6" x14ac:dyDescent="0.2">
      <c r="A3021" t="s">
        <v>3044</v>
      </c>
      <c r="B3021">
        <v>44.6</v>
      </c>
      <c r="C3021">
        <v>5.2</v>
      </c>
      <c r="D3021">
        <v>42.8</v>
      </c>
      <c r="E3021">
        <v>0.7</v>
      </c>
      <c r="F3021">
        <v>2</v>
      </c>
    </row>
    <row r="3022" spans="1:6" x14ac:dyDescent="0.2">
      <c r="A3022" t="s">
        <v>3045</v>
      </c>
      <c r="B3022">
        <v>44.7</v>
      </c>
      <c r="C3022">
        <v>5.2</v>
      </c>
      <c r="D3022">
        <v>43.1</v>
      </c>
      <c r="E3022">
        <v>0.8</v>
      </c>
      <c r="F3022">
        <v>1.9</v>
      </c>
    </row>
    <row r="3023" spans="1:6" x14ac:dyDescent="0.2">
      <c r="A3023" t="s">
        <v>3046</v>
      </c>
      <c r="B3023">
        <v>45.1</v>
      </c>
      <c r="C3023">
        <v>4.5</v>
      </c>
      <c r="D3023">
        <v>42.2</v>
      </c>
      <c r="E3023">
        <v>0.7</v>
      </c>
      <c r="F3023">
        <v>1.7</v>
      </c>
    </row>
    <row r="3024" spans="1:6" x14ac:dyDescent="0.2">
      <c r="A3024" t="s">
        <v>3047</v>
      </c>
      <c r="B3024">
        <v>45.3</v>
      </c>
      <c r="C3024">
        <v>4.3</v>
      </c>
      <c r="D3024">
        <v>42.5</v>
      </c>
      <c r="E3024">
        <v>0.7</v>
      </c>
      <c r="F3024">
        <v>1.7</v>
      </c>
    </row>
    <row r="3025" spans="1:6" x14ac:dyDescent="0.2">
      <c r="A3025" t="s">
        <v>3048</v>
      </c>
      <c r="B3025">
        <v>45.4</v>
      </c>
      <c r="C3025">
        <v>4.7</v>
      </c>
      <c r="D3025">
        <v>42.7</v>
      </c>
      <c r="E3025">
        <v>0.7</v>
      </c>
      <c r="F3025">
        <v>1.7</v>
      </c>
    </row>
    <row r="3026" spans="1:6" x14ac:dyDescent="0.2">
      <c r="A3026" t="s">
        <v>3049</v>
      </c>
      <c r="B3026">
        <v>45.4</v>
      </c>
      <c r="C3026">
        <v>4.4000000000000004</v>
      </c>
      <c r="D3026">
        <v>42.6</v>
      </c>
      <c r="E3026">
        <v>0.7</v>
      </c>
      <c r="F3026">
        <v>1.7</v>
      </c>
    </row>
    <row r="3027" spans="1:6" x14ac:dyDescent="0.2">
      <c r="A3027" t="s">
        <v>3050</v>
      </c>
      <c r="B3027">
        <v>45.6</v>
      </c>
      <c r="C3027">
        <v>3.9</v>
      </c>
      <c r="D3027">
        <v>43.1</v>
      </c>
      <c r="E3027">
        <v>0.7</v>
      </c>
      <c r="F3027">
        <v>1.6</v>
      </c>
    </row>
    <row r="3028" spans="1:6" x14ac:dyDescent="0.2">
      <c r="A3028" t="s">
        <v>3051</v>
      </c>
      <c r="B3028">
        <v>45.6</v>
      </c>
      <c r="C3028">
        <v>4.5</v>
      </c>
      <c r="D3028">
        <v>42.7</v>
      </c>
      <c r="E3028">
        <v>0.7</v>
      </c>
      <c r="F3028">
        <v>1.5</v>
      </c>
    </row>
    <row r="3029" spans="1:6" x14ac:dyDescent="0.2">
      <c r="A3029" t="s">
        <v>3052</v>
      </c>
      <c r="B3029">
        <v>45.6</v>
      </c>
      <c r="C3029">
        <v>4.3</v>
      </c>
      <c r="D3029">
        <v>43</v>
      </c>
      <c r="E3029">
        <v>0.7</v>
      </c>
      <c r="F3029">
        <v>1.5</v>
      </c>
    </row>
    <row r="3030" spans="1:6" x14ac:dyDescent="0.2">
      <c r="A3030" t="s">
        <v>3053</v>
      </c>
      <c r="B3030">
        <v>46.1</v>
      </c>
      <c r="C3030">
        <v>4.4000000000000004</v>
      </c>
      <c r="D3030">
        <v>42.3</v>
      </c>
      <c r="E3030">
        <v>0.7</v>
      </c>
      <c r="F3030">
        <v>1.5</v>
      </c>
    </row>
    <row r="3031" spans="1:6" x14ac:dyDescent="0.2">
      <c r="A3031" t="s">
        <v>3054</v>
      </c>
      <c r="B3031">
        <v>46</v>
      </c>
      <c r="C3031">
        <v>3.9</v>
      </c>
      <c r="D3031">
        <v>42.4</v>
      </c>
      <c r="E3031">
        <v>0.7</v>
      </c>
      <c r="F3031">
        <v>1.5</v>
      </c>
    </row>
    <row r="3032" spans="1:6" x14ac:dyDescent="0.2">
      <c r="A3032" t="s">
        <v>3055</v>
      </c>
      <c r="B3032">
        <v>45.9</v>
      </c>
      <c r="C3032">
        <v>3.9</v>
      </c>
      <c r="D3032">
        <v>42.7</v>
      </c>
      <c r="E3032">
        <v>0.6</v>
      </c>
      <c r="F3032">
        <v>1.5</v>
      </c>
    </row>
    <row r="3033" spans="1:6" x14ac:dyDescent="0.2">
      <c r="A3033" t="s">
        <v>3056</v>
      </c>
      <c r="B3033">
        <v>46</v>
      </c>
      <c r="C3033">
        <v>4.0999999999999996</v>
      </c>
      <c r="D3033">
        <v>42.7</v>
      </c>
      <c r="E3033">
        <v>0.8</v>
      </c>
      <c r="F3033">
        <v>1.4</v>
      </c>
    </row>
    <row r="3034" spans="1:6" x14ac:dyDescent="0.2">
      <c r="A3034" t="s">
        <v>3057</v>
      </c>
      <c r="B3034">
        <v>46.2</v>
      </c>
      <c r="C3034">
        <v>4.0999999999999996</v>
      </c>
      <c r="D3034">
        <v>43.3</v>
      </c>
      <c r="E3034">
        <v>0.7</v>
      </c>
      <c r="F3034">
        <v>1.4</v>
      </c>
    </row>
    <row r="3035" spans="1:6" x14ac:dyDescent="0.2">
      <c r="A3035" t="s">
        <v>3058</v>
      </c>
      <c r="B3035">
        <v>46.1</v>
      </c>
      <c r="C3035">
        <v>3.9</v>
      </c>
      <c r="D3035">
        <v>43</v>
      </c>
      <c r="E3035">
        <v>0.7</v>
      </c>
      <c r="F3035">
        <v>1.4</v>
      </c>
    </row>
    <row r="3036" spans="1:6" x14ac:dyDescent="0.2">
      <c r="A3036" t="s">
        <v>3059</v>
      </c>
      <c r="B3036">
        <v>46.3</v>
      </c>
      <c r="C3036">
        <v>3.9</v>
      </c>
      <c r="D3036">
        <v>42.5</v>
      </c>
      <c r="E3036">
        <v>0.7</v>
      </c>
      <c r="F3036">
        <v>1.3</v>
      </c>
    </row>
    <row r="3037" spans="1:6" x14ac:dyDescent="0.2">
      <c r="A3037" t="s">
        <v>3060</v>
      </c>
      <c r="B3037">
        <v>46.2</v>
      </c>
      <c r="C3037">
        <v>4</v>
      </c>
      <c r="D3037">
        <v>42.9</v>
      </c>
      <c r="E3037">
        <v>0.7</v>
      </c>
      <c r="F3037">
        <v>1.4</v>
      </c>
    </row>
    <row r="3038" spans="1:6" x14ac:dyDescent="0.2">
      <c r="A3038" t="s">
        <v>3061</v>
      </c>
      <c r="B3038">
        <v>46.6</v>
      </c>
      <c r="C3038">
        <v>3.6</v>
      </c>
      <c r="D3038">
        <v>43.4</v>
      </c>
      <c r="E3038">
        <v>0.7</v>
      </c>
      <c r="F3038">
        <v>1.3</v>
      </c>
    </row>
    <row r="3039" spans="1:6" x14ac:dyDescent="0.2">
      <c r="A3039" t="s">
        <v>3062</v>
      </c>
      <c r="B3039">
        <v>46.7</v>
      </c>
      <c r="C3039">
        <v>3.6</v>
      </c>
      <c r="D3039">
        <v>43</v>
      </c>
      <c r="E3039">
        <v>0.7</v>
      </c>
      <c r="F3039">
        <v>1.2</v>
      </c>
    </row>
    <row r="3040" spans="1:6" x14ac:dyDescent="0.2">
      <c r="A3040" t="s">
        <v>3063</v>
      </c>
      <c r="B3040">
        <v>46.7</v>
      </c>
      <c r="C3040">
        <v>3.6</v>
      </c>
      <c r="D3040">
        <v>43</v>
      </c>
      <c r="E3040">
        <v>0.8</v>
      </c>
      <c r="F3040">
        <v>1.2</v>
      </c>
    </row>
    <row r="3041" spans="1:6" x14ac:dyDescent="0.2">
      <c r="A3041" t="s">
        <v>3064</v>
      </c>
      <c r="B3041">
        <v>46.8</v>
      </c>
      <c r="C3041">
        <v>3.8</v>
      </c>
      <c r="D3041">
        <v>43.8</v>
      </c>
      <c r="E3041">
        <v>0.8</v>
      </c>
      <c r="F3041">
        <v>1.2</v>
      </c>
    </row>
    <row r="3042" spans="1:6" x14ac:dyDescent="0.2">
      <c r="A3042" t="s">
        <v>3065</v>
      </c>
      <c r="B3042">
        <v>46.8</v>
      </c>
      <c r="C3042">
        <v>3.3</v>
      </c>
      <c r="D3042">
        <v>42</v>
      </c>
      <c r="E3042">
        <v>0.8</v>
      </c>
      <c r="F3042">
        <v>1.2</v>
      </c>
    </row>
    <row r="3043" spans="1:6" x14ac:dyDescent="0.2">
      <c r="A3043" t="s">
        <v>3066</v>
      </c>
      <c r="B3043">
        <v>47.3</v>
      </c>
      <c r="C3043">
        <v>3.7</v>
      </c>
      <c r="D3043">
        <v>42.8</v>
      </c>
      <c r="E3043">
        <v>0.9</v>
      </c>
      <c r="F3043">
        <v>1.2</v>
      </c>
    </row>
    <row r="3044" spans="1:6" x14ac:dyDescent="0.2">
      <c r="A3044" t="s">
        <v>3067</v>
      </c>
      <c r="B3044">
        <v>47.2</v>
      </c>
      <c r="C3044">
        <v>4</v>
      </c>
      <c r="D3044">
        <v>43.3</v>
      </c>
      <c r="E3044">
        <v>0.7</v>
      </c>
      <c r="F3044">
        <v>1.4</v>
      </c>
    </row>
    <row r="3045" spans="1:6" x14ac:dyDescent="0.2">
      <c r="A3045" t="s">
        <v>3068</v>
      </c>
      <c r="B3045">
        <v>47.1</v>
      </c>
      <c r="C3045">
        <v>3.8</v>
      </c>
      <c r="D3045">
        <v>43.3</v>
      </c>
      <c r="E3045">
        <v>0.7</v>
      </c>
      <c r="F3045">
        <v>1.4</v>
      </c>
    </row>
    <row r="3046" spans="1:6" x14ac:dyDescent="0.2">
      <c r="A3046" t="s">
        <v>3069</v>
      </c>
      <c r="B3046">
        <v>47</v>
      </c>
      <c r="C3046">
        <v>3.8</v>
      </c>
      <c r="D3046">
        <v>42.8</v>
      </c>
      <c r="E3046">
        <v>0.7</v>
      </c>
      <c r="F3046">
        <v>1.3</v>
      </c>
    </row>
    <row r="3047" spans="1:6" x14ac:dyDescent="0.2">
      <c r="A3047" t="s">
        <v>3070</v>
      </c>
      <c r="B3047">
        <v>47</v>
      </c>
      <c r="C3047">
        <v>3.5</v>
      </c>
      <c r="D3047">
        <v>42.5</v>
      </c>
      <c r="E3047">
        <v>0.7</v>
      </c>
      <c r="F3047">
        <v>1.2</v>
      </c>
    </row>
    <row r="3048" spans="1:6" x14ac:dyDescent="0.2">
      <c r="A3048" t="s">
        <v>3071</v>
      </c>
      <c r="B3048">
        <v>47</v>
      </c>
      <c r="C3048">
        <v>3.7</v>
      </c>
      <c r="D3048">
        <v>43.1</v>
      </c>
      <c r="E3048">
        <v>0.8</v>
      </c>
      <c r="F3048">
        <v>1.2</v>
      </c>
    </row>
    <row r="3049" spans="1:6" x14ac:dyDescent="0.2">
      <c r="A3049" t="s">
        <v>3072</v>
      </c>
      <c r="B3049">
        <v>46.8</v>
      </c>
      <c r="C3049">
        <v>3.6</v>
      </c>
      <c r="D3049">
        <v>41.9</v>
      </c>
      <c r="E3049">
        <v>0.7</v>
      </c>
      <c r="F3049">
        <v>1.2</v>
      </c>
    </row>
    <row r="3050" spans="1:6" x14ac:dyDescent="0.2">
      <c r="A3050" t="s">
        <v>3073</v>
      </c>
      <c r="B3050">
        <v>47</v>
      </c>
      <c r="C3050">
        <v>3.7</v>
      </c>
      <c r="D3050">
        <v>42.8</v>
      </c>
      <c r="E3050">
        <v>0.8</v>
      </c>
      <c r="F3050">
        <v>1.2</v>
      </c>
    </row>
    <row r="3051" spans="1:6" x14ac:dyDescent="0.2">
      <c r="A3051" t="s">
        <v>3074</v>
      </c>
      <c r="B3051">
        <v>47</v>
      </c>
      <c r="C3051">
        <v>3.5</v>
      </c>
      <c r="D3051">
        <v>42.8</v>
      </c>
      <c r="E3051">
        <v>0.8</v>
      </c>
      <c r="F3051">
        <v>1.2</v>
      </c>
    </row>
    <row r="3052" spans="1:6" x14ac:dyDescent="0.2">
      <c r="A3052" t="s">
        <v>3075</v>
      </c>
      <c r="B3052">
        <v>47</v>
      </c>
      <c r="C3052">
        <v>3.8</v>
      </c>
      <c r="D3052">
        <v>43.1</v>
      </c>
      <c r="E3052">
        <v>0.8</v>
      </c>
      <c r="F3052">
        <v>1.2</v>
      </c>
    </row>
    <row r="3053" spans="1:6" x14ac:dyDescent="0.2">
      <c r="A3053" t="s">
        <v>3076</v>
      </c>
      <c r="B3053">
        <v>47.1</v>
      </c>
      <c r="C3053">
        <v>3.4</v>
      </c>
      <c r="D3053">
        <v>43.1</v>
      </c>
      <c r="E3053">
        <v>0.8</v>
      </c>
      <c r="F3053">
        <v>1.2</v>
      </c>
    </row>
    <row r="3054" spans="1:6" x14ac:dyDescent="0.2">
      <c r="A3054" t="s">
        <v>3077</v>
      </c>
      <c r="B3054">
        <v>47.1</v>
      </c>
      <c r="C3054">
        <v>3.8</v>
      </c>
      <c r="D3054">
        <v>42.9</v>
      </c>
      <c r="E3054">
        <v>0.8</v>
      </c>
      <c r="F3054">
        <v>1.1000000000000001</v>
      </c>
    </row>
    <row r="3055" spans="1:6" x14ac:dyDescent="0.2">
      <c r="A3055" t="s">
        <v>3078</v>
      </c>
      <c r="B3055">
        <v>47.1</v>
      </c>
      <c r="C3055">
        <v>3.6</v>
      </c>
      <c r="D3055">
        <v>43</v>
      </c>
      <c r="E3055">
        <v>0.8</v>
      </c>
      <c r="F3055">
        <v>1.2</v>
      </c>
    </row>
    <row r="3056" spans="1:6" x14ac:dyDescent="0.2">
      <c r="A3056" t="s">
        <v>3079</v>
      </c>
      <c r="B3056">
        <v>47.5</v>
      </c>
      <c r="C3056">
        <v>3.5</v>
      </c>
      <c r="D3056">
        <v>42.3</v>
      </c>
      <c r="E3056">
        <v>0.8</v>
      </c>
      <c r="F3056">
        <v>1.1000000000000001</v>
      </c>
    </row>
    <row r="3057" spans="1:6" x14ac:dyDescent="0.2">
      <c r="A3057" t="s">
        <v>3080</v>
      </c>
      <c r="B3057">
        <v>47.5</v>
      </c>
      <c r="C3057">
        <v>3.5</v>
      </c>
      <c r="D3057">
        <v>41.4</v>
      </c>
      <c r="E3057">
        <v>0.8</v>
      </c>
      <c r="F3057">
        <v>1.3</v>
      </c>
    </row>
    <row r="3058" spans="1:6" x14ac:dyDescent="0.2">
      <c r="A3058" t="s">
        <v>3081</v>
      </c>
      <c r="B3058">
        <v>47.3</v>
      </c>
      <c r="C3058">
        <v>3.7</v>
      </c>
      <c r="D3058">
        <v>42.3</v>
      </c>
      <c r="E3058">
        <v>0.8</v>
      </c>
      <c r="F3058">
        <v>1.2</v>
      </c>
    </row>
    <row r="3059" spans="1:6" x14ac:dyDescent="0.2">
      <c r="A3059" t="s">
        <v>3082</v>
      </c>
      <c r="B3059">
        <v>47.2</v>
      </c>
      <c r="C3059">
        <v>3.9</v>
      </c>
      <c r="D3059">
        <v>43.3</v>
      </c>
      <c r="E3059">
        <v>0.8</v>
      </c>
      <c r="F3059">
        <v>1.3</v>
      </c>
    </row>
    <row r="3060" spans="1:6" x14ac:dyDescent="0.2">
      <c r="A3060" t="s">
        <v>3083</v>
      </c>
      <c r="B3060">
        <v>47.3</v>
      </c>
      <c r="C3060">
        <v>3.6</v>
      </c>
      <c r="D3060">
        <v>42.5</v>
      </c>
      <c r="E3060">
        <v>0.8</v>
      </c>
      <c r="F3060">
        <v>1.2</v>
      </c>
    </row>
    <row r="3061" spans="1:6" x14ac:dyDescent="0.2">
      <c r="A3061" t="s">
        <v>3084</v>
      </c>
      <c r="B3061">
        <v>47.3</v>
      </c>
      <c r="C3061">
        <v>3.8</v>
      </c>
      <c r="D3061">
        <v>43.2</v>
      </c>
      <c r="E3061">
        <v>0.8</v>
      </c>
      <c r="F3061">
        <v>1.3</v>
      </c>
    </row>
    <row r="3062" spans="1:6" x14ac:dyDescent="0.2">
      <c r="A3062" t="s">
        <v>3085</v>
      </c>
      <c r="B3062">
        <v>47.1</v>
      </c>
      <c r="C3062">
        <v>3.6</v>
      </c>
      <c r="D3062">
        <v>41.9</v>
      </c>
      <c r="E3062">
        <v>0.8</v>
      </c>
      <c r="F3062">
        <v>1.2</v>
      </c>
    </row>
    <row r="3063" spans="1:6" x14ac:dyDescent="0.2">
      <c r="A3063" t="s">
        <v>3086</v>
      </c>
      <c r="B3063">
        <v>47.1</v>
      </c>
      <c r="C3063">
        <v>3.8</v>
      </c>
      <c r="D3063">
        <v>42.5</v>
      </c>
      <c r="E3063">
        <v>0.7</v>
      </c>
      <c r="F3063">
        <v>1.2</v>
      </c>
    </row>
    <row r="3064" spans="1:6" x14ac:dyDescent="0.2">
      <c r="A3064" t="s">
        <v>3087</v>
      </c>
      <c r="B3064">
        <v>47</v>
      </c>
      <c r="C3064">
        <v>4</v>
      </c>
      <c r="D3064">
        <v>43.8</v>
      </c>
      <c r="E3064">
        <v>0.8</v>
      </c>
      <c r="F3064">
        <v>1.3</v>
      </c>
    </row>
    <row r="3065" spans="1:6" x14ac:dyDescent="0.2">
      <c r="A3065" t="s">
        <v>3088</v>
      </c>
      <c r="B3065">
        <v>47</v>
      </c>
      <c r="C3065">
        <v>3.9</v>
      </c>
      <c r="D3065">
        <v>43.4</v>
      </c>
      <c r="E3065">
        <v>0.7</v>
      </c>
      <c r="F3065">
        <v>1.3</v>
      </c>
    </row>
    <row r="3066" spans="1:6" x14ac:dyDescent="0.2">
      <c r="A3066" t="s">
        <v>3089</v>
      </c>
      <c r="B3066">
        <v>47</v>
      </c>
      <c r="C3066">
        <v>3.8</v>
      </c>
      <c r="D3066">
        <v>42.9</v>
      </c>
      <c r="E3066">
        <v>0.8</v>
      </c>
      <c r="F3066">
        <v>1.2</v>
      </c>
    </row>
    <row r="3067" spans="1:6" x14ac:dyDescent="0.2">
      <c r="A3067" t="s">
        <v>3090</v>
      </c>
      <c r="B3067">
        <v>47</v>
      </c>
      <c r="C3067">
        <v>3.7</v>
      </c>
      <c r="D3067">
        <v>42.7</v>
      </c>
      <c r="E3067">
        <v>0.7</v>
      </c>
      <c r="F3067">
        <v>1.2</v>
      </c>
    </row>
    <row r="3068" spans="1:6" x14ac:dyDescent="0.2">
      <c r="A3068" t="s">
        <v>3091</v>
      </c>
      <c r="B3068">
        <v>47</v>
      </c>
      <c r="C3068">
        <v>3.9</v>
      </c>
      <c r="D3068">
        <v>43.2</v>
      </c>
      <c r="E3068">
        <v>0.8</v>
      </c>
      <c r="F3068">
        <v>1.1000000000000001</v>
      </c>
    </row>
    <row r="3069" spans="1:6" x14ac:dyDescent="0.2">
      <c r="A3069" t="s">
        <v>3092</v>
      </c>
      <c r="B3069">
        <v>46.9</v>
      </c>
      <c r="C3069">
        <v>3.7</v>
      </c>
      <c r="D3069">
        <v>42.9</v>
      </c>
      <c r="E3069">
        <v>0.7</v>
      </c>
      <c r="F3069">
        <v>1.2</v>
      </c>
    </row>
    <row r="3070" spans="1:6" x14ac:dyDescent="0.2">
      <c r="A3070" t="s">
        <v>3093</v>
      </c>
      <c r="B3070">
        <v>46.9</v>
      </c>
      <c r="C3070">
        <v>4</v>
      </c>
      <c r="D3070">
        <v>44.2</v>
      </c>
      <c r="E3070">
        <v>0.8</v>
      </c>
      <c r="F3070">
        <v>1.3</v>
      </c>
    </row>
    <row r="3071" spans="1:6" x14ac:dyDescent="0.2">
      <c r="A3071" t="s">
        <v>3094</v>
      </c>
      <c r="B3071">
        <v>46.9</v>
      </c>
      <c r="C3071">
        <v>3.7</v>
      </c>
      <c r="D3071">
        <v>43.1</v>
      </c>
      <c r="E3071">
        <v>0.8</v>
      </c>
      <c r="F3071">
        <v>1.2</v>
      </c>
    </row>
    <row r="3072" spans="1:6" x14ac:dyDescent="0.2">
      <c r="A3072" t="s">
        <v>3095</v>
      </c>
      <c r="B3072">
        <v>47</v>
      </c>
      <c r="C3072">
        <v>3.8</v>
      </c>
      <c r="D3072">
        <v>43.3</v>
      </c>
      <c r="E3072">
        <v>0.8</v>
      </c>
      <c r="F3072">
        <v>1.2</v>
      </c>
    </row>
    <row r="3073" spans="1:6" x14ac:dyDescent="0.2">
      <c r="A3073" t="s">
        <v>3096</v>
      </c>
      <c r="B3073">
        <v>46.9</v>
      </c>
      <c r="C3073">
        <v>3.6</v>
      </c>
      <c r="D3073">
        <v>42.8</v>
      </c>
      <c r="E3073">
        <v>0.8</v>
      </c>
      <c r="F3073">
        <v>1.1000000000000001</v>
      </c>
    </row>
    <row r="3074" spans="1:6" x14ac:dyDescent="0.2">
      <c r="A3074" t="s">
        <v>3097</v>
      </c>
      <c r="B3074">
        <v>46.9</v>
      </c>
      <c r="C3074">
        <v>3.6</v>
      </c>
      <c r="D3074">
        <v>42.7</v>
      </c>
      <c r="E3074">
        <v>0.8</v>
      </c>
      <c r="F3074">
        <v>1.1000000000000001</v>
      </c>
    </row>
    <row r="3075" spans="1:6" x14ac:dyDescent="0.2">
      <c r="A3075" t="s">
        <v>3098</v>
      </c>
      <c r="B3075">
        <v>46.9</v>
      </c>
      <c r="C3075">
        <v>3.6</v>
      </c>
      <c r="D3075">
        <v>42.8</v>
      </c>
      <c r="E3075">
        <v>0.8</v>
      </c>
      <c r="F3075">
        <v>1.1000000000000001</v>
      </c>
    </row>
    <row r="3076" spans="1:6" x14ac:dyDescent="0.2">
      <c r="A3076" t="s">
        <v>3099</v>
      </c>
      <c r="B3076">
        <v>46.8</v>
      </c>
      <c r="C3076">
        <v>3.8</v>
      </c>
      <c r="D3076">
        <v>43.7</v>
      </c>
      <c r="E3076">
        <v>0.7</v>
      </c>
      <c r="F3076">
        <v>1.1000000000000001</v>
      </c>
    </row>
    <row r="3077" spans="1:6" x14ac:dyDescent="0.2">
      <c r="A3077" t="s">
        <v>3100</v>
      </c>
      <c r="B3077">
        <v>46.9</v>
      </c>
      <c r="C3077">
        <v>3.6</v>
      </c>
      <c r="D3077">
        <v>43.1</v>
      </c>
      <c r="E3077">
        <v>0.8</v>
      </c>
      <c r="F3077">
        <v>1.2</v>
      </c>
    </row>
    <row r="3078" spans="1:6" x14ac:dyDescent="0.2">
      <c r="A3078" t="s">
        <v>3101</v>
      </c>
      <c r="B3078">
        <v>46.9</v>
      </c>
      <c r="C3078">
        <v>4</v>
      </c>
      <c r="D3078">
        <v>44.3</v>
      </c>
      <c r="E3078">
        <v>0.8</v>
      </c>
      <c r="F3078">
        <v>1.3</v>
      </c>
    </row>
    <row r="3079" spans="1:6" x14ac:dyDescent="0.2">
      <c r="A3079" t="s">
        <v>3102</v>
      </c>
      <c r="B3079">
        <v>46.9</v>
      </c>
      <c r="C3079">
        <v>3.4</v>
      </c>
      <c r="D3079">
        <v>42.2</v>
      </c>
      <c r="E3079">
        <v>0.8</v>
      </c>
      <c r="F3079">
        <v>1</v>
      </c>
    </row>
    <row r="3080" spans="1:6" x14ac:dyDescent="0.2">
      <c r="A3080" t="s">
        <v>3103</v>
      </c>
      <c r="B3080">
        <v>46.9</v>
      </c>
      <c r="C3080">
        <v>4.4000000000000004</v>
      </c>
      <c r="D3080">
        <v>42.6</v>
      </c>
      <c r="E3080">
        <v>0.7</v>
      </c>
      <c r="F3080">
        <v>1.1000000000000001</v>
      </c>
    </row>
    <row r="3081" spans="1:6" x14ac:dyDescent="0.2">
      <c r="A3081" t="s">
        <v>3104</v>
      </c>
      <c r="B3081">
        <v>47</v>
      </c>
      <c r="C3081">
        <v>4.4000000000000004</v>
      </c>
      <c r="D3081">
        <v>41.9</v>
      </c>
      <c r="E3081">
        <v>0.8</v>
      </c>
      <c r="F3081">
        <v>1.2</v>
      </c>
    </row>
    <row r="3082" spans="1:6" x14ac:dyDescent="0.2">
      <c r="A3082" t="s">
        <v>3105</v>
      </c>
      <c r="B3082">
        <v>46.9</v>
      </c>
      <c r="C3082">
        <v>4.5</v>
      </c>
      <c r="D3082">
        <v>42.1</v>
      </c>
      <c r="E3082">
        <v>0.8</v>
      </c>
      <c r="F3082">
        <v>1.1000000000000001</v>
      </c>
    </row>
    <row r="3083" spans="1:6" x14ac:dyDescent="0.2">
      <c r="A3083" t="s">
        <v>3106</v>
      </c>
      <c r="B3083">
        <v>46.8</v>
      </c>
      <c r="C3083">
        <v>4.5999999999999996</v>
      </c>
      <c r="D3083">
        <v>42.4</v>
      </c>
      <c r="E3083">
        <v>0.8</v>
      </c>
      <c r="F3083">
        <v>1.1000000000000001</v>
      </c>
    </row>
    <row r="3084" spans="1:6" x14ac:dyDescent="0.2">
      <c r="A3084" t="s">
        <v>3107</v>
      </c>
      <c r="B3084">
        <v>46.7</v>
      </c>
      <c r="C3084">
        <v>4.3</v>
      </c>
      <c r="D3084">
        <v>41.9</v>
      </c>
      <c r="E3084">
        <v>0.8</v>
      </c>
      <c r="F3084">
        <v>1.1000000000000001</v>
      </c>
    </row>
    <row r="3085" spans="1:6" x14ac:dyDescent="0.2">
      <c r="A3085" t="s">
        <v>3108</v>
      </c>
      <c r="B3085">
        <v>46.6</v>
      </c>
      <c r="C3085">
        <v>4.4000000000000004</v>
      </c>
      <c r="D3085">
        <v>42.8</v>
      </c>
      <c r="E3085">
        <v>0.8</v>
      </c>
      <c r="F3085">
        <v>1.1000000000000001</v>
      </c>
    </row>
    <row r="3086" spans="1:6" x14ac:dyDescent="0.2">
      <c r="A3086" t="s">
        <v>3109</v>
      </c>
      <c r="B3086">
        <v>46.6</v>
      </c>
      <c r="C3086">
        <v>4.4000000000000004</v>
      </c>
      <c r="D3086">
        <v>42.8</v>
      </c>
      <c r="E3086">
        <v>0.9</v>
      </c>
      <c r="F3086">
        <v>1.1000000000000001</v>
      </c>
    </row>
    <row r="3087" spans="1:6" x14ac:dyDescent="0.2">
      <c r="A3087" t="s">
        <v>3110</v>
      </c>
      <c r="B3087">
        <v>46.6</v>
      </c>
      <c r="C3087">
        <v>4.5999999999999996</v>
      </c>
      <c r="D3087">
        <v>42.7</v>
      </c>
      <c r="E3087">
        <v>0.8</v>
      </c>
      <c r="F3087">
        <v>1.1000000000000001</v>
      </c>
    </row>
    <row r="3088" spans="1:6" x14ac:dyDescent="0.2">
      <c r="A3088" t="s">
        <v>3111</v>
      </c>
      <c r="B3088">
        <v>46.6</v>
      </c>
      <c r="C3088">
        <v>4.3</v>
      </c>
      <c r="D3088">
        <v>42.7</v>
      </c>
      <c r="E3088">
        <v>0.8</v>
      </c>
      <c r="F3088">
        <v>1.1000000000000001</v>
      </c>
    </row>
    <row r="3089" spans="1:6" x14ac:dyDescent="0.2">
      <c r="A3089" t="s">
        <v>3112</v>
      </c>
      <c r="B3089">
        <v>46.6</v>
      </c>
      <c r="C3089">
        <v>4.7</v>
      </c>
      <c r="D3089">
        <v>43.7</v>
      </c>
      <c r="E3089">
        <v>0.8</v>
      </c>
      <c r="F3089">
        <v>1.2</v>
      </c>
    </row>
    <row r="3090" spans="1:6" x14ac:dyDescent="0.2">
      <c r="A3090" t="s">
        <v>3113</v>
      </c>
      <c r="B3090">
        <v>46.7</v>
      </c>
      <c r="C3090">
        <v>4.5</v>
      </c>
      <c r="D3090">
        <v>42.1</v>
      </c>
      <c r="E3090">
        <v>0.8</v>
      </c>
      <c r="F3090">
        <v>1.1000000000000001</v>
      </c>
    </row>
    <row r="3091" spans="1:6" x14ac:dyDescent="0.2">
      <c r="A3091" t="s">
        <v>3114</v>
      </c>
      <c r="B3091">
        <v>46.9</v>
      </c>
      <c r="C3091">
        <v>4.5</v>
      </c>
      <c r="D3091">
        <v>42.7</v>
      </c>
      <c r="E3091">
        <v>0.8</v>
      </c>
      <c r="F3091">
        <v>1.1000000000000001</v>
      </c>
    </row>
    <row r="3092" spans="1:6" x14ac:dyDescent="0.2">
      <c r="A3092" t="s">
        <v>3115</v>
      </c>
      <c r="B3092">
        <v>46.9</v>
      </c>
      <c r="C3092">
        <v>4.5999999999999996</v>
      </c>
      <c r="D3092">
        <v>41.4</v>
      </c>
      <c r="E3092">
        <v>0.8</v>
      </c>
      <c r="F3092">
        <v>1.1000000000000001</v>
      </c>
    </row>
    <row r="3093" spans="1:6" x14ac:dyDescent="0.2">
      <c r="A3093" t="s">
        <v>3116</v>
      </c>
      <c r="B3093">
        <v>46.8</v>
      </c>
      <c r="C3093">
        <v>4.4000000000000004</v>
      </c>
      <c r="D3093">
        <v>42</v>
      </c>
      <c r="E3093">
        <v>0.8</v>
      </c>
      <c r="F3093">
        <v>1.1000000000000001</v>
      </c>
    </row>
    <row r="3094" spans="1:6" x14ac:dyDescent="0.2">
      <c r="A3094" t="s">
        <v>3117</v>
      </c>
      <c r="B3094">
        <v>46.7</v>
      </c>
      <c r="C3094">
        <v>4.4000000000000004</v>
      </c>
      <c r="D3094">
        <v>42.1</v>
      </c>
      <c r="E3094">
        <v>0.8</v>
      </c>
      <c r="F3094">
        <v>1.1000000000000001</v>
      </c>
    </row>
    <row r="3095" spans="1:6" x14ac:dyDescent="0.2">
      <c r="A3095" t="s">
        <v>3118</v>
      </c>
      <c r="B3095">
        <v>46.8</v>
      </c>
      <c r="C3095">
        <v>4.5999999999999996</v>
      </c>
      <c r="D3095">
        <v>42.3</v>
      </c>
      <c r="E3095">
        <v>0.8</v>
      </c>
      <c r="F3095">
        <v>1.1000000000000001</v>
      </c>
    </row>
    <row r="3096" spans="1:6" x14ac:dyDescent="0.2">
      <c r="A3096" t="s">
        <v>3119</v>
      </c>
      <c r="B3096">
        <v>46.8</v>
      </c>
      <c r="C3096">
        <v>4.7</v>
      </c>
      <c r="D3096">
        <v>42.4</v>
      </c>
      <c r="E3096">
        <v>0.9</v>
      </c>
      <c r="F3096">
        <v>1.1000000000000001</v>
      </c>
    </row>
    <row r="3097" spans="1:6" x14ac:dyDescent="0.2">
      <c r="A3097" t="s">
        <v>3120</v>
      </c>
      <c r="B3097">
        <v>46.7</v>
      </c>
      <c r="C3097">
        <v>4.5999999999999996</v>
      </c>
      <c r="D3097">
        <v>41.5</v>
      </c>
      <c r="E3097">
        <v>0.8</v>
      </c>
      <c r="F3097">
        <v>1</v>
      </c>
    </row>
    <row r="3098" spans="1:6" x14ac:dyDescent="0.2">
      <c r="A3098" t="s">
        <v>3121</v>
      </c>
      <c r="B3098">
        <v>46.8</v>
      </c>
      <c r="C3098">
        <v>4.8</v>
      </c>
      <c r="D3098">
        <v>42.4</v>
      </c>
      <c r="E3098">
        <v>0.7</v>
      </c>
      <c r="F3098">
        <v>1</v>
      </c>
    </row>
    <row r="3099" spans="1:6" x14ac:dyDescent="0.2">
      <c r="A3099" t="s">
        <v>3122</v>
      </c>
      <c r="B3099">
        <v>46.9</v>
      </c>
      <c r="C3099">
        <v>4.5</v>
      </c>
      <c r="D3099">
        <v>41.1</v>
      </c>
      <c r="E3099">
        <v>0.8</v>
      </c>
      <c r="F3099">
        <v>1</v>
      </c>
    </row>
    <row r="3100" spans="1:6" x14ac:dyDescent="0.2">
      <c r="A3100" t="s">
        <v>3123</v>
      </c>
      <c r="B3100">
        <v>46.9</v>
      </c>
      <c r="C3100">
        <v>5.0999999999999996</v>
      </c>
      <c r="D3100">
        <v>42.3</v>
      </c>
      <c r="E3100">
        <v>0.9</v>
      </c>
      <c r="F3100">
        <v>1.1000000000000001</v>
      </c>
    </row>
    <row r="3101" spans="1:6" x14ac:dyDescent="0.2">
      <c r="A3101" t="s">
        <v>3124</v>
      </c>
      <c r="B3101">
        <v>47</v>
      </c>
      <c r="C3101">
        <v>4.5999999999999996</v>
      </c>
      <c r="D3101">
        <v>41.8</v>
      </c>
      <c r="E3101">
        <v>0.9</v>
      </c>
      <c r="F3101">
        <v>1.1000000000000001</v>
      </c>
    </row>
    <row r="3102" spans="1:6" x14ac:dyDescent="0.2">
      <c r="A3102" t="s">
        <v>3125</v>
      </c>
      <c r="B3102">
        <v>47.3</v>
      </c>
      <c r="C3102">
        <v>4.8</v>
      </c>
      <c r="D3102">
        <v>42.3</v>
      </c>
      <c r="E3102">
        <v>0.9</v>
      </c>
      <c r="F3102">
        <v>1.2</v>
      </c>
    </row>
    <row r="3103" spans="1:6" x14ac:dyDescent="0.2">
      <c r="A3103" t="s">
        <v>3126</v>
      </c>
      <c r="B3103">
        <v>47.2</v>
      </c>
      <c r="C3103">
        <v>5</v>
      </c>
      <c r="D3103">
        <v>41.5</v>
      </c>
      <c r="E3103">
        <v>0.8</v>
      </c>
      <c r="F3103">
        <v>1.1000000000000001</v>
      </c>
    </row>
    <row r="3104" spans="1:6" x14ac:dyDescent="0.2">
      <c r="A3104" t="s">
        <v>3127</v>
      </c>
      <c r="B3104">
        <v>47</v>
      </c>
      <c r="C3104">
        <v>4.7</v>
      </c>
      <c r="D3104">
        <v>41.6</v>
      </c>
      <c r="E3104">
        <v>0.8</v>
      </c>
      <c r="F3104">
        <v>1.2</v>
      </c>
    </row>
    <row r="3105" spans="1:6" x14ac:dyDescent="0.2">
      <c r="A3105" t="s">
        <v>3128</v>
      </c>
      <c r="B3105">
        <v>46.9</v>
      </c>
      <c r="C3105">
        <v>4.7</v>
      </c>
      <c r="D3105">
        <v>41.1</v>
      </c>
      <c r="E3105">
        <v>0.9</v>
      </c>
      <c r="F3105">
        <v>1.3</v>
      </c>
    </row>
    <row r="3106" spans="1:6" x14ac:dyDescent="0.2">
      <c r="A3106" t="s">
        <v>3129</v>
      </c>
      <c r="B3106">
        <v>47</v>
      </c>
      <c r="C3106">
        <v>5.3</v>
      </c>
      <c r="D3106">
        <v>42.9</v>
      </c>
      <c r="E3106">
        <v>0.8</v>
      </c>
      <c r="F3106">
        <v>1.2</v>
      </c>
    </row>
    <row r="3107" spans="1:6" x14ac:dyDescent="0.2">
      <c r="A3107" t="s">
        <v>3130</v>
      </c>
      <c r="B3107">
        <v>47.1</v>
      </c>
      <c r="C3107">
        <v>5.0999999999999996</v>
      </c>
      <c r="D3107">
        <v>42.1</v>
      </c>
      <c r="E3107">
        <v>0.9</v>
      </c>
      <c r="F3107">
        <v>1.1000000000000001</v>
      </c>
    </row>
    <row r="3108" spans="1:6" x14ac:dyDescent="0.2">
      <c r="A3108" t="s">
        <v>3131</v>
      </c>
      <c r="B3108">
        <v>47</v>
      </c>
      <c r="C3108">
        <v>5</v>
      </c>
      <c r="D3108">
        <v>42.7</v>
      </c>
      <c r="E3108">
        <v>0.8</v>
      </c>
      <c r="F3108">
        <v>1.1000000000000001</v>
      </c>
    </row>
    <row r="3109" spans="1:6" x14ac:dyDescent="0.2">
      <c r="A3109" t="s">
        <v>3132</v>
      </c>
      <c r="B3109">
        <v>46.8</v>
      </c>
      <c r="C3109">
        <v>4.8</v>
      </c>
      <c r="D3109">
        <v>42.1</v>
      </c>
      <c r="E3109">
        <v>0.9</v>
      </c>
      <c r="F3109">
        <v>1</v>
      </c>
    </row>
    <row r="3110" spans="1:6" x14ac:dyDescent="0.2">
      <c r="A3110" t="s">
        <v>3133</v>
      </c>
      <c r="B3110">
        <v>47</v>
      </c>
      <c r="C3110">
        <v>5.2</v>
      </c>
      <c r="D3110">
        <v>41.5</v>
      </c>
      <c r="E3110">
        <v>0.8</v>
      </c>
      <c r="F3110">
        <v>1</v>
      </c>
    </row>
    <row r="3111" spans="1:6" x14ac:dyDescent="0.2">
      <c r="A3111" t="s">
        <v>3134</v>
      </c>
      <c r="B3111">
        <v>47</v>
      </c>
      <c r="C3111">
        <v>4.8</v>
      </c>
      <c r="D3111">
        <v>42.4</v>
      </c>
      <c r="E3111">
        <v>0.9</v>
      </c>
      <c r="F3111">
        <v>1.1000000000000001</v>
      </c>
    </row>
    <row r="3112" spans="1:6" x14ac:dyDescent="0.2">
      <c r="A3112" t="s">
        <v>3135</v>
      </c>
      <c r="B3112">
        <v>46.9</v>
      </c>
      <c r="C3112">
        <v>4.8</v>
      </c>
      <c r="D3112">
        <v>41.9</v>
      </c>
      <c r="E3112">
        <v>0.8</v>
      </c>
      <c r="F3112">
        <v>1</v>
      </c>
    </row>
    <row r="3113" spans="1:6" x14ac:dyDescent="0.2">
      <c r="A3113" t="s">
        <v>3136</v>
      </c>
      <c r="B3113">
        <v>46.9</v>
      </c>
      <c r="C3113">
        <v>5.0999999999999996</v>
      </c>
      <c r="D3113">
        <v>41.6</v>
      </c>
      <c r="E3113">
        <v>0.9</v>
      </c>
      <c r="F3113">
        <v>1</v>
      </c>
    </row>
    <row r="3114" spans="1:6" x14ac:dyDescent="0.2">
      <c r="A3114" t="s">
        <v>3137</v>
      </c>
      <c r="B3114">
        <v>46.9</v>
      </c>
      <c r="C3114">
        <v>5</v>
      </c>
      <c r="D3114">
        <v>42.3</v>
      </c>
      <c r="E3114">
        <v>0.8</v>
      </c>
      <c r="F3114">
        <v>1</v>
      </c>
    </row>
    <row r="3115" spans="1:6" x14ac:dyDescent="0.2">
      <c r="A3115" t="s">
        <v>3138</v>
      </c>
      <c r="B3115">
        <v>46.9</v>
      </c>
      <c r="C3115">
        <v>4.9000000000000004</v>
      </c>
      <c r="D3115">
        <v>42</v>
      </c>
      <c r="E3115">
        <v>0.9</v>
      </c>
      <c r="F3115">
        <v>1</v>
      </c>
    </row>
    <row r="3116" spans="1:6" x14ac:dyDescent="0.2">
      <c r="A3116" t="s">
        <v>3139</v>
      </c>
      <c r="B3116">
        <v>47</v>
      </c>
      <c r="C3116">
        <v>5</v>
      </c>
      <c r="D3116">
        <v>41.5</v>
      </c>
      <c r="E3116">
        <v>0.9</v>
      </c>
      <c r="F3116">
        <v>1</v>
      </c>
    </row>
    <row r="3117" spans="1:6" x14ac:dyDescent="0.2">
      <c r="A3117" t="s">
        <v>3140</v>
      </c>
      <c r="B3117">
        <v>47</v>
      </c>
      <c r="C3117">
        <v>4.7</v>
      </c>
      <c r="D3117">
        <v>41.8</v>
      </c>
      <c r="E3117">
        <v>0.8</v>
      </c>
      <c r="F3117">
        <v>1</v>
      </c>
    </row>
    <row r="3118" spans="1:6" x14ac:dyDescent="0.2">
      <c r="A3118" t="s">
        <v>3141</v>
      </c>
      <c r="B3118">
        <v>47</v>
      </c>
      <c r="C3118">
        <v>5.2</v>
      </c>
      <c r="D3118">
        <v>41.5</v>
      </c>
      <c r="E3118">
        <v>0.8</v>
      </c>
      <c r="F3118">
        <v>1</v>
      </c>
    </row>
    <row r="3119" spans="1:6" x14ac:dyDescent="0.2">
      <c r="A3119" t="s">
        <v>3142</v>
      </c>
      <c r="B3119">
        <v>46.9</v>
      </c>
      <c r="C3119">
        <v>5</v>
      </c>
      <c r="D3119">
        <v>42.4</v>
      </c>
      <c r="E3119">
        <v>0.9</v>
      </c>
      <c r="F3119">
        <v>1.1000000000000001</v>
      </c>
    </row>
    <row r="3120" spans="1:6" x14ac:dyDescent="0.2">
      <c r="A3120" t="s">
        <v>3143</v>
      </c>
      <c r="B3120">
        <v>46.9</v>
      </c>
      <c r="C3120">
        <v>5</v>
      </c>
      <c r="D3120">
        <v>41.7</v>
      </c>
      <c r="E3120">
        <v>0.9</v>
      </c>
      <c r="F3120">
        <v>1.1000000000000001</v>
      </c>
    </row>
    <row r="3121" spans="1:6" x14ac:dyDescent="0.2">
      <c r="A3121" t="s">
        <v>3144</v>
      </c>
      <c r="B3121">
        <v>46.8</v>
      </c>
      <c r="C3121">
        <v>4.9000000000000004</v>
      </c>
      <c r="D3121">
        <v>41.5</v>
      </c>
      <c r="E3121">
        <v>0.8</v>
      </c>
      <c r="F3121">
        <v>1</v>
      </c>
    </row>
    <row r="3122" spans="1:6" x14ac:dyDescent="0.2">
      <c r="A3122" t="s">
        <v>3145</v>
      </c>
      <c r="B3122">
        <v>46.9</v>
      </c>
      <c r="C3122">
        <v>4.9000000000000004</v>
      </c>
      <c r="D3122">
        <v>42.6</v>
      </c>
      <c r="E3122">
        <v>0.9</v>
      </c>
      <c r="F3122">
        <v>1.1000000000000001</v>
      </c>
    </row>
    <row r="3123" spans="1:6" x14ac:dyDescent="0.2">
      <c r="A3123" t="s">
        <v>3146</v>
      </c>
      <c r="B3123">
        <v>46.9</v>
      </c>
      <c r="C3123">
        <v>5</v>
      </c>
      <c r="D3123">
        <v>42.3</v>
      </c>
      <c r="E3123">
        <v>0.9</v>
      </c>
      <c r="F3123">
        <v>1.1000000000000001</v>
      </c>
    </row>
    <row r="3124" spans="1:6" x14ac:dyDescent="0.2">
      <c r="A3124" t="s">
        <v>3147</v>
      </c>
      <c r="B3124">
        <v>46.8</v>
      </c>
      <c r="C3124">
        <v>4.9000000000000004</v>
      </c>
      <c r="D3124">
        <v>42</v>
      </c>
      <c r="E3124">
        <v>0.9</v>
      </c>
      <c r="F3124">
        <v>1.1000000000000001</v>
      </c>
    </row>
    <row r="3125" spans="1:6" x14ac:dyDescent="0.2">
      <c r="A3125" t="s">
        <v>3148</v>
      </c>
      <c r="B3125">
        <v>46.8</v>
      </c>
      <c r="C3125">
        <v>5.2</v>
      </c>
      <c r="D3125">
        <v>42</v>
      </c>
      <c r="E3125">
        <v>0.9</v>
      </c>
      <c r="F3125">
        <v>1</v>
      </c>
    </row>
    <row r="3126" spans="1:6" x14ac:dyDescent="0.2">
      <c r="A3126" t="s">
        <v>3149</v>
      </c>
      <c r="B3126">
        <v>47</v>
      </c>
      <c r="C3126">
        <v>5.0999999999999996</v>
      </c>
      <c r="D3126">
        <v>42</v>
      </c>
      <c r="E3126">
        <v>0.8</v>
      </c>
      <c r="F3126">
        <v>1</v>
      </c>
    </row>
    <row r="3127" spans="1:6" x14ac:dyDescent="0.2">
      <c r="A3127" t="s">
        <v>3150</v>
      </c>
      <c r="B3127">
        <v>46.9</v>
      </c>
      <c r="C3127">
        <v>4.9000000000000004</v>
      </c>
      <c r="D3127">
        <v>41.2</v>
      </c>
      <c r="E3127">
        <v>0.8</v>
      </c>
      <c r="F3127">
        <v>1</v>
      </c>
    </row>
    <row r="3128" spans="1:6" x14ac:dyDescent="0.2">
      <c r="A3128" t="s">
        <v>3151</v>
      </c>
      <c r="B3128">
        <v>47.3</v>
      </c>
      <c r="C3128">
        <v>5.5</v>
      </c>
      <c r="D3128">
        <v>42.8</v>
      </c>
      <c r="E3128">
        <v>1</v>
      </c>
      <c r="F3128">
        <v>1.2</v>
      </c>
    </row>
    <row r="3129" spans="1:6" x14ac:dyDescent="0.2">
      <c r="A3129" t="s">
        <v>3152</v>
      </c>
      <c r="B3129">
        <v>47.2</v>
      </c>
      <c r="C3129">
        <v>5.7</v>
      </c>
      <c r="D3129">
        <v>42.9</v>
      </c>
      <c r="E3129">
        <v>0.8</v>
      </c>
      <c r="F3129">
        <v>1.3</v>
      </c>
    </row>
    <row r="3130" spans="1:6" x14ac:dyDescent="0.2">
      <c r="A3130" t="s">
        <v>3153</v>
      </c>
      <c r="B3130">
        <v>47</v>
      </c>
      <c r="C3130">
        <v>5.4</v>
      </c>
      <c r="D3130">
        <v>42.1</v>
      </c>
      <c r="E3130">
        <v>0.8</v>
      </c>
      <c r="F3130">
        <v>1.2</v>
      </c>
    </row>
    <row r="3131" spans="1:6" x14ac:dyDescent="0.2">
      <c r="A3131" t="s">
        <v>3154</v>
      </c>
      <c r="B3131">
        <v>46.9</v>
      </c>
      <c r="C3131">
        <v>4.9000000000000004</v>
      </c>
      <c r="D3131">
        <v>40.5</v>
      </c>
      <c r="E3131">
        <v>0.9</v>
      </c>
      <c r="F3131">
        <v>1</v>
      </c>
    </row>
    <row r="3132" spans="1:6" x14ac:dyDescent="0.2">
      <c r="A3132" t="s">
        <v>3155</v>
      </c>
      <c r="B3132">
        <v>46.9</v>
      </c>
      <c r="C3132">
        <v>5.5</v>
      </c>
      <c r="D3132">
        <v>42.8</v>
      </c>
      <c r="E3132">
        <v>1</v>
      </c>
      <c r="F3132">
        <v>1</v>
      </c>
    </row>
    <row r="3133" spans="1:6" x14ac:dyDescent="0.2">
      <c r="A3133" t="s">
        <v>3156</v>
      </c>
      <c r="B3133">
        <v>47</v>
      </c>
      <c r="C3133">
        <v>4.9000000000000004</v>
      </c>
      <c r="D3133">
        <v>42.6</v>
      </c>
      <c r="E3133">
        <v>0.9</v>
      </c>
      <c r="F3133">
        <v>1.2</v>
      </c>
    </row>
    <row r="3134" spans="1:6" x14ac:dyDescent="0.2">
      <c r="A3134" t="s">
        <v>3157</v>
      </c>
      <c r="B3134">
        <v>46.9</v>
      </c>
      <c r="C3134">
        <v>5.3</v>
      </c>
      <c r="D3134">
        <v>41.7</v>
      </c>
      <c r="E3134">
        <v>0.9</v>
      </c>
      <c r="F3134">
        <v>1.1000000000000001</v>
      </c>
    </row>
    <row r="3135" spans="1:6" x14ac:dyDescent="0.2">
      <c r="A3135" t="s">
        <v>3158</v>
      </c>
      <c r="B3135">
        <v>46.5</v>
      </c>
      <c r="C3135">
        <v>5.7</v>
      </c>
      <c r="D3135">
        <v>41.6</v>
      </c>
      <c r="E3135">
        <v>1.2</v>
      </c>
      <c r="F3135">
        <v>1.3</v>
      </c>
    </row>
    <row r="3136" spans="1:6" x14ac:dyDescent="0.2">
      <c r="A3136" t="s">
        <v>3159</v>
      </c>
      <c r="B3136">
        <v>46.3</v>
      </c>
      <c r="C3136">
        <v>5.8</v>
      </c>
      <c r="D3136">
        <v>41.5</v>
      </c>
      <c r="E3136">
        <v>1.1000000000000001</v>
      </c>
      <c r="F3136">
        <v>1.4</v>
      </c>
    </row>
    <row r="3137" spans="1:6" x14ac:dyDescent="0.2">
      <c r="A3137" t="s">
        <v>3160</v>
      </c>
      <c r="B3137">
        <v>45.9</v>
      </c>
      <c r="C3137">
        <v>6</v>
      </c>
      <c r="D3137">
        <v>41.6</v>
      </c>
      <c r="E3137">
        <v>1</v>
      </c>
      <c r="F3137">
        <v>1.4</v>
      </c>
    </row>
    <row r="3138" spans="1:6" x14ac:dyDescent="0.2">
      <c r="A3138" t="s">
        <v>3161</v>
      </c>
      <c r="B3138">
        <v>46</v>
      </c>
      <c r="C3138">
        <v>6.2</v>
      </c>
      <c r="D3138">
        <v>41.5</v>
      </c>
      <c r="E3138">
        <v>1.1000000000000001</v>
      </c>
      <c r="F3138">
        <v>1.3</v>
      </c>
    </row>
    <row r="3139" spans="1:6" x14ac:dyDescent="0.2">
      <c r="A3139" t="s">
        <v>3162</v>
      </c>
      <c r="B3139">
        <v>45.8</v>
      </c>
      <c r="C3139">
        <v>6</v>
      </c>
      <c r="D3139">
        <v>41.6</v>
      </c>
      <c r="E3139">
        <v>0.9</v>
      </c>
      <c r="F3139">
        <v>1.3</v>
      </c>
    </row>
    <row r="3140" spans="1:6" x14ac:dyDescent="0.2">
      <c r="A3140" t="s">
        <v>3163</v>
      </c>
      <c r="B3140">
        <v>45.7</v>
      </c>
      <c r="C3140">
        <v>5.9</v>
      </c>
      <c r="D3140">
        <v>41.5</v>
      </c>
      <c r="E3140">
        <v>1</v>
      </c>
      <c r="F3140">
        <v>1.2</v>
      </c>
    </row>
    <row r="3141" spans="1:6" x14ac:dyDescent="0.2">
      <c r="A3141" t="s">
        <v>3164</v>
      </c>
      <c r="B3141">
        <v>45.6</v>
      </c>
      <c r="C3141">
        <v>5.9</v>
      </c>
      <c r="D3141">
        <v>41.7</v>
      </c>
      <c r="E3141">
        <v>0.9</v>
      </c>
      <c r="F3141">
        <v>1.2</v>
      </c>
    </row>
    <row r="3142" spans="1:6" x14ac:dyDescent="0.2">
      <c r="A3142" t="s">
        <v>3165</v>
      </c>
      <c r="B3142">
        <v>45.6</v>
      </c>
      <c r="C3142">
        <v>5.8</v>
      </c>
      <c r="D3142">
        <v>42.3</v>
      </c>
      <c r="E3142">
        <v>1</v>
      </c>
      <c r="F3142">
        <v>1.2</v>
      </c>
    </row>
    <row r="3143" spans="1:6" x14ac:dyDescent="0.2">
      <c r="A3143" t="s">
        <v>3166</v>
      </c>
      <c r="B3143">
        <v>45.6</v>
      </c>
      <c r="C3143">
        <v>5.8</v>
      </c>
      <c r="D3143">
        <v>41.8</v>
      </c>
      <c r="E3143">
        <v>1</v>
      </c>
      <c r="F3143">
        <v>1.1000000000000001</v>
      </c>
    </row>
    <row r="3144" spans="1:6" x14ac:dyDescent="0.2">
      <c r="A3144" t="s">
        <v>3167</v>
      </c>
      <c r="B3144">
        <v>45.6</v>
      </c>
      <c r="C3144">
        <v>5.8</v>
      </c>
      <c r="D3144">
        <v>42.3</v>
      </c>
      <c r="E3144">
        <v>1</v>
      </c>
      <c r="F3144">
        <v>1.2</v>
      </c>
    </row>
    <row r="3145" spans="1:6" x14ac:dyDescent="0.2">
      <c r="A3145" t="s">
        <v>3168</v>
      </c>
      <c r="B3145">
        <v>45.5</v>
      </c>
      <c r="C3145">
        <v>5.8</v>
      </c>
      <c r="D3145">
        <v>42</v>
      </c>
      <c r="E3145">
        <v>1</v>
      </c>
      <c r="F3145">
        <v>1.2</v>
      </c>
    </row>
    <row r="3146" spans="1:6" x14ac:dyDescent="0.2">
      <c r="A3146" t="s">
        <v>3169</v>
      </c>
      <c r="B3146">
        <v>45.7</v>
      </c>
      <c r="C3146">
        <v>5.6</v>
      </c>
      <c r="D3146">
        <v>42</v>
      </c>
      <c r="E3146">
        <v>1</v>
      </c>
      <c r="F3146">
        <v>1.1000000000000001</v>
      </c>
    </row>
    <row r="3147" spans="1:6" x14ac:dyDescent="0.2">
      <c r="A3147" t="s">
        <v>3170</v>
      </c>
      <c r="B3147">
        <v>45.5</v>
      </c>
      <c r="C3147">
        <v>5.7</v>
      </c>
      <c r="D3147">
        <v>42.1</v>
      </c>
      <c r="E3147">
        <v>1</v>
      </c>
      <c r="F3147">
        <v>1.2</v>
      </c>
    </row>
    <row r="3148" spans="1:6" x14ac:dyDescent="0.2">
      <c r="A3148" t="s">
        <v>3171</v>
      </c>
      <c r="B3148">
        <v>45.5</v>
      </c>
      <c r="C3148">
        <v>5.7</v>
      </c>
      <c r="D3148">
        <v>42.5</v>
      </c>
      <c r="E3148">
        <v>1</v>
      </c>
      <c r="F3148">
        <v>1.2</v>
      </c>
    </row>
    <row r="3149" spans="1:6" x14ac:dyDescent="0.2">
      <c r="A3149" t="s">
        <v>3172</v>
      </c>
      <c r="B3149">
        <v>45.7</v>
      </c>
      <c r="C3149">
        <v>5.7</v>
      </c>
      <c r="D3149">
        <v>41.8</v>
      </c>
      <c r="E3149">
        <v>1.1000000000000001</v>
      </c>
      <c r="F3149">
        <v>1.2</v>
      </c>
    </row>
    <row r="3150" spans="1:6" x14ac:dyDescent="0.2">
      <c r="A3150" t="s">
        <v>3173</v>
      </c>
      <c r="B3150">
        <v>45.6</v>
      </c>
      <c r="C3150">
        <v>5.8</v>
      </c>
      <c r="D3150">
        <v>41.8</v>
      </c>
      <c r="E3150">
        <v>1</v>
      </c>
      <c r="F3150">
        <v>1.3</v>
      </c>
    </row>
    <row r="3151" spans="1:6" x14ac:dyDescent="0.2">
      <c r="A3151" t="s">
        <v>3174</v>
      </c>
      <c r="B3151">
        <v>45.5</v>
      </c>
      <c r="C3151">
        <v>5.9</v>
      </c>
      <c r="D3151">
        <v>42</v>
      </c>
      <c r="E3151">
        <v>0.8</v>
      </c>
      <c r="F3151">
        <v>1.3</v>
      </c>
    </row>
    <row r="3152" spans="1:6" x14ac:dyDescent="0.2">
      <c r="A3152" t="s">
        <v>3175</v>
      </c>
      <c r="B3152">
        <v>45.5</v>
      </c>
      <c r="C3152">
        <v>5.9</v>
      </c>
      <c r="D3152">
        <v>42.2</v>
      </c>
      <c r="E3152">
        <v>1</v>
      </c>
      <c r="F3152">
        <v>1.2</v>
      </c>
    </row>
    <row r="3153" spans="1:6" x14ac:dyDescent="0.2">
      <c r="A3153" t="s">
        <v>3176</v>
      </c>
      <c r="B3153">
        <v>45.5</v>
      </c>
      <c r="C3153">
        <v>5.8</v>
      </c>
      <c r="D3153">
        <v>42.1</v>
      </c>
      <c r="E3153">
        <v>0.9</v>
      </c>
      <c r="F3153">
        <v>1.2</v>
      </c>
    </row>
    <row r="3154" spans="1:6" x14ac:dyDescent="0.2">
      <c r="A3154" t="s">
        <v>3177</v>
      </c>
      <c r="B3154">
        <v>45.6</v>
      </c>
      <c r="C3154">
        <v>5.8</v>
      </c>
      <c r="D3154">
        <v>42.4</v>
      </c>
      <c r="E3154">
        <v>1</v>
      </c>
      <c r="F3154">
        <v>1.2</v>
      </c>
    </row>
    <row r="3155" spans="1:6" x14ac:dyDescent="0.2">
      <c r="A3155" t="s">
        <v>3178</v>
      </c>
      <c r="B3155">
        <v>45.5</v>
      </c>
      <c r="C3155">
        <v>5.6</v>
      </c>
      <c r="D3155">
        <v>42.2</v>
      </c>
      <c r="E3155">
        <v>1</v>
      </c>
      <c r="F3155">
        <v>1.2</v>
      </c>
    </row>
    <row r="3156" spans="1:6" x14ac:dyDescent="0.2">
      <c r="A3156" t="s">
        <v>3179</v>
      </c>
      <c r="B3156">
        <v>45.5</v>
      </c>
      <c r="C3156">
        <v>5.7</v>
      </c>
      <c r="D3156">
        <v>42.2</v>
      </c>
      <c r="E3156">
        <v>1.1000000000000001</v>
      </c>
      <c r="F3156">
        <v>1.2</v>
      </c>
    </row>
    <row r="3157" spans="1:6" x14ac:dyDescent="0.2">
      <c r="A3157" t="s">
        <v>3180</v>
      </c>
      <c r="B3157">
        <v>45.5</v>
      </c>
      <c r="C3157">
        <v>5.6</v>
      </c>
      <c r="D3157">
        <v>42.2</v>
      </c>
      <c r="E3157">
        <v>1</v>
      </c>
      <c r="F3157">
        <v>1.2</v>
      </c>
    </row>
    <row r="3158" spans="1:6" x14ac:dyDescent="0.2">
      <c r="A3158" t="s">
        <v>3181</v>
      </c>
      <c r="B3158">
        <v>45.5</v>
      </c>
      <c r="C3158">
        <v>5.7</v>
      </c>
      <c r="D3158">
        <v>42.1</v>
      </c>
      <c r="E3158">
        <v>1</v>
      </c>
      <c r="F3158">
        <v>1.2</v>
      </c>
    </row>
    <row r="3159" spans="1:6" x14ac:dyDescent="0.2">
      <c r="A3159" t="s">
        <v>3182</v>
      </c>
      <c r="B3159">
        <v>45.6</v>
      </c>
      <c r="C3159">
        <v>5.6</v>
      </c>
      <c r="D3159">
        <v>41.9</v>
      </c>
      <c r="E3159">
        <v>1</v>
      </c>
      <c r="F3159">
        <v>1.2</v>
      </c>
    </row>
    <row r="3160" spans="1:6" x14ac:dyDescent="0.2">
      <c r="A3160" t="s">
        <v>3183</v>
      </c>
      <c r="B3160">
        <v>45.6</v>
      </c>
      <c r="C3160">
        <v>5.8</v>
      </c>
      <c r="D3160">
        <v>42.1</v>
      </c>
      <c r="E3160">
        <v>1</v>
      </c>
      <c r="F3160">
        <v>1.2</v>
      </c>
    </row>
    <row r="3161" spans="1:6" x14ac:dyDescent="0.2">
      <c r="A3161" t="s">
        <v>3184</v>
      </c>
      <c r="B3161">
        <v>45.6</v>
      </c>
      <c r="C3161">
        <v>5.6</v>
      </c>
      <c r="D3161">
        <v>42</v>
      </c>
      <c r="E3161">
        <v>1</v>
      </c>
      <c r="F3161">
        <v>1.2</v>
      </c>
    </row>
    <row r="3162" spans="1:6" x14ac:dyDescent="0.2">
      <c r="A3162" t="s">
        <v>3185</v>
      </c>
      <c r="B3162">
        <v>45.5</v>
      </c>
      <c r="C3162">
        <v>5.6</v>
      </c>
      <c r="D3162">
        <v>42</v>
      </c>
      <c r="E3162">
        <v>1</v>
      </c>
      <c r="F3162">
        <v>1.2</v>
      </c>
    </row>
    <row r="3163" spans="1:6" x14ac:dyDescent="0.2">
      <c r="A3163" t="s">
        <v>3186</v>
      </c>
      <c r="B3163">
        <v>45.5</v>
      </c>
      <c r="C3163">
        <v>5.7</v>
      </c>
      <c r="D3163">
        <v>42.4</v>
      </c>
      <c r="E3163">
        <v>1</v>
      </c>
      <c r="F3163">
        <v>1.2</v>
      </c>
    </row>
    <row r="3164" spans="1:6" x14ac:dyDescent="0.2">
      <c r="A3164" t="s">
        <v>3187</v>
      </c>
      <c r="B3164">
        <v>45.5</v>
      </c>
      <c r="C3164">
        <v>5.6</v>
      </c>
      <c r="D3164">
        <v>42.5</v>
      </c>
      <c r="E3164">
        <v>1</v>
      </c>
      <c r="F3164">
        <v>1.2</v>
      </c>
    </row>
    <row r="3165" spans="1:6" x14ac:dyDescent="0.2">
      <c r="A3165" t="s">
        <v>3188</v>
      </c>
      <c r="B3165">
        <v>45.4</v>
      </c>
      <c r="C3165">
        <v>5.7</v>
      </c>
      <c r="D3165">
        <v>42.5</v>
      </c>
      <c r="E3165">
        <v>1</v>
      </c>
      <c r="F3165">
        <v>1.2</v>
      </c>
    </row>
    <row r="3166" spans="1:6" x14ac:dyDescent="0.2">
      <c r="A3166" t="s">
        <v>3189</v>
      </c>
      <c r="B3166">
        <v>45.4</v>
      </c>
      <c r="C3166">
        <v>5.7</v>
      </c>
      <c r="D3166">
        <v>42.5</v>
      </c>
      <c r="E3166">
        <v>1</v>
      </c>
      <c r="F3166">
        <v>1.2</v>
      </c>
    </row>
    <row r="3167" spans="1:6" x14ac:dyDescent="0.2">
      <c r="A3167" t="s">
        <v>3190</v>
      </c>
      <c r="B3167">
        <v>45.4</v>
      </c>
      <c r="C3167">
        <v>5.5</v>
      </c>
      <c r="D3167">
        <v>42.5</v>
      </c>
      <c r="E3167">
        <v>0.8</v>
      </c>
      <c r="F3167">
        <v>1.2</v>
      </c>
    </row>
    <row r="3168" spans="1:6" x14ac:dyDescent="0.2">
      <c r="A3168" t="s">
        <v>3191</v>
      </c>
      <c r="B3168">
        <v>45.7</v>
      </c>
      <c r="C3168">
        <v>5.8</v>
      </c>
      <c r="D3168">
        <v>42.4</v>
      </c>
      <c r="E3168">
        <v>1.1000000000000001</v>
      </c>
      <c r="F3168">
        <v>1.2</v>
      </c>
    </row>
    <row r="3169" spans="1:6" x14ac:dyDescent="0.2">
      <c r="A3169" t="s">
        <v>3192</v>
      </c>
      <c r="B3169">
        <v>45.6</v>
      </c>
      <c r="C3169">
        <v>5.8</v>
      </c>
      <c r="D3169">
        <v>42.3</v>
      </c>
      <c r="E3169">
        <v>1</v>
      </c>
      <c r="F3169">
        <v>1.3</v>
      </c>
    </row>
    <row r="3170" spans="1:6" x14ac:dyDescent="0.2">
      <c r="A3170" t="s">
        <v>3193</v>
      </c>
      <c r="B3170">
        <v>45.5</v>
      </c>
      <c r="C3170">
        <v>5.7</v>
      </c>
      <c r="D3170">
        <v>42.4</v>
      </c>
      <c r="E3170">
        <v>1</v>
      </c>
      <c r="F3170">
        <v>1.3</v>
      </c>
    </row>
    <row r="3171" spans="1:6" x14ac:dyDescent="0.2">
      <c r="A3171" t="s">
        <v>3194</v>
      </c>
      <c r="B3171">
        <v>45.4</v>
      </c>
      <c r="C3171">
        <v>5.8</v>
      </c>
      <c r="D3171">
        <v>42.7</v>
      </c>
      <c r="E3171">
        <v>1</v>
      </c>
      <c r="F3171">
        <v>1.3</v>
      </c>
    </row>
    <row r="3172" spans="1:6" x14ac:dyDescent="0.2">
      <c r="A3172" t="s">
        <v>3195</v>
      </c>
      <c r="B3172">
        <v>45.4</v>
      </c>
      <c r="C3172">
        <v>5.8</v>
      </c>
      <c r="D3172">
        <v>42.5</v>
      </c>
      <c r="E3172">
        <v>1</v>
      </c>
      <c r="F3172">
        <v>1.3</v>
      </c>
    </row>
    <row r="3173" spans="1:6" x14ac:dyDescent="0.2">
      <c r="A3173" t="s">
        <v>3196</v>
      </c>
      <c r="B3173">
        <v>45.5</v>
      </c>
      <c r="C3173">
        <v>5.7</v>
      </c>
      <c r="D3173">
        <v>42.6</v>
      </c>
      <c r="E3173">
        <v>1</v>
      </c>
      <c r="F3173">
        <v>1.3</v>
      </c>
    </row>
    <row r="3174" spans="1:6" x14ac:dyDescent="0.2">
      <c r="A3174" t="s">
        <v>3197</v>
      </c>
      <c r="B3174">
        <v>45.5</v>
      </c>
      <c r="C3174">
        <v>5.6</v>
      </c>
      <c r="D3174">
        <v>42.3</v>
      </c>
      <c r="E3174">
        <v>1</v>
      </c>
      <c r="F3174">
        <v>1.2</v>
      </c>
    </row>
    <row r="3175" spans="1:6" x14ac:dyDescent="0.2">
      <c r="A3175" t="s">
        <v>3198</v>
      </c>
      <c r="B3175">
        <v>45.6</v>
      </c>
      <c r="C3175">
        <v>5.6</v>
      </c>
      <c r="D3175">
        <v>42.5</v>
      </c>
      <c r="E3175">
        <v>1</v>
      </c>
      <c r="F3175">
        <v>1.2</v>
      </c>
    </row>
    <row r="3176" spans="1:6" x14ac:dyDescent="0.2">
      <c r="A3176" t="s">
        <v>3199</v>
      </c>
      <c r="B3176">
        <v>45.7</v>
      </c>
      <c r="C3176">
        <v>5.7</v>
      </c>
      <c r="D3176">
        <v>42.4</v>
      </c>
      <c r="E3176">
        <v>1.1000000000000001</v>
      </c>
      <c r="F3176">
        <v>1.3</v>
      </c>
    </row>
    <row r="3177" spans="1:6" x14ac:dyDescent="0.2">
      <c r="A3177" t="s">
        <v>3200</v>
      </c>
      <c r="B3177">
        <v>45.7</v>
      </c>
      <c r="C3177">
        <v>5.7</v>
      </c>
      <c r="D3177">
        <v>42.5</v>
      </c>
      <c r="E3177">
        <v>1</v>
      </c>
      <c r="F3177">
        <v>1.3</v>
      </c>
    </row>
    <row r="3178" spans="1:6" x14ac:dyDescent="0.2">
      <c r="A3178" t="s">
        <v>3201</v>
      </c>
      <c r="B3178">
        <v>45.7</v>
      </c>
      <c r="C3178">
        <v>5.6</v>
      </c>
      <c r="D3178">
        <v>42.4</v>
      </c>
      <c r="E3178">
        <v>0.9</v>
      </c>
      <c r="F3178">
        <v>1.2</v>
      </c>
    </row>
    <row r="3179" spans="1:6" x14ac:dyDescent="0.2">
      <c r="A3179" t="s">
        <v>3202</v>
      </c>
      <c r="B3179">
        <v>46</v>
      </c>
      <c r="C3179">
        <v>5.6</v>
      </c>
      <c r="D3179">
        <v>42</v>
      </c>
      <c r="E3179">
        <v>1.1000000000000001</v>
      </c>
      <c r="F3179">
        <v>1.3</v>
      </c>
    </row>
    <row r="3180" spans="1:6" x14ac:dyDescent="0.2">
      <c r="A3180" t="s">
        <v>3203</v>
      </c>
      <c r="B3180">
        <v>46</v>
      </c>
      <c r="C3180">
        <v>5.7</v>
      </c>
      <c r="D3180">
        <v>41.9</v>
      </c>
      <c r="E3180">
        <v>1</v>
      </c>
      <c r="F3180">
        <v>1.3</v>
      </c>
    </row>
    <row r="3181" spans="1:6" x14ac:dyDescent="0.2">
      <c r="A3181" t="s">
        <v>3204</v>
      </c>
      <c r="B3181">
        <v>46.4</v>
      </c>
      <c r="C3181">
        <v>5.8</v>
      </c>
      <c r="D3181">
        <v>42.8</v>
      </c>
      <c r="E3181">
        <v>1.2</v>
      </c>
      <c r="F3181">
        <v>1.5</v>
      </c>
    </row>
    <row r="3182" spans="1:6" x14ac:dyDescent="0.2">
      <c r="A3182" t="s">
        <v>3205</v>
      </c>
      <c r="B3182">
        <v>46.5</v>
      </c>
      <c r="C3182">
        <v>5</v>
      </c>
      <c r="D3182">
        <v>42.2</v>
      </c>
      <c r="E3182">
        <v>1</v>
      </c>
      <c r="F3182">
        <v>1.8</v>
      </c>
    </row>
    <row r="3183" spans="1:6" x14ac:dyDescent="0.2">
      <c r="A3183" t="s">
        <v>3206</v>
      </c>
      <c r="B3183">
        <v>45.8</v>
      </c>
      <c r="C3183">
        <v>5.5</v>
      </c>
      <c r="D3183">
        <v>42.2</v>
      </c>
      <c r="E3183">
        <v>1</v>
      </c>
      <c r="F3183">
        <v>2</v>
      </c>
    </row>
    <row r="3184" spans="1:6" x14ac:dyDescent="0.2">
      <c r="A3184" t="s">
        <v>3207</v>
      </c>
      <c r="B3184">
        <v>45.4</v>
      </c>
      <c r="C3184">
        <v>6</v>
      </c>
      <c r="D3184">
        <v>41.8</v>
      </c>
      <c r="E3184">
        <v>1</v>
      </c>
      <c r="F3184">
        <v>2</v>
      </c>
    </row>
    <row r="3185" spans="1:6" x14ac:dyDescent="0.2">
      <c r="A3185" t="s">
        <v>3208</v>
      </c>
      <c r="B3185">
        <v>45</v>
      </c>
      <c r="C3185">
        <v>6.8</v>
      </c>
      <c r="D3185">
        <v>41.8</v>
      </c>
      <c r="E3185">
        <v>0.9</v>
      </c>
      <c r="F3185">
        <v>2</v>
      </c>
    </row>
    <row r="3186" spans="1:6" x14ac:dyDescent="0.2">
      <c r="A3186" t="s">
        <v>3209</v>
      </c>
      <c r="B3186">
        <v>44.8</v>
      </c>
      <c r="C3186">
        <v>6.9</v>
      </c>
      <c r="D3186">
        <v>41.9</v>
      </c>
      <c r="E3186">
        <v>0.8</v>
      </c>
      <c r="F3186">
        <v>1.9</v>
      </c>
    </row>
    <row r="3187" spans="1:6" x14ac:dyDescent="0.2">
      <c r="A3187" t="s">
        <v>3210</v>
      </c>
      <c r="B3187">
        <v>44.8</v>
      </c>
      <c r="C3187">
        <v>6.9</v>
      </c>
      <c r="D3187">
        <v>41.6</v>
      </c>
      <c r="E3187">
        <v>0.9</v>
      </c>
      <c r="F3187">
        <v>1.9</v>
      </c>
    </row>
    <row r="3188" spans="1:6" x14ac:dyDescent="0.2">
      <c r="A3188" t="s">
        <v>3211</v>
      </c>
      <c r="B3188">
        <v>44.8</v>
      </c>
      <c r="C3188">
        <v>7</v>
      </c>
      <c r="D3188">
        <v>41.7</v>
      </c>
      <c r="E3188">
        <v>0.8</v>
      </c>
      <c r="F3188">
        <v>1.8</v>
      </c>
    </row>
    <row r="3189" spans="1:6" x14ac:dyDescent="0.2">
      <c r="A3189" t="s">
        <v>3212</v>
      </c>
      <c r="B3189">
        <v>44.7</v>
      </c>
      <c r="C3189">
        <v>6.9</v>
      </c>
      <c r="D3189">
        <v>41.6</v>
      </c>
      <c r="E3189">
        <v>0.9</v>
      </c>
      <c r="F3189">
        <v>1.8</v>
      </c>
    </row>
    <row r="3190" spans="1:6" x14ac:dyDescent="0.2">
      <c r="A3190" t="s">
        <v>3213</v>
      </c>
      <c r="B3190">
        <v>44.9</v>
      </c>
      <c r="C3190">
        <v>6.8</v>
      </c>
      <c r="D3190">
        <v>41.7</v>
      </c>
      <c r="E3190">
        <v>0.9</v>
      </c>
      <c r="F3190">
        <v>1.8</v>
      </c>
    </row>
    <row r="3191" spans="1:6" x14ac:dyDescent="0.2">
      <c r="A3191" t="s">
        <v>3214</v>
      </c>
      <c r="B3191">
        <v>44.9</v>
      </c>
      <c r="C3191">
        <v>6.8</v>
      </c>
      <c r="D3191">
        <v>41.9</v>
      </c>
      <c r="E3191">
        <v>0.8</v>
      </c>
      <c r="F3191">
        <v>1.8</v>
      </c>
    </row>
    <row r="3192" spans="1:6" x14ac:dyDescent="0.2">
      <c r="A3192" t="s">
        <v>3215</v>
      </c>
      <c r="B3192">
        <v>45</v>
      </c>
      <c r="C3192">
        <v>6.8</v>
      </c>
      <c r="D3192">
        <v>41.7</v>
      </c>
      <c r="E3192">
        <v>0.8</v>
      </c>
      <c r="F3192">
        <v>1.7</v>
      </c>
    </row>
    <row r="3193" spans="1:6" x14ac:dyDescent="0.2">
      <c r="A3193" t="s">
        <v>3216</v>
      </c>
      <c r="B3193">
        <v>44.9</v>
      </c>
      <c r="C3193">
        <v>6.8</v>
      </c>
      <c r="D3193">
        <v>42.1</v>
      </c>
      <c r="E3193">
        <v>0.8</v>
      </c>
      <c r="F3193">
        <v>1.8</v>
      </c>
    </row>
    <row r="3194" spans="1:6" x14ac:dyDescent="0.2">
      <c r="A3194" t="s">
        <v>3217</v>
      </c>
      <c r="B3194">
        <v>45</v>
      </c>
      <c r="C3194">
        <v>6.6</v>
      </c>
      <c r="D3194">
        <v>41.9</v>
      </c>
      <c r="E3194">
        <v>0.8</v>
      </c>
      <c r="F3194">
        <v>1.7</v>
      </c>
    </row>
    <row r="3195" spans="1:6" x14ac:dyDescent="0.2">
      <c r="A3195" t="s">
        <v>3218</v>
      </c>
      <c r="B3195">
        <v>45</v>
      </c>
      <c r="C3195">
        <v>6.6</v>
      </c>
      <c r="D3195">
        <v>41.7</v>
      </c>
      <c r="E3195">
        <v>0.9</v>
      </c>
      <c r="F3195">
        <v>1.7</v>
      </c>
    </row>
    <row r="3196" spans="1:6" x14ac:dyDescent="0.2">
      <c r="A3196" t="s">
        <v>3219</v>
      </c>
      <c r="B3196">
        <v>44.8</v>
      </c>
      <c r="C3196">
        <v>6.6</v>
      </c>
      <c r="D3196">
        <v>41.8</v>
      </c>
      <c r="E3196">
        <v>0.8</v>
      </c>
      <c r="F3196">
        <v>1.7</v>
      </c>
    </row>
    <row r="3197" spans="1:6" x14ac:dyDescent="0.2">
      <c r="A3197" t="s">
        <v>3220</v>
      </c>
      <c r="B3197">
        <v>45.2</v>
      </c>
      <c r="C3197">
        <v>6.5</v>
      </c>
      <c r="D3197">
        <v>41.8</v>
      </c>
      <c r="E3197">
        <v>0.9</v>
      </c>
      <c r="F3197">
        <v>1.6</v>
      </c>
    </row>
    <row r="3198" spans="1:6" x14ac:dyDescent="0.2">
      <c r="A3198" t="s">
        <v>3221</v>
      </c>
      <c r="B3198">
        <v>45.2</v>
      </c>
      <c r="C3198">
        <v>6.5</v>
      </c>
      <c r="D3198">
        <v>41.9</v>
      </c>
      <c r="E3198">
        <v>0.9</v>
      </c>
      <c r="F3198">
        <v>1.7</v>
      </c>
    </row>
    <row r="3199" spans="1:6" x14ac:dyDescent="0.2">
      <c r="A3199" t="s">
        <v>3222</v>
      </c>
      <c r="B3199">
        <v>45.4</v>
      </c>
      <c r="C3199">
        <v>6.3</v>
      </c>
      <c r="D3199">
        <v>41.4</v>
      </c>
      <c r="E3199">
        <v>1</v>
      </c>
      <c r="F3199">
        <v>1.7</v>
      </c>
    </row>
    <row r="3200" spans="1:6" x14ac:dyDescent="0.2">
      <c r="A3200" t="s">
        <v>3223</v>
      </c>
      <c r="B3200">
        <v>45.2</v>
      </c>
      <c r="C3200">
        <v>6.4</v>
      </c>
      <c r="D3200">
        <v>41.9</v>
      </c>
      <c r="E3200">
        <v>0.9</v>
      </c>
      <c r="F3200">
        <v>1.7</v>
      </c>
    </row>
    <row r="3201" spans="1:6" x14ac:dyDescent="0.2">
      <c r="A3201" t="s">
        <v>3224</v>
      </c>
      <c r="B3201">
        <v>45.5</v>
      </c>
      <c r="C3201">
        <v>6.3</v>
      </c>
      <c r="D3201">
        <v>41.7</v>
      </c>
      <c r="E3201">
        <v>0.9</v>
      </c>
      <c r="F3201">
        <v>1.7</v>
      </c>
    </row>
    <row r="3202" spans="1:6" x14ac:dyDescent="0.2">
      <c r="A3202" t="s">
        <v>3225</v>
      </c>
      <c r="B3202">
        <v>45.3</v>
      </c>
      <c r="C3202">
        <v>6.3</v>
      </c>
      <c r="D3202">
        <v>41.6</v>
      </c>
      <c r="E3202">
        <v>0.9</v>
      </c>
      <c r="F3202">
        <v>1.7</v>
      </c>
    </row>
    <row r="3203" spans="1:6" x14ac:dyDescent="0.2">
      <c r="A3203" t="s">
        <v>3226</v>
      </c>
      <c r="B3203">
        <v>45.4</v>
      </c>
      <c r="C3203">
        <v>6.4</v>
      </c>
      <c r="D3203">
        <v>41.9</v>
      </c>
      <c r="E3203">
        <v>0.9</v>
      </c>
      <c r="F3203">
        <v>1.7</v>
      </c>
    </row>
    <row r="3204" spans="1:6" x14ac:dyDescent="0.2">
      <c r="A3204" t="s">
        <v>3227</v>
      </c>
      <c r="B3204">
        <v>45.5</v>
      </c>
      <c r="C3204">
        <v>6.3</v>
      </c>
      <c r="D3204">
        <v>41.6</v>
      </c>
      <c r="E3204">
        <v>1</v>
      </c>
      <c r="F3204">
        <v>1.7</v>
      </c>
    </row>
    <row r="3205" spans="1:6" x14ac:dyDescent="0.2">
      <c r="A3205" t="s">
        <v>3228</v>
      </c>
      <c r="B3205">
        <v>45.5</v>
      </c>
      <c r="C3205">
        <v>6.3</v>
      </c>
      <c r="D3205">
        <v>41.7</v>
      </c>
      <c r="E3205">
        <v>0.9</v>
      </c>
      <c r="F3205">
        <v>1.7</v>
      </c>
    </row>
    <row r="3206" spans="1:6" x14ac:dyDescent="0.2">
      <c r="A3206" t="s">
        <v>3229</v>
      </c>
      <c r="B3206">
        <v>45.4</v>
      </c>
      <c r="C3206">
        <v>6.3</v>
      </c>
      <c r="D3206">
        <v>41.8</v>
      </c>
      <c r="E3206">
        <v>0.9</v>
      </c>
      <c r="F3206">
        <v>1.8</v>
      </c>
    </row>
    <row r="3207" spans="1:6" x14ac:dyDescent="0.2">
      <c r="A3207" t="s">
        <v>3230</v>
      </c>
      <c r="B3207">
        <v>45.4</v>
      </c>
      <c r="C3207">
        <v>6.4</v>
      </c>
      <c r="D3207">
        <v>41.7</v>
      </c>
      <c r="E3207">
        <v>0.9</v>
      </c>
      <c r="F3207">
        <v>1.8</v>
      </c>
    </row>
    <row r="3208" spans="1:6" x14ac:dyDescent="0.2">
      <c r="A3208" t="s">
        <v>3231</v>
      </c>
      <c r="B3208">
        <v>45.5</v>
      </c>
      <c r="C3208">
        <v>6.4</v>
      </c>
      <c r="D3208">
        <v>41.8</v>
      </c>
      <c r="E3208">
        <v>0.9</v>
      </c>
      <c r="F3208">
        <v>1.8</v>
      </c>
    </row>
    <row r="3209" spans="1:6" x14ac:dyDescent="0.2">
      <c r="A3209" t="s">
        <v>3232</v>
      </c>
      <c r="B3209">
        <v>45.4</v>
      </c>
      <c r="C3209">
        <v>6.5</v>
      </c>
      <c r="D3209">
        <v>42.1</v>
      </c>
      <c r="E3209">
        <v>0.9</v>
      </c>
      <c r="F3209">
        <v>1.8</v>
      </c>
    </row>
    <row r="3210" spans="1:6" x14ac:dyDescent="0.2">
      <c r="A3210" t="s">
        <v>3233</v>
      </c>
      <c r="B3210">
        <v>45.4</v>
      </c>
      <c r="C3210">
        <v>6.3</v>
      </c>
      <c r="D3210">
        <v>41.8</v>
      </c>
      <c r="E3210">
        <v>0.9</v>
      </c>
      <c r="F3210">
        <v>1.8</v>
      </c>
    </row>
    <row r="3211" spans="1:6" x14ac:dyDescent="0.2">
      <c r="A3211" t="s">
        <v>3234</v>
      </c>
      <c r="B3211">
        <v>45.4</v>
      </c>
      <c r="C3211">
        <v>6.3</v>
      </c>
      <c r="D3211">
        <v>41.9</v>
      </c>
      <c r="E3211">
        <v>0.7</v>
      </c>
      <c r="F3211">
        <v>1.7</v>
      </c>
    </row>
    <row r="3212" spans="1:6" x14ac:dyDescent="0.2">
      <c r="A3212" t="s">
        <v>3235</v>
      </c>
      <c r="B3212">
        <v>45.4</v>
      </c>
      <c r="C3212">
        <v>6.2</v>
      </c>
      <c r="D3212">
        <v>41.5</v>
      </c>
      <c r="E3212">
        <v>0.9</v>
      </c>
      <c r="F3212">
        <v>1.7</v>
      </c>
    </row>
    <row r="3213" spans="1:6" x14ac:dyDescent="0.2">
      <c r="A3213" t="s">
        <v>3236</v>
      </c>
      <c r="B3213">
        <v>45.6</v>
      </c>
      <c r="C3213">
        <v>5.9</v>
      </c>
      <c r="D3213">
        <v>41.3</v>
      </c>
      <c r="E3213">
        <v>0.9</v>
      </c>
      <c r="F3213">
        <v>1.6</v>
      </c>
    </row>
    <row r="3214" spans="1:6" x14ac:dyDescent="0.2">
      <c r="A3214" t="s">
        <v>3237</v>
      </c>
      <c r="B3214">
        <v>45.5</v>
      </c>
      <c r="C3214">
        <v>6.1</v>
      </c>
      <c r="D3214">
        <v>41.7</v>
      </c>
      <c r="E3214">
        <v>1</v>
      </c>
      <c r="F3214">
        <v>1.7</v>
      </c>
    </row>
    <row r="3215" spans="1:6" x14ac:dyDescent="0.2">
      <c r="A3215" t="s">
        <v>3238</v>
      </c>
      <c r="B3215">
        <v>45.7</v>
      </c>
      <c r="C3215">
        <v>6.2</v>
      </c>
      <c r="D3215">
        <v>41.7</v>
      </c>
      <c r="E3215">
        <v>0.9</v>
      </c>
      <c r="F3215">
        <v>1.7</v>
      </c>
    </row>
    <row r="3216" spans="1:6" x14ac:dyDescent="0.2">
      <c r="A3216" t="s">
        <v>3239</v>
      </c>
      <c r="B3216">
        <v>45.6</v>
      </c>
      <c r="C3216">
        <v>6</v>
      </c>
      <c r="D3216">
        <v>41.6</v>
      </c>
      <c r="E3216">
        <v>0.9</v>
      </c>
      <c r="F3216">
        <v>1.7</v>
      </c>
    </row>
    <row r="3217" spans="1:6" x14ac:dyDescent="0.2">
      <c r="A3217" t="s">
        <v>3240</v>
      </c>
      <c r="B3217">
        <v>45.5</v>
      </c>
      <c r="C3217">
        <v>6</v>
      </c>
      <c r="D3217">
        <v>41.5</v>
      </c>
      <c r="E3217">
        <v>0.9</v>
      </c>
      <c r="F3217">
        <v>1.7</v>
      </c>
    </row>
    <row r="3218" spans="1:6" x14ac:dyDescent="0.2">
      <c r="A3218" t="s">
        <v>3241</v>
      </c>
      <c r="B3218">
        <v>45.6</v>
      </c>
      <c r="C3218">
        <v>5.9</v>
      </c>
      <c r="D3218">
        <v>41.4</v>
      </c>
      <c r="E3218">
        <v>1</v>
      </c>
      <c r="F3218">
        <v>1.7</v>
      </c>
    </row>
    <row r="3219" spans="1:6" x14ac:dyDescent="0.2">
      <c r="A3219" t="s">
        <v>3242</v>
      </c>
      <c r="B3219">
        <v>46.5</v>
      </c>
      <c r="C3219">
        <v>5.8</v>
      </c>
      <c r="D3219">
        <v>40.4</v>
      </c>
      <c r="E3219">
        <v>1</v>
      </c>
      <c r="F3219">
        <v>1.4</v>
      </c>
    </row>
    <row r="3220" spans="1:6" x14ac:dyDescent="0.2">
      <c r="A3220" t="s">
        <v>3243</v>
      </c>
      <c r="B3220">
        <v>46.4</v>
      </c>
      <c r="C3220">
        <v>5.8</v>
      </c>
      <c r="D3220">
        <v>40.799999999999997</v>
      </c>
      <c r="E3220">
        <v>0.9</v>
      </c>
      <c r="F3220">
        <v>1.5</v>
      </c>
    </row>
    <row r="3221" spans="1:6" x14ac:dyDescent="0.2">
      <c r="A3221" t="s">
        <v>3244</v>
      </c>
      <c r="B3221">
        <v>46.8</v>
      </c>
      <c r="C3221">
        <v>6.1</v>
      </c>
      <c r="D3221">
        <v>42.2</v>
      </c>
      <c r="E3221">
        <v>1.1000000000000001</v>
      </c>
      <c r="F3221">
        <v>1.9</v>
      </c>
    </row>
    <row r="3222" spans="1:6" x14ac:dyDescent="0.2">
      <c r="A3222" t="s">
        <v>3245</v>
      </c>
      <c r="B3222">
        <v>46.8</v>
      </c>
      <c r="C3222">
        <v>5.8</v>
      </c>
      <c r="D3222">
        <v>41.5</v>
      </c>
      <c r="E3222">
        <v>1.2</v>
      </c>
      <c r="F3222">
        <v>1.9</v>
      </c>
    </row>
    <row r="3223" spans="1:6" x14ac:dyDescent="0.2">
      <c r="A3223" t="s">
        <v>3246</v>
      </c>
      <c r="B3223">
        <v>46.7</v>
      </c>
      <c r="C3223">
        <v>6</v>
      </c>
      <c r="D3223">
        <v>41.1</v>
      </c>
      <c r="E3223">
        <v>1</v>
      </c>
      <c r="F3223">
        <v>1.9</v>
      </c>
    </row>
    <row r="3224" spans="1:6" x14ac:dyDescent="0.2">
      <c r="A3224" t="s">
        <v>3247</v>
      </c>
      <c r="B3224">
        <v>47</v>
      </c>
      <c r="C3224">
        <v>6</v>
      </c>
      <c r="D3224">
        <v>40.700000000000003</v>
      </c>
      <c r="E3224">
        <v>0.9</v>
      </c>
      <c r="F3224">
        <v>1.8</v>
      </c>
    </row>
    <row r="3225" spans="1:6" x14ac:dyDescent="0.2">
      <c r="A3225" t="s">
        <v>3248</v>
      </c>
      <c r="B3225">
        <v>46.7</v>
      </c>
      <c r="C3225">
        <v>6</v>
      </c>
      <c r="D3225">
        <v>40.299999999999997</v>
      </c>
      <c r="E3225">
        <v>0.9</v>
      </c>
      <c r="F3225">
        <v>1.7</v>
      </c>
    </row>
    <row r="3226" spans="1:6" x14ac:dyDescent="0.2">
      <c r="A3226" t="s">
        <v>3249</v>
      </c>
      <c r="B3226">
        <v>50.4</v>
      </c>
      <c r="C3226">
        <v>6.4</v>
      </c>
      <c r="D3226">
        <v>41.8</v>
      </c>
      <c r="E3226">
        <v>0.9</v>
      </c>
      <c r="F3226">
        <v>1.3</v>
      </c>
    </row>
    <row r="3227" spans="1:6" x14ac:dyDescent="0.2">
      <c r="A3227" t="s">
        <v>3250</v>
      </c>
      <c r="B3227">
        <v>47.9</v>
      </c>
      <c r="C3227">
        <v>6</v>
      </c>
      <c r="D3227">
        <v>40.6</v>
      </c>
      <c r="E3227">
        <v>0.9</v>
      </c>
      <c r="F3227">
        <v>1.5</v>
      </c>
    </row>
    <row r="3228" spans="1:6" x14ac:dyDescent="0.2">
      <c r="A3228" t="s">
        <v>3251</v>
      </c>
      <c r="B3228">
        <v>46.7</v>
      </c>
      <c r="C3228">
        <v>5.6</v>
      </c>
      <c r="D3228">
        <v>39.700000000000003</v>
      </c>
      <c r="E3228">
        <v>0.9</v>
      </c>
      <c r="F3228">
        <v>1.5</v>
      </c>
    </row>
    <row r="3229" spans="1:6" x14ac:dyDescent="0.2">
      <c r="A3229" t="s">
        <v>3252</v>
      </c>
      <c r="B3229">
        <v>46.5</v>
      </c>
      <c r="C3229">
        <v>5.6</v>
      </c>
      <c r="D3229">
        <v>40.6</v>
      </c>
      <c r="E3229">
        <v>0.9</v>
      </c>
      <c r="F3229">
        <v>1.6</v>
      </c>
    </row>
    <row r="3230" spans="1:6" x14ac:dyDescent="0.2">
      <c r="A3230" t="s">
        <v>3253</v>
      </c>
      <c r="B3230">
        <v>46.5</v>
      </c>
      <c r="C3230">
        <v>5.4</v>
      </c>
      <c r="D3230">
        <v>41.1</v>
      </c>
      <c r="E3230">
        <v>0.9</v>
      </c>
      <c r="F3230">
        <v>1.6</v>
      </c>
    </row>
    <row r="3231" spans="1:6" x14ac:dyDescent="0.2">
      <c r="A3231" t="s">
        <v>3254</v>
      </c>
      <c r="B3231">
        <v>46.5</v>
      </c>
      <c r="C3231">
        <v>5.4</v>
      </c>
      <c r="D3231">
        <v>41.3</v>
      </c>
      <c r="E3231">
        <v>0.9</v>
      </c>
      <c r="F3231">
        <v>1.6</v>
      </c>
    </row>
    <row r="3232" spans="1:6" x14ac:dyDescent="0.2">
      <c r="A3232" t="s">
        <v>3255</v>
      </c>
      <c r="B3232">
        <v>52.6</v>
      </c>
      <c r="C3232">
        <v>6.3</v>
      </c>
      <c r="D3232">
        <v>43.7</v>
      </c>
      <c r="E3232">
        <v>1.1000000000000001</v>
      </c>
      <c r="F3232">
        <v>1</v>
      </c>
    </row>
    <row r="3233" spans="1:6" x14ac:dyDescent="0.2">
      <c r="A3233" t="s">
        <v>3256</v>
      </c>
      <c r="B3233">
        <v>51.8</v>
      </c>
      <c r="C3233">
        <v>6</v>
      </c>
      <c r="D3233">
        <v>43.1</v>
      </c>
      <c r="E3233">
        <v>1</v>
      </c>
      <c r="F3233">
        <v>1.1000000000000001</v>
      </c>
    </row>
    <row r="3234" spans="1:6" x14ac:dyDescent="0.2">
      <c r="A3234" t="s">
        <v>3257</v>
      </c>
      <c r="B3234">
        <v>50.8</v>
      </c>
      <c r="C3234">
        <v>5.8</v>
      </c>
      <c r="D3234">
        <v>42.2</v>
      </c>
      <c r="E3234">
        <v>1</v>
      </c>
      <c r="F3234">
        <v>1.1000000000000001</v>
      </c>
    </row>
    <row r="3235" spans="1:6" x14ac:dyDescent="0.2">
      <c r="A3235" t="s">
        <v>3258</v>
      </c>
      <c r="B3235">
        <v>50</v>
      </c>
      <c r="C3235">
        <v>5.9</v>
      </c>
      <c r="D3235">
        <v>41.9</v>
      </c>
      <c r="E3235">
        <v>1</v>
      </c>
      <c r="F3235">
        <v>1.3</v>
      </c>
    </row>
    <row r="3236" spans="1:6" x14ac:dyDescent="0.2">
      <c r="A3236" t="s">
        <v>3259</v>
      </c>
      <c r="B3236">
        <v>49.4</v>
      </c>
      <c r="C3236">
        <v>5.8</v>
      </c>
      <c r="D3236">
        <v>41.8</v>
      </c>
      <c r="E3236">
        <v>1</v>
      </c>
      <c r="F3236">
        <v>1.5</v>
      </c>
    </row>
    <row r="3237" spans="1:6" x14ac:dyDescent="0.2">
      <c r="A3237" t="s">
        <v>3260</v>
      </c>
      <c r="B3237">
        <v>48.4</v>
      </c>
      <c r="C3237">
        <v>5.5</v>
      </c>
      <c r="D3237">
        <v>40.9</v>
      </c>
      <c r="E3237">
        <v>0.9</v>
      </c>
      <c r="F3237">
        <v>1.6</v>
      </c>
    </row>
    <row r="3238" spans="1:6" x14ac:dyDescent="0.2">
      <c r="A3238" t="s">
        <v>3261</v>
      </c>
      <c r="B3238">
        <v>47.6</v>
      </c>
      <c r="C3238">
        <v>5.5</v>
      </c>
      <c r="D3238">
        <v>40.799999999999997</v>
      </c>
      <c r="E3238">
        <v>0.9</v>
      </c>
      <c r="F3238">
        <v>1.7</v>
      </c>
    </row>
    <row r="3239" spans="1:6" x14ac:dyDescent="0.2">
      <c r="A3239" t="s">
        <v>3262</v>
      </c>
      <c r="B3239">
        <v>46.8</v>
      </c>
      <c r="C3239">
        <v>5</v>
      </c>
      <c r="D3239">
        <v>40.700000000000003</v>
      </c>
      <c r="E3239">
        <v>0.9</v>
      </c>
      <c r="F3239">
        <v>1.8</v>
      </c>
    </row>
    <row r="3240" spans="1:6" x14ac:dyDescent="0.2">
      <c r="A3240" t="s">
        <v>3263</v>
      </c>
      <c r="B3240">
        <v>46.8</v>
      </c>
      <c r="C3240">
        <v>5.7</v>
      </c>
      <c r="D3240">
        <v>40.5</v>
      </c>
      <c r="E3240">
        <v>0.9</v>
      </c>
      <c r="F3240">
        <v>1.7</v>
      </c>
    </row>
    <row r="3241" spans="1:6" x14ac:dyDescent="0.2">
      <c r="A3241" t="s">
        <v>3264</v>
      </c>
      <c r="B3241">
        <v>46</v>
      </c>
      <c r="C3241">
        <v>5.3</v>
      </c>
      <c r="D3241">
        <v>42.8</v>
      </c>
      <c r="E3241">
        <v>0.9</v>
      </c>
      <c r="F3241">
        <v>2.2999999999999998</v>
      </c>
    </row>
    <row r="3242" spans="1:6" x14ac:dyDescent="0.2">
      <c r="A3242" t="s">
        <v>3265</v>
      </c>
      <c r="B3242">
        <v>46</v>
      </c>
      <c r="C3242">
        <v>5.4</v>
      </c>
      <c r="D3242">
        <v>41.6</v>
      </c>
      <c r="E3242">
        <v>0.9</v>
      </c>
      <c r="F3242">
        <v>2.2000000000000002</v>
      </c>
    </row>
    <row r="3243" spans="1:6" x14ac:dyDescent="0.2">
      <c r="A3243" t="s">
        <v>3266</v>
      </c>
      <c r="B3243">
        <v>45.7</v>
      </c>
      <c r="C3243">
        <v>5.3</v>
      </c>
      <c r="D3243">
        <v>41.9</v>
      </c>
      <c r="E3243">
        <v>0.7</v>
      </c>
      <c r="F3243">
        <v>2.1</v>
      </c>
    </row>
    <row r="3244" spans="1:6" x14ac:dyDescent="0.2">
      <c r="A3244" t="s">
        <v>3267</v>
      </c>
      <c r="B3244">
        <v>45.7</v>
      </c>
      <c r="C3244">
        <v>5.2</v>
      </c>
      <c r="D3244">
        <v>42</v>
      </c>
      <c r="E3244">
        <v>0.8</v>
      </c>
      <c r="F3244">
        <v>2</v>
      </c>
    </row>
    <row r="3245" spans="1:6" x14ac:dyDescent="0.2">
      <c r="A3245" t="s">
        <v>3268</v>
      </c>
      <c r="B3245">
        <v>45.6</v>
      </c>
      <c r="C3245">
        <v>5</v>
      </c>
      <c r="D3245">
        <v>42.5</v>
      </c>
      <c r="E3245">
        <v>0.8</v>
      </c>
      <c r="F3245">
        <v>1.9</v>
      </c>
    </row>
    <row r="3246" spans="1:6" x14ac:dyDescent="0.2">
      <c r="A3246" t="s">
        <v>3269</v>
      </c>
      <c r="B3246">
        <v>45.9</v>
      </c>
      <c r="C3246">
        <v>4.2</v>
      </c>
      <c r="D3246">
        <v>42.9</v>
      </c>
      <c r="E3246">
        <v>0.8</v>
      </c>
      <c r="F3246">
        <v>1.6</v>
      </c>
    </row>
    <row r="3247" spans="1:6" x14ac:dyDescent="0.2">
      <c r="A3247" t="s">
        <v>3270</v>
      </c>
      <c r="B3247">
        <v>46.2</v>
      </c>
      <c r="C3247">
        <v>4.3</v>
      </c>
      <c r="D3247">
        <v>42.6</v>
      </c>
      <c r="E3247">
        <v>0.9</v>
      </c>
      <c r="F3247">
        <v>1.6</v>
      </c>
    </row>
    <row r="3248" spans="1:6" x14ac:dyDescent="0.2">
      <c r="A3248" t="s">
        <v>3271</v>
      </c>
      <c r="B3248">
        <v>46.4</v>
      </c>
      <c r="C3248">
        <v>4.4000000000000004</v>
      </c>
      <c r="D3248">
        <v>42.4</v>
      </c>
      <c r="E3248">
        <v>0.8</v>
      </c>
      <c r="F3248">
        <v>1.7</v>
      </c>
    </row>
    <row r="3249" spans="1:6" x14ac:dyDescent="0.2">
      <c r="A3249" t="s">
        <v>3272</v>
      </c>
      <c r="B3249">
        <v>46.2</v>
      </c>
      <c r="C3249">
        <v>4.5</v>
      </c>
      <c r="D3249">
        <v>42.2</v>
      </c>
      <c r="E3249">
        <v>0.8</v>
      </c>
      <c r="F3249">
        <v>1.8</v>
      </c>
    </row>
    <row r="3250" spans="1:6" x14ac:dyDescent="0.2">
      <c r="A3250" t="s">
        <v>3273</v>
      </c>
      <c r="B3250">
        <v>46</v>
      </c>
      <c r="C3250">
        <v>4.3</v>
      </c>
      <c r="D3250">
        <v>42.8</v>
      </c>
      <c r="E3250">
        <v>0.8</v>
      </c>
      <c r="F3250">
        <v>1.8</v>
      </c>
    </row>
    <row r="3251" spans="1:6" x14ac:dyDescent="0.2">
      <c r="A3251" t="s">
        <v>3274</v>
      </c>
      <c r="B3251">
        <v>46</v>
      </c>
      <c r="C3251">
        <v>4.3</v>
      </c>
      <c r="D3251">
        <v>42.9</v>
      </c>
      <c r="E3251">
        <v>0.8</v>
      </c>
      <c r="F3251">
        <v>1.8</v>
      </c>
    </row>
    <row r="3252" spans="1:6" x14ac:dyDescent="0.2">
      <c r="A3252" t="s">
        <v>3275</v>
      </c>
      <c r="B3252">
        <v>45.8</v>
      </c>
      <c r="C3252">
        <v>4.3</v>
      </c>
      <c r="D3252">
        <v>42.7</v>
      </c>
      <c r="E3252">
        <v>0.8</v>
      </c>
      <c r="F3252">
        <v>1.7</v>
      </c>
    </row>
    <row r="3253" spans="1:6" x14ac:dyDescent="0.2">
      <c r="A3253" t="s">
        <v>3276</v>
      </c>
      <c r="B3253">
        <v>45.9</v>
      </c>
      <c r="C3253">
        <v>4</v>
      </c>
      <c r="D3253">
        <v>43.4</v>
      </c>
      <c r="E3253">
        <v>0.8</v>
      </c>
      <c r="F3253">
        <v>1.7</v>
      </c>
    </row>
    <row r="3254" spans="1:6" x14ac:dyDescent="0.2">
      <c r="A3254" t="s">
        <v>3277</v>
      </c>
      <c r="B3254">
        <v>45.9</v>
      </c>
      <c r="C3254">
        <v>4.3</v>
      </c>
      <c r="D3254">
        <v>43.9</v>
      </c>
      <c r="E3254">
        <v>0.8</v>
      </c>
      <c r="F3254">
        <v>1.7</v>
      </c>
    </row>
    <row r="3255" spans="1:6" x14ac:dyDescent="0.2">
      <c r="A3255" t="s">
        <v>3278</v>
      </c>
      <c r="B3255">
        <v>45.9</v>
      </c>
      <c r="C3255">
        <v>3.9</v>
      </c>
      <c r="D3255">
        <v>43.3</v>
      </c>
      <c r="E3255">
        <v>0.8</v>
      </c>
      <c r="F3255">
        <v>1.7</v>
      </c>
    </row>
    <row r="3256" spans="1:6" x14ac:dyDescent="0.2">
      <c r="A3256" t="s">
        <v>3279</v>
      </c>
      <c r="B3256">
        <v>45.8</v>
      </c>
      <c r="C3256">
        <v>4</v>
      </c>
      <c r="D3256">
        <v>42.9</v>
      </c>
      <c r="E3256">
        <v>0.8</v>
      </c>
      <c r="F3256">
        <v>1.6</v>
      </c>
    </row>
    <row r="3257" spans="1:6" x14ac:dyDescent="0.2">
      <c r="A3257" t="s">
        <v>3280</v>
      </c>
      <c r="B3257">
        <v>45.9</v>
      </c>
      <c r="C3257">
        <v>4.2</v>
      </c>
      <c r="D3257">
        <v>43.3</v>
      </c>
      <c r="E3257">
        <v>0.8</v>
      </c>
      <c r="F3257">
        <v>1.6</v>
      </c>
    </row>
    <row r="3258" spans="1:6" x14ac:dyDescent="0.2">
      <c r="A3258" t="s">
        <v>3281</v>
      </c>
      <c r="B3258">
        <v>45.9</v>
      </c>
      <c r="C3258">
        <v>3.8</v>
      </c>
      <c r="D3258">
        <v>42.6</v>
      </c>
      <c r="E3258">
        <v>0.8</v>
      </c>
      <c r="F3258">
        <v>1.6</v>
      </c>
    </row>
    <row r="3259" spans="1:6" x14ac:dyDescent="0.2">
      <c r="A3259" t="s">
        <v>3282</v>
      </c>
      <c r="B3259">
        <v>45.9</v>
      </c>
      <c r="C3259">
        <v>4</v>
      </c>
      <c r="D3259">
        <v>43.4</v>
      </c>
      <c r="E3259">
        <v>0.8</v>
      </c>
      <c r="F3259">
        <v>1.6</v>
      </c>
    </row>
    <row r="3260" spans="1:6" x14ac:dyDescent="0.2">
      <c r="A3260" t="s">
        <v>3283</v>
      </c>
      <c r="B3260">
        <v>45.8</v>
      </c>
      <c r="C3260">
        <v>3.9</v>
      </c>
      <c r="D3260">
        <v>42.9</v>
      </c>
      <c r="E3260">
        <v>0.8</v>
      </c>
      <c r="F3260">
        <v>1.5</v>
      </c>
    </row>
    <row r="3261" spans="1:6" x14ac:dyDescent="0.2">
      <c r="A3261" t="s">
        <v>3284</v>
      </c>
      <c r="B3261">
        <v>45.8</v>
      </c>
      <c r="C3261">
        <v>4</v>
      </c>
      <c r="D3261">
        <v>43.2</v>
      </c>
      <c r="E3261">
        <v>0.8</v>
      </c>
      <c r="F3261">
        <v>1.5</v>
      </c>
    </row>
    <row r="3262" spans="1:6" x14ac:dyDescent="0.2">
      <c r="A3262" t="s">
        <v>3285</v>
      </c>
      <c r="B3262">
        <v>45.7</v>
      </c>
      <c r="C3262">
        <v>4.2</v>
      </c>
      <c r="D3262">
        <v>44.4</v>
      </c>
      <c r="E3262">
        <v>0.8</v>
      </c>
      <c r="F3262">
        <v>1.7</v>
      </c>
    </row>
    <row r="3263" spans="1:6" x14ac:dyDescent="0.2">
      <c r="A3263" t="s">
        <v>3286</v>
      </c>
      <c r="B3263">
        <v>45.8</v>
      </c>
      <c r="C3263">
        <v>3.7</v>
      </c>
      <c r="D3263">
        <v>43</v>
      </c>
      <c r="E3263">
        <v>0.8</v>
      </c>
      <c r="F3263">
        <v>1.5</v>
      </c>
    </row>
    <row r="3264" spans="1:6" x14ac:dyDescent="0.2">
      <c r="A3264" t="s">
        <v>3287</v>
      </c>
      <c r="B3264">
        <v>45.7</v>
      </c>
      <c r="C3264">
        <v>4.0999999999999996</v>
      </c>
      <c r="D3264">
        <v>43.8</v>
      </c>
      <c r="E3264">
        <v>0.8</v>
      </c>
      <c r="F3264">
        <v>1.5</v>
      </c>
    </row>
    <row r="3265" spans="1:6" x14ac:dyDescent="0.2">
      <c r="A3265" t="s">
        <v>3288</v>
      </c>
      <c r="B3265">
        <v>45.7</v>
      </c>
      <c r="C3265">
        <v>3.8</v>
      </c>
      <c r="D3265">
        <v>43.3</v>
      </c>
      <c r="E3265">
        <v>0.8</v>
      </c>
      <c r="F3265">
        <v>1.5</v>
      </c>
    </row>
    <row r="3266" spans="1:6" x14ac:dyDescent="0.2">
      <c r="A3266" t="s">
        <v>3289</v>
      </c>
      <c r="B3266">
        <v>45.7</v>
      </c>
      <c r="C3266">
        <v>4.2</v>
      </c>
      <c r="D3266">
        <v>44</v>
      </c>
      <c r="E3266">
        <v>0.8</v>
      </c>
      <c r="F3266">
        <v>1.6</v>
      </c>
    </row>
    <row r="3267" spans="1:6" x14ac:dyDescent="0.2">
      <c r="A3267" t="s">
        <v>3290</v>
      </c>
      <c r="B3267">
        <v>46.1</v>
      </c>
      <c r="C3267">
        <v>4.0999999999999996</v>
      </c>
      <c r="D3267">
        <v>43</v>
      </c>
      <c r="E3267">
        <v>1.1000000000000001</v>
      </c>
      <c r="F3267">
        <v>1.6</v>
      </c>
    </row>
    <row r="3268" spans="1:6" x14ac:dyDescent="0.2">
      <c r="A3268" t="s">
        <v>3291</v>
      </c>
      <c r="B3268">
        <v>46.1</v>
      </c>
      <c r="C3268">
        <v>3.9</v>
      </c>
      <c r="D3268">
        <v>43.1</v>
      </c>
      <c r="E3268">
        <v>0.9</v>
      </c>
      <c r="F3268">
        <v>1.7</v>
      </c>
    </row>
    <row r="3269" spans="1:6" x14ac:dyDescent="0.2">
      <c r="A3269" t="s">
        <v>3292</v>
      </c>
      <c r="B3269">
        <v>45.9</v>
      </c>
      <c r="C3269">
        <v>4.0999999999999996</v>
      </c>
      <c r="D3269">
        <v>42.4</v>
      </c>
      <c r="E3269">
        <v>0.9</v>
      </c>
      <c r="F3269">
        <v>1.7</v>
      </c>
    </row>
    <row r="3270" spans="1:6" x14ac:dyDescent="0.2">
      <c r="A3270" t="s">
        <v>3293</v>
      </c>
      <c r="B3270">
        <v>45.8</v>
      </c>
      <c r="C3270">
        <v>3.9</v>
      </c>
      <c r="D3270">
        <v>42.5</v>
      </c>
      <c r="E3270">
        <v>0.9</v>
      </c>
      <c r="F3270">
        <v>1.7</v>
      </c>
    </row>
    <row r="3271" spans="1:6" x14ac:dyDescent="0.2">
      <c r="A3271" t="s">
        <v>3294</v>
      </c>
      <c r="B3271">
        <v>45.8</v>
      </c>
      <c r="C3271">
        <v>4.0999999999999996</v>
      </c>
      <c r="D3271">
        <v>43.2</v>
      </c>
      <c r="E3271">
        <v>0.9</v>
      </c>
      <c r="F3271">
        <v>1.7</v>
      </c>
    </row>
    <row r="3272" spans="1:6" x14ac:dyDescent="0.2">
      <c r="A3272" t="s">
        <v>3295</v>
      </c>
      <c r="B3272">
        <v>45.8</v>
      </c>
      <c r="C3272">
        <v>3.9</v>
      </c>
      <c r="D3272">
        <v>43</v>
      </c>
      <c r="E3272">
        <v>0.9</v>
      </c>
      <c r="F3272">
        <v>1.6</v>
      </c>
    </row>
    <row r="3273" spans="1:6" x14ac:dyDescent="0.2">
      <c r="A3273" t="s">
        <v>3296</v>
      </c>
      <c r="B3273">
        <v>45.7</v>
      </c>
      <c r="C3273">
        <v>3.9</v>
      </c>
      <c r="D3273">
        <v>43.1</v>
      </c>
      <c r="E3273">
        <v>0.8</v>
      </c>
      <c r="F3273">
        <v>1.6</v>
      </c>
    </row>
    <row r="3274" spans="1:6" x14ac:dyDescent="0.2">
      <c r="A3274" t="s">
        <v>3297</v>
      </c>
      <c r="B3274">
        <v>45.7</v>
      </c>
      <c r="C3274">
        <v>3.7</v>
      </c>
      <c r="D3274">
        <v>42.5</v>
      </c>
      <c r="E3274">
        <v>0.9</v>
      </c>
      <c r="F3274">
        <v>1.5</v>
      </c>
    </row>
    <row r="3275" spans="1:6" x14ac:dyDescent="0.2">
      <c r="A3275" t="s">
        <v>3298</v>
      </c>
      <c r="B3275">
        <v>45.7</v>
      </c>
      <c r="C3275">
        <v>3.8</v>
      </c>
      <c r="D3275">
        <v>43.8</v>
      </c>
      <c r="E3275">
        <v>0.8</v>
      </c>
      <c r="F3275">
        <v>1.6</v>
      </c>
    </row>
    <row r="3276" spans="1:6" x14ac:dyDescent="0.2">
      <c r="A3276" t="s">
        <v>3299</v>
      </c>
      <c r="B3276">
        <v>45.7</v>
      </c>
      <c r="C3276">
        <v>3.8</v>
      </c>
      <c r="D3276">
        <v>43.2</v>
      </c>
      <c r="E3276">
        <v>0.8</v>
      </c>
      <c r="F3276">
        <v>1.6</v>
      </c>
    </row>
    <row r="3277" spans="1:6" x14ac:dyDescent="0.2">
      <c r="A3277" t="s">
        <v>3300</v>
      </c>
      <c r="B3277">
        <v>45.7</v>
      </c>
      <c r="C3277">
        <v>3.6</v>
      </c>
      <c r="D3277">
        <v>42.9</v>
      </c>
      <c r="E3277">
        <v>0.9</v>
      </c>
      <c r="F3277">
        <v>1.5</v>
      </c>
    </row>
    <row r="3278" spans="1:6" x14ac:dyDescent="0.2">
      <c r="A3278" t="s">
        <v>3301</v>
      </c>
      <c r="B3278">
        <v>45.6</v>
      </c>
      <c r="C3278">
        <v>3.7</v>
      </c>
      <c r="D3278">
        <v>43.3</v>
      </c>
      <c r="E3278">
        <v>0.9</v>
      </c>
      <c r="F3278">
        <v>1.6</v>
      </c>
    </row>
    <row r="3279" spans="1:6" x14ac:dyDescent="0.2">
      <c r="A3279" t="s">
        <v>3302</v>
      </c>
      <c r="B3279">
        <v>45.7</v>
      </c>
      <c r="C3279">
        <v>3.9</v>
      </c>
      <c r="D3279">
        <v>43.4</v>
      </c>
      <c r="E3279">
        <v>0.9</v>
      </c>
      <c r="F3279">
        <v>1.6</v>
      </c>
    </row>
    <row r="3280" spans="1:6" x14ac:dyDescent="0.2">
      <c r="A3280" t="s">
        <v>3303</v>
      </c>
      <c r="B3280">
        <v>45.6</v>
      </c>
      <c r="C3280">
        <v>3.7</v>
      </c>
      <c r="D3280">
        <v>43.5</v>
      </c>
      <c r="E3280">
        <v>0.9</v>
      </c>
      <c r="F3280">
        <v>1.6</v>
      </c>
    </row>
    <row r="3281" spans="1:6" x14ac:dyDescent="0.2">
      <c r="A3281" t="s">
        <v>3304</v>
      </c>
      <c r="B3281">
        <v>45.7</v>
      </c>
      <c r="C3281">
        <v>3.8</v>
      </c>
      <c r="D3281">
        <v>43.7</v>
      </c>
      <c r="E3281">
        <v>0.9</v>
      </c>
      <c r="F3281">
        <v>1.6</v>
      </c>
    </row>
    <row r="3282" spans="1:6" x14ac:dyDescent="0.2">
      <c r="A3282" t="s">
        <v>3305</v>
      </c>
      <c r="B3282">
        <v>46.2</v>
      </c>
      <c r="C3282">
        <v>3.7</v>
      </c>
      <c r="D3282">
        <v>43.4</v>
      </c>
      <c r="E3282">
        <v>1.1000000000000001</v>
      </c>
      <c r="F3282">
        <v>1.5</v>
      </c>
    </row>
    <row r="3283" spans="1:6" x14ac:dyDescent="0.2">
      <c r="A3283" t="s">
        <v>3306</v>
      </c>
      <c r="B3283">
        <v>46.2</v>
      </c>
      <c r="C3283">
        <v>4.2</v>
      </c>
      <c r="D3283">
        <v>44.9</v>
      </c>
      <c r="E3283">
        <v>1.1000000000000001</v>
      </c>
      <c r="F3283">
        <v>1.8</v>
      </c>
    </row>
    <row r="3284" spans="1:6" x14ac:dyDescent="0.2">
      <c r="A3284" t="s">
        <v>3307</v>
      </c>
      <c r="B3284">
        <v>46.5</v>
      </c>
      <c r="C3284">
        <v>4.2</v>
      </c>
      <c r="D3284">
        <v>44</v>
      </c>
      <c r="E3284">
        <v>0.8</v>
      </c>
      <c r="F3284">
        <v>1.9</v>
      </c>
    </row>
    <row r="3285" spans="1:6" x14ac:dyDescent="0.2">
      <c r="A3285" t="s">
        <v>3308</v>
      </c>
      <c r="B3285">
        <v>46.2</v>
      </c>
      <c r="C3285">
        <v>3.9</v>
      </c>
      <c r="D3285">
        <v>42.6</v>
      </c>
      <c r="E3285">
        <v>0.9</v>
      </c>
      <c r="F3285">
        <v>1.9</v>
      </c>
    </row>
    <row r="3286" spans="1:6" x14ac:dyDescent="0.2">
      <c r="A3286" t="s">
        <v>3309</v>
      </c>
      <c r="B3286">
        <v>46.1</v>
      </c>
      <c r="C3286">
        <v>4</v>
      </c>
      <c r="D3286">
        <v>42.7</v>
      </c>
      <c r="E3286">
        <v>0.8</v>
      </c>
      <c r="F3286">
        <v>1.8</v>
      </c>
    </row>
    <row r="3287" spans="1:6" x14ac:dyDescent="0.2">
      <c r="A3287" t="s">
        <v>3310</v>
      </c>
      <c r="B3287">
        <v>46</v>
      </c>
      <c r="C3287">
        <v>4</v>
      </c>
      <c r="D3287">
        <v>42.4</v>
      </c>
      <c r="E3287">
        <v>0.8</v>
      </c>
      <c r="F3287">
        <v>1.8</v>
      </c>
    </row>
    <row r="3288" spans="1:6" x14ac:dyDescent="0.2">
      <c r="A3288" t="s">
        <v>3311</v>
      </c>
      <c r="B3288">
        <v>45.8</v>
      </c>
      <c r="C3288">
        <v>3.8</v>
      </c>
      <c r="D3288">
        <v>43.1</v>
      </c>
      <c r="E3288">
        <v>0.9</v>
      </c>
      <c r="F3288">
        <v>1.7</v>
      </c>
    </row>
    <row r="3289" spans="1:6" x14ac:dyDescent="0.2">
      <c r="A3289" t="s">
        <v>3312</v>
      </c>
      <c r="B3289">
        <v>45.9</v>
      </c>
      <c r="C3289">
        <v>4</v>
      </c>
      <c r="D3289">
        <v>43.7</v>
      </c>
      <c r="E3289">
        <v>0.9</v>
      </c>
      <c r="F3289">
        <v>1.7</v>
      </c>
    </row>
    <row r="3290" spans="1:6" x14ac:dyDescent="0.2">
      <c r="A3290" t="s">
        <v>3313</v>
      </c>
      <c r="B3290">
        <v>45.6</v>
      </c>
      <c r="C3290">
        <v>3.8</v>
      </c>
      <c r="D3290">
        <v>43.9</v>
      </c>
      <c r="E3290">
        <v>0.9</v>
      </c>
      <c r="F3290">
        <v>1.7</v>
      </c>
    </row>
    <row r="3291" spans="1:6" x14ac:dyDescent="0.2">
      <c r="A3291" t="s">
        <v>3314</v>
      </c>
      <c r="B3291">
        <v>45.7</v>
      </c>
      <c r="C3291">
        <v>3.8</v>
      </c>
      <c r="D3291">
        <v>44</v>
      </c>
      <c r="E3291">
        <v>0.9</v>
      </c>
      <c r="F3291">
        <v>1.6</v>
      </c>
    </row>
    <row r="3292" spans="1:6" x14ac:dyDescent="0.2">
      <c r="A3292" t="s">
        <v>3315</v>
      </c>
      <c r="B3292">
        <v>45.6</v>
      </c>
      <c r="C3292">
        <v>4</v>
      </c>
      <c r="D3292">
        <v>44.5</v>
      </c>
      <c r="E3292">
        <v>0.9</v>
      </c>
      <c r="F3292">
        <v>1.7</v>
      </c>
    </row>
    <row r="3293" spans="1:6" x14ac:dyDescent="0.2">
      <c r="A3293" t="s">
        <v>3316</v>
      </c>
      <c r="B3293">
        <v>45.5</v>
      </c>
      <c r="C3293">
        <v>4.2</v>
      </c>
      <c r="D3293">
        <v>44.7</v>
      </c>
      <c r="E3293">
        <v>0.9</v>
      </c>
      <c r="F3293">
        <v>1.7</v>
      </c>
    </row>
    <row r="3294" spans="1:6" x14ac:dyDescent="0.2">
      <c r="A3294" t="s">
        <v>3317</v>
      </c>
      <c r="B3294">
        <v>45.4</v>
      </c>
      <c r="C3294">
        <v>4</v>
      </c>
      <c r="D3294">
        <v>44.4</v>
      </c>
      <c r="E3294">
        <v>0.9</v>
      </c>
      <c r="F3294">
        <v>1.5</v>
      </c>
    </row>
    <row r="3295" spans="1:6" x14ac:dyDescent="0.2">
      <c r="A3295" t="s">
        <v>3318</v>
      </c>
      <c r="B3295">
        <v>45.4</v>
      </c>
      <c r="C3295">
        <v>3.9</v>
      </c>
      <c r="D3295">
        <v>44.2</v>
      </c>
      <c r="E3295">
        <v>0.9</v>
      </c>
      <c r="F3295">
        <v>1.6</v>
      </c>
    </row>
    <row r="3296" spans="1:6" x14ac:dyDescent="0.2">
      <c r="A3296" t="s">
        <v>3319</v>
      </c>
      <c r="B3296">
        <v>45.4</v>
      </c>
      <c r="C3296">
        <v>3.9</v>
      </c>
      <c r="D3296">
        <v>44.2</v>
      </c>
      <c r="E3296">
        <v>0.9</v>
      </c>
      <c r="F3296">
        <v>1.6</v>
      </c>
    </row>
    <row r="3297" spans="1:6" x14ac:dyDescent="0.2">
      <c r="A3297" t="s">
        <v>3320</v>
      </c>
      <c r="B3297">
        <v>45.5</v>
      </c>
      <c r="C3297">
        <v>3.5</v>
      </c>
      <c r="D3297">
        <v>43.7</v>
      </c>
      <c r="E3297">
        <v>0.9</v>
      </c>
      <c r="F3297">
        <v>1.5</v>
      </c>
    </row>
    <row r="3298" spans="1:6" x14ac:dyDescent="0.2">
      <c r="A3298" t="s">
        <v>3321</v>
      </c>
      <c r="B3298">
        <v>45.6</v>
      </c>
      <c r="C3298">
        <v>3.4</v>
      </c>
      <c r="D3298">
        <v>43.2</v>
      </c>
      <c r="E3298">
        <v>0.9</v>
      </c>
      <c r="F3298">
        <v>1.5</v>
      </c>
    </row>
    <row r="3299" spans="1:6" x14ac:dyDescent="0.2">
      <c r="A3299" t="s">
        <v>3322</v>
      </c>
      <c r="B3299">
        <v>45.6</v>
      </c>
      <c r="C3299">
        <v>3.6</v>
      </c>
      <c r="D3299">
        <v>44.1</v>
      </c>
      <c r="E3299">
        <v>0.9</v>
      </c>
      <c r="F3299">
        <v>1.5</v>
      </c>
    </row>
    <row r="3300" spans="1:6" x14ac:dyDescent="0.2">
      <c r="A3300" t="s">
        <v>3323</v>
      </c>
      <c r="B3300">
        <v>45.6</v>
      </c>
      <c r="C3300">
        <v>3.6</v>
      </c>
      <c r="D3300">
        <v>43.4</v>
      </c>
      <c r="E3300">
        <v>0.9</v>
      </c>
      <c r="F3300">
        <v>1.5</v>
      </c>
    </row>
    <row r="3301" spans="1:6" x14ac:dyDescent="0.2">
      <c r="A3301" t="s">
        <v>3324</v>
      </c>
      <c r="B3301">
        <v>45.7</v>
      </c>
      <c r="C3301">
        <v>3.7</v>
      </c>
      <c r="D3301">
        <v>43.5</v>
      </c>
      <c r="E3301">
        <v>0.9</v>
      </c>
      <c r="F3301">
        <v>1.5</v>
      </c>
    </row>
    <row r="3302" spans="1:6" x14ac:dyDescent="0.2">
      <c r="A3302" t="s">
        <v>3325</v>
      </c>
      <c r="B3302">
        <v>45.8</v>
      </c>
      <c r="C3302">
        <v>3.5</v>
      </c>
      <c r="D3302">
        <v>43.5</v>
      </c>
      <c r="E3302">
        <v>0.9</v>
      </c>
      <c r="F3302">
        <v>1.5</v>
      </c>
    </row>
    <row r="3303" spans="1:6" x14ac:dyDescent="0.2">
      <c r="A3303" t="s">
        <v>3326</v>
      </c>
      <c r="B3303">
        <v>46</v>
      </c>
      <c r="C3303">
        <v>3.7</v>
      </c>
      <c r="D3303">
        <v>43.5</v>
      </c>
      <c r="E3303">
        <v>0.9</v>
      </c>
      <c r="F3303">
        <v>1.5</v>
      </c>
    </row>
    <row r="3304" spans="1:6" x14ac:dyDescent="0.2">
      <c r="A3304" t="s">
        <v>3327</v>
      </c>
      <c r="B3304">
        <v>46</v>
      </c>
      <c r="C3304">
        <v>3.8</v>
      </c>
      <c r="D3304">
        <v>43.5</v>
      </c>
      <c r="E3304">
        <v>0.9</v>
      </c>
      <c r="F3304">
        <v>1.5</v>
      </c>
    </row>
    <row r="3305" spans="1:6" x14ac:dyDescent="0.2">
      <c r="A3305" t="s">
        <v>3328</v>
      </c>
      <c r="B3305">
        <v>46.1</v>
      </c>
      <c r="C3305">
        <v>3.6</v>
      </c>
      <c r="D3305">
        <v>42.7</v>
      </c>
      <c r="E3305">
        <v>0.9</v>
      </c>
      <c r="F3305">
        <v>1.4</v>
      </c>
    </row>
    <row r="3306" spans="1:6" x14ac:dyDescent="0.2">
      <c r="A3306" t="s">
        <v>3329</v>
      </c>
      <c r="B3306">
        <v>46.1</v>
      </c>
      <c r="C3306">
        <v>3.6</v>
      </c>
      <c r="D3306">
        <v>43.5</v>
      </c>
      <c r="E3306">
        <v>0.9</v>
      </c>
      <c r="F3306">
        <v>1.5</v>
      </c>
    </row>
    <row r="3307" spans="1:6" x14ac:dyDescent="0.2">
      <c r="A3307" t="s">
        <v>3330</v>
      </c>
      <c r="B3307">
        <v>46.1</v>
      </c>
      <c r="C3307">
        <v>3.7</v>
      </c>
      <c r="D3307">
        <v>43.3</v>
      </c>
      <c r="E3307">
        <v>0.9</v>
      </c>
      <c r="F3307">
        <v>1.5</v>
      </c>
    </row>
    <row r="3308" spans="1:6" x14ac:dyDescent="0.2">
      <c r="A3308" t="s">
        <v>3331</v>
      </c>
      <c r="B3308">
        <v>46.1</v>
      </c>
      <c r="C3308">
        <v>3.9</v>
      </c>
      <c r="D3308">
        <v>43.3</v>
      </c>
      <c r="E3308">
        <v>0.8</v>
      </c>
      <c r="F3308">
        <v>1.5</v>
      </c>
    </row>
    <row r="3309" spans="1:6" x14ac:dyDescent="0.2">
      <c r="A3309" t="s">
        <v>3332</v>
      </c>
      <c r="B3309">
        <v>46.2</v>
      </c>
      <c r="C3309">
        <v>3.8</v>
      </c>
      <c r="D3309">
        <v>43.1</v>
      </c>
      <c r="E3309">
        <v>0.9</v>
      </c>
      <c r="F3309">
        <v>1.5</v>
      </c>
    </row>
    <row r="3310" spans="1:6" x14ac:dyDescent="0.2">
      <c r="A3310" t="s">
        <v>3333</v>
      </c>
      <c r="B3310">
        <v>46.1</v>
      </c>
      <c r="C3310">
        <v>3.9</v>
      </c>
      <c r="D3310">
        <v>43.5</v>
      </c>
      <c r="E3310">
        <v>0.9</v>
      </c>
      <c r="F3310">
        <v>1.6</v>
      </c>
    </row>
    <row r="3311" spans="1:6" x14ac:dyDescent="0.2">
      <c r="A3311" t="s">
        <v>3334</v>
      </c>
      <c r="B3311">
        <v>46</v>
      </c>
      <c r="C3311">
        <v>3.9</v>
      </c>
      <c r="D3311">
        <v>43</v>
      </c>
      <c r="E3311">
        <v>0.7</v>
      </c>
      <c r="F3311">
        <v>1.5</v>
      </c>
    </row>
    <row r="3312" spans="1:6" x14ac:dyDescent="0.2">
      <c r="A3312" t="s">
        <v>3335</v>
      </c>
      <c r="B3312">
        <v>46.1</v>
      </c>
      <c r="C3312">
        <v>4.2</v>
      </c>
      <c r="D3312">
        <v>43.9</v>
      </c>
      <c r="E3312">
        <v>0.9</v>
      </c>
      <c r="F3312">
        <v>1.6</v>
      </c>
    </row>
    <row r="3313" spans="1:6" x14ac:dyDescent="0.2">
      <c r="A3313" t="s">
        <v>3336</v>
      </c>
      <c r="B3313">
        <v>46.1</v>
      </c>
      <c r="C3313">
        <v>4.2</v>
      </c>
      <c r="D3313">
        <v>44.1</v>
      </c>
      <c r="E3313">
        <v>0.9</v>
      </c>
      <c r="F3313">
        <v>1.5</v>
      </c>
    </row>
    <row r="3314" spans="1:6" x14ac:dyDescent="0.2">
      <c r="A3314" t="s">
        <v>3337</v>
      </c>
      <c r="B3314">
        <v>46.1</v>
      </c>
      <c r="C3314">
        <v>3.9</v>
      </c>
      <c r="D3314">
        <v>43.1</v>
      </c>
      <c r="E3314">
        <v>0.9</v>
      </c>
      <c r="F3314">
        <v>1.5</v>
      </c>
    </row>
    <row r="3315" spans="1:6" x14ac:dyDescent="0.2">
      <c r="A3315" t="s">
        <v>3338</v>
      </c>
      <c r="B3315">
        <v>45.8</v>
      </c>
      <c r="C3315">
        <v>4.2</v>
      </c>
      <c r="D3315">
        <v>44.2</v>
      </c>
      <c r="E3315">
        <v>0.9</v>
      </c>
      <c r="F3315">
        <v>1.7</v>
      </c>
    </row>
    <row r="3316" spans="1:6" x14ac:dyDescent="0.2">
      <c r="A3316" t="s">
        <v>3339</v>
      </c>
      <c r="B3316">
        <v>45.7</v>
      </c>
      <c r="C3316">
        <v>3.9</v>
      </c>
      <c r="D3316">
        <v>43.9</v>
      </c>
      <c r="E3316">
        <v>0.8</v>
      </c>
      <c r="F3316">
        <v>1.6</v>
      </c>
    </row>
    <row r="3317" spans="1:6" x14ac:dyDescent="0.2">
      <c r="A3317" t="s">
        <v>3340</v>
      </c>
      <c r="B3317">
        <v>45.8</v>
      </c>
      <c r="C3317">
        <v>3.9</v>
      </c>
      <c r="D3317">
        <v>43.5</v>
      </c>
      <c r="E3317">
        <v>0.8</v>
      </c>
      <c r="F3317">
        <v>1.6</v>
      </c>
    </row>
    <row r="3318" spans="1:6" x14ac:dyDescent="0.2">
      <c r="A3318" t="s">
        <v>3341</v>
      </c>
      <c r="B3318">
        <v>45.6</v>
      </c>
      <c r="C3318">
        <v>3.8</v>
      </c>
      <c r="D3318">
        <v>43.5</v>
      </c>
      <c r="E3318">
        <v>0.8</v>
      </c>
      <c r="F3318">
        <v>1.5</v>
      </c>
    </row>
    <row r="3319" spans="1:6" x14ac:dyDescent="0.2">
      <c r="A3319" t="s">
        <v>3342</v>
      </c>
      <c r="B3319">
        <v>45.6</v>
      </c>
      <c r="C3319">
        <v>3.9</v>
      </c>
      <c r="D3319">
        <v>44.1</v>
      </c>
      <c r="E3319">
        <v>0.8</v>
      </c>
      <c r="F3319">
        <v>1.6</v>
      </c>
    </row>
    <row r="3320" spans="1:6" x14ac:dyDescent="0.2">
      <c r="A3320" t="s">
        <v>3343</v>
      </c>
      <c r="B3320">
        <v>45.6</v>
      </c>
      <c r="C3320">
        <v>3.8</v>
      </c>
      <c r="D3320">
        <v>43.1</v>
      </c>
      <c r="E3320">
        <v>0.8</v>
      </c>
      <c r="F3320">
        <v>1.5</v>
      </c>
    </row>
    <row r="3321" spans="1:6" x14ac:dyDescent="0.2">
      <c r="A3321" t="s">
        <v>3344</v>
      </c>
      <c r="B3321">
        <v>45.5</v>
      </c>
      <c r="C3321">
        <v>3.7</v>
      </c>
      <c r="D3321">
        <v>43.7</v>
      </c>
      <c r="E3321">
        <v>0.8</v>
      </c>
      <c r="F3321">
        <v>1.6</v>
      </c>
    </row>
    <row r="3322" spans="1:6" x14ac:dyDescent="0.2">
      <c r="A3322" t="s">
        <v>3345</v>
      </c>
      <c r="B3322">
        <v>45.6</v>
      </c>
      <c r="C3322">
        <v>3.9</v>
      </c>
      <c r="D3322">
        <v>43.8</v>
      </c>
      <c r="E3322">
        <v>0.8</v>
      </c>
      <c r="F3322">
        <v>1.5</v>
      </c>
    </row>
    <row r="3323" spans="1:6" x14ac:dyDescent="0.2">
      <c r="A3323" t="s">
        <v>3346</v>
      </c>
      <c r="B3323">
        <v>45.5</v>
      </c>
      <c r="C3323">
        <v>3.8</v>
      </c>
      <c r="D3323">
        <v>44</v>
      </c>
      <c r="E3323">
        <v>0.8</v>
      </c>
      <c r="F3323">
        <v>1.5</v>
      </c>
    </row>
    <row r="3324" spans="1:6" x14ac:dyDescent="0.2">
      <c r="A3324" t="s">
        <v>3347</v>
      </c>
      <c r="B3324">
        <v>45.7</v>
      </c>
      <c r="C3324">
        <v>3.8</v>
      </c>
      <c r="D3324">
        <v>44.1</v>
      </c>
      <c r="E3324">
        <v>0.8</v>
      </c>
      <c r="F3324">
        <v>1.5</v>
      </c>
    </row>
    <row r="3325" spans="1:6" x14ac:dyDescent="0.2">
      <c r="A3325" t="s">
        <v>3348</v>
      </c>
      <c r="B3325">
        <v>45.5</v>
      </c>
      <c r="C3325">
        <v>3.9</v>
      </c>
      <c r="D3325">
        <v>43.6</v>
      </c>
      <c r="E3325">
        <v>0.8</v>
      </c>
      <c r="F3325">
        <v>1.5</v>
      </c>
    </row>
    <row r="3326" spans="1:6" x14ac:dyDescent="0.2">
      <c r="A3326" t="s">
        <v>3349</v>
      </c>
      <c r="B3326">
        <v>45.6</v>
      </c>
      <c r="C3326">
        <v>4.0999999999999996</v>
      </c>
      <c r="D3326">
        <v>44.3</v>
      </c>
      <c r="E3326">
        <v>0.8</v>
      </c>
      <c r="F3326">
        <v>1.5</v>
      </c>
    </row>
    <row r="3327" spans="1:6" x14ac:dyDescent="0.2">
      <c r="A3327" t="s">
        <v>3350</v>
      </c>
      <c r="B3327">
        <v>45.6</v>
      </c>
      <c r="C3327">
        <v>3.8</v>
      </c>
      <c r="D3327">
        <v>43.4</v>
      </c>
      <c r="E3327">
        <v>0.8</v>
      </c>
      <c r="F3327">
        <v>1.5</v>
      </c>
    </row>
    <row r="3328" spans="1:6" x14ac:dyDescent="0.2">
      <c r="A3328" t="s">
        <v>3351</v>
      </c>
      <c r="B3328">
        <v>45.8</v>
      </c>
      <c r="C3328">
        <v>3.7</v>
      </c>
      <c r="D3328">
        <v>43.1</v>
      </c>
      <c r="E3328">
        <v>0.8</v>
      </c>
      <c r="F3328">
        <v>1.4</v>
      </c>
    </row>
    <row r="3329" spans="1:6" x14ac:dyDescent="0.2">
      <c r="A3329" t="s">
        <v>3352</v>
      </c>
      <c r="B3329">
        <v>45.6</v>
      </c>
      <c r="C3329">
        <v>3.8</v>
      </c>
      <c r="D3329">
        <v>44.2</v>
      </c>
      <c r="E3329">
        <v>0.8</v>
      </c>
      <c r="F3329">
        <v>1.4</v>
      </c>
    </row>
    <row r="3330" spans="1:6" x14ac:dyDescent="0.2">
      <c r="A3330" t="s">
        <v>3353</v>
      </c>
      <c r="B3330">
        <v>45.7</v>
      </c>
      <c r="C3330">
        <v>3.9</v>
      </c>
      <c r="D3330">
        <v>43.7</v>
      </c>
      <c r="E3330">
        <v>0.8</v>
      </c>
      <c r="F3330">
        <v>1.5</v>
      </c>
    </row>
    <row r="3331" spans="1:6" x14ac:dyDescent="0.2">
      <c r="A3331" t="s">
        <v>3354</v>
      </c>
      <c r="B3331">
        <v>45.8</v>
      </c>
      <c r="C3331">
        <v>4.0999999999999996</v>
      </c>
      <c r="D3331">
        <v>42.9</v>
      </c>
      <c r="E3331">
        <v>0.9</v>
      </c>
      <c r="F3331">
        <v>1.6</v>
      </c>
    </row>
    <row r="3332" spans="1:6" x14ac:dyDescent="0.2">
      <c r="A3332" t="s">
        <v>3355</v>
      </c>
      <c r="B3332">
        <v>45.6</v>
      </c>
      <c r="C3332">
        <v>4</v>
      </c>
      <c r="D3332">
        <v>43.3</v>
      </c>
      <c r="E3332">
        <v>0.9</v>
      </c>
      <c r="F3332">
        <v>1.6</v>
      </c>
    </row>
    <row r="3333" spans="1:6" x14ac:dyDescent="0.2">
      <c r="A3333" t="s">
        <v>3356</v>
      </c>
      <c r="B3333">
        <v>45.6</v>
      </c>
      <c r="C3333">
        <v>4.5</v>
      </c>
      <c r="D3333">
        <v>43.4</v>
      </c>
      <c r="E3333">
        <v>0.9</v>
      </c>
      <c r="F3333">
        <v>1.6</v>
      </c>
    </row>
    <row r="3334" spans="1:6" x14ac:dyDescent="0.2">
      <c r="A3334" t="s">
        <v>3357</v>
      </c>
      <c r="B3334">
        <v>45.6</v>
      </c>
      <c r="C3334">
        <v>3.9</v>
      </c>
      <c r="D3334">
        <v>43.5</v>
      </c>
      <c r="E3334">
        <v>0.9</v>
      </c>
      <c r="F3334">
        <v>1.6</v>
      </c>
    </row>
    <row r="3335" spans="1:6" x14ac:dyDescent="0.2">
      <c r="A3335" t="s">
        <v>3358</v>
      </c>
      <c r="B3335">
        <v>45.8</v>
      </c>
      <c r="C3335">
        <v>4</v>
      </c>
      <c r="D3335">
        <v>43.3</v>
      </c>
      <c r="E3335">
        <v>1</v>
      </c>
      <c r="F3335">
        <v>1.5</v>
      </c>
    </row>
    <row r="3336" spans="1:6" x14ac:dyDescent="0.2">
      <c r="A3336" t="s">
        <v>3359</v>
      </c>
      <c r="B3336">
        <v>45.9</v>
      </c>
      <c r="C3336">
        <v>3.9</v>
      </c>
      <c r="D3336">
        <v>42.9</v>
      </c>
      <c r="E3336">
        <v>1</v>
      </c>
      <c r="F3336">
        <v>1.4</v>
      </c>
    </row>
    <row r="3337" spans="1:6" x14ac:dyDescent="0.2">
      <c r="A3337" t="s">
        <v>3360</v>
      </c>
      <c r="B3337">
        <v>46</v>
      </c>
      <c r="C3337">
        <v>3.9</v>
      </c>
      <c r="D3337">
        <v>43.2</v>
      </c>
      <c r="E3337">
        <v>1</v>
      </c>
      <c r="F3337">
        <v>1.5</v>
      </c>
    </row>
    <row r="3338" spans="1:6" x14ac:dyDescent="0.2">
      <c r="A3338" t="s">
        <v>3361</v>
      </c>
      <c r="B3338">
        <v>46</v>
      </c>
      <c r="C3338">
        <v>3.9</v>
      </c>
      <c r="D3338">
        <v>43.2</v>
      </c>
      <c r="E3338">
        <v>1</v>
      </c>
      <c r="F3338">
        <v>1.5</v>
      </c>
    </row>
    <row r="3339" spans="1:6" x14ac:dyDescent="0.2">
      <c r="A3339" t="s">
        <v>3362</v>
      </c>
      <c r="B3339">
        <v>46.2</v>
      </c>
      <c r="C3339">
        <v>4.0999999999999996</v>
      </c>
      <c r="D3339">
        <v>42.8</v>
      </c>
      <c r="E3339">
        <v>1</v>
      </c>
      <c r="F3339">
        <v>1.4</v>
      </c>
    </row>
    <row r="3340" spans="1:6" x14ac:dyDescent="0.2">
      <c r="A3340" t="s">
        <v>3363</v>
      </c>
      <c r="B3340">
        <v>46.2</v>
      </c>
      <c r="C3340">
        <v>3.9</v>
      </c>
      <c r="D3340">
        <v>42.7</v>
      </c>
      <c r="E3340">
        <v>1</v>
      </c>
      <c r="F3340">
        <v>1.4</v>
      </c>
    </row>
    <row r="3341" spans="1:6" x14ac:dyDescent="0.2">
      <c r="A3341" t="s">
        <v>3364</v>
      </c>
      <c r="B3341">
        <v>46.3</v>
      </c>
      <c r="C3341">
        <v>4.0999999999999996</v>
      </c>
      <c r="D3341">
        <v>42.5</v>
      </c>
      <c r="E3341">
        <v>1.1000000000000001</v>
      </c>
      <c r="F3341">
        <v>1.4</v>
      </c>
    </row>
    <row r="3342" spans="1:6" x14ac:dyDescent="0.2">
      <c r="A3342" t="s">
        <v>3365</v>
      </c>
      <c r="B3342">
        <v>46.3</v>
      </c>
      <c r="C3342">
        <v>3.9</v>
      </c>
      <c r="D3342">
        <v>42.5</v>
      </c>
      <c r="E3342">
        <v>1</v>
      </c>
      <c r="F3342">
        <v>1.4</v>
      </c>
    </row>
    <row r="3343" spans="1:6" x14ac:dyDescent="0.2">
      <c r="A3343" t="s">
        <v>3366</v>
      </c>
      <c r="B3343">
        <v>46.3</v>
      </c>
      <c r="C3343">
        <v>4.0999999999999996</v>
      </c>
      <c r="D3343">
        <v>42.5</v>
      </c>
      <c r="E3343">
        <v>1</v>
      </c>
      <c r="F3343">
        <v>1.4</v>
      </c>
    </row>
    <row r="3344" spans="1:6" x14ac:dyDescent="0.2">
      <c r="A3344" t="s">
        <v>3367</v>
      </c>
      <c r="B3344">
        <v>46.3</v>
      </c>
      <c r="C3344">
        <v>4.0999999999999996</v>
      </c>
      <c r="D3344">
        <v>42.3</v>
      </c>
      <c r="E3344">
        <v>1</v>
      </c>
      <c r="F3344">
        <v>1.5</v>
      </c>
    </row>
    <row r="3345" spans="1:6" x14ac:dyDescent="0.2">
      <c r="A3345" t="s">
        <v>3368</v>
      </c>
      <c r="B3345">
        <v>46.2</v>
      </c>
      <c r="C3345">
        <v>4</v>
      </c>
      <c r="D3345">
        <v>42.4</v>
      </c>
      <c r="E3345">
        <v>1</v>
      </c>
      <c r="F3345">
        <v>1.4</v>
      </c>
    </row>
    <row r="3346" spans="1:6" x14ac:dyDescent="0.2">
      <c r="A3346" t="s">
        <v>3369</v>
      </c>
      <c r="B3346">
        <v>46.3</v>
      </c>
      <c r="C3346">
        <v>3.9</v>
      </c>
      <c r="D3346">
        <v>42.5</v>
      </c>
      <c r="E3346">
        <v>1</v>
      </c>
      <c r="F3346">
        <v>1.4</v>
      </c>
    </row>
    <row r="3347" spans="1:6" x14ac:dyDescent="0.2">
      <c r="A3347" t="s">
        <v>3370</v>
      </c>
      <c r="B3347">
        <v>46.3</v>
      </c>
      <c r="C3347">
        <v>4</v>
      </c>
      <c r="D3347">
        <v>42.5</v>
      </c>
      <c r="E3347">
        <v>1</v>
      </c>
      <c r="F3347">
        <v>1.4</v>
      </c>
    </row>
    <row r="3348" spans="1:6" x14ac:dyDescent="0.2">
      <c r="A3348" t="s">
        <v>3371</v>
      </c>
      <c r="B3348">
        <v>46.2</v>
      </c>
      <c r="C3348">
        <v>3.9</v>
      </c>
      <c r="D3348">
        <v>42.2</v>
      </c>
      <c r="E3348">
        <v>1</v>
      </c>
      <c r="F3348">
        <v>1.4</v>
      </c>
    </row>
    <row r="3349" spans="1:6" x14ac:dyDescent="0.2">
      <c r="A3349" t="s">
        <v>3372</v>
      </c>
      <c r="B3349">
        <v>46.2</v>
      </c>
      <c r="C3349">
        <v>4</v>
      </c>
      <c r="D3349">
        <v>42.5</v>
      </c>
      <c r="E3349">
        <v>1</v>
      </c>
      <c r="F3349">
        <v>1.5</v>
      </c>
    </row>
    <row r="3350" spans="1:6" x14ac:dyDescent="0.2">
      <c r="A3350" t="s">
        <v>3373</v>
      </c>
      <c r="B3350">
        <v>46.2</v>
      </c>
      <c r="C3350">
        <v>4</v>
      </c>
      <c r="D3350">
        <v>42.4</v>
      </c>
      <c r="E3350">
        <v>1</v>
      </c>
      <c r="F3350">
        <v>1.4</v>
      </c>
    </row>
    <row r="3351" spans="1:6" x14ac:dyDescent="0.2">
      <c r="A3351" t="s">
        <v>3374</v>
      </c>
      <c r="B3351">
        <v>46</v>
      </c>
      <c r="C3351">
        <v>4.0999999999999996</v>
      </c>
      <c r="D3351">
        <v>42.8</v>
      </c>
      <c r="E3351">
        <v>0.8</v>
      </c>
      <c r="F3351">
        <v>1.5</v>
      </c>
    </row>
    <row r="3352" spans="1:6" x14ac:dyDescent="0.2">
      <c r="A3352" t="s">
        <v>3375</v>
      </c>
      <c r="B3352">
        <v>46</v>
      </c>
      <c r="C3352">
        <v>4.0999999999999996</v>
      </c>
      <c r="D3352">
        <v>42.6</v>
      </c>
      <c r="E3352">
        <v>1</v>
      </c>
      <c r="F3352">
        <v>1.5</v>
      </c>
    </row>
    <row r="3353" spans="1:6" x14ac:dyDescent="0.2">
      <c r="A3353" t="s">
        <v>3376</v>
      </c>
      <c r="B3353">
        <v>45.8</v>
      </c>
      <c r="C3353">
        <v>4</v>
      </c>
      <c r="D3353">
        <v>42.8</v>
      </c>
      <c r="E3353">
        <v>1</v>
      </c>
      <c r="F3353">
        <v>1.5</v>
      </c>
    </row>
    <row r="3354" spans="1:6" x14ac:dyDescent="0.2">
      <c r="A3354" t="s">
        <v>3377</v>
      </c>
      <c r="B3354">
        <v>45.9</v>
      </c>
      <c r="C3354">
        <v>4.2</v>
      </c>
      <c r="D3354">
        <v>43.6</v>
      </c>
      <c r="E3354">
        <v>1</v>
      </c>
      <c r="F3354">
        <v>1.5</v>
      </c>
    </row>
    <row r="3355" spans="1:6" x14ac:dyDescent="0.2">
      <c r="A3355" t="s">
        <v>3378</v>
      </c>
      <c r="B3355">
        <v>45.9</v>
      </c>
      <c r="C3355">
        <v>4</v>
      </c>
      <c r="D3355">
        <v>43.6</v>
      </c>
      <c r="E3355">
        <v>0.9</v>
      </c>
      <c r="F3355">
        <v>1.5</v>
      </c>
    </row>
    <row r="3356" spans="1:6" x14ac:dyDescent="0.2">
      <c r="A3356" t="s">
        <v>3379</v>
      </c>
      <c r="B3356">
        <v>45.8</v>
      </c>
      <c r="C3356">
        <v>3.9</v>
      </c>
      <c r="D3356">
        <v>42.8</v>
      </c>
      <c r="E3356">
        <v>1</v>
      </c>
      <c r="F3356">
        <v>1.4</v>
      </c>
    </row>
    <row r="3357" spans="1:6" x14ac:dyDescent="0.2">
      <c r="A3357" t="s">
        <v>3380</v>
      </c>
      <c r="B3357">
        <v>45.8</v>
      </c>
      <c r="C3357">
        <v>4</v>
      </c>
      <c r="D3357">
        <v>42.9</v>
      </c>
      <c r="E3357">
        <v>1</v>
      </c>
      <c r="F3357">
        <v>1.4</v>
      </c>
    </row>
    <row r="3358" spans="1:6" x14ac:dyDescent="0.2">
      <c r="A3358" t="s">
        <v>3381</v>
      </c>
      <c r="B3358">
        <v>45.8</v>
      </c>
      <c r="C3358">
        <v>4.0999999999999996</v>
      </c>
      <c r="D3358">
        <v>43</v>
      </c>
      <c r="E3358">
        <v>1</v>
      </c>
      <c r="F3358">
        <v>1.4</v>
      </c>
    </row>
    <row r="3359" spans="1:6" x14ac:dyDescent="0.2">
      <c r="A3359" t="s">
        <v>3382</v>
      </c>
      <c r="B3359">
        <v>45.7</v>
      </c>
      <c r="C3359">
        <v>4</v>
      </c>
      <c r="D3359">
        <v>42.7</v>
      </c>
      <c r="E3359">
        <v>1</v>
      </c>
      <c r="F3359">
        <v>1.4</v>
      </c>
    </row>
    <row r="3360" spans="1:6" x14ac:dyDescent="0.2">
      <c r="A3360" t="s">
        <v>3383</v>
      </c>
      <c r="B3360">
        <v>45.7</v>
      </c>
      <c r="C3360">
        <v>4.0999999999999996</v>
      </c>
      <c r="D3360">
        <v>42.9</v>
      </c>
      <c r="E3360">
        <v>1</v>
      </c>
      <c r="F3360">
        <v>1.4</v>
      </c>
    </row>
    <row r="3361" spans="1:6" x14ac:dyDescent="0.2">
      <c r="A3361" t="s">
        <v>3384</v>
      </c>
      <c r="B3361">
        <v>45.7</v>
      </c>
      <c r="C3361">
        <v>3.8</v>
      </c>
      <c r="D3361">
        <v>42.6</v>
      </c>
      <c r="E3361">
        <v>1</v>
      </c>
      <c r="F3361">
        <v>1.4</v>
      </c>
    </row>
    <row r="3362" spans="1:6" x14ac:dyDescent="0.2">
      <c r="A3362" t="s">
        <v>3385</v>
      </c>
      <c r="B3362">
        <v>45.8</v>
      </c>
      <c r="C3362">
        <v>4.0999999999999996</v>
      </c>
      <c r="D3362">
        <v>43</v>
      </c>
      <c r="E3362">
        <v>1</v>
      </c>
      <c r="F3362">
        <v>1.4</v>
      </c>
    </row>
    <row r="3363" spans="1:6" x14ac:dyDescent="0.2">
      <c r="A3363" t="s">
        <v>3386</v>
      </c>
      <c r="B3363">
        <v>45.7</v>
      </c>
      <c r="C3363">
        <v>4.0999999999999996</v>
      </c>
      <c r="D3363">
        <v>42.9</v>
      </c>
      <c r="E3363">
        <v>1</v>
      </c>
      <c r="F3363">
        <v>1.4</v>
      </c>
    </row>
    <row r="3364" spans="1:6" x14ac:dyDescent="0.2">
      <c r="A3364" t="s">
        <v>3387</v>
      </c>
      <c r="B3364">
        <v>45.8</v>
      </c>
      <c r="C3364">
        <v>4.2</v>
      </c>
      <c r="D3364">
        <v>43.1</v>
      </c>
      <c r="E3364">
        <v>1</v>
      </c>
      <c r="F3364">
        <v>1.4</v>
      </c>
    </row>
    <row r="3365" spans="1:6" x14ac:dyDescent="0.2">
      <c r="A3365" t="s">
        <v>3388</v>
      </c>
      <c r="B3365">
        <v>45.7</v>
      </c>
      <c r="C3365">
        <v>4.0999999999999996</v>
      </c>
      <c r="D3365">
        <v>43</v>
      </c>
      <c r="E3365">
        <v>1</v>
      </c>
      <c r="F3365">
        <v>1.4</v>
      </c>
    </row>
    <row r="3366" spans="1:6" x14ac:dyDescent="0.2">
      <c r="A3366" t="s">
        <v>3389</v>
      </c>
      <c r="B3366">
        <v>45.7</v>
      </c>
      <c r="C3366">
        <v>4.2</v>
      </c>
      <c r="D3366">
        <v>43</v>
      </c>
      <c r="E3366">
        <v>1</v>
      </c>
      <c r="F3366">
        <v>1.4</v>
      </c>
    </row>
    <row r="3367" spans="1:6" x14ac:dyDescent="0.2">
      <c r="A3367" t="s">
        <v>3390</v>
      </c>
      <c r="B3367">
        <v>45.7</v>
      </c>
      <c r="C3367">
        <v>4.2</v>
      </c>
      <c r="D3367">
        <v>43.1</v>
      </c>
      <c r="E3367">
        <v>1</v>
      </c>
      <c r="F3367">
        <v>1.4</v>
      </c>
    </row>
    <row r="3368" spans="1:6" x14ac:dyDescent="0.2">
      <c r="A3368" t="s">
        <v>3391</v>
      </c>
      <c r="B3368">
        <v>45.6</v>
      </c>
      <c r="C3368">
        <v>4.2</v>
      </c>
      <c r="D3368">
        <v>43</v>
      </c>
      <c r="E3368">
        <v>1</v>
      </c>
      <c r="F3368">
        <v>1.4</v>
      </c>
    </row>
    <row r="3369" spans="1:6" x14ac:dyDescent="0.2">
      <c r="A3369" t="s">
        <v>3392</v>
      </c>
      <c r="B3369">
        <v>45.6</v>
      </c>
      <c r="C3369">
        <v>4.2</v>
      </c>
      <c r="D3369">
        <v>42.9</v>
      </c>
      <c r="E3369">
        <v>1</v>
      </c>
      <c r="F3369">
        <v>1.4</v>
      </c>
    </row>
    <row r="3370" spans="1:6" x14ac:dyDescent="0.2">
      <c r="A3370" t="s">
        <v>3393</v>
      </c>
      <c r="B3370">
        <v>45.7</v>
      </c>
      <c r="C3370">
        <v>4.2</v>
      </c>
      <c r="D3370">
        <v>43.3</v>
      </c>
      <c r="E3370">
        <v>1</v>
      </c>
      <c r="F3370">
        <v>1.4</v>
      </c>
    </row>
    <row r="3371" spans="1:6" x14ac:dyDescent="0.2">
      <c r="A3371" t="s">
        <v>3394</v>
      </c>
      <c r="B3371">
        <v>45.6</v>
      </c>
      <c r="C3371">
        <v>4.3</v>
      </c>
      <c r="D3371">
        <v>43.4</v>
      </c>
      <c r="E3371">
        <v>1</v>
      </c>
      <c r="F3371">
        <v>1.4</v>
      </c>
    </row>
    <row r="3372" spans="1:6" x14ac:dyDescent="0.2">
      <c r="A3372" t="s">
        <v>3395</v>
      </c>
      <c r="B3372">
        <v>44.8</v>
      </c>
      <c r="C3372">
        <v>5</v>
      </c>
      <c r="D3372">
        <v>43.9</v>
      </c>
      <c r="E3372">
        <v>0.9</v>
      </c>
      <c r="F3372">
        <v>2.4</v>
      </c>
    </row>
    <row r="3373" spans="1:6" x14ac:dyDescent="0.2">
      <c r="A3373" t="s">
        <v>3396</v>
      </c>
      <c r="B3373">
        <v>44.8</v>
      </c>
      <c r="C3373">
        <v>5</v>
      </c>
      <c r="D3373">
        <v>43.9</v>
      </c>
      <c r="E3373">
        <v>0.9</v>
      </c>
      <c r="F3373">
        <v>2.4</v>
      </c>
    </row>
    <row r="3374" spans="1:6" x14ac:dyDescent="0.2">
      <c r="A3374" t="s">
        <v>3397</v>
      </c>
      <c r="B3374">
        <v>44.8</v>
      </c>
      <c r="C3374">
        <v>5</v>
      </c>
      <c r="D3374">
        <v>43.9</v>
      </c>
      <c r="E3374">
        <v>0.9</v>
      </c>
      <c r="F3374">
        <v>2.4</v>
      </c>
    </row>
    <row r="3375" spans="1:6" x14ac:dyDescent="0.2">
      <c r="A3375" t="s">
        <v>3398</v>
      </c>
      <c r="B3375">
        <v>39.200000000000003</v>
      </c>
      <c r="C3375">
        <v>5.4</v>
      </c>
      <c r="D3375">
        <v>36</v>
      </c>
      <c r="E3375">
        <v>3.4</v>
      </c>
      <c r="F3375">
        <v>2.2000000000000002</v>
      </c>
    </row>
    <row r="3376" spans="1:6" x14ac:dyDescent="0.2">
      <c r="A3376" t="s">
        <v>3399</v>
      </c>
      <c r="B3376">
        <v>42.6</v>
      </c>
      <c r="C3376">
        <v>5.9</v>
      </c>
      <c r="D3376">
        <v>38.799999999999997</v>
      </c>
      <c r="E3376">
        <v>2</v>
      </c>
      <c r="F3376">
        <v>2.1</v>
      </c>
    </row>
    <row r="3377" spans="1:6" x14ac:dyDescent="0.2">
      <c r="A3377" t="s">
        <v>3400</v>
      </c>
      <c r="B3377">
        <v>44.2</v>
      </c>
      <c r="C3377">
        <v>6</v>
      </c>
      <c r="D3377">
        <v>40</v>
      </c>
      <c r="E3377">
        <v>2</v>
      </c>
      <c r="F3377">
        <v>1.9</v>
      </c>
    </row>
    <row r="3378" spans="1:6" x14ac:dyDescent="0.2">
      <c r="A3378" t="s">
        <v>3401</v>
      </c>
      <c r="B3378">
        <v>44.8</v>
      </c>
      <c r="C3378">
        <v>6.1</v>
      </c>
      <c r="D3378">
        <v>40.6</v>
      </c>
      <c r="E3378">
        <v>2</v>
      </c>
      <c r="F3378">
        <v>1.8</v>
      </c>
    </row>
    <row r="3379" spans="1:6" x14ac:dyDescent="0.2">
      <c r="A3379" t="s">
        <v>3402</v>
      </c>
      <c r="B3379">
        <v>45.1</v>
      </c>
      <c r="C3379">
        <v>5.5</v>
      </c>
      <c r="D3379">
        <v>41.3</v>
      </c>
      <c r="E3379">
        <v>2</v>
      </c>
      <c r="F3379">
        <v>1.7</v>
      </c>
    </row>
    <row r="3380" spans="1:6" x14ac:dyDescent="0.2">
      <c r="A3380" t="s">
        <v>3403</v>
      </c>
      <c r="B3380">
        <v>45.3</v>
      </c>
      <c r="C3380">
        <v>5.5</v>
      </c>
      <c r="D3380">
        <v>41.5</v>
      </c>
      <c r="E3380">
        <v>2</v>
      </c>
      <c r="F3380">
        <v>1.6</v>
      </c>
    </row>
    <row r="3381" spans="1:6" x14ac:dyDescent="0.2">
      <c r="A3381" t="s">
        <v>3404</v>
      </c>
      <c r="B3381">
        <v>45.5</v>
      </c>
      <c r="C3381">
        <v>5.2</v>
      </c>
      <c r="D3381">
        <v>41.9</v>
      </c>
      <c r="E3381">
        <v>2</v>
      </c>
      <c r="F3381">
        <v>1.6</v>
      </c>
    </row>
    <row r="3382" spans="1:6" x14ac:dyDescent="0.2">
      <c r="A3382" t="s">
        <v>3405</v>
      </c>
      <c r="B3382">
        <v>45.6</v>
      </c>
      <c r="C3382">
        <v>5.4</v>
      </c>
      <c r="D3382">
        <v>41.8</v>
      </c>
      <c r="E3382">
        <v>2</v>
      </c>
      <c r="F3382">
        <v>1.6</v>
      </c>
    </row>
    <row r="3383" spans="1:6" x14ac:dyDescent="0.2">
      <c r="A3383" t="s">
        <v>3406</v>
      </c>
      <c r="B3383">
        <v>45.7</v>
      </c>
      <c r="C3383">
        <v>5.2</v>
      </c>
      <c r="D3383">
        <v>42</v>
      </c>
      <c r="E3383">
        <v>2</v>
      </c>
      <c r="F3383">
        <v>1.5</v>
      </c>
    </row>
    <row r="3384" spans="1:6" x14ac:dyDescent="0.2">
      <c r="A3384" t="s">
        <v>3407</v>
      </c>
      <c r="B3384">
        <v>45.8</v>
      </c>
      <c r="C3384">
        <v>4.9000000000000004</v>
      </c>
      <c r="D3384">
        <v>43.3</v>
      </c>
      <c r="E3384">
        <v>1.2</v>
      </c>
      <c r="F3384">
        <v>1.6</v>
      </c>
    </row>
    <row r="3385" spans="1:6" x14ac:dyDescent="0.2">
      <c r="A3385" t="s">
        <v>3408</v>
      </c>
      <c r="B3385">
        <v>46.3</v>
      </c>
      <c r="C3385">
        <v>5.2</v>
      </c>
      <c r="D3385">
        <v>43.7</v>
      </c>
      <c r="E3385">
        <v>1.3</v>
      </c>
      <c r="F3385">
        <v>1.8</v>
      </c>
    </row>
    <row r="3386" spans="1:6" x14ac:dyDescent="0.2">
      <c r="A3386" t="s">
        <v>3409</v>
      </c>
      <c r="B3386">
        <v>45.5</v>
      </c>
      <c r="C3386">
        <v>5</v>
      </c>
      <c r="D3386">
        <v>44.1</v>
      </c>
      <c r="E3386">
        <v>1.3</v>
      </c>
      <c r="F3386">
        <v>1.4</v>
      </c>
    </row>
    <row r="3387" spans="1:6" x14ac:dyDescent="0.2">
      <c r="A3387" t="s">
        <v>3410</v>
      </c>
      <c r="B3387">
        <v>45.5</v>
      </c>
      <c r="C3387">
        <v>5</v>
      </c>
      <c r="D3387">
        <v>44.1</v>
      </c>
      <c r="E3387">
        <v>1.3</v>
      </c>
      <c r="F3387">
        <v>1.4</v>
      </c>
    </row>
    <row r="3388" spans="1:6" x14ac:dyDescent="0.2">
      <c r="A3388" t="s">
        <v>3411</v>
      </c>
      <c r="B3388">
        <v>36.9</v>
      </c>
      <c r="C3388">
        <v>4.0999999999999996</v>
      </c>
      <c r="D3388">
        <v>36.1</v>
      </c>
      <c r="E3388">
        <v>4.5</v>
      </c>
      <c r="F3388">
        <v>1.4</v>
      </c>
    </row>
    <row r="3389" spans="1:6" x14ac:dyDescent="0.2">
      <c r="A3389" t="s">
        <v>3412</v>
      </c>
      <c r="B3389">
        <v>42.3</v>
      </c>
      <c r="C3389">
        <v>5.2</v>
      </c>
      <c r="D3389">
        <v>40.4</v>
      </c>
      <c r="E3389">
        <v>1.9</v>
      </c>
      <c r="F3389">
        <v>1.6</v>
      </c>
    </row>
    <row r="3390" spans="1:6" x14ac:dyDescent="0.2">
      <c r="A3390" t="s">
        <v>3413</v>
      </c>
      <c r="B3390">
        <v>44.3</v>
      </c>
      <c r="C3390">
        <v>5.3</v>
      </c>
      <c r="D3390">
        <v>42.4</v>
      </c>
      <c r="E3390">
        <v>1.2</v>
      </c>
      <c r="F3390">
        <v>1.7</v>
      </c>
    </row>
    <row r="3391" spans="1:6" x14ac:dyDescent="0.2">
      <c r="A3391" t="s">
        <v>3414</v>
      </c>
      <c r="B3391">
        <v>45</v>
      </c>
      <c r="C3391">
        <v>5.4</v>
      </c>
      <c r="D3391">
        <v>42.7</v>
      </c>
      <c r="E3391">
        <v>0.9</v>
      </c>
      <c r="F3391">
        <v>1.6</v>
      </c>
    </row>
    <row r="3392" spans="1:6" x14ac:dyDescent="0.2">
      <c r="A3392" t="s">
        <v>3415</v>
      </c>
      <c r="B3392">
        <v>45.2</v>
      </c>
      <c r="C3392">
        <v>5.4</v>
      </c>
      <c r="D3392">
        <v>43.2</v>
      </c>
      <c r="E3392">
        <v>0.9</v>
      </c>
      <c r="F3392">
        <v>1.5</v>
      </c>
    </row>
    <row r="3393" spans="1:6" x14ac:dyDescent="0.2">
      <c r="A3393" t="s">
        <v>3416</v>
      </c>
      <c r="B3393">
        <v>45.3</v>
      </c>
      <c r="C3393">
        <v>5.7</v>
      </c>
      <c r="D3393">
        <v>43.2</v>
      </c>
      <c r="E3393">
        <v>0.9</v>
      </c>
      <c r="F3393">
        <v>1.5</v>
      </c>
    </row>
    <row r="3394" spans="1:6" x14ac:dyDescent="0.2">
      <c r="A3394" t="s">
        <v>3417</v>
      </c>
      <c r="B3394">
        <v>45.4</v>
      </c>
      <c r="C3394">
        <v>5.3</v>
      </c>
      <c r="D3394">
        <v>43.1</v>
      </c>
      <c r="E3394">
        <v>0.9</v>
      </c>
      <c r="F3394">
        <v>1.4</v>
      </c>
    </row>
    <row r="3395" spans="1:6" x14ac:dyDescent="0.2">
      <c r="A3395" t="s">
        <v>3418</v>
      </c>
      <c r="B3395">
        <v>45.5</v>
      </c>
      <c r="C3395">
        <v>5.3</v>
      </c>
      <c r="D3395">
        <v>43.1</v>
      </c>
      <c r="E3395">
        <v>0.9</v>
      </c>
      <c r="F3395">
        <v>1.4</v>
      </c>
    </row>
    <row r="3396" spans="1:6" x14ac:dyDescent="0.2">
      <c r="A3396" t="s">
        <v>3419</v>
      </c>
      <c r="B3396">
        <v>45.4</v>
      </c>
      <c r="C3396">
        <v>5.2</v>
      </c>
      <c r="D3396">
        <v>43.5</v>
      </c>
      <c r="E3396">
        <v>0.9</v>
      </c>
      <c r="F3396">
        <v>1.4</v>
      </c>
    </row>
    <row r="3397" spans="1:6" x14ac:dyDescent="0.2">
      <c r="A3397" t="s">
        <v>3420</v>
      </c>
      <c r="B3397">
        <v>45.5</v>
      </c>
      <c r="C3397">
        <v>5.2</v>
      </c>
      <c r="D3397">
        <v>43</v>
      </c>
      <c r="E3397">
        <v>0.9</v>
      </c>
      <c r="F3397">
        <v>1.4</v>
      </c>
    </row>
    <row r="3398" spans="1:6" x14ac:dyDescent="0.2">
      <c r="A3398" t="s">
        <v>3421</v>
      </c>
      <c r="B3398">
        <v>45.5</v>
      </c>
      <c r="C3398">
        <v>5.0999999999999996</v>
      </c>
      <c r="D3398">
        <v>43</v>
      </c>
      <c r="E3398">
        <v>0.9</v>
      </c>
      <c r="F3398">
        <v>1.4</v>
      </c>
    </row>
    <row r="3399" spans="1:6" x14ac:dyDescent="0.2">
      <c r="A3399" t="s">
        <v>3422</v>
      </c>
      <c r="B3399">
        <v>45.5</v>
      </c>
      <c r="C3399">
        <v>5.2</v>
      </c>
      <c r="D3399">
        <v>42.8</v>
      </c>
      <c r="E3399">
        <v>0.9</v>
      </c>
      <c r="F3399">
        <v>1.3</v>
      </c>
    </row>
    <row r="3400" spans="1:6" x14ac:dyDescent="0.2">
      <c r="A3400" t="s">
        <v>3423</v>
      </c>
      <c r="B3400">
        <v>45.6</v>
      </c>
      <c r="C3400">
        <v>5.2</v>
      </c>
      <c r="D3400">
        <v>43.1</v>
      </c>
      <c r="E3400">
        <v>0.9</v>
      </c>
      <c r="F3400">
        <v>1.4</v>
      </c>
    </row>
    <row r="3401" spans="1:6" x14ac:dyDescent="0.2">
      <c r="A3401" t="s">
        <v>3424</v>
      </c>
      <c r="B3401">
        <v>46</v>
      </c>
      <c r="C3401">
        <v>5.3</v>
      </c>
      <c r="D3401">
        <v>44.1</v>
      </c>
      <c r="E3401">
        <v>0.9</v>
      </c>
      <c r="F3401">
        <v>1.4</v>
      </c>
    </row>
    <row r="3402" spans="1:6" x14ac:dyDescent="0.2">
      <c r="A3402" t="s">
        <v>3425</v>
      </c>
      <c r="B3402">
        <v>46.1</v>
      </c>
      <c r="C3402">
        <v>5.5</v>
      </c>
      <c r="D3402">
        <v>44.1</v>
      </c>
      <c r="E3402">
        <v>0.8</v>
      </c>
      <c r="F3402">
        <v>1.6</v>
      </c>
    </row>
    <row r="3403" spans="1:6" x14ac:dyDescent="0.2">
      <c r="A3403" t="s">
        <v>3426</v>
      </c>
      <c r="B3403">
        <v>46.1</v>
      </c>
      <c r="C3403">
        <v>5.7</v>
      </c>
      <c r="D3403">
        <v>44.5</v>
      </c>
      <c r="E3403">
        <v>0.8</v>
      </c>
      <c r="F3403">
        <v>1.8</v>
      </c>
    </row>
    <row r="3404" spans="1:6" x14ac:dyDescent="0.2">
      <c r="A3404" t="s">
        <v>3427</v>
      </c>
      <c r="B3404">
        <v>46</v>
      </c>
      <c r="C3404">
        <v>5.8</v>
      </c>
      <c r="D3404">
        <v>43.1</v>
      </c>
      <c r="E3404">
        <v>0.7</v>
      </c>
      <c r="F3404">
        <v>1.8</v>
      </c>
    </row>
    <row r="3405" spans="1:6" x14ac:dyDescent="0.2">
      <c r="A3405" t="s">
        <v>3428</v>
      </c>
      <c r="B3405">
        <v>45.8</v>
      </c>
      <c r="C3405">
        <v>6</v>
      </c>
      <c r="D3405">
        <v>42.6</v>
      </c>
      <c r="E3405">
        <v>0.7</v>
      </c>
      <c r="F3405">
        <v>1.8</v>
      </c>
    </row>
    <row r="3406" spans="1:6" x14ac:dyDescent="0.2">
      <c r="A3406" t="s">
        <v>3429</v>
      </c>
      <c r="B3406">
        <v>45.6</v>
      </c>
      <c r="C3406">
        <v>5.9</v>
      </c>
      <c r="D3406">
        <v>42.5</v>
      </c>
      <c r="E3406">
        <v>0.6</v>
      </c>
      <c r="F3406">
        <v>1.8</v>
      </c>
    </row>
    <row r="3407" spans="1:6" x14ac:dyDescent="0.2">
      <c r="A3407" t="s">
        <v>3430</v>
      </c>
      <c r="B3407">
        <v>45.5</v>
      </c>
      <c r="C3407">
        <v>5.9</v>
      </c>
      <c r="D3407">
        <v>42.5</v>
      </c>
      <c r="E3407">
        <v>0.7</v>
      </c>
      <c r="F3407">
        <v>1.7</v>
      </c>
    </row>
    <row r="3408" spans="1:6" x14ac:dyDescent="0.2">
      <c r="A3408" t="s">
        <v>3431</v>
      </c>
      <c r="B3408">
        <v>45.4</v>
      </c>
      <c r="C3408">
        <v>5.6</v>
      </c>
      <c r="D3408">
        <v>42.9</v>
      </c>
      <c r="E3408">
        <v>0.7</v>
      </c>
      <c r="F3408">
        <v>1.6</v>
      </c>
    </row>
    <row r="3409" spans="1:6" x14ac:dyDescent="0.2">
      <c r="A3409" t="s">
        <v>3432</v>
      </c>
      <c r="B3409">
        <v>45.3</v>
      </c>
      <c r="C3409">
        <v>5.5</v>
      </c>
      <c r="D3409">
        <v>43</v>
      </c>
      <c r="E3409">
        <v>0.7</v>
      </c>
      <c r="F3409">
        <v>1.5</v>
      </c>
    </row>
    <row r="3410" spans="1:6" x14ac:dyDescent="0.2">
      <c r="A3410" t="s">
        <v>3433</v>
      </c>
      <c r="B3410">
        <v>45.3</v>
      </c>
      <c r="C3410">
        <v>5.5</v>
      </c>
      <c r="D3410">
        <v>42.8</v>
      </c>
      <c r="E3410">
        <v>0.7</v>
      </c>
      <c r="F3410">
        <v>1.4</v>
      </c>
    </row>
    <row r="3411" spans="1:6" x14ac:dyDescent="0.2">
      <c r="A3411" t="s">
        <v>3434</v>
      </c>
      <c r="B3411">
        <v>45.5</v>
      </c>
      <c r="C3411">
        <v>5.5</v>
      </c>
      <c r="D3411">
        <v>43</v>
      </c>
      <c r="E3411">
        <v>0.7</v>
      </c>
      <c r="F3411">
        <v>1.4</v>
      </c>
    </row>
    <row r="3412" spans="1:6" x14ac:dyDescent="0.2">
      <c r="A3412" t="s">
        <v>3435</v>
      </c>
      <c r="B3412">
        <v>45.4</v>
      </c>
      <c r="C3412">
        <v>5.5</v>
      </c>
      <c r="D3412">
        <v>43.3</v>
      </c>
      <c r="E3412">
        <v>0.7</v>
      </c>
      <c r="F3412">
        <v>1.4</v>
      </c>
    </row>
    <row r="3413" spans="1:6" x14ac:dyDescent="0.2">
      <c r="A3413" t="s">
        <v>3436</v>
      </c>
      <c r="B3413">
        <v>45.4</v>
      </c>
      <c r="C3413">
        <v>5.3</v>
      </c>
      <c r="D3413">
        <v>43.3</v>
      </c>
      <c r="E3413">
        <v>0.7</v>
      </c>
      <c r="F3413">
        <v>1.3</v>
      </c>
    </row>
    <row r="3414" spans="1:6" x14ac:dyDescent="0.2">
      <c r="A3414" t="s">
        <v>3437</v>
      </c>
      <c r="B3414">
        <v>45.3</v>
      </c>
      <c r="C3414">
        <v>5.3</v>
      </c>
      <c r="D3414">
        <v>43.4</v>
      </c>
      <c r="E3414">
        <v>0.7</v>
      </c>
      <c r="F3414">
        <v>1.4</v>
      </c>
    </row>
    <row r="3415" spans="1:6" x14ac:dyDescent="0.2">
      <c r="A3415" t="s">
        <v>3438</v>
      </c>
      <c r="B3415">
        <v>45.4</v>
      </c>
      <c r="C3415">
        <v>5.3</v>
      </c>
      <c r="D3415">
        <v>43.4</v>
      </c>
      <c r="E3415">
        <v>0.7</v>
      </c>
      <c r="F3415">
        <v>1.4</v>
      </c>
    </row>
    <row r="3416" spans="1:6" x14ac:dyDescent="0.2">
      <c r="A3416" t="s">
        <v>3439</v>
      </c>
      <c r="B3416">
        <v>45.4</v>
      </c>
      <c r="C3416">
        <v>5.4</v>
      </c>
      <c r="D3416">
        <v>43.1</v>
      </c>
      <c r="E3416">
        <v>0.7</v>
      </c>
      <c r="F3416">
        <v>1.3</v>
      </c>
    </row>
    <row r="3417" spans="1:6" x14ac:dyDescent="0.2">
      <c r="A3417" t="s">
        <v>3440</v>
      </c>
      <c r="B3417">
        <v>45.4</v>
      </c>
      <c r="C3417">
        <v>5.7</v>
      </c>
      <c r="D3417">
        <v>43.1</v>
      </c>
      <c r="E3417">
        <v>0.7</v>
      </c>
      <c r="F3417">
        <v>1.4</v>
      </c>
    </row>
    <row r="3418" spans="1:6" x14ac:dyDescent="0.2">
      <c r="A3418" t="s">
        <v>3441</v>
      </c>
      <c r="B3418">
        <v>45.5</v>
      </c>
      <c r="C3418">
        <v>5.3</v>
      </c>
      <c r="D3418">
        <v>43.2</v>
      </c>
      <c r="E3418">
        <v>0.7</v>
      </c>
      <c r="F3418">
        <v>1.3</v>
      </c>
    </row>
    <row r="3419" spans="1:6" x14ac:dyDescent="0.2">
      <c r="A3419" t="s">
        <v>3442</v>
      </c>
      <c r="B3419">
        <v>40.299999999999997</v>
      </c>
      <c r="C3419">
        <v>5</v>
      </c>
      <c r="D3419">
        <v>40.700000000000003</v>
      </c>
      <c r="E3419">
        <v>3</v>
      </c>
      <c r="F3419">
        <v>1.7</v>
      </c>
    </row>
    <row r="3420" spans="1:6" x14ac:dyDescent="0.2">
      <c r="A3420" t="s">
        <v>3443</v>
      </c>
      <c r="B3420">
        <v>38.299999999999997</v>
      </c>
      <c r="C3420">
        <v>4.8</v>
      </c>
      <c r="D3420">
        <v>38.299999999999997</v>
      </c>
      <c r="E3420">
        <v>2.9</v>
      </c>
      <c r="F3420">
        <v>2.8</v>
      </c>
    </row>
    <row r="3421" spans="1:6" x14ac:dyDescent="0.2">
      <c r="A3421" t="s">
        <v>3444</v>
      </c>
      <c r="B3421">
        <v>44.5</v>
      </c>
      <c r="C3421">
        <v>6.3</v>
      </c>
      <c r="D3421">
        <v>42.2</v>
      </c>
      <c r="E3421">
        <v>2.9</v>
      </c>
      <c r="F3421">
        <v>1.6</v>
      </c>
    </row>
    <row r="3422" spans="1:6" x14ac:dyDescent="0.2">
      <c r="A3422" t="s">
        <v>3445</v>
      </c>
      <c r="B3422">
        <v>45.2</v>
      </c>
      <c r="C3422">
        <v>6.3</v>
      </c>
      <c r="D3422">
        <v>42.8</v>
      </c>
      <c r="E3422">
        <v>0.5</v>
      </c>
      <c r="F3422">
        <v>1.6</v>
      </c>
    </row>
    <row r="3423" spans="1:6" x14ac:dyDescent="0.2">
      <c r="A3423" t="s">
        <v>3446</v>
      </c>
      <c r="B3423">
        <v>45.2</v>
      </c>
      <c r="C3423">
        <v>6.1</v>
      </c>
      <c r="D3423">
        <v>42.3</v>
      </c>
      <c r="E3423">
        <v>0.5</v>
      </c>
      <c r="F3423">
        <v>1.5</v>
      </c>
    </row>
    <row r="3424" spans="1:6" x14ac:dyDescent="0.2">
      <c r="A3424" t="s">
        <v>3447</v>
      </c>
      <c r="B3424">
        <v>46</v>
      </c>
      <c r="C3424">
        <v>6.2</v>
      </c>
      <c r="D3424">
        <v>44</v>
      </c>
      <c r="E3424">
        <v>0.8</v>
      </c>
      <c r="F3424">
        <v>1.6</v>
      </c>
    </row>
    <row r="3425" spans="1:6" x14ac:dyDescent="0.2">
      <c r="A3425" t="s">
        <v>3448</v>
      </c>
      <c r="B3425">
        <v>45.6</v>
      </c>
      <c r="C3425">
        <v>6.6</v>
      </c>
      <c r="D3425">
        <v>42.1</v>
      </c>
      <c r="E3425">
        <v>0.8</v>
      </c>
      <c r="F3425">
        <v>1.7</v>
      </c>
    </row>
    <row r="3426" spans="1:6" x14ac:dyDescent="0.2">
      <c r="A3426" t="s">
        <v>3449</v>
      </c>
      <c r="B3426">
        <v>45.4</v>
      </c>
      <c r="C3426">
        <v>6.6</v>
      </c>
      <c r="D3426">
        <v>42.3</v>
      </c>
      <c r="E3426">
        <v>0.8</v>
      </c>
      <c r="F3426">
        <v>1.6</v>
      </c>
    </row>
    <row r="3427" spans="1:6" x14ac:dyDescent="0.2">
      <c r="A3427" t="s">
        <v>3450</v>
      </c>
      <c r="B3427">
        <v>45.3</v>
      </c>
      <c r="C3427">
        <v>6.3</v>
      </c>
      <c r="D3427">
        <v>42.7</v>
      </c>
      <c r="E3427">
        <v>0.8</v>
      </c>
      <c r="F3427">
        <v>1.5</v>
      </c>
    </row>
    <row r="3428" spans="1:6" x14ac:dyDescent="0.2">
      <c r="A3428" t="s">
        <v>3451</v>
      </c>
      <c r="B3428">
        <v>45.3</v>
      </c>
      <c r="C3428">
        <v>6.2</v>
      </c>
      <c r="D3428">
        <v>42.6</v>
      </c>
      <c r="E3428">
        <v>0.8</v>
      </c>
      <c r="F3428">
        <v>1.4</v>
      </c>
    </row>
    <row r="3429" spans="1:6" x14ac:dyDescent="0.2">
      <c r="A3429" t="s">
        <v>3452</v>
      </c>
      <c r="B3429">
        <v>45.2</v>
      </c>
      <c r="C3429">
        <v>6.2</v>
      </c>
      <c r="D3429">
        <v>42.4</v>
      </c>
      <c r="E3429">
        <v>0.8</v>
      </c>
      <c r="F3429">
        <v>1.4</v>
      </c>
    </row>
    <row r="3430" spans="1:6" x14ac:dyDescent="0.2">
      <c r="A3430" t="s">
        <v>3453</v>
      </c>
      <c r="B3430">
        <v>45.1</v>
      </c>
      <c r="C3430">
        <v>6.1</v>
      </c>
      <c r="D3430">
        <v>43</v>
      </c>
      <c r="E3430">
        <v>0.8</v>
      </c>
      <c r="F3430">
        <v>1.5</v>
      </c>
    </row>
    <row r="3431" spans="1:6" x14ac:dyDescent="0.2">
      <c r="A3431" t="s">
        <v>3454</v>
      </c>
      <c r="B3431">
        <v>45.1</v>
      </c>
      <c r="C3431">
        <v>6</v>
      </c>
      <c r="D3431">
        <v>42.7</v>
      </c>
      <c r="E3431">
        <v>0.8</v>
      </c>
      <c r="F3431">
        <v>1.4</v>
      </c>
    </row>
    <row r="3432" spans="1:6" x14ac:dyDescent="0.2">
      <c r="A3432" t="s">
        <v>3455</v>
      </c>
      <c r="B3432">
        <v>45.2</v>
      </c>
      <c r="C3432">
        <v>6.2</v>
      </c>
      <c r="D3432">
        <v>43.1</v>
      </c>
      <c r="E3432">
        <v>0.8</v>
      </c>
      <c r="F3432">
        <v>1.4</v>
      </c>
    </row>
    <row r="3433" spans="1:6" x14ac:dyDescent="0.2">
      <c r="A3433" t="s">
        <v>3456</v>
      </c>
      <c r="B3433">
        <v>45.2</v>
      </c>
      <c r="C3433">
        <v>6.2</v>
      </c>
      <c r="D3433">
        <v>43</v>
      </c>
      <c r="E3433">
        <v>0.8</v>
      </c>
      <c r="F3433">
        <v>1.5</v>
      </c>
    </row>
    <row r="3434" spans="1:6" x14ac:dyDescent="0.2">
      <c r="A3434" t="s">
        <v>3457</v>
      </c>
      <c r="B3434">
        <v>45.2</v>
      </c>
      <c r="C3434">
        <v>6.4</v>
      </c>
      <c r="D3434">
        <v>42.8</v>
      </c>
      <c r="E3434">
        <v>0.8</v>
      </c>
      <c r="F3434">
        <v>1.4</v>
      </c>
    </row>
    <row r="3435" spans="1:6" x14ac:dyDescent="0.2">
      <c r="A3435" t="s">
        <v>3458</v>
      </c>
      <c r="B3435">
        <v>45.1</v>
      </c>
      <c r="C3435">
        <v>6.4</v>
      </c>
      <c r="D3435">
        <v>42.9</v>
      </c>
      <c r="E3435">
        <v>0.8</v>
      </c>
      <c r="F3435">
        <v>1.5</v>
      </c>
    </row>
    <row r="3436" spans="1:6" x14ac:dyDescent="0.2">
      <c r="A3436" t="s">
        <v>3459</v>
      </c>
      <c r="B3436">
        <v>45.1</v>
      </c>
      <c r="C3436">
        <v>6.4</v>
      </c>
      <c r="D3436">
        <v>42.7</v>
      </c>
      <c r="E3436">
        <v>0.8</v>
      </c>
      <c r="F3436">
        <v>1.4</v>
      </c>
    </row>
    <row r="3437" spans="1:6" x14ac:dyDescent="0.2">
      <c r="A3437" t="s">
        <v>3460</v>
      </c>
      <c r="B3437">
        <v>45.1</v>
      </c>
      <c r="C3437">
        <v>6.3</v>
      </c>
      <c r="D3437">
        <v>42.7</v>
      </c>
      <c r="E3437">
        <v>0.8</v>
      </c>
      <c r="F3437">
        <v>1.4</v>
      </c>
    </row>
    <row r="3438" spans="1:6" x14ac:dyDescent="0.2">
      <c r="A3438" t="s">
        <v>3461</v>
      </c>
      <c r="B3438">
        <v>45.1</v>
      </c>
      <c r="C3438">
        <v>6.3</v>
      </c>
      <c r="D3438">
        <v>42.5</v>
      </c>
      <c r="E3438">
        <v>0.8</v>
      </c>
      <c r="F3438">
        <v>1.4</v>
      </c>
    </row>
    <row r="3439" spans="1:6" x14ac:dyDescent="0.2">
      <c r="A3439" t="s">
        <v>3462</v>
      </c>
      <c r="B3439">
        <v>45.1</v>
      </c>
      <c r="C3439">
        <v>6.3</v>
      </c>
      <c r="D3439">
        <v>42.8</v>
      </c>
      <c r="E3439">
        <v>0.8</v>
      </c>
      <c r="F3439">
        <v>1.5</v>
      </c>
    </row>
    <row r="3440" spans="1:6" x14ac:dyDescent="0.2">
      <c r="A3440" t="s">
        <v>3463</v>
      </c>
      <c r="B3440">
        <v>45</v>
      </c>
      <c r="C3440">
        <v>6.4</v>
      </c>
      <c r="D3440">
        <v>42.7</v>
      </c>
      <c r="E3440">
        <v>0.8</v>
      </c>
      <c r="F3440">
        <v>1.5</v>
      </c>
    </row>
    <row r="3441" spans="1:6" x14ac:dyDescent="0.2">
      <c r="A3441" t="s">
        <v>3464</v>
      </c>
      <c r="B3441">
        <v>45</v>
      </c>
      <c r="C3441">
        <v>6.3</v>
      </c>
      <c r="D3441">
        <v>42.8</v>
      </c>
      <c r="E3441">
        <v>0.8</v>
      </c>
      <c r="F3441">
        <v>1.5</v>
      </c>
    </row>
    <row r="3442" spans="1:6" x14ac:dyDescent="0.2">
      <c r="A3442" t="s">
        <v>3465</v>
      </c>
      <c r="B3442">
        <v>45</v>
      </c>
      <c r="C3442">
        <v>6.5</v>
      </c>
      <c r="D3442">
        <v>42.7</v>
      </c>
      <c r="E3442">
        <v>0.8</v>
      </c>
      <c r="F3442">
        <v>1.5</v>
      </c>
    </row>
    <row r="3443" spans="1:6" x14ac:dyDescent="0.2">
      <c r="A3443" t="s">
        <v>3466</v>
      </c>
      <c r="B3443">
        <v>45</v>
      </c>
      <c r="C3443">
        <v>6.4</v>
      </c>
      <c r="D3443">
        <v>43.1</v>
      </c>
      <c r="E3443">
        <v>0.8</v>
      </c>
      <c r="F3443">
        <v>1.5</v>
      </c>
    </row>
    <row r="3444" spans="1:6" x14ac:dyDescent="0.2">
      <c r="A3444" t="s">
        <v>3467</v>
      </c>
      <c r="B3444">
        <v>45</v>
      </c>
      <c r="C3444">
        <v>6.4</v>
      </c>
      <c r="D3444">
        <v>42.3</v>
      </c>
      <c r="E3444">
        <v>0.8</v>
      </c>
      <c r="F3444">
        <v>1.5</v>
      </c>
    </row>
    <row r="3445" spans="1:6" x14ac:dyDescent="0.2">
      <c r="A3445" t="s">
        <v>3468</v>
      </c>
      <c r="B3445">
        <v>45</v>
      </c>
      <c r="C3445">
        <v>6.6</v>
      </c>
      <c r="D3445">
        <v>42.9</v>
      </c>
      <c r="E3445">
        <v>0.8</v>
      </c>
      <c r="F3445">
        <v>1.5</v>
      </c>
    </row>
    <row r="3446" spans="1:6" x14ac:dyDescent="0.2">
      <c r="A3446" t="s">
        <v>3469</v>
      </c>
      <c r="B3446">
        <v>44.9</v>
      </c>
      <c r="C3446">
        <v>6.5</v>
      </c>
      <c r="D3446">
        <v>42.6</v>
      </c>
      <c r="E3446">
        <v>0.8</v>
      </c>
      <c r="F3446">
        <v>1.5</v>
      </c>
    </row>
    <row r="3447" spans="1:6" x14ac:dyDescent="0.2">
      <c r="A3447" t="s">
        <v>3470</v>
      </c>
      <c r="B3447">
        <v>44.9</v>
      </c>
      <c r="C3447">
        <v>6.4</v>
      </c>
      <c r="D3447">
        <v>42.6</v>
      </c>
      <c r="E3447">
        <v>0.8</v>
      </c>
      <c r="F3447">
        <v>1.5</v>
      </c>
    </row>
    <row r="3448" spans="1:6" x14ac:dyDescent="0.2">
      <c r="A3448" t="s">
        <v>3471</v>
      </c>
      <c r="B3448">
        <v>45</v>
      </c>
      <c r="C3448">
        <v>6.5</v>
      </c>
      <c r="D3448">
        <v>43</v>
      </c>
      <c r="E3448">
        <v>0.8</v>
      </c>
      <c r="F3448">
        <v>1.5</v>
      </c>
    </row>
    <row r="3449" spans="1:6" x14ac:dyDescent="0.2">
      <c r="A3449" t="s">
        <v>3472</v>
      </c>
      <c r="B3449">
        <v>45</v>
      </c>
      <c r="C3449">
        <v>6.5</v>
      </c>
      <c r="D3449">
        <v>42.6</v>
      </c>
      <c r="E3449">
        <v>0.8</v>
      </c>
      <c r="F3449">
        <v>1.4</v>
      </c>
    </row>
    <row r="3450" spans="1:6" x14ac:dyDescent="0.2">
      <c r="A3450" t="s">
        <v>3473</v>
      </c>
      <c r="B3450">
        <v>45</v>
      </c>
      <c r="C3450">
        <v>6.5</v>
      </c>
      <c r="D3450">
        <v>42.6</v>
      </c>
      <c r="E3450">
        <v>0.8</v>
      </c>
      <c r="F3450">
        <v>1.4</v>
      </c>
    </row>
    <row r="3451" spans="1:6" x14ac:dyDescent="0.2">
      <c r="A3451" t="s">
        <v>3474</v>
      </c>
      <c r="B3451">
        <v>45</v>
      </c>
      <c r="C3451">
        <v>6.5</v>
      </c>
      <c r="D3451">
        <v>42.6</v>
      </c>
      <c r="E3451">
        <v>0.8</v>
      </c>
      <c r="F3451">
        <v>1.4</v>
      </c>
    </row>
    <row r="3452" spans="1:6" x14ac:dyDescent="0.2">
      <c r="A3452" t="s">
        <v>3475</v>
      </c>
      <c r="B3452">
        <v>43.2</v>
      </c>
      <c r="C3452">
        <v>6.4</v>
      </c>
      <c r="D3452">
        <v>40.9</v>
      </c>
      <c r="E3452">
        <v>0.8</v>
      </c>
      <c r="F3452">
        <v>1.5</v>
      </c>
    </row>
    <row r="3453" spans="1:6" x14ac:dyDescent="0.2">
      <c r="A3453" t="s">
        <v>3476</v>
      </c>
      <c r="B3453">
        <v>44.3</v>
      </c>
      <c r="C3453">
        <v>6.6</v>
      </c>
      <c r="D3453">
        <v>41.9</v>
      </c>
      <c r="E3453">
        <v>0.8</v>
      </c>
      <c r="F3453">
        <v>1.4</v>
      </c>
    </row>
    <row r="3454" spans="1:6" x14ac:dyDescent="0.2">
      <c r="A3454" t="s">
        <v>3477</v>
      </c>
      <c r="B3454">
        <v>44.7</v>
      </c>
      <c r="C3454">
        <v>6.5</v>
      </c>
      <c r="D3454">
        <v>42.2</v>
      </c>
      <c r="E3454">
        <v>0.8</v>
      </c>
      <c r="F3454">
        <v>1.5</v>
      </c>
    </row>
    <row r="3455" spans="1:6" x14ac:dyDescent="0.2">
      <c r="A3455" t="s">
        <v>3478</v>
      </c>
      <c r="B3455">
        <v>44.9</v>
      </c>
      <c r="C3455">
        <v>6.7</v>
      </c>
      <c r="D3455">
        <v>42.4</v>
      </c>
      <c r="E3455">
        <v>0.8</v>
      </c>
      <c r="F3455">
        <v>1.5</v>
      </c>
    </row>
    <row r="3456" spans="1:6" x14ac:dyDescent="0.2">
      <c r="A3456" t="s">
        <v>3479</v>
      </c>
      <c r="B3456">
        <v>45</v>
      </c>
      <c r="C3456">
        <v>6.7</v>
      </c>
      <c r="D3456">
        <v>42.6</v>
      </c>
      <c r="E3456">
        <v>0.8</v>
      </c>
      <c r="F3456">
        <v>1.5</v>
      </c>
    </row>
    <row r="3457" spans="1:6" x14ac:dyDescent="0.2">
      <c r="A3457" t="s">
        <v>3480</v>
      </c>
      <c r="B3457">
        <v>45.1</v>
      </c>
      <c r="C3457">
        <v>6.5</v>
      </c>
      <c r="D3457">
        <v>42.4</v>
      </c>
      <c r="E3457">
        <v>0.8</v>
      </c>
      <c r="F3457">
        <v>1.4</v>
      </c>
    </row>
    <row r="3458" spans="1:6" x14ac:dyDescent="0.2">
      <c r="A3458" t="s">
        <v>3481</v>
      </c>
      <c r="B3458">
        <v>45.1</v>
      </c>
      <c r="C3458">
        <v>6.6</v>
      </c>
      <c r="D3458">
        <v>42.5</v>
      </c>
      <c r="E3458">
        <v>0.8</v>
      </c>
      <c r="F3458">
        <v>1.4</v>
      </c>
    </row>
    <row r="3459" spans="1:6" x14ac:dyDescent="0.2">
      <c r="A3459" t="s">
        <v>3482</v>
      </c>
      <c r="B3459">
        <v>45.2</v>
      </c>
      <c r="C3459">
        <v>6.5</v>
      </c>
      <c r="D3459">
        <v>42.1</v>
      </c>
      <c r="E3459">
        <v>0.8</v>
      </c>
      <c r="F3459">
        <v>1.4</v>
      </c>
    </row>
    <row r="3460" spans="1:6" x14ac:dyDescent="0.2">
      <c r="A3460" t="s">
        <v>3483</v>
      </c>
      <c r="B3460">
        <v>45.2</v>
      </c>
      <c r="C3460">
        <v>6.7</v>
      </c>
      <c r="D3460">
        <v>42.5</v>
      </c>
      <c r="E3460">
        <v>0.8</v>
      </c>
      <c r="F3460">
        <v>1.5</v>
      </c>
    </row>
    <row r="3461" spans="1:6" x14ac:dyDescent="0.2">
      <c r="A3461" t="s">
        <v>3484</v>
      </c>
      <c r="B3461">
        <v>45.3</v>
      </c>
      <c r="C3461">
        <v>6.7</v>
      </c>
      <c r="D3461">
        <v>42.2</v>
      </c>
      <c r="E3461">
        <v>0.8</v>
      </c>
      <c r="F3461">
        <v>1.4</v>
      </c>
    </row>
    <row r="3462" spans="1:6" x14ac:dyDescent="0.2">
      <c r="A3462" t="s">
        <v>3485</v>
      </c>
      <c r="B3462">
        <v>45.4</v>
      </c>
      <c r="C3462">
        <v>6.9</v>
      </c>
      <c r="D3462">
        <v>42.5</v>
      </c>
      <c r="E3462">
        <v>0.8</v>
      </c>
      <c r="F3462">
        <v>1.4</v>
      </c>
    </row>
    <row r="3463" spans="1:6" x14ac:dyDescent="0.2">
      <c r="A3463" t="s">
        <v>3486</v>
      </c>
      <c r="B3463">
        <v>45.6</v>
      </c>
      <c r="C3463">
        <v>7.1</v>
      </c>
      <c r="D3463">
        <v>43.1</v>
      </c>
      <c r="E3463">
        <v>0.8</v>
      </c>
      <c r="F3463">
        <v>1.7</v>
      </c>
    </row>
    <row r="3464" spans="1:6" x14ac:dyDescent="0.2">
      <c r="A3464" t="s">
        <v>3487</v>
      </c>
      <c r="B3464">
        <v>45.6</v>
      </c>
      <c r="C3464">
        <v>7.1</v>
      </c>
      <c r="D3464">
        <v>42.8</v>
      </c>
      <c r="E3464">
        <v>0.8</v>
      </c>
      <c r="F3464">
        <v>1.8</v>
      </c>
    </row>
    <row r="3465" spans="1:6" x14ac:dyDescent="0.2">
      <c r="A3465" t="s">
        <v>3488</v>
      </c>
      <c r="B3465">
        <v>45.6</v>
      </c>
      <c r="C3465">
        <v>7.4</v>
      </c>
      <c r="D3465">
        <v>42.9</v>
      </c>
      <c r="E3465">
        <v>0.8</v>
      </c>
      <c r="F3465">
        <v>1.9</v>
      </c>
    </row>
    <row r="3466" spans="1:6" x14ac:dyDescent="0.2">
      <c r="A3466" t="s">
        <v>3489</v>
      </c>
      <c r="B3466">
        <v>45.6</v>
      </c>
      <c r="C3466">
        <v>7.4</v>
      </c>
      <c r="D3466">
        <v>43.3</v>
      </c>
      <c r="E3466">
        <v>0.7</v>
      </c>
      <c r="F3466">
        <v>2</v>
      </c>
    </row>
    <row r="3467" spans="1:6" x14ac:dyDescent="0.2">
      <c r="A3467" t="s">
        <v>3490</v>
      </c>
      <c r="B3467">
        <v>45.6</v>
      </c>
      <c r="C3467">
        <v>7.6</v>
      </c>
      <c r="D3467">
        <v>43.5</v>
      </c>
      <c r="E3467">
        <v>0.8</v>
      </c>
      <c r="F3467">
        <v>2</v>
      </c>
    </row>
    <row r="3468" spans="1:6" x14ac:dyDescent="0.2">
      <c r="A3468" t="s">
        <v>3491</v>
      </c>
      <c r="B3468">
        <v>45.4</v>
      </c>
      <c r="C3468">
        <v>7.6</v>
      </c>
      <c r="D3468">
        <v>42.9</v>
      </c>
      <c r="E3468">
        <v>0.8</v>
      </c>
      <c r="F3468">
        <v>2</v>
      </c>
    </row>
    <row r="3469" spans="1:6" x14ac:dyDescent="0.2">
      <c r="A3469" t="s">
        <v>3492</v>
      </c>
      <c r="B3469">
        <v>45.4</v>
      </c>
      <c r="C3469">
        <v>7.7</v>
      </c>
      <c r="D3469">
        <v>43</v>
      </c>
      <c r="E3469">
        <v>0.8</v>
      </c>
      <c r="F3469">
        <v>2</v>
      </c>
    </row>
    <row r="3470" spans="1:6" x14ac:dyDescent="0.2">
      <c r="A3470" t="s">
        <v>3493</v>
      </c>
      <c r="B3470">
        <v>45.4</v>
      </c>
      <c r="C3470">
        <v>7.6</v>
      </c>
      <c r="D3470">
        <v>42.9</v>
      </c>
      <c r="E3470">
        <v>0.8</v>
      </c>
      <c r="F3470">
        <v>2</v>
      </c>
    </row>
    <row r="3471" spans="1:6" x14ac:dyDescent="0.2">
      <c r="A3471" t="s">
        <v>3494</v>
      </c>
      <c r="B3471">
        <v>45</v>
      </c>
      <c r="C3471">
        <v>7.5</v>
      </c>
      <c r="D3471">
        <v>41.9</v>
      </c>
      <c r="E3471">
        <v>1.2</v>
      </c>
      <c r="F3471">
        <v>1.8</v>
      </c>
    </row>
    <row r="3472" spans="1:6" x14ac:dyDescent="0.2">
      <c r="A3472" t="s">
        <v>3495</v>
      </c>
      <c r="B3472">
        <v>45</v>
      </c>
      <c r="C3472">
        <v>6.9</v>
      </c>
      <c r="D3472">
        <v>42.2</v>
      </c>
      <c r="E3472">
        <v>1.2</v>
      </c>
      <c r="F3472">
        <v>1.6</v>
      </c>
    </row>
    <row r="3473" spans="1:6" x14ac:dyDescent="0.2">
      <c r="A3473" t="s">
        <v>3496</v>
      </c>
      <c r="B3473">
        <v>45</v>
      </c>
      <c r="C3473">
        <v>6.7</v>
      </c>
      <c r="D3473">
        <v>42.2</v>
      </c>
      <c r="E3473">
        <v>1.2</v>
      </c>
      <c r="F3473">
        <v>1.5</v>
      </c>
    </row>
    <row r="3474" spans="1:6" x14ac:dyDescent="0.2">
      <c r="A3474" t="s">
        <v>3497</v>
      </c>
      <c r="B3474">
        <v>45.1</v>
      </c>
      <c r="C3474">
        <v>6.4</v>
      </c>
      <c r="D3474">
        <v>43.1</v>
      </c>
      <c r="E3474">
        <v>1.2</v>
      </c>
      <c r="F3474">
        <v>1.5</v>
      </c>
    </row>
    <row r="3475" spans="1:6" x14ac:dyDescent="0.2">
      <c r="A3475" t="s">
        <v>3498</v>
      </c>
      <c r="B3475">
        <v>45.2</v>
      </c>
      <c r="C3475">
        <v>6.3</v>
      </c>
      <c r="D3475">
        <v>42.3</v>
      </c>
      <c r="E3475">
        <v>1.2</v>
      </c>
      <c r="F3475">
        <v>1.4</v>
      </c>
    </row>
    <row r="3476" spans="1:6" x14ac:dyDescent="0.2">
      <c r="A3476" t="s">
        <v>3499</v>
      </c>
      <c r="B3476">
        <v>45.2</v>
      </c>
      <c r="C3476">
        <v>6.4</v>
      </c>
      <c r="D3476">
        <v>42.6</v>
      </c>
      <c r="E3476">
        <v>1.2</v>
      </c>
      <c r="F3476">
        <v>1.4</v>
      </c>
    </row>
    <row r="3477" spans="1:6" x14ac:dyDescent="0.2">
      <c r="A3477" t="s">
        <v>3500</v>
      </c>
      <c r="B3477">
        <v>45.2</v>
      </c>
      <c r="C3477">
        <v>6.3</v>
      </c>
      <c r="D3477">
        <v>42.6</v>
      </c>
      <c r="E3477">
        <v>1.2</v>
      </c>
      <c r="F3477">
        <v>1.4</v>
      </c>
    </row>
    <row r="3478" spans="1:6" x14ac:dyDescent="0.2">
      <c r="A3478" t="s">
        <v>3501</v>
      </c>
      <c r="B3478">
        <v>45.4</v>
      </c>
      <c r="C3478">
        <v>6.2</v>
      </c>
      <c r="D3478">
        <v>42.7</v>
      </c>
      <c r="E3478">
        <v>1.2</v>
      </c>
      <c r="F3478">
        <v>1.3</v>
      </c>
    </row>
    <row r="3479" spans="1:6" x14ac:dyDescent="0.2">
      <c r="A3479" t="s">
        <v>3502</v>
      </c>
      <c r="B3479">
        <v>45.4</v>
      </c>
      <c r="C3479">
        <v>6.2</v>
      </c>
      <c r="D3479">
        <v>42.4</v>
      </c>
      <c r="E3479">
        <v>1.2</v>
      </c>
      <c r="F3479">
        <v>1.3</v>
      </c>
    </row>
    <row r="3480" spans="1:6" x14ac:dyDescent="0.2">
      <c r="A3480" t="s">
        <v>3503</v>
      </c>
      <c r="B3480">
        <v>45.4</v>
      </c>
      <c r="C3480">
        <v>6.1</v>
      </c>
      <c r="D3480">
        <v>42.6</v>
      </c>
      <c r="E3480">
        <v>1.2</v>
      </c>
      <c r="F3480">
        <v>1.3</v>
      </c>
    </row>
    <row r="3481" spans="1:6" x14ac:dyDescent="0.2">
      <c r="A3481" t="s">
        <v>3504</v>
      </c>
      <c r="B3481">
        <v>45.5</v>
      </c>
      <c r="C3481">
        <v>6.2</v>
      </c>
      <c r="D3481">
        <v>42.3</v>
      </c>
      <c r="E3481">
        <v>1.2</v>
      </c>
      <c r="F3481">
        <v>1.3</v>
      </c>
    </row>
    <row r="3482" spans="1:6" x14ac:dyDescent="0.2">
      <c r="A3482" t="s">
        <v>3505</v>
      </c>
      <c r="B3482">
        <v>45.5</v>
      </c>
      <c r="C3482">
        <v>6.2</v>
      </c>
      <c r="D3482">
        <v>42.3</v>
      </c>
      <c r="E3482">
        <v>1.2</v>
      </c>
      <c r="F3482">
        <v>1.3</v>
      </c>
    </row>
    <row r="3483" spans="1:6" x14ac:dyDescent="0.2">
      <c r="A3483" t="s">
        <v>3506</v>
      </c>
      <c r="B3483">
        <v>45.5</v>
      </c>
      <c r="C3483">
        <v>6.4</v>
      </c>
      <c r="D3483">
        <v>42.3</v>
      </c>
      <c r="E3483">
        <v>1.2</v>
      </c>
      <c r="F3483">
        <v>1.4</v>
      </c>
    </row>
    <row r="3484" spans="1:6" x14ac:dyDescent="0.2">
      <c r="A3484" t="s">
        <v>3507</v>
      </c>
      <c r="B3484">
        <v>45.5</v>
      </c>
      <c r="C3484">
        <v>6.3</v>
      </c>
      <c r="D3484">
        <v>42.4</v>
      </c>
      <c r="E3484">
        <v>1.2</v>
      </c>
      <c r="F3484">
        <v>1.3</v>
      </c>
    </row>
    <row r="3485" spans="1:6" x14ac:dyDescent="0.2">
      <c r="A3485" t="s">
        <v>3508</v>
      </c>
      <c r="B3485">
        <v>45.6</v>
      </c>
      <c r="C3485">
        <v>6.1</v>
      </c>
      <c r="D3485">
        <v>42.3</v>
      </c>
      <c r="E3485">
        <v>1.2</v>
      </c>
      <c r="F3485">
        <v>1.3</v>
      </c>
    </row>
    <row r="3486" spans="1:6" x14ac:dyDescent="0.2">
      <c r="A3486" t="s">
        <v>3509</v>
      </c>
      <c r="B3486">
        <v>45.6</v>
      </c>
      <c r="C3486">
        <v>6.3</v>
      </c>
      <c r="D3486">
        <v>42.3</v>
      </c>
      <c r="E3486">
        <v>1.2</v>
      </c>
      <c r="F3486">
        <v>1.3</v>
      </c>
    </row>
    <row r="3487" spans="1:6" x14ac:dyDescent="0.2">
      <c r="A3487" t="s">
        <v>3510</v>
      </c>
      <c r="B3487">
        <v>45.7</v>
      </c>
      <c r="C3487">
        <v>6.1</v>
      </c>
      <c r="D3487">
        <v>42.5</v>
      </c>
      <c r="E3487">
        <v>1.2</v>
      </c>
      <c r="F3487">
        <v>1.3</v>
      </c>
    </row>
    <row r="3488" spans="1:6" x14ac:dyDescent="0.2">
      <c r="A3488" t="s">
        <v>3511</v>
      </c>
      <c r="B3488">
        <v>45.7</v>
      </c>
      <c r="C3488">
        <v>6.1</v>
      </c>
      <c r="D3488">
        <v>42.5</v>
      </c>
      <c r="E3488">
        <v>1.2</v>
      </c>
      <c r="F3488">
        <v>1.3</v>
      </c>
    </row>
    <row r="3489" spans="1:6" x14ac:dyDescent="0.2">
      <c r="A3489" t="s">
        <v>3512</v>
      </c>
      <c r="B3489">
        <v>45.7</v>
      </c>
      <c r="C3489">
        <v>6.1</v>
      </c>
      <c r="E3489">
        <v>1.2</v>
      </c>
      <c r="F3489">
        <v>1.3</v>
      </c>
    </row>
    <row r="3490" spans="1:6" x14ac:dyDescent="0.2">
      <c r="A3490" t="s">
        <v>3513</v>
      </c>
      <c r="B3490">
        <v>45.7</v>
      </c>
      <c r="C3490">
        <v>6.1</v>
      </c>
      <c r="E3490">
        <v>1.2</v>
      </c>
      <c r="F3490">
        <v>1.3</v>
      </c>
    </row>
    <row r="3491" spans="1:6" x14ac:dyDescent="0.2">
      <c r="A3491" t="s">
        <v>3514</v>
      </c>
      <c r="B3491">
        <v>45.7</v>
      </c>
      <c r="C3491">
        <v>6.2</v>
      </c>
      <c r="D3491">
        <v>42.6</v>
      </c>
      <c r="E3491">
        <v>1.2</v>
      </c>
      <c r="F3491">
        <v>1.4</v>
      </c>
    </row>
    <row r="3492" spans="1:6" x14ac:dyDescent="0.2">
      <c r="A3492" t="s">
        <v>3515</v>
      </c>
      <c r="B3492">
        <v>46</v>
      </c>
      <c r="C3492">
        <v>6.5</v>
      </c>
      <c r="D3492">
        <v>41.6</v>
      </c>
      <c r="E3492">
        <v>0.7</v>
      </c>
      <c r="F3492">
        <v>1.3</v>
      </c>
    </row>
    <row r="3493" spans="1:6" x14ac:dyDescent="0.2">
      <c r="A3493" t="s">
        <v>3516</v>
      </c>
      <c r="B3493">
        <v>46</v>
      </c>
      <c r="C3493">
        <v>6.7</v>
      </c>
      <c r="D3493">
        <v>42.1</v>
      </c>
      <c r="E3493">
        <v>0.7</v>
      </c>
      <c r="F3493">
        <v>1.3</v>
      </c>
    </row>
    <row r="3494" spans="1:6" x14ac:dyDescent="0.2">
      <c r="A3494" t="s">
        <v>3517</v>
      </c>
      <c r="B3494">
        <v>45.2</v>
      </c>
      <c r="C3494">
        <v>6.7</v>
      </c>
      <c r="D3494">
        <v>42.3</v>
      </c>
      <c r="E3494">
        <v>0.7</v>
      </c>
      <c r="F3494">
        <v>1.4</v>
      </c>
    </row>
    <row r="3495" spans="1:6" x14ac:dyDescent="0.2">
      <c r="A3495" t="s">
        <v>3518</v>
      </c>
      <c r="B3495">
        <v>46.1</v>
      </c>
      <c r="C3495">
        <v>6.7</v>
      </c>
      <c r="D3495">
        <v>41.9</v>
      </c>
      <c r="E3495">
        <v>0.7</v>
      </c>
      <c r="F3495">
        <v>1.4</v>
      </c>
    </row>
    <row r="3496" spans="1:6" x14ac:dyDescent="0.2">
      <c r="A3496" t="s">
        <v>3519</v>
      </c>
      <c r="B3496">
        <v>45.2</v>
      </c>
      <c r="C3496">
        <v>6.3</v>
      </c>
      <c r="D3496">
        <v>41.8</v>
      </c>
      <c r="E3496">
        <v>1</v>
      </c>
      <c r="F3496">
        <v>1.5</v>
      </c>
    </row>
    <row r="3497" spans="1:6" x14ac:dyDescent="0.2">
      <c r="A3497" t="s">
        <v>3520</v>
      </c>
      <c r="B3497">
        <v>45.5</v>
      </c>
      <c r="C3497">
        <v>6.3</v>
      </c>
      <c r="D3497">
        <v>42.6</v>
      </c>
      <c r="E3497">
        <v>1</v>
      </c>
      <c r="F3497">
        <v>1.5</v>
      </c>
    </row>
    <row r="3498" spans="1:6" x14ac:dyDescent="0.2">
      <c r="A3498" t="s">
        <v>3521</v>
      </c>
      <c r="B3498">
        <v>45.5</v>
      </c>
      <c r="C3498">
        <v>6.3</v>
      </c>
      <c r="D3498">
        <v>41.8</v>
      </c>
      <c r="E3498">
        <v>1</v>
      </c>
      <c r="F3498">
        <v>1.5</v>
      </c>
    </row>
    <row r="3499" spans="1:6" x14ac:dyDescent="0.2">
      <c r="A3499" t="s">
        <v>3522</v>
      </c>
      <c r="B3499">
        <v>45.5</v>
      </c>
      <c r="C3499">
        <v>6.4</v>
      </c>
      <c r="D3499">
        <v>41.9</v>
      </c>
      <c r="E3499">
        <v>1</v>
      </c>
      <c r="F3499">
        <v>1.4</v>
      </c>
    </row>
    <row r="3500" spans="1:6" x14ac:dyDescent="0.2">
      <c r="A3500" t="s">
        <v>3523</v>
      </c>
      <c r="B3500">
        <v>45.5</v>
      </c>
      <c r="C3500">
        <v>6.3</v>
      </c>
      <c r="D3500">
        <v>42.3</v>
      </c>
      <c r="E3500">
        <v>1</v>
      </c>
      <c r="F3500">
        <v>1.5</v>
      </c>
    </row>
    <row r="3501" spans="1:6" x14ac:dyDescent="0.2">
      <c r="A3501" t="s">
        <v>3524</v>
      </c>
      <c r="B3501">
        <v>45.5</v>
      </c>
      <c r="C3501">
        <v>6.3</v>
      </c>
      <c r="D3501">
        <v>42.4</v>
      </c>
      <c r="E3501">
        <v>1</v>
      </c>
      <c r="F3501">
        <v>1.5</v>
      </c>
    </row>
    <row r="3502" spans="1:6" x14ac:dyDescent="0.2">
      <c r="A3502" t="s">
        <v>3525</v>
      </c>
      <c r="B3502">
        <v>45.4</v>
      </c>
      <c r="C3502">
        <v>6.3</v>
      </c>
      <c r="D3502">
        <v>41.9</v>
      </c>
      <c r="E3502">
        <v>1</v>
      </c>
      <c r="F3502">
        <v>1.4</v>
      </c>
    </row>
    <row r="3503" spans="1:6" x14ac:dyDescent="0.2">
      <c r="A3503" t="s">
        <v>3526</v>
      </c>
      <c r="B3503">
        <v>45.5</v>
      </c>
      <c r="C3503">
        <v>6.2</v>
      </c>
      <c r="D3503">
        <v>42.2</v>
      </c>
      <c r="E3503">
        <v>1</v>
      </c>
      <c r="F3503">
        <v>1.5</v>
      </c>
    </row>
    <row r="3504" spans="1:6" x14ac:dyDescent="0.2">
      <c r="A3504" t="s">
        <v>3527</v>
      </c>
      <c r="B3504">
        <v>45.5</v>
      </c>
      <c r="C3504">
        <v>6.3</v>
      </c>
      <c r="D3504">
        <v>42.4</v>
      </c>
      <c r="E3504">
        <v>1</v>
      </c>
      <c r="F3504">
        <v>1.5</v>
      </c>
    </row>
    <row r="3505" spans="1:6" x14ac:dyDescent="0.2">
      <c r="A3505" t="s">
        <v>3528</v>
      </c>
      <c r="B3505">
        <v>45.4</v>
      </c>
      <c r="C3505">
        <v>6.3</v>
      </c>
      <c r="D3505">
        <v>42.8</v>
      </c>
      <c r="E3505">
        <v>1</v>
      </c>
      <c r="F3505">
        <v>1.5</v>
      </c>
    </row>
    <row r="3506" spans="1:6" x14ac:dyDescent="0.2">
      <c r="A3506" t="s">
        <v>3529</v>
      </c>
      <c r="B3506">
        <v>45.4</v>
      </c>
      <c r="C3506">
        <v>6.3</v>
      </c>
      <c r="D3506">
        <v>42.3</v>
      </c>
      <c r="E3506">
        <v>1</v>
      </c>
      <c r="F3506">
        <v>1.5</v>
      </c>
    </row>
    <row r="3507" spans="1:6" x14ac:dyDescent="0.2">
      <c r="A3507" t="s">
        <v>3530</v>
      </c>
      <c r="B3507">
        <v>45.6</v>
      </c>
      <c r="C3507">
        <v>6.2</v>
      </c>
      <c r="D3507">
        <v>42.4</v>
      </c>
      <c r="E3507">
        <v>1</v>
      </c>
      <c r="F3507">
        <v>1.5</v>
      </c>
    </row>
    <row r="3508" spans="1:6" x14ac:dyDescent="0.2">
      <c r="A3508" t="s">
        <v>3531</v>
      </c>
      <c r="B3508">
        <v>45.6</v>
      </c>
      <c r="C3508">
        <v>6.2</v>
      </c>
      <c r="D3508">
        <v>42.5</v>
      </c>
      <c r="E3508">
        <v>1</v>
      </c>
      <c r="F3508">
        <v>1.5</v>
      </c>
    </row>
    <row r="3509" spans="1:6" x14ac:dyDescent="0.2">
      <c r="A3509" t="s">
        <v>3532</v>
      </c>
      <c r="B3509">
        <v>45.5</v>
      </c>
      <c r="C3509">
        <v>6.4</v>
      </c>
      <c r="D3509">
        <v>42.1</v>
      </c>
      <c r="E3509">
        <v>0.8</v>
      </c>
      <c r="F3509">
        <v>1.5</v>
      </c>
    </row>
    <row r="3510" spans="1:6" x14ac:dyDescent="0.2">
      <c r="A3510" t="s">
        <v>3533</v>
      </c>
      <c r="B3510">
        <v>45.5</v>
      </c>
      <c r="C3510">
        <v>6.3</v>
      </c>
      <c r="D3510">
        <v>42.2</v>
      </c>
      <c r="E3510">
        <v>0.8</v>
      </c>
      <c r="F3510">
        <v>1.5</v>
      </c>
    </row>
    <row r="3511" spans="1:6" x14ac:dyDescent="0.2">
      <c r="A3511" t="s">
        <v>3534</v>
      </c>
      <c r="B3511">
        <v>45.7</v>
      </c>
      <c r="C3511">
        <v>6.4</v>
      </c>
      <c r="D3511">
        <v>42.5</v>
      </c>
      <c r="E3511">
        <v>0.8</v>
      </c>
      <c r="F3511">
        <v>1.5</v>
      </c>
    </row>
    <row r="3512" spans="1:6" x14ac:dyDescent="0.2">
      <c r="A3512" t="s">
        <v>3535</v>
      </c>
      <c r="B3512">
        <v>45.7</v>
      </c>
      <c r="C3512">
        <v>6.4</v>
      </c>
      <c r="D3512">
        <v>42.5</v>
      </c>
      <c r="E3512">
        <v>0.8</v>
      </c>
      <c r="F3512">
        <v>1.5</v>
      </c>
    </row>
    <row r="3513" spans="1:6" x14ac:dyDescent="0.2">
      <c r="A3513" t="s">
        <v>3536</v>
      </c>
      <c r="B3513">
        <v>45.6</v>
      </c>
      <c r="C3513">
        <v>6.7</v>
      </c>
      <c r="D3513">
        <v>41.6</v>
      </c>
      <c r="E3513">
        <v>0.8</v>
      </c>
      <c r="F3513">
        <v>1.5</v>
      </c>
    </row>
    <row r="3514" spans="1:6" x14ac:dyDescent="0.2">
      <c r="A3514" t="s">
        <v>3537</v>
      </c>
      <c r="B3514">
        <v>44.1</v>
      </c>
      <c r="C3514">
        <v>7.6</v>
      </c>
      <c r="D3514">
        <v>42.5</v>
      </c>
      <c r="E3514">
        <v>0.8</v>
      </c>
      <c r="F3514">
        <v>2</v>
      </c>
    </row>
    <row r="3515" spans="1:6" x14ac:dyDescent="0.2">
      <c r="A3515" t="s">
        <v>3538</v>
      </c>
      <c r="B3515">
        <v>44.6</v>
      </c>
      <c r="C3515">
        <v>7.8</v>
      </c>
      <c r="D3515">
        <v>41.9</v>
      </c>
      <c r="E3515">
        <v>0.8</v>
      </c>
      <c r="F3515">
        <v>2.2000000000000002</v>
      </c>
    </row>
    <row r="3516" spans="1:6" x14ac:dyDescent="0.2">
      <c r="A3516" t="s">
        <v>3539</v>
      </c>
      <c r="B3516">
        <v>44.6</v>
      </c>
      <c r="C3516">
        <v>7.8</v>
      </c>
      <c r="D3516">
        <v>41.9</v>
      </c>
      <c r="E3516">
        <v>0.8</v>
      </c>
      <c r="F3516">
        <v>2.2000000000000002</v>
      </c>
    </row>
    <row r="3517" spans="1:6" x14ac:dyDescent="0.2">
      <c r="A3517" t="s">
        <v>3540</v>
      </c>
      <c r="B3517">
        <v>36.700000000000003</v>
      </c>
      <c r="C3517">
        <v>7.5</v>
      </c>
      <c r="D3517">
        <v>35.6</v>
      </c>
      <c r="E3517">
        <v>1.4</v>
      </c>
      <c r="F3517">
        <v>2.8</v>
      </c>
    </row>
    <row r="3518" spans="1:6" x14ac:dyDescent="0.2">
      <c r="A3518" t="s">
        <v>3541</v>
      </c>
      <c r="B3518">
        <v>40.799999999999997</v>
      </c>
      <c r="C3518">
        <v>8.5</v>
      </c>
      <c r="D3518">
        <v>39.1</v>
      </c>
      <c r="E3518">
        <v>1</v>
      </c>
      <c r="F3518">
        <v>3</v>
      </c>
    </row>
    <row r="3519" spans="1:6" x14ac:dyDescent="0.2">
      <c r="A3519" t="s">
        <v>3542</v>
      </c>
      <c r="B3519">
        <v>42.1</v>
      </c>
      <c r="C3519">
        <v>8.9</v>
      </c>
      <c r="D3519">
        <v>39.4</v>
      </c>
      <c r="E3519">
        <v>1</v>
      </c>
      <c r="F3519">
        <v>3.1</v>
      </c>
    </row>
    <row r="3520" spans="1:6" x14ac:dyDescent="0.2">
      <c r="A3520" t="s">
        <v>3543</v>
      </c>
      <c r="B3520">
        <v>42.6</v>
      </c>
      <c r="C3520">
        <v>9.6999999999999993</v>
      </c>
      <c r="D3520">
        <v>39.9</v>
      </c>
      <c r="E3520">
        <v>1</v>
      </c>
      <c r="F3520">
        <v>3.5</v>
      </c>
    </row>
    <row r="3521" spans="1:6" x14ac:dyDescent="0.2">
      <c r="A3521" t="s">
        <v>3544</v>
      </c>
      <c r="B3521">
        <v>42.3</v>
      </c>
      <c r="C3521">
        <v>9.6999999999999993</v>
      </c>
      <c r="D3521">
        <v>39.799999999999997</v>
      </c>
      <c r="E3521">
        <v>1</v>
      </c>
      <c r="F3521">
        <v>3.7</v>
      </c>
    </row>
    <row r="3522" spans="1:6" x14ac:dyDescent="0.2">
      <c r="A3522" t="s">
        <v>3545</v>
      </c>
      <c r="B3522">
        <v>40.6</v>
      </c>
      <c r="C3522">
        <v>9.5</v>
      </c>
      <c r="D3522">
        <v>39.1</v>
      </c>
      <c r="E3522">
        <v>1</v>
      </c>
      <c r="F3522">
        <v>3.9</v>
      </c>
    </row>
    <row r="3523" spans="1:6" x14ac:dyDescent="0.2">
      <c r="A3523" t="s">
        <v>3546</v>
      </c>
      <c r="B3523">
        <v>40.6</v>
      </c>
      <c r="C3523">
        <v>1.6</v>
      </c>
      <c r="D3523">
        <v>39.1</v>
      </c>
      <c r="E3523">
        <v>1</v>
      </c>
      <c r="F3523">
        <v>0.9</v>
      </c>
    </row>
    <row r="3524" spans="1:6" x14ac:dyDescent="0.2">
      <c r="A3524" t="s">
        <v>3547</v>
      </c>
      <c r="B3524">
        <v>40.6</v>
      </c>
      <c r="C3524">
        <v>9.5</v>
      </c>
      <c r="D3524">
        <v>39.4</v>
      </c>
      <c r="E3524">
        <v>1</v>
      </c>
      <c r="F3524">
        <v>3.9</v>
      </c>
    </row>
    <row r="3525" spans="1:6" x14ac:dyDescent="0.2">
      <c r="A3525" t="s">
        <v>3548</v>
      </c>
      <c r="B3525">
        <v>33.9</v>
      </c>
      <c r="C3525">
        <v>8</v>
      </c>
      <c r="D3525">
        <v>34.799999999999997</v>
      </c>
      <c r="E3525">
        <v>4.7</v>
      </c>
      <c r="F3525">
        <v>3.1</v>
      </c>
    </row>
    <row r="3526" spans="1:6" x14ac:dyDescent="0.2">
      <c r="A3526" t="s">
        <v>3549</v>
      </c>
      <c r="B3526">
        <v>40.4</v>
      </c>
      <c r="C3526">
        <v>10</v>
      </c>
      <c r="D3526">
        <v>39.799999999999997</v>
      </c>
      <c r="E3526">
        <v>0.9</v>
      </c>
      <c r="F3526">
        <v>6.3</v>
      </c>
    </row>
    <row r="3527" spans="1:6" x14ac:dyDescent="0.2">
      <c r="A3527" t="s">
        <v>3550</v>
      </c>
      <c r="B3527">
        <v>40.4</v>
      </c>
      <c r="C3527">
        <v>10</v>
      </c>
      <c r="D3527">
        <v>39.799999999999997</v>
      </c>
      <c r="E3527">
        <v>0.9</v>
      </c>
      <c r="F3527">
        <v>6.3</v>
      </c>
    </row>
    <row r="3528" spans="1:6" x14ac:dyDescent="0.2">
      <c r="A3528" t="s">
        <v>3551</v>
      </c>
      <c r="B3528">
        <v>40.1</v>
      </c>
      <c r="C3528">
        <v>9.9</v>
      </c>
      <c r="D3528">
        <v>39.299999999999997</v>
      </c>
      <c r="E3528">
        <v>0.7</v>
      </c>
      <c r="F3528">
        <v>5.9</v>
      </c>
    </row>
    <row r="3529" spans="1:6" x14ac:dyDescent="0.2">
      <c r="A3529" t="s">
        <v>3552</v>
      </c>
      <c r="B3529">
        <v>39.9</v>
      </c>
      <c r="C3529">
        <v>10</v>
      </c>
      <c r="D3529">
        <v>39.799999999999997</v>
      </c>
      <c r="E3529">
        <v>0.7</v>
      </c>
      <c r="F3529">
        <v>6.6</v>
      </c>
    </row>
    <row r="3530" spans="1:6" x14ac:dyDescent="0.2">
      <c r="A3530" t="s">
        <v>3553</v>
      </c>
      <c r="B3530">
        <v>39.299999999999997</v>
      </c>
      <c r="C3530">
        <v>10</v>
      </c>
      <c r="D3530">
        <v>39.4</v>
      </c>
      <c r="E3530">
        <v>0.9</v>
      </c>
      <c r="F3530">
        <v>7.3</v>
      </c>
    </row>
    <row r="3531" spans="1:6" x14ac:dyDescent="0.2">
      <c r="A3531" t="s">
        <v>3554</v>
      </c>
      <c r="B3531">
        <v>38.4</v>
      </c>
      <c r="C3531">
        <v>9.9</v>
      </c>
      <c r="D3531">
        <v>38.5</v>
      </c>
      <c r="E3531">
        <v>0.7</v>
      </c>
      <c r="F3531">
        <v>7.2</v>
      </c>
    </row>
    <row r="3532" spans="1:6" x14ac:dyDescent="0.2">
      <c r="A3532" t="s">
        <v>3555</v>
      </c>
      <c r="B3532">
        <v>38.4</v>
      </c>
      <c r="C3532">
        <v>9.9</v>
      </c>
      <c r="D3532">
        <v>38.5</v>
      </c>
      <c r="E3532">
        <v>0.7</v>
      </c>
      <c r="F3532">
        <v>7.2</v>
      </c>
    </row>
    <row r="3533" spans="1:6" x14ac:dyDescent="0.2">
      <c r="A3533" t="s">
        <v>3556</v>
      </c>
      <c r="B3533">
        <v>38.9</v>
      </c>
      <c r="C3533">
        <v>10</v>
      </c>
      <c r="D3533">
        <v>39.9</v>
      </c>
      <c r="E3533">
        <v>0.8</v>
      </c>
      <c r="F3533">
        <v>7.8</v>
      </c>
    </row>
    <row r="3534" spans="1:6" x14ac:dyDescent="0.2">
      <c r="A3534" t="s">
        <v>3557</v>
      </c>
      <c r="B3534">
        <v>36.200000000000003</v>
      </c>
      <c r="C3534">
        <v>10</v>
      </c>
      <c r="D3534">
        <v>36.700000000000003</v>
      </c>
      <c r="E3534">
        <v>1.9</v>
      </c>
      <c r="F3534">
        <v>8.3000000000000007</v>
      </c>
    </row>
    <row r="3535" spans="1:6" x14ac:dyDescent="0.2">
      <c r="A3535" t="s">
        <v>3558</v>
      </c>
      <c r="B3535">
        <v>42</v>
      </c>
      <c r="C3535">
        <v>9.9</v>
      </c>
      <c r="D3535">
        <v>38.9</v>
      </c>
      <c r="E3535">
        <v>0.7</v>
      </c>
      <c r="F3535">
        <v>3.7</v>
      </c>
    </row>
    <row r="3536" spans="1:6" x14ac:dyDescent="0.2">
      <c r="A3536" t="s">
        <v>3559</v>
      </c>
      <c r="B3536">
        <v>42</v>
      </c>
      <c r="C3536">
        <v>9.9</v>
      </c>
      <c r="D3536">
        <v>38.9</v>
      </c>
      <c r="E3536">
        <v>0.7</v>
      </c>
      <c r="F3536">
        <v>3.7</v>
      </c>
    </row>
    <row r="3537" spans="1:6" x14ac:dyDescent="0.2">
      <c r="A3537" t="s">
        <v>3560</v>
      </c>
      <c r="B3537">
        <v>42.7</v>
      </c>
      <c r="C3537">
        <v>10</v>
      </c>
      <c r="D3537">
        <v>41.2</v>
      </c>
      <c r="E3537">
        <v>1</v>
      </c>
      <c r="F3537">
        <v>3.9</v>
      </c>
    </row>
    <row r="3538" spans="1:6" x14ac:dyDescent="0.2">
      <c r="A3538" t="s">
        <v>3561</v>
      </c>
      <c r="B3538">
        <v>42.7</v>
      </c>
      <c r="C3538">
        <v>10</v>
      </c>
      <c r="D3538">
        <v>41.2</v>
      </c>
      <c r="E3538">
        <v>1</v>
      </c>
      <c r="F3538">
        <v>3.9</v>
      </c>
    </row>
    <row r="3539" spans="1:6" x14ac:dyDescent="0.2">
      <c r="A3539" t="s">
        <v>3562</v>
      </c>
      <c r="B3539">
        <v>42.7</v>
      </c>
      <c r="C3539">
        <v>10</v>
      </c>
      <c r="D3539">
        <v>41.2</v>
      </c>
      <c r="E3539">
        <v>1</v>
      </c>
      <c r="F3539">
        <v>3.9</v>
      </c>
    </row>
    <row r="3540" spans="1:6" x14ac:dyDescent="0.2">
      <c r="A3540" t="s">
        <v>3563</v>
      </c>
      <c r="B3540">
        <v>42.7</v>
      </c>
      <c r="C3540">
        <v>10</v>
      </c>
      <c r="D3540">
        <v>41.2</v>
      </c>
      <c r="E3540">
        <v>1</v>
      </c>
      <c r="F3540">
        <v>3.9</v>
      </c>
    </row>
    <row r="3541" spans="1:6" x14ac:dyDescent="0.2">
      <c r="A3541" t="s">
        <v>3564</v>
      </c>
      <c r="B3541">
        <v>42.7</v>
      </c>
      <c r="C3541">
        <v>10</v>
      </c>
      <c r="D3541">
        <v>41.2</v>
      </c>
      <c r="E3541">
        <v>1</v>
      </c>
      <c r="F3541">
        <v>3.9</v>
      </c>
    </row>
    <row r="3542" spans="1:6" x14ac:dyDescent="0.2">
      <c r="A3542" t="s">
        <v>3565</v>
      </c>
      <c r="B3542">
        <v>42.7</v>
      </c>
      <c r="C3542">
        <v>10</v>
      </c>
      <c r="D3542">
        <v>41.2</v>
      </c>
      <c r="E3542">
        <v>1</v>
      </c>
      <c r="F3542">
        <v>3.9</v>
      </c>
    </row>
    <row r="3543" spans="1:6" x14ac:dyDescent="0.2">
      <c r="A3543" t="s">
        <v>3566</v>
      </c>
      <c r="B3543">
        <v>42.7</v>
      </c>
      <c r="C3543">
        <v>10</v>
      </c>
      <c r="D3543">
        <v>41.2</v>
      </c>
      <c r="E3543">
        <v>1</v>
      </c>
      <c r="F3543">
        <v>3.9</v>
      </c>
    </row>
    <row r="3544" spans="1:6" x14ac:dyDescent="0.2">
      <c r="A3544" t="s">
        <v>3567</v>
      </c>
      <c r="B3544">
        <v>42.7</v>
      </c>
      <c r="C3544">
        <v>10</v>
      </c>
      <c r="D3544">
        <v>41.2</v>
      </c>
      <c r="E3544">
        <v>1</v>
      </c>
      <c r="F3544">
        <v>3.9</v>
      </c>
    </row>
    <row r="3545" spans="1:6" x14ac:dyDescent="0.2">
      <c r="A3545" t="s">
        <v>3568</v>
      </c>
      <c r="B3545">
        <v>42.7</v>
      </c>
      <c r="C3545">
        <v>10</v>
      </c>
      <c r="D3545">
        <v>41.2</v>
      </c>
      <c r="E3545">
        <v>1</v>
      </c>
      <c r="F3545">
        <v>3.9</v>
      </c>
    </row>
    <row r="3546" spans="1:6" x14ac:dyDescent="0.2">
      <c r="A3546" t="s">
        <v>3569</v>
      </c>
      <c r="B3546">
        <v>42.7</v>
      </c>
      <c r="C3546">
        <v>10</v>
      </c>
      <c r="D3546">
        <v>41.2</v>
      </c>
      <c r="E3546">
        <v>1</v>
      </c>
      <c r="F3546">
        <v>3.9</v>
      </c>
    </row>
    <row r="3547" spans="1:6" x14ac:dyDescent="0.2">
      <c r="A3547" t="s">
        <v>3570</v>
      </c>
      <c r="B3547">
        <v>32.299999999999997</v>
      </c>
      <c r="C3547">
        <v>10</v>
      </c>
      <c r="D3547">
        <v>25.2</v>
      </c>
      <c r="E3547">
        <v>0.7</v>
      </c>
      <c r="F3547">
        <v>7.5</v>
      </c>
    </row>
    <row r="3548" spans="1:6" x14ac:dyDescent="0.2">
      <c r="A3548" t="s">
        <v>3571</v>
      </c>
      <c r="B3548">
        <v>31.5</v>
      </c>
      <c r="C3548">
        <v>10</v>
      </c>
      <c r="D3548">
        <v>24.6</v>
      </c>
      <c r="E3548">
        <v>0.8</v>
      </c>
      <c r="F3548">
        <v>8.1999999999999993</v>
      </c>
    </row>
    <row r="3549" spans="1:6" x14ac:dyDescent="0.2">
      <c r="A3549" t="s">
        <v>3572</v>
      </c>
      <c r="B3549">
        <v>31.5</v>
      </c>
      <c r="C3549">
        <v>10</v>
      </c>
      <c r="D3549">
        <v>24.6</v>
      </c>
      <c r="E3549">
        <v>0.8</v>
      </c>
      <c r="F3549">
        <v>8.1999999999999993</v>
      </c>
    </row>
    <row r="3550" spans="1:6" x14ac:dyDescent="0.2">
      <c r="A3550" t="s">
        <v>3573</v>
      </c>
      <c r="B3550">
        <v>31.5</v>
      </c>
      <c r="C3550">
        <v>10</v>
      </c>
      <c r="D3550">
        <v>24.6</v>
      </c>
      <c r="E3550">
        <v>0.8</v>
      </c>
      <c r="F3550">
        <v>8.1999999999999993</v>
      </c>
    </row>
    <row r="3551" spans="1:6" x14ac:dyDescent="0.2">
      <c r="A3551" t="s">
        <v>3574</v>
      </c>
      <c r="B3551">
        <v>31.5</v>
      </c>
      <c r="C3551">
        <v>10</v>
      </c>
      <c r="D3551">
        <v>24.6</v>
      </c>
      <c r="E3551">
        <v>0.8</v>
      </c>
      <c r="F3551">
        <v>8.1999999999999993</v>
      </c>
    </row>
    <row r="3552" spans="1:6" x14ac:dyDescent="0.2">
      <c r="A3552" t="s">
        <v>3575</v>
      </c>
      <c r="B3552">
        <v>31.5</v>
      </c>
      <c r="C3552">
        <v>10</v>
      </c>
      <c r="D3552">
        <v>24.6</v>
      </c>
      <c r="E3552">
        <v>0.8</v>
      </c>
      <c r="F3552">
        <v>8.1999999999999993</v>
      </c>
    </row>
    <row r="3553" spans="1:6" x14ac:dyDescent="0.2">
      <c r="A3553" t="s">
        <v>3576</v>
      </c>
      <c r="B3553">
        <v>31.5</v>
      </c>
      <c r="C3553">
        <v>10</v>
      </c>
      <c r="D3553">
        <v>24.6</v>
      </c>
      <c r="E3553">
        <v>0.8</v>
      </c>
      <c r="F3553">
        <v>8.1999999999999993</v>
      </c>
    </row>
    <row r="3554" spans="1:6" x14ac:dyDescent="0.2">
      <c r="A3554" t="s">
        <v>3577</v>
      </c>
      <c r="B3554">
        <v>31.5</v>
      </c>
      <c r="C3554">
        <v>10</v>
      </c>
      <c r="D3554">
        <v>24.6</v>
      </c>
      <c r="E3554">
        <v>0.8</v>
      </c>
      <c r="F3554">
        <v>8.1999999999999993</v>
      </c>
    </row>
    <row r="3555" spans="1:6" x14ac:dyDescent="0.2">
      <c r="A3555" t="s">
        <v>3578</v>
      </c>
      <c r="B3555">
        <v>31.5</v>
      </c>
      <c r="C3555">
        <v>10</v>
      </c>
      <c r="D3555">
        <v>24.6</v>
      </c>
      <c r="E3555">
        <v>0.8</v>
      </c>
      <c r="F3555">
        <v>8.1999999999999993</v>
      </c>
    </row>
    <row r="3556" spans="1:6" x14ac:dyDescent="0.2">
      <c r="A3556" t="s">
        <v>3579</v>
      </c>
      <c r="B3556">
        <v>31.5</v>
      </c>
      <c r="C3556">
        <v>10</v>
      </c>
      <c r="D3556">
        <v>24.6</v>
      </c>
      <c r="E3556">
        <v>0.8</v>
      </c>
      <c r="F3556">
        <v>8.1999999999999993</v>
      </c>
    </row>
    <row r="3557" spans="1:6" x14ac:dyDescent="0.2">
      <c r="A3557" t="s">
        <v>3580</v>
      </c>
      <c r="B3557">
        <v>31.5</v>
      </c>
      <c r="C3557">
        <v>10</v>
      </c>
      <c r="D3557">
        <v>24.6</v>
      </c>
      <c r="E3557">
        <v>0.8</v>
      </c>
      <c r="F3557">
        <v>8.1999999999999993</v>
      </c>
    </row>
    <row r="3558" spans="1:6" x14ac:dyDescent="0.2">
      <c r="A3558" t="s">
        <v>3581</v>
      </c>
      <c r="B3558">
        <v>31.5</v>
      </c>
      <c r="C3558">
        <v>10</v>
      </c>
      <c r="D3558">
        <v>24.6</v>
      </c>
      <c r="E3558">
        <v>0.8</v>
      </c>
      <c r="F3558">
        <v>8.1999999999999993</v>
      </c>
    </row>
    <row r="3559" spans="1:6" x14ac:dyDescent="0.2">
      <c r="A3559" t="s">
        <v>3582</v>
      </c>
      <c r="B3559">
        <v>31.5</v>
      </c>
      <c r="C3559">
        <v>10</v>
      </c>
      <c r="D3559">
        <v>24.6</v>
      </c>
      <c r="E3559">
        <v>0.8</v>
      </c>
      <c r="F3559">
        <v>8.1999999999999993</v>
      </c>
    </row>
    <row r="3560" spans="1:6" x14ac:dyDescent="0.2">
      <c r="A3560" t="s">
        <v>3583</v>
      </c>
      <c r="B3560">
        <v>31.5</v>
      </c>
      <c r="C3560">
        <v>10</v>
      </c>
      <c r="D3560">
        <v>24.6</v>
      </c>
      <c r="E3560">
        <v>0.8</v>
      </c>
      <c r="F3560">
        <v>8.1999999999999993</v>
      </c>
    </row>
    <row r="3561" spans="1:6" x14ac:dyDescent="0.2">
      <c r="A3561" t="s">
        <v>3584</v>
      </c>
      <c r="B3561">
        <v>31.5</v>
      </c>
      <c r="C3561">
        <v>10</v>
      </c>
      <c r="D3561">
        <v>24.6</v>
      </c>
      <c r="E3561">
        <v>0.8</v>
      </c>
      <c r="F3561">
        <v>8.1999999999999993</v>
      </c>
    </row>
    <row r="3562" spans="1:6" x14ac:dyDescent="0.2">
      <c r="A3562" t="s">
        <v>3585</v>
      </c>
      <c r="B3562">
        <v>31.5</v>
      </c>
      <c r="C3562">
        <v>10</v>
      </c>
      <c r="D3562">
        <v>24.6</v>
      </c>
      <c r="E3562">
        <v>0.8</v>
      </c>
      <c r="F3562">
        <v>8.1999999999999993</v>
      </c>
    </row>
    <row r="3563" spans="1:6" x14ac:dyDescent="0.2">
      <c r="A3563" t="s">
        <v>3586</v>
      </c>
      <c r="B3563">
        <v>31.5</v>
      </c>
      <c r="C3563">
        <v>10</v>
      </c>
      <c r="D3563">
        <v>24.6</v>
      </c>
      <c r="E3563">
        <v>0.8</v>
      </c>
      <c r="F3563">
        <v>8.1999999999999993</v>
      </c>
    </row>
    <row r="3564" spans="1:6" x14ac:dyDescent="0.2">
      <c r="A3564" t="s">
        <v>3587</v>
      </c>
      <c r="B3564">
        <v>31.5</v>
      </c>
      <c r="C3564">
        <v>10</v>
      </c>
      <c r="D3564">
        <v>24.6</v>
      </c>
      <c r="E3564">
        <v>0.8</v>
      </c>
      <c r="F3564">
        <v>8.1999999999999993</v>
      </c>
    </row>
    <row r="3565" spans="1:6" x14ac:dyDescent="0.2">
      <c r="A3565" t="s">
        <v>3588</v>
      </c>
      <c r="B3565">
        <v>31.5</v>
      </c>
      <c r="C3565">
        <v>10</v>
      </c>
      <c r="D3565">
        <v>24.6</v>
      </c>
      <c r="E3565">
        <v>0.8</v>
      </c>
      <c r="F3565">
        <v>8.1999999999999993</v>
      </c>
    </row>
    <row r="3566" spans="1:6" x14ac:dyDescent="0.2">
      <c r="A3566" t="s">
        <v>3589</v>
      </c>
      <c r="B3566">
        <v>31.5</v>
      </c>
      <c r="C3566">
        <v>10</v>
      </c>
      <c r="D3566">
        <v>24.6</v>
      </c>
      <c r="E3566">
        <v>0.8</v>
      </c>
      <c r="F3566">
        <v>8.1999999999999993</v>
      </c>
    </row>
    <row r="3567" spans="1:6" x14ac:dyDescent="0.2">
      <c r="A3567" t="s">
        <v>3590</v>
      </c>
      <c r="B3567">
        <v>31.5</v>
      </c>
      <c r="C3567">
        <v>10</v>
      </c>
      <c r="D3567">
        <v>24.6</v>
      </c>
      <c r="E3567">
        <v>0.8</v>
      </c>
      <c r="F3567">
        <v>8.1999999999999993</v>
      </c>
    </row>
    <row r="3568" spans="1:6" x14ac:dyDescent="0.2">
      <c r="A3568" t="s">
        <v>3591</v>
      </c>
      <c r="B3568">
        <v>31.5</v>
      </c>
      <c r="C3568">
        <v>10</v>
      </c>
      <c r="D3568">
        <v>24.6</v>
      </c>
      <c r="E3568">
        <v>0.8</v>
      </c>
      <c r="F3568">
        <v>8.1999999999999993</v>
      </c>
    </row>
    <row r="3569" spans="1:6" x14ac:dyDescent="0.2">
      <c r="A3569" t="s">
        <v>3592</v>
      </c>
      <c r="B3569">
        <v>31.5</v>
      </c>
      <c r="C3569">
        <v>10</v>
      </c>
      <c r="D3569">
        <v>24.6</v>
      </c>
      <c r="E3569">
        <v>0.8</v>
      </c>
      <c r="F3569">
        <v>8.1999999999999993</v>
      </c>
    </row>
    <row r="3570" spans="1:6" x14ac:dyDescent="0.2">
      <c r="A3570" t="s">
        <v>3593</v>
      </c>
      <c r="B3570">
        <v>31.5</v>
      </c>
      <c r="C3570">
        <v>10</v>
      </c>
      <c r="D3570">
        <v>24.6</v>
      </c>
      <c r="E3570">
        <v>0.8</v>
      </c>
      <c r="F3570">
        <v>8.1999999999999993</v>
      </c>
    </row>
    <row r="3571" spans="1:6" x14ac:dyDescent="0.2">
      <c r="A3571" t="s">
        <v>3594</v>
      </c>
      <c r="B3571">
        <v>31.5</v>
      </c>
      <c r="C3571">
        <v>10</v>
      </c>
      <c r="D3571">
        <v>24.6</v>
      </c>
      <c r="E3571">
        <v>0.8</v>
      </c>
      <c r="F3571">
        <v>8.1999999999999993</v>
      </c>
    </row>
    <row r="3572" spans="1:6" x14ac:dyDescent="0.2">
      <c r="A3572" t="s">
        <v>3595</v>
      </c>
      <c r="B3572">
        <v>31.5</v>
      </c>
      <c r="C3572">
        <v>10</v>
      </c>
      <c r="D3572">
        <v>24.6</v>
      </c>
      <c r="E3572">
        <v>0.8</v>
      </c>
      <c r="F3572">
        <v>8.1999999999999993</v>
      </c>
    </row>
    <row r="3573" spans="1:6" x14ac:dyDescent="0.2">
      <c r="A3573" t="s">
        <v>3596</v>
      </c>
      <c r="B3573">
        <v>31.5</v>
      </c>
      <c r="C3573">
        <v>10</v>
      </c>
      <c r="D3573">
        <v>24.6</v>
      </c>
      <c r="E3573">
        <v>0.8</v>
      </c>
      <c r="F3573">
        <v>8.1999999999999993</v>
      </c>
    </row>
    <row r="3574" spans="1:6" x14ac:dyDescent="0.2">
      <c r="A3574" t="s">
        <v>3597</v>
      </c>
      <c r="B3574">
        <v>31.5</v>
      </c>
      <c r="C3574">
        <v>10</v>
      </c>
      <c r="D3574">
        <v>24.6</v>
      </c>
      <c r="E3574">
        <v>0.8</v>
      </c>
      <c r="F3574">
        <v>8.1999999999999993</v>
      </c>
    </row>
    <row r="3575" spans="1:6" x14ac:dyDescent="0.2">
      <c r="A3575" t="s">
        <v>3598</v>
      </c>
      <c r="B3575">
        <v>31.5</v>
      </c>
      <c r="C3575">
        <v>10</v>
      </c>
      <c r="D3575">
        <v>24.6</v>
      </c>
      <c r="E3575">
        <v>0.8</v>
      </c>
      <c r="F3575">
        <v>8.1999999999999993</v>
      </c>
    </row>
    <row r="3576" spans="1:6" x14ac:dyDescent="0.2">
      <c r="A3576" t="s">
        <v>3599</v>
      </c>
      <c r="B3576">
        <v>31.5</v>
      </c>
      <c r="C3576">
        <v>10</v>
      </c>
      <c r="D3576">
        <v>24.6</v>
      </c>
      <c r="E3576">
        <v>0.8</v>
      </c>
      <c r="F3576">
        <v>8.1999999999999993</v>
      </c>
    </row>
    <row r="3577" spans="1:6" x14ac:dyDescent="0.2">
      <c r="A3577" t="s">
        <v>3600</v>
      </c>
      <c r="B3577">
        <v>31.5</v>
      </c>
      <c r="C3577">
        <v>10</v>
      </c>
      <c r="D3577">
        <v>24.6</v>
      </c>
      <c r="E3577">
        <v>0.8</v>
      </c>
      <c r="F3577">
        <v>8.1999999999999993</v>
      </c>
    </row>
    <row r="3578" spans="1:6" x14ac:dyDescent="0.2">
      <c r="A3578" t="s">
        <v>3601</v>
      </c>
      <c r="B3578">
        <v>31.5</v>
      </c>
      <c r="C3578">
        <v>10</v>
      </c>
      <c r="D3578">
        <v>24.6</v>
      </c>
      <c r="E3578">
        <v>0.8</v>
      </c>
      <c r="F3578">
        <v>8.1999999999999993</v>
      </c>
    </row>
    <row r="3579" spans="1:6" x14ac:dyDescent="0.2">
      <c r="A3579" t="s">
        <v>3602</v>
      </c>
      <c r="B3579">
        <v>31.5</v>
      </c>
      <c r="C3579">
        <v>10</v>
      </c>
      <c r="D3579">
        <v>24.6</v>
      </c>
      <c r="E3579">
        <v>0.8</v>
      </c>
      <c r="F3579">
        <v>8.1999999999999993</v>
      </c>
    </row>
    <row r="3580" spans="1:6" x14ac:dyDescent="0.2">
      <c r="A3580" t="s">
        <v>3603</v>
      </c>
      <c r="B3580">
        <v>31.5</v>
      </c>
      <c r="C3580">
        <v>10</v>
      </c>
      <c r="D3580">
        <v>24.6</v>
      </c>
      <c r="E3580">
        <v>0.8</v>
      </c>
      <c r="F3580">
        <v>8.1999999999999993</v>
      </c>
    </row>
    <row r="3581" spans="1:6" x14ac:dyDescent="0.2">
      <c r="A3581" t="s">
        <v>3604</v>
      </c>
      <c r="B3581">
        <v>31.5</v>
      </c>
      <c r="C3581">
        <v>10</v>
      </c>
      <c r="D3581">
        <v>24.6</v>
      </c>
      <c r="E3581">
        <v>0.8</v>
      </c>
      <c r="F3581">
        <v>8.1999999999999993</v>
      </c>
    </row>
    <row r="3582" spans="1:6" x14ac:dyDescent="0.2">
      <c r="A3582" t="s">
        <v>3605</v>
      </c>
      <c r="B3582">
        <v>31.5</v>
      </c>
      <c r="C3582">
        <v>10</v>
      </c>
      <c r="D3582">
        <v>24.6</v>
      </c>
      <c r="E3582">
        <v>0.8</v>
      </c>
      <c r="F3582">
        <v>8.1999999999999993</v>
      </c>
    </row>
    <row r="3583" spans="1:6" x14ac:dyDescent="0.2">
      <c r="A3583" t="s">
        <v>3606</v>
      </c>
      <c r="B3583">
        <v>31.5</v>
      </c>
      <c r="C3583">
        <v>10</v>
      </c>
      <c r="D3583">
        <v>24.6</v>
      </c>
      <c r="E3583">
        <v>0.8</v>
      </c>
      <c r="F3583">
        <v>8.1999999999999993</v>
      </c>
    </row>
    <row r="3584" spans="1:6" x14ac:dyDescent="0.2">
      <c r="A3584" t="s">
        <v>3607</v>
      </c>
      <c r="B3584">
        <v>31.5</v>
      </c>
      <c r="C3584">
        <v>10</v>
      </c>
      <c r="D3584">
        <v>24.6</v>
      </c>
      <c r="E3584">
        <v>0.8</v>
      </c>
      <c r="F3584">
        <v>8.1999999999999993</v>
      </c>
    </row>
    <row r="3585" spans="1:6" x14ac:dyDescent="0.2">
      <c r="A3585" t="s">
        <v>3608</v>
      </c>
      <c r="B3585">
        <v>31.5</v>
      </c>
      <c r="C3585">
        <v>10</v>
      </c>
      <c r="D3585">
        <v>24.6</v>
      </c>
      <c r="E3585">
        <v>0.8</v>
      </c>
      <c r="F3585">
        <v>8.1999999999999993</v>
      </c>
    </row>
    <row r="3586" spans="1:6" x14ac:dyDescent="0.2">
      <c r="A3586" t="s">
        <v>3609</v>
      </c>
      <c r="B3586">
        <v>31.5</v>
      </c>
      <c r="C3586">
        <v>10</v>
      </c>
      <c r="D3586">
        <v>24.6</v>
      </c>
      <c r="E3586">
        <v>0.8</v>
      </c>
      <c r="F3586">
        <v>8.1999999999999993</v>
      </c>
    </row>
    <row r="3587" spans="1:6" x14ac:dyDescent="0.2">
      <c r="A3587" t="s">
        <v>3610</v>
      </c>
      <c r="B3587">
        <v>31.5</v>
      </c>
      <c r="C3587">
        <v>10</v>
      </c>
      <c r="D3587">
        <v>24.6</v>
      </c>
      <c r="E3587">
        <v>0.8</v>
      </c>
      <c r="F3587">
        <v>8.1999999999999993</v>
      </c>
    </row>
    <row r="3588" spans="1:6" x14ac:dyDescent="0.2">
      <c r="A3588" t="s">
        <v>3611</v>
      </c>
      <c r="B3588">
        <v>31.5</v>
      </c>
      <c r="C3588">
        <v>10</v>
      </c>
      <c r="D3588">
        <v>24.6</v>
      </c>
      <c r="E3588">
        <v>0.8</v>
      </c>
      <c r="F3588">
        <v>8.1999999999999993</v>
      </c>
    </row>
    <row r="3589" spans="1:6" x14ac:dyDescent="0.2">
      <c r="A3589" t="s">
        <v>3612</v>
      </c>
      <c r="B3589">
        <v>31.5</v>
      </c>
      <c r="C3589">
        <v>10</v>
      </c>
      <c r="D3589">
        <v>24.6</v>
      </c>
      <c r="E3589">
        <v>0.8</v>
      </c>
      <c r="F3589">
        <v>8.1999999999999993</v>
      </c>
    </row>
    <row r="3590" spans="1:6" x14ac:dyDescent="0.2">
      <c r="A3590" t="s">
        <v>3613</v>
      </c>
      <c r="B3590">
        <v>31.5</v>
      </c>
      <c r="C3590">
        <v>10</v>
      </c>
      <c r="D3590">
        <v>24.6</v>
      </c>
      <c r="E3590">
        <v>0.8</v>
      </c>
      <c r="F3590">
        <v>8.1999999999999993</v>
      </c>
    </row>
    <row r="3591" spans="1:6" x14ac:dyDescent="0.2">
      <c r="A3591" t="s">
        <v>3614</v>
      </c>
      <c r="B3591">
        <v>31.5</v>
      </c>
      <c r="C3591">
        <v>10</v>
      </c>
      <c r="D3591">
        <v>24.6</v>
      </c>
      <c r="E3591">
        <v>0.8</v>
      </c>
      <c r="F3591">
        <v>8.1999999999999993</v>
      </c>
    </row>
    <row r="3592" spans="1:6" x14ac:dyDescent="0.2">
      <c r="A3592" t="s">
        <v>3615</v>
      </c>
      <c r="B3592">
        <v>31.5</v>
      </c>
      <c r="C3592">
        <v>10</v>
      </c>
      <c r="D3592">
        <v>24.6</v>
      </c>
      <c r="E3592">
        <v>0.8</v>
      </c>
      <c r="F3592">
        <v>8.1999999999999993</v>
      </c>
    </row>
    <row r="3593" spans="1:6" x14ac:dyDescent="0.2">
      <c r="A3593" t="s">
        <v>3616</v>
      </c>
      <c r="B3593">
        <v>31.5</v>
      </c>
      <c r="C3593">
        <v>10</v>
      </c>
      <c r="D3593">
        <v>24.6</v>
      </c>
      <c r="E3593">
        <v>0.8</v>
      </c>
      <c r="F3593">
        <v>8.1999999999999993</v>
      </c>
    </row>
    <row r="3594" spans="1:6" x14ac:dyDescent="0.2">
      <c r="A3594" t="s">
        <v>3617</v>
      </c>
      <c r="B3594">
        <v>31.5</v>
      </c>
      <c r="C3594">
        <v>10</v>
      </c>
      <c r="D3594">
        <v>24.6</v>
      </c>
      <c r="E3594">
        <v>0.8</v>
      </c>
      <c r="F3594">
        <v>8.1999999999999993</v>
      </c>
    </row>
    <row r="3595" spans="1:6" x14ac:dyDescent="0.2">
      <c r="A3595" t="s">
        <v>3618</v>
      </c>
      <c r="B3595">
        <v>31.5</v>
      </c>
      <c r="C3595">
        <v>10</v>
      </c>
      <c r="D3595">
        <v>24.6</v>
      </c>
      <c r="E3595">
        <v>0.8</v>
      </c>
      <c r="F3595">
        <v>8.1999999999999993</v>
      </c>
    </row>
    <row r="3596" spans="1:6" x14ac:dyDescent="0.2">
      <c r="A3596" t="s">
        <v>3619</v>
      </c>
      <c r="B3596">
        <v>31.5</v>
      </c>
      <c r="C3596">
        <v>10</v>
      </c>
      <c r="D3596">
        <v>24.6</v>
      </c>
      <c r="E3596">
        <v>0.8</v>
      </c>
      <c r="F3596">
        <v>8.1999999999999993</v>
      </c>
    </row>
    <row r="3597" spans="1:6" x14ac:dyDescent="0.2">
      <c r="A3597" t="s">
        <v>3620</v>
      </c>
      <c r="B3597">
        <v>31.5</v>
      </c>
      <c r="C3597">
        <v>10</v>
      </c>
      <c r="D3597">
        <v>24.6</v>
      </c>
      <c r="E3597">
        <v>0.8</v>
      </c>
      <c r="F3597">
        <v>8.1999999999999993</v>
      </c>
    </row>
    <row r="3598" spans="1:6" x14ac:dyDescent="0.2">
      <c r="A3598" t="s">
        <v>3621</v>
      </c>
      <c r="B3598">
        <v>31.5</v>
      </c>
      <c r="C3598">
        <v>10</v>
      </c>
      <c r="D3598">
        <v>24.6</v>
      </c>
      <c r="E3598">
        <v>0.8</v>
      </c>
      <c r="F3598">
        <v>8.1999999999999993</v>
      </c>
    </row>
    <row r="3599" spans="1:6" x14ac:dyDescent="0.2">
      <c r="A3599" t="s">
        <v>3622</v>
      </c>
      <c r="B3599">
        <v>31.5</v>
      </c>
      <c r="C3599">
        <v>10</v>
      </c>
      <c r="D3599">
        <v>24.6</v>
      </c>
      <c r="E3599">
        <v>0.8</v>
      </c>
      <c r="F3599">
        <v>8.1999999999999993</v>
      </c>
    </row>
    <row r="3600" spans="1:6" x14ac:dyDescent="0.2">
      <c r="A3600" t="s">
        <v>3623</v>
      </c>
      <c r="B3600">
        <v>31.5</v>
      </c>
      <c r="C3600">
        <v>10</v>
      </c>
      <c r="D3600">
        <v>24.6</v>
      </c>
      <c r="E3600">
        <v>0.8</v>
      </c>
      <c r="F3600">
        <v>8.1999999999999993</v>
      </c>
    </row>
    <row r="3601" spans="1:6" x14ac:dyDescent="0.2">
      <c r="A3601" t="s">
        <v>3624</v>
      </c>
      <c r="B3601">
        <v>31.5</v>
      </c>
      <c r="C3601">
        <v>10</v>
      </c>
      <c r="D3601">
        <v>24.6</v>
      </c>
      <c r="E3601">
        <v>0.8</v>
      </c>
      <c r="F3601">
        <v>8.1999999999999993</v>
      </c>
    </row>
    <row r="3602" spans="1:6" x14ac:dyDescent="0.2">
      <c r="A3602" t="s">
        <v>3625</v>
      </c>
      <c r="B3602">
        <v>31.5</v>
      </c>
      <c r="C3602">
        <v>10</v>
      </c>
      <c r="D3602">
        <v>24.6</v>
      </c>
      <c r="E3602">
        <v>0.8</v>
      </c>
      <c r="F3602">
        <v>8.1999999999999993</v>
      </c>
    </row>
    <row r="3603" spans="1:6" x14ac:dyDescent="0.2">
      <c r="A3603" t="s">
        <v>3626</v>
      </c>
      <c r="B3603">
        <v>31.5</v>
      </c>
      <c r="C3603">
        <v>10</v>
      </c>
      <c r="D3603">
        <v>24.6</v>
      </c>
      <c r="E3603">
        <v>0.8</v>
      </c>
      <c r="F3603">
        <v>8.1999999999999993</v>
      </c>
    </row>
    <row r="3604" spans="1:6" x14ac:dyDescent="0.2">
      <c r="A3604" t="s">
        <v>3627</v>
      </c>
      <c r="B3604">
        <v>31.5</v>
      </c>
      <c r="C3604">
        <v>10</v>
      </c>
      <c r="D3604">
        <v>24.6</v>
      </c>
      <c r="E3604">
        <v>0.8</v>
      </c>
      <c r="F3604">
        <v>8.1999999999999993</v>
      </c>
    </row>
    <row r="3605" spans="1:6" x14ac:dyDescent="0.2">
      <c r="A3605" t="s">
        <v>3628</v>
      </c>
      <c r="B3605">
        <v>31.5</v>
      </c>
      <c r="C3605">
        <v>10</v>
      </c>
      <c r="D3605">
        <v>24.6</v>
      </c>
      <c r="E3605">
        <v>0.8</v>
      </c>
      <c r="F3605">
        <v>8.1999999999999993</v>
      </c>
    </row>
    <row r="3606" spans="1:6" x14ac:dyDescent="0.2">
      <c r="A3606" t="s">
        <v>3629</v>
      </c>
      <c r="B3606">
        <v>31.5</v>
      </c>
      <c r="C3606">
        <v>10</v>
      </c>
      <c r="D3606">
        <v>24.6</v>
      </c>
      <c r="E3606">
        <v>0.8</v>
      </c>
      <c r="F3606">
        <v>8.1999999999999993</v>
      </c>
    </row>
    <row r="3607" spans="1:6" x14ac:dyDescent="0.2">
      <c r="A3607" t="s">
        <v>3630</v>
      </c>
      <c r="B3607">
        <v>31.5</v>
      </c>
      <c r="C3607">
        <v>10</v>
      </c>
      <c r="D3607">
        <v>24.6</v>
      </c>
      <c r="E3607">
        <v>0.8</v>
      </c>
      <c r="F3607">
        <v>8.1999999999999993</v>
      </c>
    </row>
    <row r="3608" spans="1:6" x14ac:dyDescent="0.2">
      <c r="A3608" t="s">
        <v>3631</v>
      </c>
      <c r="B3608">
        <v>31.5</v>
      </c>
      <c r="C3608">
        <v>10</v>
      </c>
      <c r="D3608">
        <v>24.6</v>
      </c>
      <c r="E3608">
        <v>0.8</v>
      </c>
      <c r="F3608">
        <v>8.1999999999999993</v>
      </c>
    </row>
    <row r="3609" spans="1:6" x14ac:dyDescent="0.2">
      <c r="A3609" t="s">
        <v>3632</v>
      </c>
      <c r="B3609">
        <v>31.5</v>
      </c>
      <c r="C3609">
        <v>10</v>
      </c>
      <c r="D3609">
        <v>24.6</v>
      </c>
      <c r="E3609">
        <v>0.8</v>
      </c>
      <c r="F3609">
        <v>8.1999999999999993</v>
      </c>
    </row>
    <row r="3610" spans="1:6" x14ac:dyDescent="0.2">
      <c r="A3610" t="s">
        <v>3633</v>
      </c>
      <c r="B3610">
        <v>31.5</v>
      </c>
      <c r="C3610">
        <v>10</v>
      </c>
      <c r="D3610">
        <v>24.6</v>
      </c>
      <c r="E3610">
        <v>0.8</v>
      </c>
      <c r="F3610">
        <v>8.1999999999999993</v>
      </c>
    </row>
    <row r="3611" spans="1:6" x14ac:dyDescent="0.2">
      <c r="A3611" t="s">
        <v>3634</v>
      </c>
      <c r="B3611">
        <v>31.5</v>
      </c>
      <c r="C3611">
        <v>10</v>
      </c>
      <c r="D3611">
        <v>24.6</v>
      </c>
      <c r="E3611">
        <v>0.8</v>
      </c>
      <c r="F3611">
        <v>8.1999999999999993</v>
      </c>
    </row>
    <row r="3612" spans="1:6" x14ac:dyDescent="0.2">
      <c r="A3612" t="s">
        <v>3635</v>
      </c>
      <c r="B3612">
        <v>31.5</v>
      </c>
      <c r="C3612">
        <v>10</v>
      </c>
      <c r="D3612">
        <v>24.6</v>
      </c>
      <c r="E3612">
        <v>0.8</v>
      </c>
      <c r="F3612">
        <v>8.1999999999999993</v>
      </c>
    </row>
    <row r="3613" spans="1:6" x14ac:dyDescent="0.2">
      <c r="A3613" t="s">
        <v>3636</v>
      </c>
      <c r="B3613">
        <v>31.5</v>
      </c>
      <c r="C3613">
        <v>10</v>
      </c>
      <c r="D3613">
        <v>24.6</v>
      </c>
      <c r="E3613">
        <v>0.8</v>
      </c>
      <c r="F3613">
        <v>8.1999999999999993</v>
      </c>
    </row>
    <row r="3614" spans="1:6" x14ac:dyDescent="0.2">
      <c r="A3614" t="s">
        <v>3637</v>
      </c>
      <c r="B3614">
        <v>31.5</v>
      </c>
      <c r="C3614">
        <v>10</v>
      </c>
      <c r="D3614">
        <v>24.6</v>
      </c>
      <c r="E3614">
        <v>0.8</v>
      </c>
      <c r="F3614">
        <v>8.1999999999999993</v>
      </c>
    </row>
    <row r="3615" spans="1:6" x14ac:dyDescent="0.2">
      <c r="A3615" t="s">
        <v>3638</v>
      </c>
      <c r="B3615">
        <v>31.5</v>
      </c>
      <c r="C3615">
        <v>10</v>
      </c>
      <c r="D3615">
        <v>24.6</v>
      </c>
      <c r="E3615">
        <v>0.8</v>
      </c>
      <c r="F3615">
        <v>8.1999999999999993</v>
      </c>
    </row>
    <row r="3616" spans="1:6" x14ac:dyDescent="0.2">
      <c r="A3616" t="s">
        <v>3639</v>
      </c>
      <c r="B3616">
        <v>31.5</v>
      </c>
      <c r="C3616">
        <v>10</v>
      </c>
      <c r="D3616">
        <v>24.6</v>
      </c>
      <c r="E3616">
        <v>0.8</v>
      </c>
      <c r="F3616">
        <v>8.1999999999999993</v>
      </c>
    </row>
    <row r="3617" spans="1:6" x14ac:dyDescent="0.2">
      <c r="A3617" t="s">
        <v>3640</v>
      </c>
      <c r="B3617">
        <v>31.5</v>
      </c>
      <c r="C3617">
        <v>10</v>
      </c>
      <c r="D3617">
        <v>24.6</v>
      </c>
      <c r="E3617">
        <v>0.8</v>
      </c>
      <c r="F3617">
        <v>8.1999999999999993</v>
      </c>
    </row>
    <row r="3618" spans="1:6" x14ac:dyDescent="0.2">
      <c r="A3618" t="s">
        <v>3641</v>
      </c>
      <c r="B3618">
        <v>31.5</v>
      </c>
      <c r="C3618">
        <v>10</v>
      </c>
      <c r="D3618">
        <v>24.6</v>
      </c>
      <c r="E3618">
        <v>0.8</v>
      </c>
      <c r="F3618">
        <v>8.1999999999999993</v>
      </c>
    </row>
    <row r="3619" spans="1:6" x14ac:dyDescent="0.2">
      <c r="A3619" t="s">
        <v>3642</v>
      </c>
      <c r="B3619">
        <v>31.5</v>
      </c>
      <c r="C3619">
        <v>10</v>
      </c>
      <c r="D3619">
        <v>24.6</v>
      </c>
      <c r="E3619">
        <v>0.8</v>
      </c>
      <c r="F3619">
        <v>8.1999999999999993</v>
      </c>
    </row>
    <row r="3620" spans="1:6" x14ac:dyDescent="0.2">
      <c r="A3620" t="s">
        <v>3643</v>
      </c>
      <c r="B3620">
        <v>31.5</v>
      </c>
      <c r="C3620">
        <v>10</v>
      </c>
      <c r="D3620">
        <v>24.6</v>
      </c>
      <c r="E3620">
        <v>0.8</v>
      </c>
      <c r="F3620">
        <v>8.1999999999999993</v>
      </c>
    </row>
    <row r="3621" spans="1:6" x14ac:dyDescent="0.2">
      <c r="A3621" t="s">
        <v>3644</v>
      </c>
      <c r="B3621">
        <v>31.5</v>
      </c>
      <c r="C3621">
        <v>10</v>
      </c>
      <c r="D3621">
        <v>24.6</v>
      </c>
      <c r="E3621">
        <v>0.8</v>
      </c>
      <c r="F3621">
        <v>8.1999999999999993</v>
      </c>
    </row>
    <row r="3622" spans="1:6" x14ac:dyDescent="0.2">
      <c r="A3622" t="s">
        <v>3645</v>
      </c>
      <c r="B3622">
        <v>31.5</v>
      </c>
      <c r="C3622">
        <v>10</v>
      </c>
      <c r="D3622">
        <v>24.6</v>
      </c>
      <c r="E3622">
        <v>0.8</v>
      </c>
      <c r="F3622">
        <v>8.1999999999999993</v>
      </c>
    </row>
    <row r="3623" spans="1:6" x14ac:dyDescent="0.2">
      <c r="A3623" t="s">
        <v>3646</v>
      </c>
      <c r="B3623">
        <v>31.5</v>
      </c>
      <c r="C3623">
        <v>10</v>
      </c>
      <c r="D3623">
        <v>24.6</v>
      </c>
      <c r="E3623">
        <v>0.8</v>
      </c>
      <c r="F3623">
        <v>8.1999999999999993</v>
      </c>
    </row>
    <row r="3624" spans="1:6" x14ac:dyDescent="0.2">
      <c r="A3624" t="s">
        <v>3647</v>
      </c>
      <c r="B3624">
        <v>31.5</v>
      </c>
      <c r="C3624">
        <v>10</v>
      </c>
      <c r="D3624">
        <v>24.6</v>
      </c>
      <c r="E3624">
        <v>0.8</v>
      </c>
      <c r="F3624">
        <v>8.1999999999999993</v>
      </c>
    </row>
    <row r="3625" spans="1:6" x14ac:dyDescent="0.2">
      <c r="A3625" t="s">
        <v>3648</v>
      </c>
      <c r="B3625">
        <v>31.5</v>
      </c>
      <c r="C3625">
        <v>10</v>
      </c>
      <c r="D3625">
        <v>24.6</v>
      </c>
      <c r="E3625">
        <v>0.8</v>
      </c>
      <c r="F3625">
        <v>8.1999999999999993</v>
      </c>
    </row>
    <row r="3626" spans="1:6" x14ac:dyDescent="0.2">
      <c r="A3626" t="s">
        <v>3649</v>
      </c>
      <c r="B3626">
        <v>51.1</v>
      </c>
      <c r="C3626">
        <v>0.8</v>
      </c>
      <c r="D3626">
        <v>43</v>
      </c>
      <c r="E3626">
        <v>0.4</v>
      </c>
      <c r="F3626">
        <v>0.2</v>
      </c>
    </row>
    <row r="3627" spans="1:6" x14ac:dyDescent="0.2">
      <c r="A3627" t="s">
        <v>3650</v>
      </c>
      <c r="B3627">
        <v>50.8</v>
      </c>
      <c r="C3627">
        <v>0.8</v>
      </c>
      <c r="D3627">
        <v>42</v>
      </c>
      <c r="E3627">
        <v>0.4</v>
      </c>
      <c r="F3627">
        <v>0.1</v>
      </c>
    </row>
    <row r="3628" spans="1:6" x14ac:dyDescent="0.2">
      <c r="A3628" t="s">
        <v>3651</v>
      </c>
      <c r="B3628">
        <v>50.8</v>
      </c>
      <c r="C3628">
        <v>0.8</v>
      </c>
      <c r="D3628">
        <v>42</v>
      </c>
      <c r="E3628">
        <v>0.4</v>
      </c>
      <c r="F3628">
        <v>0.1</v>
      </c>
    </row>
    <row r="3629" spans="1:6" x14ac:dyDescent="0.2">
      <c r="A3629" t="s">
        <v>3652</v>
      </c>
      <c r="B3629">
        <v>50.8</v>
      </c>
      <c r="C3629">
        <v>0.8</v>
      </c>
      <c r="D3629">
        <v>42</v>
      </c>
      <c r="E3629">
        <v>0.4</v>
      </c>
      <c r="F3629">
        <v>0.1</v>
      </c>
    </row>
    <row r="3630" spans="1:6" x14ac:dyDescent="0.2">
      <c r="A3630" t="s">
        <v>3653</v>
      </c>
      <c r="B3630">
        <v>50.8</v>
      </c>
      <c r="C3630">
        <v>0.8</v>
      </c>
      <c r="D3630">
        <v>42</v>
      </c>
      <c r="E3630">
        <v>0.4</v>
      </c>
      <c r="F3630">
        <v>0.1</v>
      </c>
    </row>
    <row r="3631" spans="1:6" x14ac:dyDescent="0.2">
      <c r="A3631" t="s">
        <v>3654</v>
      </c>
      <c r="B3631">
        <v>50.8</v>
      </c>
      <c r="C3631">
        <v>0.8</v>
      </c>
      <c r="D3631">
        <v>42</v>
      </c>
      <c r="E3631">
        <v>0.4</v>
      </c>
      <c r="F3631">
        <v>0.1</v>
      </c>
    </row>
    <row r="3632" spans="1:6" x14ac:dyDescent="0.2">
      <c r="A3632" t="s">
        <v>3655</v>
      </c>
      <c r="B3632">
        <v>50.8</v>
      </c>
      <c r="C3632">
        <v>0.8</v>
      </c>
      <c r="D3632">
        <v>42</v>
      </c>
      <c r="E3632">
        <v>0.4</v>
      </c>
      <c r="F3632">
        <v>0.1</v>
      </c>
    </row>
    <row r="3633" spans="1:6" x14ac:dyDescent="0.2">
      <c r="A3633" t="s">
        <v>3656</v>
      </c>
      <c r="B3633">
        <v>50.8</v>
      </c>
      <c r="C3633">
        <v>0.8</v>
      </c>
      <c r="D3633">
        <v>42</v>
      </c>
      <c r="E3633">
        <v>0.4</v>
      </c>
      <c r="F3633">
        <v>0.1</v>
      </c>
    </row>
    <row r="3634" spans="1:6" x14ac:dyDescent="0.2">
      <c r="A3634" t="s">
        <v>3657</v>
      </c>
      <c r="B3634">
        <v>50.8</v>
      </c>
      <c r="C3634">
        <v>0.8</v>
      </c>
      <c r="D3634">
        <v>42</v>
      </c>
      <c r="E3634">
        <v>0.4</v>
      </c>
      <c r="F3634">
        <v>0.1</v>
      </c>
    </row>
    <row r="3635" spans="1:6" x14ac:dyDescent="0.2">
      <c r="A3635" t="s">
        <v>3658</v>
      </c>
      <c r="B3635">
        <v>50.8</v>
      </c>
      <c r="C3635">
        <v>0.8</v>
      </c>
      <c r="D3635">
        <v>42</v>
      </c>
      <c r="E3635">
        <v>0.4</v>
      </c>
      <c r="F3635">
        <v>0.1</v>
      </c>
    </row>
    <row r="3636" spans="1:6" x14ac:dyDescent="0.2">
      <c r="A3636" t="s">
        <v>3659</v>
      </c>
      <c r="B3636">
        <v>50.8</v>
      </c>
      <c r="C3636">
        <v>0.8</v>
      </c>
      <c r="D3636">
        <v>42</v>
      </c>
      <c r="E3636">
        <v>0.4</v>
      </c>
      <c r="F3636">
        <v>0.1</v>
      </c>
    </row>
    <row r="3637" spans="1:6" x14ac:dyDescent="0.2">
      <c r="A3637" t="s">
        <v>3660</v>
      </c>
      <c r="B3637">
        <v>50.8</v>
      </c>
      <c r="C3637">
        <v>0.8</v>
      </c>
      <c r="D3637">
        <v>42</v>
      </c>
      <c r="E3637">
        <v>0.4</v>
      </c>
      <c r="F3637">
        <v>0.1</v>
      </c>
    </row>
    <row r="3638" spans="1:6" x14ac:dyDescent="0.2">
      <c r="A3638" t="s">
        <v>3661</v>
      </c>
      <c r="B3638">
        <v>50.8</v>
      </c>
      <c r="C3638">
        <v>0.8</v>
      </c>
      <c r="D3638">
        <v>42</v>
      </c>
      <c r="E3638">
        <v>0.4</v>
      </c>
      <c r="F3638">
        <v>0.1</v>
      </c>
    </row>
    <row r="3639" spans="1:6" x14ac:dyDescent="0.2">
      <c r="A3639" t="s">
        <v>3662</v>
      </c>
      <c r="B3639">
        <v>50.8</v>
      </c>
      <c r="C3639">
        <v>0.8</v>
      </c>
      <c r="D3639">
        <v>42</v>
      </c>
      <c r="E3639">
        <v>0.4</v>
      </c>
      <c r="F3639">
        <v>0.1</v>
      </c>
    </row>
    <row r="3640" spans="1:6" x14ac:dyDescent="0.2">
      <c r="A3640" t="s">
        <v>3663</v>
      </c>
      <c r="B3640">
        <v>50.8</v>
      </c>
      <c r="C3640">
        <v>0.8</v>
      </c>
      <c r="D3640">
        <v>42</v>
      </c>
      <c r="E3640">
        <v>0.4</v>
      </c>
      <c r="F3640">
        <v>0.1</v>
      </c>
    </row>
    <row r="3641" spans="1:6" x14ac:dyDescent="0.2">
      <c r="A3641" t="s">
        <v>3664</v>
      </c>
      <c r="B3641">
        <v>50.8</v>
      </c>
      <c r="C3641">
        <v>0.8</v>
      </c>
      <c r="D3641">
        <v>42</v>
      </c>
      <c r="E3641">
        <v>0.4</v>
      </c>
      <c r="F3641">
        <v>0.1</v>
      </c>
    </row>
    <row r="3642" spans="1:6" x14ac:dyDescent="0.2">
      <c r="A3642" t="s">
        <v>3665</v>
      </c>
      <c r="B3642">
        <v>50.8</v>
      </c>
      <c r="C3642">
        <v>0.8</v>
      </c>
      <c r="D3642">
        <v>42</v>
      </c>
      <c r="E3642">
        <v>0.4</v>
      </c>
      <c r="F3642">
        <v>0.1</v>
      </c>
    </row>
    <row r="3643" spans="1:6" x14ac:dyDescent="0.2">
      <c r="A3643" t="s">
        <v>3666</v>
      </c>
      <c r="B3643">
        <v>50.8</v>
      </c>
      <c r="C3643">
        <v>0.8</v>
      </c>
      <c r="D3643">
        <v>42</v>
      </c>
      <c r="E3643">
        <v>0.4</v>
      </c>
      <c r="F3643">
        <v>0.1</v>
      </c>
    </row>
    <row r="3644" spans="1:6" x14ac:dyDescent="0.2">
      <c r="A3644" t="s">
        <v>3667</v>
      </c>
      <c r="B3644">
        <v>50.8</v>
      </c>
      <c r="C3644">
        <v>0.8</v>
      </c>
      <c r="D3644">
        <v>42</v>
      </c>
      <c r="E3644">
        <v>0.4</v>
      </c>
      <c r="F3644">
        <v>0.1</v>
      </c>
    </row>
    <row r="3645" spans="1:6" x14ac:dyDescent="0.2">
      <c r="A3645" t="s">
        <v>3668</v>
      </c>
      <c r="B3645">
        <v>50.8</v>
      </c>
      <c r="C3645">
        <v>0.8</v>
      </c>
      <c r="D3645">
        <v>42</v>
      </c>
      <c r="E3645">
        <v>0.4</v>
      </c>
      <c r="F3645">
        <v>0.1</v>
      </c>
    </row>
    <row r="3646" spans="1:6" x14ac:dyDescent="0.2">
      <c r="A3646" t="s">
        <v>3669</v>
      </c>
      <c r="B3646">
        <v>50.8</v>
      </c>
      <c r="C3646">
        <v>0.8</v>
      </c>
      <c r="D3646">
        <v>42</v>
      </c>
      <c r="E3646">
        <v>0.4</v>
      </c>
      <c r="F3646">
        <v>0.1</v>
      </c>
    </row>
    <row r="3647" spans="1:6" x14ac:dyDescent="0.2">
      <c r="A3647" t="s">
        <v>3670</v>
      </c>
      <c r="B3647">
        <v>50.8</v>
      </c>
      <c r="C3647">
        <v>0.8</v>
      </c>
      <c r="D3647">
        <v>42</v>
      </c>
      <c r="E3647">
        <v>0.4</v>
      </c>
      <c r="F3647">
        <v>0.1</v>
      </c>
    </row>
    <row r="3648" spans="1:6" x14ac:dyDescent="0.2">
      <c r="A3648" t="s">
        <v>3671</v>
      </c>
      <c r="B3648">
        <v>50.8</v>
      </c>
      <c r="C3648">
        <v>0.8</v>
      </c>
      <c r="D3648">
        <v>42</v>
      </c>
      <c r="E3648">
        <v>0.4</v>
      </c>
      <c r="F3648">
        <v>0.1</v>
      </c>
    </row>
    <row r="3649" spans="1:6" x14ac:dyDescent="0.2">
      <c r="A3649" t="s">
        <v>3672</v>
      </c>
      <c r="B3649">
        <v>50.8</v>
      </c>
      <c r="C3649">
        <v>0.8</v>
      </c>
      <c r="D3649">
        <v>42</v>
      </c>
      <c r="E3649">
        <v>0.4</v>
      </c>
      <c r="F3649">
        <v>0.1</v>
      </c>
    </row>
    <row r="3650" spans="1:6" x14ac:dyDescent="0.2">
      <c r="A3650" t="s">
        <v>3673</v>
      </c>
      <c r="B3650">
        <v>50.8</v>
      </c>
      <c r="C3650">
        <v>0.8</v>
      </c>
      <c r="D3650">
        <v>42</v>
      </c>
      <c r="E3650">
        <v>0.4</v>
      </c>
      <c r="F3650">
        <v>0.1</v>
      </c>
    </row>
    <row r="3651" spans="1:6" x14ac:dyDescent="0.2">
      <c r="A3651" t="s">
        <v>3674</v>
      </c>
      <c r="B3651">
        <v>50.8</v>
      </c>
      <c r="C3651">
        <v>0.8</v>
      </c>
      <c r="D3651">
        <v>42</v>
      </c>
      <c r="E3651">
        <v>0.4</v>
      </c>
      <c r="F3651">
        <v>0.1</v>
      </c>
    </row>
    <row r="3652" spans="1:6" x14ac:dyDescent="0.2">
      <c r="A3652" t="s">
        <v>3675</v>
      </c>
      <c r="B3652">
        <v>50.8</v>
      </c>
      <c r="C3652">
        <v>0.8</v>
      </c>
      <c r="D3652">
        <v>42</v>
      </c>
      <c r="E3652">
        <v>0.4</v>
      </c>
      <c r="F3652">
        <v>0.1</v>
      </c>
    </row>
    <row r="3653" spans="1:6" x14ac:dyDescent="0.2">
      <c r="A3653" t="s">
        <v>3676</v>
      </c>
      <c r="B3653">
        <v>50.8</v>
      </c>
      <c r="C3653">
        <v>0.8</v>
      </c>
      <c r="D3653">
        <v>42</v>
      </c>
      <c r="E3653">
        <v>0.4</v>
      </c>
      <c r="F3653">
        <v>0.1</v>
      </c>
    </row>
    <row r="3654" spans="1:6" x14ac:dyDescent="0.2">
      <c r="A3654" t="s">
        <v>3677</v>
      </c>
      <c r="B3654">
        <v>50.8</v>
      </c>
      <c r="C3654">
        <v>0.8</v>
      </c>
      <c r="D3654">
        <v>42</v>
      </c>
      <c r="E3654">
        <v>0.4</v>
      </c>
      <c r="F3654">
        <v>0.1</v>
      </c>
    </row>
    <row r="3655" spans="1:6" x14ac:dyDescent="0.2">
      <c r="A3655" t="s">
        <v>3678</v>
      </c>
      <c r="B3655">
        <v>50.8</v>
      </c>
      <c r="C3655">
        <v>0.8</v>
      </c>
      <c r="D3655">
        <v>42</v>
      </c>
      <c r="E3655">
        <v>0.4</v>
      </c>
      <c r="F3655">
        <v>0.1</v>
      </c>
    </row>
    <row r="3656" spans="1:6" x14ac:dyDescent="0.2">
      <c r="A3656" t="s">
        <v>3679</v>
      </c>
      <c r="B3656">
        <v>51</v>
      </c>
      <c r="C3656">
        <v>0.8</v>
      </c>
      <c r="D3656">
        <v>42.4</v>
      </c>
      <c r="E3656">
        <v>0.4</v>
      </c>
      <c r="F3656">
        <v>0.2</v>
      </c>
    </row>
    <row r="3657" spans="1:6" x14ac:dyDescent="0.2">
      <c r="A3657" t="s">
        <v>3680</v>
      </c>
      <c r="B3657">
        <v>51</v>
      </c>
      <c r="C3657">
        <v>0.8</v>
      </c>
      <c r="D3657">
        <v>42.4</v>
      </c>
      <c r="E3657">
        <v>0.4</v>
      </c>
      <c r="F3657">
        <v>0.2</v>
      </c>
    </row>
    <row r="3658" spans="1:6" x14ac:dyDescent="0.2">
      <c r="A3658" t="s">
        <v>3681</v>
      </c>
      <c r="B3658">
        <v>51</v>
      </c>
      <c r="C3658">
        <v>0.8</v>
      </c>
      <c r="D3658">
        <v>42.4</v>
      </c>
      <c r="E3658">
        <v>0.4</v>
      </c>
      <c r="F3658">
        <v>0.2</v>
      </c>
    </row>
    <row r="3659" spans="1:6" x14ac:dyDescent="0.2">
      <c r="A3659" t="s">
        <v>3682</v>
      </c>
      <c r="B3659">
        <v>51</v>
      </c>
      <c r="C3659">
        <v>0.8</v>
      </c>
      <c r="D3659">
        <v>42.4</v>
      </c>
      <c r="E3659">
        <v>0.4</v>
      </c>
      <c r="F3659">
        <v>0.2</v>
      </c>
    </row>
    <row r="3660" spans="1:6" x14ac:dyDescent="0.2">
      <c r="A3660" t="s">
        <v>3683</v>
      </c>
      <c r="B3660">
        <v>51</v>
      </c>
      <c r="C3660">
        <v>0.8</v>
      </c>
      <c r="D3660">
        <v>42.4</v>
      </c>
      <c r="E3660">
        <v>0.4</v>
      </c>
      <c r="F3660">
        <v>0.2</v>
      </c>
    </row>
    <row r="3661" spans="1:6" x14ac:dyDescent="0.2">
      <c r="A3661" t="s">
        <v>3684</v>
      </c>
      <c r="B3661">
        <v>50.3</v>
      </c>
      <c r="C3661">
        <v>1.4</v>
      </c>
      <c r="D3661">
        <v>43</v>
      </c>
      <c r="E3661">
        <v>0.5</v>
      </c>
      <c r="F3661">
        <v>1.2</v>
      </c>
    </row>
    <row r="3662" spans="1:6" x14ac:dyDescent="0.2">
      <c r="A3662" t="s">
        <v>3685</v>
      </c>
      <c r="B3662">
        <v>48.3</v>
      </c>
      <c r="C3662">
        <v>3.6</v>
      </c>
      <c r="D3662">
        <v>41.9</v>
      </c>
      <c r="E3662">
        <v>0.5</v>
      </c>
      <c r="F3662">
        <v>3.2</v>
      </c>
    </row>
    <row r="3663" spans="1:6" x14ac:dyDescent="0.2">
      <c r="A3663" t="s">
        <v>3686</v>
      </c>
      <c r="B3663">
        <v>47.3</v>
      </c>
      <c r="C3663">
        <v>4.3</v>
      </c>
      <c r="D3663">
        <v>42.4</v>
      </c>
      <c r="E3663">
        <v>0.4</v>
      </c>
      <c r="F3663">
        <v>3.9</v>
      </c>
    </row>
    <row r="3664" spans="1:6" x14ac:dyDescent="0.2">
      <c r="A3664" t="s">
        <v>3687</v>
      </c>
      <c r="B3664">
        <v>47.3</v>
      </c>
      <c r="C3664">
        <v>4.3</v>
      </c>
      <c r="D3664">
        <v>42.4</v>
      </c>
      <c r="E3664">
        <v>0.4</v>
      </c>
      <c r="F3664">
        <v>3.9</v>
      </c>
    </row>
    <row r="3665" spans="1:6" x14ac:dyDescent="0.2">
      <c r="A3665" t="s">
        <v>3688</v>
      </c>
      <c r="B3665">
        <v>47.3</v>
      </c>
      <c r="C3665">
        <v>4.3</v>
      </c>
      <c r="D3665">
        <v>42.4</v>
      </c>
      <c r="E3665">
        <v>0.4</v>
      </c>
      <c r="F3665">
        <v>3.9</v>
      </c>
    </row>
    <row r="3666" spans="1:6" x14ac:dyDescent="0.2">
      <c r="A3666" t="s">
        <v>3689</v>
      </c>
      <c r="B3666">
        <v>52.4</v>
      </c>
      <c r="C3666">
        <v>0.4</v>
      </c>
      <c r="D3666">
        <v>41.3</v>
      </c>
      <c r="E3666">
        <v>0.5</v>
      </c>
      <c r="F3666">
        <v>0</v>
      </c>
    </row>
    <row r="3667" spans="1:6" x14ac:dyDescent="0.2">
      <c r="A3667" t="s">
        <v>3690</v>
      </c>
      <c r="B3667">
        <v>52.4</v>
      </c>
      <c r="C3667">
        <v>0.4</v>
      </c>
      <c r="D3667">
        <v>41.3</v>
      </c>
      <c r="E3667">
        <v>0.5</v>
      </c>
      <c r="F3667">
        <v>0</v>
      </c>
    </row>
    <row r="3668" spans="1:6" x14ac:dyDescent="0.2">
      <c r="A3668" t="s">
        <v>3691</v>
      </c>
      <c r="B3668">
        <v>52.4</v>
      </c>
      <c r="C3668">
        <v>0.4</v>
      </c>
      <c r="D3668">
        <v>41.3</v>
      </c>
      <c r="E3668">
        <v>0.5</v>
      </c>
      <c r="F3668">
        <v>0</v>
      </c>
    </row>
    <row r="3669" spans="1:6" x14ac:dyDescent="0.2">
      <c r="A3669" t="s">
        <v>3692</v>
      </c>
      <c r="B3669">
        <v>49.1</v>
      </c>
      <c r="C3669">
        <v>1.2</v>
      </c>
      <c r="D3669">
        <v>43.6</v>
      </c>
      <c r="E3669">
        <v>0.6</v>
      </c>
      <c r="F3669">
        <v>1.4</v>
      </c>
    </row>
    <row r="3670" spans="1:6" x14ac:dyDescent="0.2">
      <c r="A3670" t="s">
        <v>3693</v>
      </c>
      <c r="B3670">
        <v>49</v>
      </c>
      <c r="C3670">
        <v>1.1000000000000001</v>
      </c>
      <c r="D3670">
        <v>43.3</v>
      </c>
      <c r="E3670">
        <v>0.5</v>
      </c>
      <c r="F3670">
        <v>1.8</v>
      </c>
    </row>
    <row r="3671" spans="1:6" x14ac:dyDescent="0.2">
      <c r="A3671" t="s">
        <v>3694</v>
      </c>
      <c r="B3671">
        <v>48.8</v>
      </c>
      <c r="C3671">
        <v>1</v>
      </c>
      <c r="D3671">
        <v>43.8</v>
      </c>
      <c r="E3671">
        <v>0.4</v>
      </c>
      <c r="F3671">
        <v>1.7</v>
      </c>
    </row>
    <row r="3672" spans="1:6" x14ac:dyDescent="0.2">
      <c r="A3672" t="s">
        <v>3695</v>
      </c>
      <c r="B3672">
        <v>48.8</v>
      </c>
      <c r="C3672">
        <v>1.1000000000000001</v>
      </c>
      <c r="D3672">
        <v>43.5</v>
      </c>
      <c r="E3672">
        <v>0.4</v>
      </c>
      <c r="F3672">
        <v>1.6</v>
      </c>
    </row>
    <row r="3673" spans="1:6" x14ac:dyDescent="0.2">
      <c r="A3673" t="s">
        <v>3696</v>
      </c>
      <c r="B3673">
        <v>48.7</v>
      </c>
      <c r="C3673">
        <v>1.1000000000000001</v>
      </c>
      <c r="D3673">
        <v>43.2</v>
      </c>
      <c r="E3673">
        <v>0.9</v>
      </c>
      <c r="F3673">
        <v>2</v>
      </c>
    </row>
    <row r="3674" spans="1:6" x14ac:dyDescent="0.2">
      <c r="A3674" t="s">
        <v>3697</v>
      </c>
      <c r="B3674">
        <v>24</v>
      </c>
      <c r="C3674">
        <v>7.9</v>
      </c>
      <c r="D3674">
        <v>29.8</v>
      </c>
      <c r="E3674">
        <v>3.6</v>
      </c>
      <c r="F3674">
        <v>7.9</v>
      </c>
    </row>
    <row r="3675" spans="1:6" x14ac:dyDescent="0.2">
      <c r="A3675" t="s">
        <v>3698</v>
      </c>
      <c r="B3675">
        <v>21.5</v>
      </c>
      <c r="C3675">
        <v>10</v>
      </c>
      <c r="D3675">
        <v>29.2</v>
      </c>
      <c r="E3675">
        <v>2</v>
      </c>
      <c r="F3675">
        <v>10</v>
      </c>
    </row>
    <row r="3676" spans="1:6" x14ac:dyDescent="0.2">
      <c r="A3676" t="s">
        <v>3699</v>
      </c>
      <c r="B3676">
        <v>20</v>
      </c>
      <c r="C3676">
        <v>10</v>
      </c>
      <c r="D3676">
        <v>29.4</v>
      </c>
      <c r="E3676">
        <v>1</v>
      </c>
      <c r="F3676">
        <v>10</v>
      </c>
    </row>
    <row r="3677" spans="1:6" x14ac:dyDescent="0.2">
      <c r="A3677" t="s">
        <v>3700</v>
      </c>
      <c r="B3677">
        <v>19.5</v>
      </c>
      <c r="C3677">
        <v>10</v>
      </c>
      <c r="D3677">
        <v>29.4</v>
      </c>
      <c r="E3677">
        <v>0.6</v>
      </c>
      <c r="F3677">
        <v>10</v>
      </c>
    </row>
    <row r="3678" spans="1:6" x14ac:dyDescent="0.2">
      <c r="A3678" t="s">
        <v>3701</v>
      </c>
      <c r="B3678">
        <v>22.7</v>
      </c>
      <c r="C3678">
        <v>10</v>
      </c>
      <c r="D3678">
        <v>31.6</v>
      </c>
      <c r="E3678">
        <v>0.4</v>
      </c>
      <c r="F3678">
        <v>10</v>
      </c>
    </row>
    <row r="3679" spans="1:6" x14ac:dyDescent="0.2">
      <c r="A3679" t="s">
        <v>3702</v>
      </c>
      <c r="B3679">
        <v>31.3</v>
      </c>
      <c r="C3679">
        <v>6.9</v>
      </c>
      <c r="D3679">
        <v>35.4</v>
      </c>
      <c r="E3679">
        <v>0.4</v>
      </c>
      <c r="F3679">
        <v>9.8000000000000007</v>
      </c>
    </row>
    <row r="3680" spans="1:6" x14ac:dyDescent="0.2">
      <c r="A3680" t="s">
        <v>3703</v>
      </c>
      <c r="B3680">
        <v>36.299999999999997</v>
      </c>
      <c r="C3680">
        <v>3.9</v>
      </c>
      <c r="D3680">
        <v>37.700000000000003</v>
      </c>
      <c r="E3680">
        <v>0.4</v>
      </c>
      <c r="F3680">
        <v>5.7</v>
      </c>
    </row>
    <row r="3681" spans="1:6" x14ac:dyDescent="0.2">
      <c r="A3681" t="s">
        <v>3704</v>
      </c>
      <c r="B3681">
        <v>38.6</v>
      </c>
      <c r="C3681">
        <v>3.2</v>
      </c>
      <c r="D3681">
        <v>40</v>
      </c>
      <c r="E3681">
        <v>0.3</v>
      </c>
      <c r="F3681">
        <v>4.4000000000000004</v>
      </c>
    </row>
    <row r="3682" spans="1:6" x14ac:dyDescent="0.2">
      <c r="A3682" t="s">
        <v>3705</v>
      </c>
      <c r="B3682">
        <v>40.1</v>
      </c>
      <c r="C3682">
        <v>2.2999999999999998</v>
      </c>
      <c r="D3682">
        <v>39</v>
      </c>
      <c r="E3682">
        <v>0.2</v>
      </c>
      <c r="F3682">
        <v>3.3</v>
      </c>
    </row>
    <row r="3683" spans="1:6" x14ac:dyDescent="0.2">
      <c r="A3683" t="s">
        <v>3706</v>
      </c>
      <c r="B3683">
        <v>41.1</v>
      </c>
      <c r="C3683">
        <v>2.2999999999999998</v>
      </c>
      <c r="D3683">
        <v>40.5</v>
      </c>
      <c r="E3683">
        <v>0.3</v>
      </c>
      <c r="F3683">
        <v>3.1</v>
      </c>
    </row>
    <row r="3684" spans="1:6" x14ac:dyDescent="0.2">
      <c r="A3684" t="s">
        <v>3707</v>
      </c>
      <c r="B3684">
        <v>43.2</v>
      </c>
      <c r="C3684">
        <v>1.9</v>
      </c>
      <c r="D3684">
        <v>41.1</v>
      </c>
      <c r="E3684">
        <v>0.4</v>
      </c>
      <c r="F3684">
        <v>3</v>
      </c>
    </row>
    <row r="3685" spans="1:6" x14ac:dyDescent="0.2">
      <c r="A3685" t="s">
        <v>3708</v>
      </c>
      <c r="B3685">
        <v>43.2</v>
      </c>
      <c r="C3685">
        <v>1.9</v>
      </c>
      <c r="D3685">
        <v>41.1</v>
      </c>
      <c r="E3685">
        <v>0.4</v>
      </c>
      <c r="F3685">
        <v>3</v>
      </c>
    </row>
    <row r="3686" spans="1:6" x14ac:dyDescent="0.2">
      <c r="A3686" t="s">
        <v>3709</v>
      </c>
      <c r="B3686">
        <v>43.2</v>
      </c>
      <c r="C3686">
        <v>1.9</v>
      </c>
      <c r="D3686">
        <v>41.1</v>
      </c>
      <c r="E3686">
        <v>0.4</v>
      </c>
      <c r="F3686">
        <v>3</v>
      </c>
    </row>
    <row r="3687" spans="1:6" x14ac:dyDescent="0.2">
      <c r="A3687" t="s">
        <v>3710</v>
      </c>
      <c r="B3687">
        <v>43.2</v>
      </c>
      <c r="C3687">
        <v>1.9</v>
      </c>
      <c r="D3687">
        <v>41.1</v>
      </c>
      <c r="E3687">
        <v>0.4</v>
      </c>
      <c r="F3687">
        <v>3</v>
      </c>
    </row>
    <row r="3688" spans="1:6" x14ac:dyDescent="0.2">
      <c r="A3688" t="s">
        <v>3711</v>
      </c>
      <c r="B3688">
        <v>43.2</v>
      </c>
      <c r="C3688">
        <v>1.9</v>
      </c>
      <c r="D3688">
        <v>41.1</v>
      </c>
      <c r="E3688">
        <v>0.4</v>
      </c>
      <c r="F3688">
        <v>3</v>
      </c>
    </row>
    <row r="3689" spans="1:6" x14ac:dyDescent="0.2">
      <c r="A3689" t="s">
        <v>3712</v>
      </c>
      <c r="B3689">
        <v>43.2</v>
      </c>
      <c r="C3689">
        <v>1.9</v>
      </c>
      <c r="D3689">
        <v>41.1</v>
      </c>
      <c r="E3689">
        <v>0.4</v>
      </c>
      <c r="F3689">
        <v>3</v>
      </c>
    </row>
    <row r="3690" spans="1:6" x14ac:dyDescent="0.2">
      <c r="A3690" t="s">
        <v>3713</v>
      </c>
      <c r="B3690">
        <v>43.2</v>
      </c>
      <c r="C3690">
        <v>1.9</v>
      </c>
      <c r="D3690">
        <v>41.1</v>
      </c>
      <c r="E3690">
        <v>0.4</v>
      </c>
      <c r="F3690">
        <v>3</v>
      </c>
    </row>
    <row r="3691" spans="1:6" x14ac:dyDescent="0.2">
      <c r="A3691" t="s">
        <v>3714</v>
      </c>
      <c r="B3691">
        <v>43.2</v>
      </c>
      <c r="C3691">
        <v>1.9</v>
      </c>
      <c r="D3691">
        <v>41.1</v>
      </c>
      <c r="E3691">
        <v>0.4</v>
      </c>
      <c r="F3691">
        <v>3</v>
      </c>
    </row>
    <row r="3692" spans="1:6" x14ac:dyDescent="0.2">
      <c r="A3692" t="s">
        <v>3715</v>
      </c>
      <c r="B3692">
        <v>43.2</v>
      </c>
      <c r="C3692">
        <v>1.9</v>
      </c>
      <c r="D3692">
        <v>41.1</v>
      </c>
      <c r="E3692">
        <v>0.4</v>
      </c>
      <c r="F3692">
        <v>3</v>
      </c>
    </row>
    <row r="3693" spans="1:6" x14ac:dyDescent="0.2">
      <c r="A3693" t="s">
        <v>3716</v>
      </c>
      <c r="B3693">
        <v>43.2</v>
      </c>
      <c r="C3693">
        <v>1.9</v>
      </c>
      <c r="D3693">
        <v>41.1</v>
      </c>
      <c r="E3693">
        <v>0.4</v>
      </c>
      <c r="F3693">
        <v>3</v>
      </c>
    </row>
    <row r="3694" spans="1:6" x14ac:dyDescent="0.2">
      <c r="A3694" t="s">
        <v>3717</v>
      </c>
      <c r="B3694">
        <v>43.2</v>
      </c>
      <c r="C3694">
        <v>1.9</v>
      </c>
      <c r="D3694">
        <v>41.1</v>
      </c>
      <c r="E3694">
        <v>0.4</v>
      </c>
      <c r="F3694">
        <v>3</v>
      </c>
    </row>
    <row r="3695" spans="1:6" x14ac:dyDescent="0.2">
      <c r="A3695" t="s">
        <v>3718</v>
      </c>
      <c r="B3695">
        <v>43.2</v>
      </c>
      <c r="C3695">
        <v>1.9</v>
      </c>
      <c r="D3695">
        <v>41.1</v>
      </c>
      <c r="E3695">
        <v>0.4</v>
      </c>
      <c r="F3695">
        <v>3</v>
      </c>
    </row>
    <row r="3696" spans="1:6" x14ac:dyDescent="0.2">
      <c r="A3696" t="s">
        <v>3719</v>
      </c>
      <c r="B3696">
        <v>43.2</v>
      </c>
      <c r="C3696">
        <v>1.9</v>
      </c>
      <c r="D3696">
        <v>41.1</v>
      </c>
      <c r="E3696">
        <v>0.4</v>
      </c>
      <c r="F3696">
        <v>3</v>
      </c>
    </row>
    <row r="3697" spans="1:6" x14ac:dyDescent="0.2">
      <c r="A3697" t="s">
        <v>3720</v>
      </c>
      <c r="B3697">
        <v>43.2</v>
      </c>
      <c r="C3697">
        <v>1.9</v>
      </c>
      <c r="D3697">
        <v>41.1</v>
      </c>
      <c r="E3697">
        <v>0.4</v>
      </c>
      <c r="F3697">
        <v>3</v>
      </c>
    </row>
    <row r="3698" spans="1:6" x14ac:dyDescent="0.2">
      <c r="A3698" t="s">
        <v>3721</v>
      </c>
      <c r="B3698">
        <v>43.2</v>
      </c>
      <c r="C3698">
        <v>1.9</v>
      </c>
      <c r="D3698">
        <v>41.1</v>
      </c>
      <c r="E3698">
        <v>0.4</v>
      </c>
      <c r="F3698">
        <v>3</v>
      </c>
    </row>
    <row r="3699" spans="1:6" x14ac:dyDescent="0.2">
      <c r="A3699" t="s">
        <v>3722</v>
      </c>
      <c r="B3699">
        <v>43.2</v>
      </c>
      <c r="C3699">
        <v>1.9</v>
      </c>
      <c r="D3699">
        <v>41.1</v>
      </c>
      <c r="E3699">
        <v>0.4</v>
      </c>
      <c r="F3699">
        <v>3</v>
      </c>
    </row>
    <row r="3700" spans="1:6" x14ac:dyDescent="0.2">
      <c r="A3700" t="s">
        <v>3723</v>
      </c>
      <c r="B3700">
        <v>43.2</v>
      </c>
      <c r="C3700">
        <v>1.9</v>
      </c>
      <c r="D3700">
        <v>41.1</v>
      </c>
      <c r="E3700">
        <v>0.4</v>
      </c>
      <c r="F3700">
        <v>3</v>
      </c>
    </row>
    <row r="3701" spans="1:6" x14ac:dyDescent="0.2">
      <c r="A3701" t="s">
        <v>3724</v>
      </c>
      <c r="B3701">
        <v>43.2</v>
      </c>
      <c r="C3701">
        <v>1.9</v>
      </c>
      <c r="D3701">
        <v>41.1</v>
      </c>
      <c r="E3701">
        <v>0.4</v>
      </c>
      <c r="F3701">
        <v>3</v>
      </c>
    </row>
    <row r="3702" spans="1:6" x14ac:dyDescent="0.2">
      <c r="A3702" t="s">
        <v>3725</v>
      </c>
      <c r="B3702">
        <v>43.2</v>
      </c>
      <c r="C3702">
        <v>1.9</v>
      </c>
      <c r="D3702">
        <v>41.1</v>
      </c>
      <c r="E3702">
        <v>0.4</v>
      </c>
      <c r="F3702">
        <v>3</v>
      </c>
    </row>
    <row r="3703" spans="1:6" x14ac:dyDescent="0.2">
      <c r="A3703" t="s">
        <v>3726</v>
      </c>
      <c r="B3703">
        <v>48.8</v>
      </c>
      <c r="C3703">
        <v>1.9</v>
      </c>
      <c r="D3703">
        <v>44.1</v>
      </c>
      <c r="E3703">
        <v>0.4</v>
      </c>
      <c r="F3703">
        <v>2</v>
      </c>
    </row>
    <row r="3704" spans="1:6" x14ac:dyDescent="0.2">
      <c r="A3704" t="s">
        <v>3727</v>
      </c>
      <c r="B3704">
        <v>48.6</v>
      </c>
      <c r="C3704">
        <v>2</v>
      </c>
      <c r="D3704">
        <v>43.9</v>
      </c>
      <c r="E3704">
        <v>0.5</v>
      </c>
      <c r="F3704">
        <v>2</v>
      </c>
    </row>
    <row r="3705" spans="1:6" x14ac:dyDescent="0.2">
      <c r="A3705" t="s">
        <v>3728</v>
      </c>
      <c r="B3705">
        <v>48.6</v>
      </c>
      <c r="C3705">
        <v>2</v>
      </c>
      <c r="D3705">
        <v>44</v>
      </c>
      <c r="E3705">
        <v>0.4</v>
      </c>
      <c r="F3705">
        <v>2.1</v>
      </c>
    </row>
    <row r="3706" spans="1:6" x14ac:dyDescent="0.2">
      <c r="A3706" t="s">
        <v>3729</v>
      </c>
      <c r="B3706">
        <v>48.6</v>
      </c>
      <c r="C3706">
        <v>2</v>
      </c>
      <c r="D3706">
        <v>44</v>
      </c>
      <c r="E3706">
        <v>0.4</v>
      </c>
      <c r="F3706">
        <v>2.1</v>
      </c>
    </row>
    <row r="3707" spans="1:6" x14ac:dyDescent="0.2">
      <c r="A3707" t="s">
        <v>3730</v>
      </c>
      <c r="B3707">
        <v>48.6</v>
      </c>
      <c r="C3707">
        <v>2</v>
      </c>
      <c r="D3707">
        <v>44</v>
      </c>
      <c r="E3707">
        <v>0.4</v>
      </c>
      <c r="F3707">
        <v>2.1</v>
      </c>
    </row>
    <row r="3708" spans="1:6" x14ac:dyDescent="0.2">
      <c r="A3708" t="s">
        <v>3731</v>
      </c>
      <c r="B3708">
        <v>48.6</v>
      </c>
      <c r="C3708">
        <v>2</v>
      </c>
      <c r="D3708">
        <v>44</v>
      </c>
      <c r="E3708">
        <v>0.4</v>
      </c>
      <c r="F3708">
        <v>2.1</v>
      </c>
    </row>
    <row r="3709" spans="1:6" x14ac:dyDescent="0.2">
      <c r="A3709" t="s">
        <v>3732</v>
      </c>
      <c r="B3709">
        <v>48.6</v>
      </c>
      <c r="C3709">
        <v>2</v>
      </c>
      <c r="D3709">
        <v>44</v>
      </c>
      <c r="E3709">
        <v>0.4</v>
      </c>
      <c r="F3709">
        <v>2.1</v>
      </c>
    </row>
    <row r="3710" spans="1:6" x14ac:dyDescent="0.2">
      <c r="A3710" t="s">
        <v>3733</v>
      </c>
      <c r="B3710">
        <v>48.6</v>
      </c>
      <c r="C3710">
        <v>2</v>
      </c>
      <c r="D3710">
        <v>44</v>
      </c>
      <c r="E3710">
        <v>0.4</v>
      </c>
      <c r="F3710">
        <v>2.1</v>
      </c>
    </row>
    <row r="3711" spans="1:6" x14ac:dyDescent="0.2">
      <c r="A3711" t="s">
        <v>3734</v>
      </c>
      <c r="B3711">
        <v>48.6</v>
      </c>
      <c r="C3711">
        <v>2</v>
      </c>
      <c r="D3711">
        <v>44</v>
      </c>
      <c r="E3711">
        <v>0.4</v>
      </c>
      <c r="F3711">
        <v>2.1</v>
      </c>
    </row>
    <row r="3712" spans="1:6" x14ac:dyDescent="0.2">
      <c r="A3712" t="s">
        <v>3735</v>
      </c>
      <c r="B3712">
        <v>48.6</v>
      </c>
      <c r="C3712">
        <v>2</v>
      </c>
      <c r="D3712">
        <v>44</v>
      </c>
      <c r="E3712">
        <v>0.4</v>
      </c>
      <c r="F3712">
        <v>2.1</v>
      </c>
    </row>
    <row r="3713" spans="1:6" x14ac:dyDescent="0.2">
      <c r="A3713" t="s">
        <v>3736</v>
      </c>
      <c r="B3713">
        <v>48.6</v>
      </c>
      <c r="C3713">
        <v>2</v>
      </c>
      <c r="D3713">
        <v>44</v>
      </c>
      <c r="E3713">
        <v>0.4</v>
      </c>
      <c r="F3713">
        <v>2.1</v>
      </c>
    </row>
    <row r="3714" spans="1:6" x14ac:dyDescent="0.2">
      <c r="A3714" t="s">
        <v>3737</v>
      </c>
      <c r="B3714">
        <v>48.6</v>
      </c>
      <c r="C3714">
        <v>2</v>
      </c>
      <c r="D3714">
        <v>44</v>
      </c>
      <c r="E3714">
        <v>0.4</v>
      </c>
      <c r="F3714">
        <v>2.1</v>
      </c>
    </row>
    <row r="3715" spans="1:6" x14ac:dyDescent="0.2">
      <c r="A3715" t="s">
        <v>3738</v>
      </c>
      <c r="B3715">
        <v>48.6</v>
      </c>
      <c r="C3715">
        <v>2</v>
      </c>
      <c r="D3715">
        <v>44</v>
      </c>
      <c r="E3715">
        <v>0.4</v>
      </c>
      <c r="F3715">
        <v>2.1</v>
      </c>
    </row>
    <row r="3716" spans="1:6" x14ac:dyDescent="0.2">
      <c r="A3716" t="s">
        <v>3739</v>
      </c>
      <c r="B3716">
        <v>48.6</v>
      </c>
      <c r="C3716">
        <v>2</v>
      </c>
      <c r="D3716">
        <v>44</v>
      </c>
      <c r="E3716">
        <v>0.4</v>
      </c>
      <c r="F3716">
        <v>2.1</v>
      </c>
    </row>
    <row r="3717" spans="1:6" x14ac:dyDescent="0.2">
      <c r="A3717" t="s">
        <v>3740</v>
      </c>
      <c r="B3717">
        <v>48.6</v>
      </c>
      <c r="C3717">
        <v>2</v>
      </c>
      <c r="D3717">
        <v>44</v>
      </c>
      <c r="E3717">
        <v>0.4</v>
      </c>
      <c r="F3717">
        <v>2.1</v>
      </c>
    </row>
    <row r="3718" spans="1:6" x14ac:dyDescent="0.2">
      <c r="A3718" t="s">
        <v>3741</v>
      </c>
      <c r="B3718">
        <v>48.6</v>
      </c>
      <c r="C3718">
        <v>2</v>
      </c>
      <c r="D3718">
        <v>44</v>
      </c>
      <c r="E3718">
        <v>0.4</v>
      </c>
      <c r="F3718">
        <v>2.1</v>
      </c>
    </row>
    <row r="3719" spans="1:6" x14ac:dyDescent="0.2">
      <c r="A3719" t="s">
        <v>3742</v>
      </c>
      <c r="B3719">
        <v>48.6</v>
      </c>
      <c r="C3719">
        <v>2</v>
      </c>
      <c r="D3719">
        <v>44</v>
      </c>
      <c r="E3719">
        <v>0.4</v>
      </c>
      <c r="F3719">
        <v>2.1</v>
      </c>
    </row>
    <row r="3720" spans="1:6" x14ac:dyDescent="0.2">
      <c r="A3720" t="s">
        <v>3743</v>
      </c>
      <c r="B3720">
        <v>48.6</v>
      </c>
      <c r="C3720">
        <v>2</v>
      </c>
      <c r="D3720">
        <v>44</v>
      </c>
      <c r="E3720">
        <v>0.4</v>
      </c>
      <c r="F3720">
        <v>2.1</v>
      </c>
    </row>
    <row r="3721" spans="1:6" x14ac:dyDescent="0.2">
      <c r="A3721" t="s">
        <v>3744</v>
      </c>
      <c r="B3721">
        <v>48.6</v>
      </c>
      <c r="C3721">
        <v>2</v>
      </c>
      <c r="D3721">
        <v>44</v>
      </c>
      <c r="E3721">
        <v>0.4</v>
      </c>
      <c r="F3721">
        <v>2.1</v>
      </c>
    </row>
    <row r="3722" spans="1:6" x14ac:dyDescent="0.2">
      <c r="A3722" t="s">
        <v>3745</v>
      </c>
      <c r="B3722">
        <v>48.6</v>
      </c>
      <c r="C3722">
        <v>2</v>
      </c>
      <c r="D3722">
        <v>44</v>
      </c>
      <c r="E3722">
        <v>0.4</v>
      </c>
      <c r="F3722">
        <v>2.1</v>
      </c>
    </row>
    <row r="3723" spans="1:6" x14ac:dyDescent="0.2">
      <c r="A3723" t="s">
        <v>3746</v>
      </c>
      <c r="B3723">
        <v>48.6</v>
      </c>
      <c r="C3723">
        <v>2</v>
      </c>
      <c r="D3723">
        <v>44</v>
      </c>
      <c r="E3723">
        <v>0.4</v>
      </c>
      <c r="F3723">
        <v>2.1</v>
      </c>
    </row>
    <row r="3724" spans="1:6" x14ac:dyDescent="0.2">
      <c r="A3724" t="s">
        <v>3747</v>
      </c>
      <c r="B3724">
        <v>48.6</v>
      </c>
      <c r="C3724">
        <v>2</v>
      </c>
      <c r="D3724">
        <v>44</v>
      </c>
      <c r="E3724">
        <v>0.4</v>
      </c>
      <c r="F3724">
        <v>2.1</v>
      </c>
    </row>
    <row r="3725" spans="1:6" x14ac:dyDescent="0.2">
      <c r="A3725" t="s">
        <v>3748</v>
      </c>
      <c r="B3725">
        <v>48.6</v>
      </c>
      <c r="C3725">
        <v>2</v>
      </c>
      <c r="D3725">
        <v>44</v>
      </c>
      <c r="E3725">
        <v>0.4</v>
      </c>
      <c r="F3725">
        <v>2.1</v>
      </c>
    </row>
    <row r="3726" spans="1:6" x14ac:dyDescent="0.2">
      <c r="A3726" t="s">
        <v>3749</v>
      </c>
      <c r="B3726">
        <v>48.6</v>
      </c>
      <c r="C3726">
        <v>2</v>
      </c>
      <c r="D3726">
        <v>44</v>
      </c>
      <c r="E3726">
        <v>0.4</v>
      </c>
      <c r="F3726">
        <v>2.1</v>
      </c>
    </row>
    <row r="3727" spans="1:6" x14ac:dyDescent="0.2">
      <c r="A3727" t="s">
        <v>3750</v>
      </c>
      <c r="B3727">
        <v>48.6</v>
      </c>
      <c r="C3727">
        <v>2</v>
      </c>
      <c r="D3727">
        <v>44</v>
      </c>
      <c r="E3727">
        <v>0.4</v>
      </c>
      <c r="F3727">
        <v>2.1</v>
      </c>
    </row>
    <row r="3728" spans="1:6" x14ac:dyDescent="0.2">
      <c r="A3728" t="s">
        <v>3751</v>
      </c>
      <c r="B3728">
        <v>48.6</v>
      </c>
      <c r="C3728">
        <v>2</v>
      </c>
      <c r="D3728">
        <v>44</v>
      </c>
      <c r="E3728">
        <v>0.4</v>
      </c>
      <c r="F3728">
        <v>2.1</v>
      </c>
    </row>
    <row r="3729" spans="1:6" x14ac:dyDescent="0.2">
      <c r="A3729" t="s">
        <v>3752</v>
      </c>
      <c r="B3729">
        <v>48.6</v>
      </c>
      <c r="C3729">
        <v>2</v>
      </c>
      <c r="D3729">
        <v>44</v>
      </c>
      <c r="E3729">
        <v>0.4</v>
      </c>
      <c r="F3729">
        <v>2.1</v>
      </c>
    </row>
    <row r="3730" spans="1:6" x14ac:dyDescent="0.2">
      <c r="A3730" t="s">
        <v>3753</v>
      </c>
      <c r="B3730">
        <v>48.6</v>
      </c>
      <c r="C3730">
        <v>2</v>
      </c>
      <c r="D3730">
        <v>44</v>
      </c>
      <c r="E3730">
        <v>0.4</v>
      </c>
      <c r="F3730">
        <v>2.1</v>
      </c>
    </row>
    <row r="3731" spans="1:6" x14ac:dyDescent="0.2">
      <c r="A3731" t="s">
        <v>3754</v>
      </c>
      <c r="B3731">
        <v>48.6</v>
      </c>
      <c r="C3731">
        <v>2</v>
      </c>
      <c r="D3731">
        <v>44</v>
      </c>
      <c r="E3731">
        <v>0.4</v>
      </c>
      <c r="F3731">
        <v>2.1</v>
      </c>
    </row>
    <row r="3732" spans="1:6" x14ac:dyDescent="0.2">
      <c r="A3732" t="s">
        <v>3755</v>
      </c>
      <c r="B3732">
        <v>48.6</v>
      </c>
      <c r="C3732">
        <v>2</v>
      </c>
      <c r="D3732">
        <v>44</v>
      </c>
      <c r="E3732">
        <v>0.4</v>
      </c>
      <c r="F3732">
        <v>2.1</v>
      </c>
    </row>
    <row r="3733" spans="1:6" x14ac:dyDescent="0.2">
      <c r="A3733" t="s">
        <v>3756</v>
      </c>
      <c r="B3733">
        <v>48.6</v>
      </c>
      <c r="C3733">
        <v>2</v>
      </c>
      <c r="D3733">
        <v>44</v>
      </c>
      <c r="E3733">
        <v>0.4</v>
      </c>
      <c r="F3733">
        <v>2.1</v>
      </c>
    </row>
    <row r="3734" spans="1:6" x14ac:dyDescent="0.2">
      <c r="A3734" t="s">
        <v>3757</v>
      </c>
      <c r="B3734">
        <v>48.6</v>
      </c>
      <c r="C3734">
        <v>2</v>
      </c>
      <c r="D3734">
        <v>44</v>
      </c>
      <c r="E3734">
        <v>0.4</v>
      </c>
      <c r="F3734">
        <v>2.1</v>
      </c>
    </row>
    <row r="3735" spans="1:6" x14ac:dyDescent="0.2">
      <c r="A3735" t="s">
        <v>3758</v>
      </c>
      <c r="B3735">
        <v>48.6</v>
      </c>
      <c r="C3735">
        <v>2</v>
      </c>
      <c r="D3735">
        <v>44</v>
      </c>
      <c r="E3735">
        <v>0.4</v>
      </c>
      <c r="F3735">
        <v>2.1</v>
      </c>
    </row>
    <row r="3736" spans="1:6" x14ac:dyDescent="0.2">
      <c r="A3736" t="s">
        <v>3759</v>
      </c>
      <c r="B3736">
        <v>48.6</v>
      </c>
      <c r="C3736">
        <v>2</v>
      </c>
      <c r="D3736">
        <v>44</v>
      </c>
      <c r="E3736">
        <v>0.4</v>
      </c>
      <c r="F3736">
        <v>2.1</v>
      </c>
    </row>
    <row r="3737" spans="1:6" x14ac:dyDescent="0.2">
      <c r="A3737" t="s">
        <v>3760</v>
      </c>
      <c r="B3737">
        <v>48.6</v>
      </c>
      <c r="C3737">
        <v>2</v>
      </c>
      <c r="D3737">
        <v>44</v>
      </c>
      <c r="E3737">
        <v>0.4</v>
      </c>
      <c r="F3737">
        <v>2.1</v>
      </c>
    </row>
    <row r="3738" spans="1:6" x14ac:dyDescent="0.2">
      <c r="A3738" t="s">
        <v>3761</v>
      </c>
      <c r="B3738">
        <v>48.6</v>
      </c>
      <c r="C3738">
        <v>2</v>
      </c>
      <c r="D3738">
        <v>44</v>
      </c>
      <c r="E3738">
        <v>0.4</v>
      </c>
      <c r="F3738">
        <v>2.1</v>
      </c>
    </row>
    <row r="3739" spans="1:6" x14ac:dyDescent="0.2">
      <c r="A3739" t="s">
        <v>3762</v>
      </c>
      <c r="B3739">
        <v>48.6</v>
      </c>
      <c r="C3739">
        <v>2</v>
      </c>
      <c r="D3739">
        <v>44</v>
      </c>
      <c r="E3739">
        <v>0.4</v>
      </c>
      <c r="F3739">
        <v>2.1</v>
      </c>
    </row>
    <row r="3740" spans="1:6" x14ac:dyDescent="0.2">
      <c r="A3740" t="s">
        <v>3763</v>
      </c>
      <c r="B3740">
        <v>48.6</v>
      </c>
      <c r="C3740">
        <v>2</v>
      </c>
      <c r="D3740">
        <v>44</v>
      </c>
      <c r="E3740">
        <v>0.4</v>
      </c>
      <c r="F3740">
        <v>2.1</v>
      </c>
    </row>
    <row r="3741" spans="1:6" x14ac:dyDescent="0.2">
      <c r="A3741" t="s">
        <v>3764</v>
      </c>
      <c r="B3741">
        <v>48.6</v>
      </c>
      <c r="C3741">
        <v>2</v>
      </c>
      <c r="D3741">
        <v>44</v>
      </c>
      <c r="E3741">
        <v>0.4</v>
      </c>
      <c r="F3741">
        <v>2.1</v>
      </c>
    </row>
    <row r="3742" spans="1:6" x14ac:dyDescent="0.2">
      <c r="A3742" t="s">
        <v>3765</v>
      </c>
      <c r="B3742">
        <v>48.6</v>
      </c>
      <c r="C3742">
        <v>2</v>
      </c>
      <c r="D3742">
        <v>44</v>
      </c>
      <c r="E3742">
        <v>0.4</v>
      </c>
      <c r="F3742">
        <v>2.1</v>
      </c>
    </row>
    <row r="3743" spans="1:6" x14ac:dyDescent="0.2">
      <c r="A3743" t="s">
        <v>3766</v>
      </c>
      <c r="B3743">
        <v>48.6</v>
      </c>
      <c r="C3743">
        <v>2</v>
      </c>
      <c r="D3743">
        <v>44</v>
      </c>
      <c r="E3743">
        <v>0.4</v>
      </c>
      <c r="F3743">
        <v>2.1</v>
      </c>
    </row>
    <row r="3744" spans="1:6" x14ac:dyDescent="0.2">
      <c r="A3744" t="s">
        <v>3767</v>
      </c>
      <c r="B3744">
        <v>48.6</v>
      </c>
      <c r="C3744">
        <v>2</v>
      </c>
      <c r="D3744">
        <v>44</v>
      </c>
      <c r="E3744">
        <v>0.4</v>
      </c>
      <c r="F3744">
        <v>2.1</v>
      </c>
    </row>
    <row r="3745" spans="1:6" x14ac:dyDescent="0.2">
      <c r="A3745" t="s">
        <v>3768</v>
      </c>
      <c r="B3745">
        <v>48.6</v>
      </c>
      <c r="C3745">
        <v>2</v>
      </c>
      <c r="D3745">
        <v>44</v>
      </c>
      <c r="E3745">
        <v>0.4</v>
      </c>
      <c r="F3745">
        <v>2.1</v>
      </c>
    </row>
    <row r="3746" spans="1:6" x14ac:dyDescent="0.2">
      <c r="A3746" t="s">
        <v>3769</v>
      </c>
      <c r="B3746">
        <v>48.6</v>
      </c>
      <c r="C3746">
        <v>2</v>
      </c>
      <c r="D3746">
        <v>44</v>
      </c>
      <c r="E3746">
        <v>0.4</v>
      </c>
      <c r="F3746">
        <v>2.1</v>
      </c>
    </row>
    <row r="3747" spans="1:6" x14ac:dyDescent="0.2">
      <c r="A3747" t="s">
        <v>3770</v>
      </c>
      <c r="B3747">
        <v>48.6</v>
      </c>
      <c r="C3747">
        <v>2</v>
      </c>
      <c r="D3747">
        <v>44</v>
      </c>
      <c r="E3747">
        <v>0.4</v>
      </c>
      <c r="F3747">
        <v>2.1</v>
      </c>
    </row>
    <row r="3748" spans="1:6" x14ac:dyDescent="0.2">
      <c r="A3748" t="s">
        <v>3771</v>
      </c>
      <c r="B3748">
        <v>48.6</v>
      </c>
      <c r="C3748">
        <v>2</v>
      </c>
      <c r="D3748">
        <v>44</v>
      </c>
      <c r="E3748">
        <v>0.4</v>
      </c>
      <c r="F3748">
        <v>2.1</v>
      </c>
    </row>
    <row r="3749" spans="1:6" x14ac:dyDescent="0.2">
      <c r="A3749" t="s">
        <v>3772</v>
      </c>
      <c r="B3749">
        <v>48.6</v>
      </c>
      <c r="C3749">
        <v>2</v>
      </c>
      <c r="D3749">
        <v>44</v>
      </c>
      <c r="E3749">
        <v>0.4</v>
      </c>
      <c r="F3749">
        <v>2.1</v>
      </c>
    </row>
    <row r="3750" spans="1:6" x14ac:dyDescent="0.2">
      <c r="A3750" t="s">
        <v>3773</v>
      </c>
      <c r="B3750">
        <v>48.6</v>
      </c>
      <c r="C3750">
        <v>2</v>
      </c>
      <c r="D3750">
        <v>44</v>
      </c>
      <c r="E3750">
        <v>0.4</v>
      </c>
      <c r="F3750">
        <v>2.1</v>
      </c>
    </row>
    <row r="3751" spans="1:6" x14ac:dyDescent="0.2">
      <c r="A3751" t="s">
        <v>3774</v>
      </c>
      <c r="B3751">
        <v>48.6</v>
      </c>
      <c r="C3751">
        <v>2</v>
      </c>
      <c r="D3751">
        <v>44</v>
      </c>
      <c r="E3751">
        <v>0.4</v>
      </c>
      <c r="F3751">
        <v>2.1</v>
      </c>
    </row>
    <row r="3752" spans="1:6" x14ac:dyDescent="0.2">
      <c r="A3752" t="s">
        <v>3775</v>
      </c>
      <c r="B3752">
        <v>48.6</v>
      </c>
      <c r="C3752">
        <v>2</v>
      </c>
      <c r="D3752">
        <v>44</v>
      </c>
      <c r="E3752">
        <v>0.4</v>
      </c>
      <c r="F3752">
        <v>2.1</v>
      </c>
    </row>
    <row r="3753" spans="1:6" x14ac:dyDescent="0.2">
      <c r="A3753" t="s">
        <v>3776</v>
      </c>
      <c r="B3753">
        <v>48.6</v>
      </c>
      <c r="C3753">
        <v>2</v>
      </c>
      <c r="D3753">
        <v>44</v>
      </c>
      <c r="E3753">
        <v>0.4</v>
      </c>
      <c r="F3753">
        <v>2.1</v>
      </c>
    </row>
    <row r="3754" spans="1:6" x14ac:dyDescent="0.2">
      <c r="A3754" t="s">
        <v>3777</v>
      </c>
      <c r="B3754">
        <v>48.6</v>
      </c>
      <c r="C3754">
        <v>2</v>
      </c>
      <c r="D3754">
        <v>44</v>
      </c>
      <c r="E3754">
        <v>0.4</v>
      </c>
      <c r="F3754">
        <v>2.1</v>
      </c>
    </row>
    <row r="3755" spans="1:6" x14ac:dyDescent="0.2">
      <c r="A3755" t="s">
        <v>3778</v>
      </c>
      <c r="B3755">
        <v>48.6</v>
      </c>
      <c r="C3755">
        <v>2</v>
      </c>
      <c r="D3755">
        <v>44</v>
      </c>
      <c r="E3755">
        <v>0.4</v>
      </c>
      <c r="F3755">
        <v>2.1</v>
      </c>
    </row>
    <row r="3756" spans="1:6" x14ac:dyDescent="0.2">
      <c r="A3756" t="s">
        <v>3779</v>
      </c>
      <c r="B3756">
        <v>48.6</v>
      </c>
      <c r="C3756">
        <v>2</v>
      </c>
      <c r="D3756">
        <v>44</v>
      </c>
      <c r="E3756">
        <v>0.4</v>
      </c>
      <c r="F3756">
        <v>2.1</v>
      </c>
    </row>
    <row r="3757" spans="1:6" x14ac:dyDescent="0.2">
      <c r="A3757" t="s">
        <v>3780</v>
      </c>
      <c r="B3757">
        <v>48.6</v>
      </c>
      <c r="C3757">
        <v>2</v>
      </c>
      <c r="D3757">
        <v>44</v>
      </c>
      <c r="E3757">
        <v>0.4</v>
      </c>
      <c r="F3757">
        <v>2.1</v>
      </c>
    </row>
    <row r="3758" spans="1:6" x14ac:dyDescent="0.2">
      <c r="A3758" t="s">
        <v>3781</v>
      </c>
      <c r="B3758">
        <v>48.6</v>
      </c>
      <c r="C3758">
        <v>2</v>
      </c>
      <c r="D3758">
        <v>44</v>
      </c>
      <c r="E3758">
        <v>0.4</v>
      </c>
      <c r="F3758">
        <v>2.1</v>
      </c>
    </row>
    <row r="3759" spans="1:6" x14ac:dyDescent="0.2">
      <c r="A3759" t="s">
        <v>3782</v>
      </c>
      <c r="B3759">
        <v>48.6</v>
      </c>
      <c r="C3759">
        <v>2</v>
      </c>
      <c r="D3759">
        <v>44</v>
      </c>
      <c r="E3759">
        <v>0.4</v>
      </c>
      <c r="F3759">
        <v>2.1</v>
      </c>
    </row>
    <row r="3760" spans="1:6" x14ac:dyDescent="0.2">
      <c r="A3760" t="s">
        <v>3783</v>
      </c>
      <c r="B3760">
        <v>48.6</v>
      </c>
      <c r="C3760">
        <v>2</v>
      </c>
      <c r="D3760">
        <v>44</v>
      </c>
      <c r="E3760">
        <v>0.4</v>
      </c>
      <c r="F3760">
        <v>2.1</v>
      </c>
    </row>
    <row r="3761" spans="1:6" x14ac:dyDescent="0.2">
      <c r="A3761" t="s">
        <v>3784</v>
      </c>
      <c r="B3761">
        <v>48.6</v>
      </c>
      <c r="C3761">
        <v>2</v>
      </c>
      <c r="D3761">
        <v>44</v>
      </c>
      <c r="E3761">
        <v>0.4</v>
      </c>
      <c r="F3761">
        <v>2.1</v>
      </c>
    </row>
    <row r="3762" spans="1:6" x14ac:dyDescent="0.2">
      <c r="A3762" t="s">
        <v>3785</v>
      </c>
      <c r="B3762">
        <v>48.6</v>
      </c>
      <c r="C3762">
        <v>2</v>
      </c>
      <c r="D3762">
        <v>44</v>
      </c>
      <c r="E3762">
        <v>0.4</v>
      </c>
      <c r="F3762">
        <v>2.1</v>
      </c>
    </row>
    <row r="3763" spans="1:6" x14ac:dyDescent="0.2">
      <c r="A3763" t="s">
        <v>3786</v>
      </c>
      <c r="B3763">
        <v>48.6</v>
      </c>
      <c r="C3763">
        <v>2</v>
      </c>
      <c r="D3763">
        <v>44</v>
      </c>
      <c r="E3763">
        <v>0.4</v>
      </c>
      <c r="F3763">
        <v>2.1</v>
      </c>
    </row>
    <row r="3764" spans="1:6" x14ac:dyDescent="0.2">
      <c r="A3764" t="s">
        <v>3787</v>
      </c>
      <c r="B3764">
        <v>48.6</v>
      </c>
      <c r="C3764">
        <v>2</v>
      </c>
      <c r="D3764">
        <v>44</v>
      </c>
      <c r="E3764">
        <v>0.4</v>
      </c>
      <c r="F3764">
        <v>2.1</v>
      </c>
    </row>
    <row r="3765" spans="1:6" x14ac:dyDescent="0.2">
      <c r="A3765" t="s">
        <v>3788</v>
      </c>
      <c r="B3765">
        <v>48.6</v>
      </c>
      <c r="C3765">
        <v>2</v>
      </c>
      <c r="D3765">
        <v>44</v>
      </c>
      <c r="E3765">
        <v>0.4</v>
      </c>
      <c r="F3765">
        <v>2.1</v>
      </c>
    </row>
    <row r="3766" spans="1:6" x14ac:dyDescent="0.2">
      <c r="A3766" t="s">
        <v>3789</v>
      </c>
      <c r="B3766">
        <v>48.6</v>
      </c>
      <c r="C3766">
        <v>2</v>
      </c>
      <c r="D3766">
        <v>44</v>
      </c>
      <c r="E3766">
        <v>0.4</v>
      </c>
      <c r="F3766">
        <v>2.1</v>
      </c>
    </row>
    <row r="3767" spans="1:6" x14ac:dyDescent="0.2">
      <c r="A3767" t="s">
        <v>3790</v>
      </c>
      <c r="B3767">
        <v>48.6</v>
      </c>
      <c r="C3767">
        <v>2</v>
      </c>
      <c r="D3767">
        <v>44</v>
      </c>
      <c r="E3767">
        <v>0.4</v>
      </c>
      <c r="F3767">
        <v>2.1</v>
      </c>
    </row>
    <row r="3768" spans="1:6" x14ac:dyDescent="0.2">
      <c r="A3768" t="s">
        <v>3791</v>
      </c>
      <c r="B3768">
        <v>48.6</v>
      </c>
      <c r="C3768">
        <v>2</v>
      </c>
      <c r="D3768">
        <v>44</v>
      </c>
      <c r="E3768">
        <v>0.4</v>
      </c>
      <c r="F3768">
        <v>2.1</v>
      </c>
    </row>
    <row r="3769" spans="1:6" x14ac:dyDescent="0.2">
      <c r="A3769" t="s">
        <v>3792</v>
      </c>
      <c r="B3769">
        <v>48.6</v>
      </c>
      <c r="C3769">
        <v>2</v>
      </c>
      <c r="D3769">
        <v>44</v>
      </c>
      <c r="E3769">
        <v>0.4</v>
      </c>
      <c r="F3769">
        <v>2.1</v>
      </c>
    </row>
    <row r="3770" spans="1:6" x14ac:dyDescent="0.2">
      <c r="A3770" t="s">
        <v>3793</v>
      </c>
      <c r="B3770">
        <v>48.6</v>
      </c>
      <c r="C3770">
        <v>2</v>
      </c>
      <c r="D3770">
        <v>44</v>
      </c>
      <c r="E3770">
        <v>0.4</v>
      </c>
      <c r="F3770">
        <v>2.1</v>
      </c>
    </row>
    <row r="3771" spans="1:6" x14ac:dyDescent="0.2">
      <c r="A3771" t="s">
        <v>3794</v>
      </c>
      <c r="B3771">
        <v>48.6</v>
      </c>
      <c r="C3771">
        <v>2</v>
      </c>
      <c r="D3771">
        <v>44</v>
      </c>
      <c r="E3771">
        <v>0.4</v>
      </c>
      <c r="F3771">
        <v>2.1</v>
      </c>
    </row>
    <row r="3772" spans="1:6" x14ac:dyDescent="0.2">
      <c r="A3772" t="s">
        <v>3795</v>
      </c>
      <c r="B3772">
        <v>48.6</v>
      </c>
      <c r="C3772">
        <v>2</v>
      </c>
      <c r="D3772">
        <v>44</v>
      </c>
      <c r="E3772">
        <v>0.4</v>
      </c>
      <c r="F3772">
        <v>2.1</v>
      </c>
    </row>
    <row r="3773" spans="1:6" x14ac:dyDescent="0.2">
      <c r="A3773" t="s">
        <v>3796</v>
      </c>
      <c r="B3773">
        <v>48.6</v>
      </c>
      <c r="C3773">
        <v>2</v>
      </c>
      <c r="D3773">
        <v>44</v>
      </c>
      <c r="E3773">
        <v>0.4</v>
      </c>
      <c r="F3773">
        <v>2.1</v>
      </c>
    </row>
    <row r="3774" spans="1:6" x14ac:dyDescent="0.2">
      <c r="A3774" t="s">
        <v>3797</v>
      </c>
      <c r="B3774">
        <v>48.6</v>
      </c>
      <c r="C3774">
        <v>2</v>
      </c>
      <c r="D3774">
        <v>44</v>
      </c>
      <c r="E3774">
        <v>0.4</v>
      </c>
      <c r="F3774">
        <v>2.1</v>
      </c>
    </row>
    <row r="3775" spans="1:6" x14ac:dyDescent="0.2">
      <c r="A3775" t="s">
        <v>3798</v>
      </c>
      <c r="B3775">
        <v>48.6</v>
      </c>
      <c r="C3775">
        <v>2</v>
      </c>
      <c r="D3775">
        <v>44</v>
      </c>
      <c r="E3775">
        <v>0.4</v>
      </c>
      <c r="F3775">
        <v>2.1</v>
      </c>
    </row>
    <row r="3776" spans="1:6" x14ac:dyDescent="0.2">
      <c r="A3776" t="s">
        <v>3799</v>
      </c>
      <c r="B3776">
        <v>48.6</v>
      </c>
      <c r="C3776">
        <v>2</v>
      </c>
      <c r="D3776">
        <v>44</v>
      </c>
      <c r="E3776">
        <v>0.4</v>
      </c>
      <c r="F3776">
        <v>2.1</v>
      </c>
    </row>
    <row r="3777" spans="1:6" x14ac:dyDescent="0.2">
      <c r="A3777" t="s">
        <v>3800</v>
      </c>
      <c r="B3777">
        <v>48.6</v>
      </c>
      <c r="C3777">
        <v>2</v>
      </c>
      <c r="D3777">
        <v>44</v>
      </c>
      <c r="E3777">
        <v>0.4</v>
      </c>
      <c r="F3777">
        <v>2.1</v>
      </c>
    </row>
    <row r="3778" spans="1:6" x14ac:dyDescent="0.2">
      <c r="A3778" t="s">
        <v>3801</v>
      </c>
      <c r="B3778">
        <v>48.6</v>
      </c>
      <c r="C3778">
        <v>2</v>
      </c>
      <c r="D3778">
        <v>44</v>
      </c>
      <c r="E3778">
        <v>0.4</v>
      </c>
      <c r="F3778">
        <v>2.1</v>
      </c>
    </row>
    <row r="3779" spans="1:6" x14ac:dyDescent="0.2">
      <c r="A3779" t="s">
        <v>3802</v>
      </c>
      <c r="B3779">
        <v>48.6</v>
      </c>
      <c r="C3779">
        <v>2</v>
      </c>
      <c r="D3779">
        <v>44</v>
      </c>
      <c r="E3779">
        <v>0.4</v>
      </c>
      <c r="F3779">
        <v>2.1</v>
      </c>
    </row>
    <row r="3780" spans="1:6" x14ac:dyDescent="0.2">
      <c r="A3780" t="s">
        <v>3803</v>
      </c>
      <c r="B3780">
        <v>48.6</v>
      </c>
      <c r="C3780">
        <v>2</v>
      </c>
      <c r="D3780">
        <v>44</v>
      </c>
      <c r="E3780">
        <v>0.4</v>
      </c>
      <c r="F3780">
        <v>2.1</v>
      </c>
    </row>
    <row r="3781" spans="1:6" x14ac:dyDescent="0.2">
      <c r="A3781" t="s">
        <v>3804</v>
      </c>
      <c r="B3781">
        <v>48.6</v>
      </c>
      <c r="C3781">
        <v>2</v>
      </c>
      <c r="D3781">
        <v>44</v>
      </c>
      <c r="E3781">
        <v>0.4</v>
      </c>
      <c r="F3781">
        <v>2.1</v>
      </c>
    </row>
    <row r="3782" spans="1:6" x14ac:dyDescent="0.2">
      <c r="A3782" t="s">
        <v>3805</v>
      </c>
      <c r="B3782">
        <v>48.6</v>
      </c>
      <c r="C3782">
        <v>2</v>
      </c>
      <c r="D3782">
        <v>44</v>
      </c>
      <c r="E3782">
        <v>0.4</v>
      </c>
      <c r="F3782">
        <v>2.1</v>
      </c>
    </row>
    <row r="3783" spans="1:6" x14ac:dyDescent="0.2">
      <c r="A3783" t="s">
        <v>3806</v>
      </c>
      <c r="B3783">
        <v>48.6</v>
      </c>
      <c r="C3783">
        <v>2</v>
      </c>
      <c r="D3783">
        <v>44</v>
      </c>
      <c r="E3783">
        <v>0.4</v>
      </c>
      <c r="F3783">
        <v>2.1</v>
      </c>
    </row>
    <row r="3784" spans="1:6" x14ac:dyDescent="0.2">
      <c r="A3784" t="s">
        <v>3807</v>
      </c>
      <c r="B3784">
        <v>48.6</v>
      </c>
      <c r="C3784">
        <v>2</v>
      </c>
      <c r="D3784">
        <v>44</v>
      </c>
      <c r="E3784">
        <v>0.4</v>
      </c>
      <c r="F3784">
        <v>2.1</v>
      </c>
    </row>
    <row r="3785" spans="1:6" x14ac:dyDescent="0.2">
      <c r="A3785" t="s">
        <v>3808</v>
      </c>
      <c r="B3785">
        <v>48.6</v>
      </c>
      <c r="C3785">
        <v>2</v>
      </c>
      <c r="D3785">
        <v>44</v>
      </c>
      <c r="E3785">
        <v>0.4</v>
      </c>
      <c r="F3785">
        <v>2.1</v>
      </c>
    </row>
    <row r="3786" spans="1:6" x14ac:dyDescent="0.2">
      <c r="A3786" t="s">
        <v>3809</v>
      </c>
      <c r="B3786">
        <v>48.6</v>
      </c>
      <c r="C3786">
        <v>2</v>
      </c>
      <c r="D3786">
        <v>44</v>
      </c>
      <c r="E3786">
        <v>0.4</v>
      </c>
      <c r="F3786">
        <v>2.1</v>
      </c>
    </row>
    <row r="3787" spans="1:6" x14ac:dyDescent="0.2">
      <c r="A3787" t="s">
        <v>3810</v>
      </c>
      <c r="B3787">
        <v>56.2</v>
      </c>
      <c r="C3787">
        <v>0.1</v>
      </c>
      <c r="D3787">
        <v>39.200000000000003</v>
      </c>
      <c r="E3787">
        <v>0.7</v>
      </c>
      <c r="F3787">
        <v>0.4</v>
      </c>
    </row>
    <row r="3788" spans="1:6" x14ac:dyDescent="0.2">
      <c r="A3788" t="s">
        <v>3811</v>
      </c>
      <c r="B3788">
        <v>54.4</v>
      </c>
      <c r="C3788">
        <v>0.1</v>
      </c>
      <c r="D3788">
        <v>38.5</v>
      </c>
      <c r="E3788">
        <v>0.6</v>
      </c>
      <c r="F3788">
        <v>0.1</v>
      </c>
    </row>
    <row r="3789" spans="1:6" x14ac:dyDescent="0.2">
      <c r="A3789" t="s">
        <v>3812</v>
      </c>
      <c r="B3789">
        <v>54.8</v>
      </c>
      <c r="C3789">
        <v>0.1</v>
      </c>
      <c r="D3789">
        <v>38.799999999999997</v>
      </c>
      <c r="E3789">
        <v>0.7</v>
      </c>
      <c r="F3789">
        <v>0.2</v>
      </c>
    </row>
    <row r="3790" spans="1:6" x14ac:dyDescent="0.2">
      <c r="A3790" t="s">
        <v>3813</v>
      </c>
      <c r="B3790">
        <v>54.6</v>
      </c>
      <c r="C3790">
        <v>0.1</v>
      </c>
      <c r="D3790">
        <v>40</v>
      </c>
      <c r="E3790">
        <v>0.7</v>
      </c>
      <c r="F3790">
        <v>0.2</v>
      </c>
    </row>
    <row r="3791" spans="1:6" x14ac:dyDescent="0.2">
      <c r="A3791" t="s">
        <v>3814</v>
      </c>
      <c r="B3791">
        <v>54.6</v>
      </c>
      <c r="C3791">
        <v>0.1</v>
      </c>
      <c r="D3791">
        <v>40</v>
      </c>
      <c r="E3791">
        <v>0.7</v>
      </c>
      <c r="F3791">
        <v>0.2</v>
      </c>
    </row>
    <row r="3792" spans="1:6" x14ac:dyDescent="0.2">
      <c r="A3792" t="s">
        <v>3815</v>
      </c>
      <c r="B3792">
        <v>54.6</v>
      </c>
      <c r="C3792">
        <v>0.1</v>
      </c>
      <c r="D3792">
        <v>38.799999999999997</v>
      </c>
      <c r="E3792">
        <v>0.7</v>
      </c>
      <c r="F3792">
        <v>0.2</v>
      </c>
    </row>
    <row r="3793" spans="1:6" x14ac:dyDescent="0.2">
      <c r="A3793" t="s">
        <v>3816</v>
      </c>
      <c r="B3793">
        <v>55.3</v>
      </c>
      <c r="C3793">
        <v>0.1</v>
      </c>
      <c r="D3793">
        <v>40.6</v>
      </c>
      <c r="E3793">
        <v>0.6</v>
      </c>
      <c r="F3793">
        <v>0.4</v>
      </c>
    </row>
    <row r="3794" spans="1:6" x14ac:dyDescent="0.2">
      <c r="A3794" t="s">
        <v>3817</v>
      </c>
      <c r="B3794">
        <v>53.6</v>
      </c>
      <c r="C3794">
        <v>1.3</v>
      </c>
      <c r="D3794">
        <v>40.799999999999997</v>
      </c>
      <c r="E3794">
        <v>0.4</v>
      </c>
      <c r="F3794">
        <v>1.4</v>
      </c>
    </row>
    <row r="3795" spans="1:6" x14ac:dyDescent="0.2">
      <c r="A3795" t="s">
        <v>3818</v>
      </c>
      <c r="B3795">
        <v>52.4</v>
      </c>
      <c r="C3795">
        <v>2.2000000000000002</v>
      </c>
      <c r="D3795">
        <v>41</v>
      </c>
      <c r="E3795">
        <v>0.4</v>
      </c>
      <c r="F3795">
        <v>2.6</v>
      </c>
    </row>
    <row r="3796" spans="1:6" x14ac:dyDescent="0.2">
      <c r="A3796" t="s">
        <v>3819</v>
      </c>
      <c r="B3796">
        <v>51.8</v>
      </c>
      <c r="C3796">
        <v>2.9</v>
      </c>
      <c r="D3796">
        <v>41.7</v>
      </c>
      <c r="E3796">
        <v>0.4</v>
      </c>
      <c r="F3796">
        <v>2.9</v>
      </c>
    </row>
    <row r="3797" spans="1:6" x14ac:dyDescent="0.2">
      <c r="A3797" t="s">
        <v>3820</v>
      </c>
      <c r="B3797">
        <v>51.5</v>
      </c>
      <c r="C3797">
        <v>2.5</v>
      </c>
      <c r="D3797">
        <v>40.700000000000003</v>
      </c>
      <c r="E3797">
        <v>0.4</v>
      </c>
      <c r="F3797">
        <v>2.9</v>
      </c>
    </row>
    <row r="3798" spans="1:6" x14ac:dyDescent="0.2">
      <c r="A3798" t="s">
        <v>3821</v>
      </c>
      <c r="B3798">
        <v>51.3</v>
      </c>
      <c r="C3798">
        <v>2.8</v>
      </c>
      <c r="D3798">
        <v>41.8</v>
      </c>
      <c r="E3798">
        <v>0.5</v>
      </c>
      <c r="F3798">
        <v>3</v>
      </c>
    </row>
    <row r="3799" spans="1:6" x14ac:dyDescent="0.2">
      <c r="A3799" t="s">
        <v>3822</v>
      </c>
      <c r="B3799">
        <v>50.4</v>
      </c>
      <c r="C3799">
        <v>2.5</v>
      </c>
      <c r="D3799">
        <v>41.8</v>
      </c>
      <c r="E3799">
        <v>0.4</v>
      </c>
      <c r="F3799">
        <v>2.8</v>
      </c>
    </row>
    <row r="3800" spans="1:6" x14ac:dyDescent="0.2">
      <c r="A3800" t="s">
        <v>3823</v>
      </c>
      <c r="B3800">
        <v>50.1</v>
      </c>
      <c r="C3800">
        <v>2.1</v>
      </c>
      <c r="D3800">
        <v>41.9</v>
      </c>
      <c r="E3800">
        <v>0.3</v>
      </c>
      <c r="F3800">
        <v>2.5</v>
      </c>
    </row>
    <row r="3801" spans="1:6" x14ac:dyDescent="0.2">
      <c r="A3801" t="s">
        <v>3824</v>
      </c>
      <c r="B3801">
        <v>49.8</v>
      </c>
      <c r="C3801">
        <v>2.4</v>
      </c>
      <c r="D3801">
        <v>42.8</v>
      </c>
      <c r="E3801">
        <v>0.4</v>
      </c>
      <c r="F3801">
        <v>2.2999999999999998</v>
      </c>
    </row>
    <row r="3802" spans="1:6" x14ac:dyDescent="0.2">
      <c r="A3802" t="s">
        <v>3825</v>
      </c>
      <c r="B3802">
        <v>49.8</v>
      </c>
      <c r="C3802">
        <v>2.4</v>
      </c>
      <c r="D3802">
        <v>42.8</v>
      </c>
      <c r="E3802">
        <v>0.4</v>
      </c>
      <c r="F3802">
        <v>2.2999999999999998</v>
      </c>
    </row>
    <row r="3803" spans="1:6" x14ac:dyDescent="0.2">
      <c r="A3803" t="s">
        <v>3826</v>
      </c>
      <c r="B3803">
        <v>49.5</v>
      </c>
      <c r="C3803">
        <v>1.9</v>
      </c>
      <c r="D3803">
        <v>42.1</v>
      </c>
      <c r="E3803">
        <v>0.4</v>
      </c>
      <c r="F3803">
        <v>1.9</v>
      </c>
    </row>
    <row r="3804" spans="1:6" x14ac:dyDescent="0.2">
      <c r="A3804" t="s">
        <v>3827</v>
      </c>
      <c r="B3804">
        <v>49.5</v>
      </c>
      <c r="C3804">
        <v>1.9</v>
      </c>
      <c r="D3804">
        <v>42.1</v>
      </c>
      <c r="E3804">
        <v>0.4</v>
      </c>
      <c r="F3804">
        <v>1.9</v>
      </c>
    </row>
    <row r="3805" spans="1:6" x14ac:dyDescent="0.2">
      <c r="A3805" t="s">
        <v>3828</v>
      </c>
      <c r="B3805">
        <v>49.5</v>
      </c>
      <c r="C3805">
        <v>1.9</v>
      </c>
      <c r="D3805">
        <v>42.1</v>
      </c>
      <c r="E3805">
        <v>0.4</v>
      </c>
      <c r="F3805">
        <v>1.9</v>
      </c>
    </row>
    <row r="3806" spans="1:6" x14ac:dyDescent="0.2">
      <c r="A3806" t="s">
        <v>3829</v>
      </c>
      <c r="B3806">
        <v>49.5</v>
      </c>
      <c r="C3806">
        <v>1.9</v>
      </c>
      <c r="D3806">
        <v>42.1</v>
      </c>
      <c r="E3806">
        <v>0.4</v>
      </c>
      <c r="F3806">
        <v>1.9</v>
      </c>
    </row>
    <row r="3807" spans="1:6" x14ac:dyDescent="0.2">
      <c r="A3807" t="s">
        <v>3830</v>
      </c>
      <c r="B3807">
        <v>49.5</v>
      </c>
      <c r="C3807">
        <v>1.9</v>
      </c>
      <c r="D3807">
        <v>42.1</v>
      </c>
      <c r="E3807">
        <v>0.4</v>
      </c>
      <c r="F3807">
        <v>1.9</v>
      </c>
    </row>
    <row r="3808" spans="1:6" x14ac:dyDescent="0.2">
      <c r="A3808" t="s">
        <v>3831</v>
      </c>
      <c r="B3808">
        <v>49.5</v>
      </c>
      <c r="C3808">
        <v>1.9</v>
      </c>
      <c r="D3808">
        <v>42.1</v>
      </c>
      <c r="E3808">
        <v>0.4</v>
      </c>
      <c r="F3808">
        <v>1.9</v>
      </c>
    </row>
    <row r="3809" spans="1:6" x14ac:dyDescent="0.2">
      <c r="A3809" t="s">
        <v>3832</v>
      </c>
      <c r="B3809">
        <v>49.5</v>
      </c>
      <c r="C3809">
        <v>1.9</v>
      </c>
      <c r="D3809">
        <v>42.1</v>
      </c>
      <c r="E3809">
        <v>0.4</v>
      </c>
      <c r="F3809">
        <v>1.9</v>
      </c>
    </row>
    <row r="3810" spans="1:6" x14ac:dyDescent="0.2">
      <c r="A3810" t="s">
        <v>3833</v>
      </c>
      <c r="B3810">
        <v>49.5</v>
      </c>
      <c r="C3810">
        <v>1.9</v>
      </c>
      <c r="D3810">
        <v>42.1</v>
      </c>
      <c r="E3810">
        <v>0.4</v>
      </c>
      <c r="F3810">
        <v>1.9</v>
      </c>
    </row>
    <row r="3811" spans="1:6" x14ac:dyDescent="0.2">
      <c r="A3811" t="s">
        <v>3834</v>
      </c>
      <c r="B3811">
        <v>49.1</v>
      </c>
      <c r="C3811">
        <v>1.6</v>
      </c>
      <c r="D3811">
        <v>44.6</v>
      </c>
      <c r="E3811">
        <v>0.4</v>
      </c>
      <c r="F3811">
        <v>1.4</v>
      </c>
    </row>
    <row r="3812" spans="1:6" x14ac:dyDescent="0.2">
      <c r="A3812" t="s">
        <v>3835</v>
      </c>
      <c r="B3812">
        <v>49.1</v>
      </c>
      <c r="C3812">
        <v>1.5</v>
      </c>
      <c r="D3812">
        <v>44.4</v>
      </c>
      <c r="E3812">
        <v>0.3</v>
      </c>
      <c r="F3812">
        <v>1.6</v>
      </c>
    </row>
    <row r="3813" spans="1:6" x14ac:dyDescent="0.2">
      <c r="A3813" t="s">
        <v>3836</v>
      </c>
      <c r="B3813">
        <v>49.1</v>
      </c>
      <c r="C3813">
        <v>1.5</v>
      </c>
      <c r="D3813">
        <v>43.1</v>
      </c>
      <c r="E3813">
        <v>0.4</v>
      </c>
      <c r="F3813">
        <v>1.7</v>
      </c>
    </row>
    <row r="3814" spans="1:6" x14ac:dyDescent="0.2">
      <c r="A3814" t="s">
        <v>3837</v>
      </c>
      <c r="B3814">
        <v>49</v>
      </c>
      <c r="C3814">
        <v>1.5</v>
      </c>
      <c r="D3814">
        <v>43.1</v>
      </c>
      <c r="E3814">
        <v>0.4</v>
      </c>
      <c r="F3814">
        <v>1.6</v>
      </c>
    </row>
    <row r="3815" spans="1:6" x14ac:dyDescent="0.2">
      <c r="A3815" t="s">
        <v>3838</v>
      </c>
      <c r="B3815">
        <v>48.9</v>
      </c>
      <c r="C3815">
        <v>1.6</v>
      </c>
      <c r="D3815">
        <v>44.1</v>
      </c>
      <c r="E3815">
        <v>0.3</v>
      </c>
      <c r="F3815">
        <v>1.7</v>
      </c>
    </row>
    <row r="3816" spans="1:6" x14ac:dyDescent="0.2">
      <c r="A3816" t="s">
        <v>3839</v>
      </c>
      <c r="B3816">
        <v>48.8</v>
      </c>
      <c r="C3816">
        <v>1.3</v>
      </c>
      <c r="D3816">
        <v>43.3</v>
      </c>
      <c r="E3816">
        <v>0.4</v>
      </c>
      <c r="F3816">
        <v>1.5</v>
      </c>
    </row>
    <row r="3817" spans="1:6" x14ac:dyDescent="0.2">
      <c r="A3817" t="s">
        <v>3840</v>
      </c>
      <c r="B3817">
        <v>48.8</v>
      </c>
      <c r="C3817">
        <v>1.4</v>
      </c>
      <c r="D3817">
        <v>43.5</v>
      </c>
      <c r="E3817">
        <v>0.3</v>
      </c>
      <c r="F3817">
        <v>1.5</v>
      </c>
    </row>
    <row r="3818" spans="1:6" x14ac:dyDescent="0.2">
      <c r="A3818" t="s">
        <v>3841</v>
      </c>
      <c r="B3818">
        <v>48.6</v>
      </c>
      <c r="C3818">
        <v>1.4</v>
      </c>
      <c r="D3818">
        <v>42.7</v>
      </c>
      <c r="E3818">
        <v>0.3</v>
      </c>
      <c r="F3818">
        <v>1.3</v>
      </c>
    </row>
    <row r="3819" spans="1:6" x14ac:dyDescent="0.2">
      <c r="A3819" t="s">
        <v>3842</v>
      </c>
      <c r="B3819">
        <v>48.6</v>
      </c>
      <c r="C3819">
        <v>1.4</v>
      </c>
      <c r="D3819">
        <v>42.7</v>
      </c>
      <c r="E3819">
        <v>0.3</v>
      </c>
      <c r="F3819">
        <v>1.3</v>
      </c>
    </row>
    <row r="3820" spans="1:6" x14ac:dyDescent="0.2">
      <c r="A3820" t="s">
        <v>3843</v>
      </c>
      <c r="B3820">
        <v>48.6</v>
      </c>
      <c r="C3820">
        <v>1.4</v>
      </c>
      <c r="D3820">
        <v>42.7</v>
      </c>
      <c r="E3820">
        <v>0.3</v>
      </c>
      <c r="F3820">
        <v>1.3</v>
      </c>
    </row>
    <row r="3821" spans="1:6" x14ac:dyDescent="0.2">
      <c r="A3821" t="s">
        <v>3844</v>
      </c>
      <c r="B3821">
        <v>48.6</v>
      </c>
      <c r="C3821">
        <v>1.4</v>
      </c>
      <c r="D3821">
        <v>42.7</v>
      </c>
      <c r="E3821">
        <v>0.3</v>
      </c>
      <c r="F3821">
        <v>1.3</v>
      </c>
    </row>
    <row r="3822" spans="1:6" x14ac:dyDescent="0.2">
      <c r="A3822" t="s">
        <v>3845</v>
      </c>
      <c r="B3822">
        <v>48.6</v>
      </c>
      <c r="C3822">
        <v>1.4</v>
      </c>
      <c r="D3822">
        <v>42.7</v>
      </c>
      <c r="E3822">
        <v>0.3</v>
      </c>
      <c r="F3822">
        <v>1.3</v>
      </c>
    </row>
    <row r="3823" spans="1:6" x14ac:dyDescent="0.2">
      <c r="A3823" t="s">
        <v>3846</v>
      </c>
      <c r="B3823">
        <v>48.6</v>
      </c>
      <c r="C3823">
        <v>1.4</v>
      </c>
      <c r="D3823">
        <v>42.7</v>
      </c>
      <c r="E3823">
        <v>0.3</v>
      </c>
      <c r="F3823">
        <v>1.3</v>
      </c>
    </row>
    <row r="3824" spans="1:6" x14ac:dyDescent="0.2">
      <c r="A3824" t="s">
        <v>3847</v>
      </c>
      <c r="B3824">
        <v>48.6</v>
      </c>
      <c r="C3824">
        <v>1.4</v>
      </c>
      <c r="D3824">
        <v>42.7</v>
      </c>
      <c r="E3824">
        <v>0.3</v>
      </c>
      <c r="F3824">
        <v>1.3</v>
      </c>
    </row>
    <row r="3825" spans="1:6" x14ac:dyDescent="0.2">
      <c r="A3825" t="s">
        <v>3848</v>
      </c>
      <c r="B3825">
        <v>48.6</v>
      </c>
      <c r="C3825">
        <v>1.4</v>
      </c>
      <c r="D3825">
        <v>42.7</v>
      </c>
      <c r="E3825">
        <v>0.3</v>
      </c>
      <c r="F3825">
        <v>1.3</v>
      </c>
    </row>
    <row r="3826" spans="1:6" x14ac:dyDescent="0.2">
      <c r="A3826" t="s">
        <v>3849</v>
      </c>
      <c r="B3826">
        <v>48.6</v>
      </c>
      <c r="C3826">
        <v>1.4</v>
      </c>
      <c r="D3826">
        <v>42.7</v>
      </c>
      <c r="E3826">
        <v>0.3</v>
      </c>
      <c r="F3826">
        <v>1.3</v>
      </c>
    </row>
    <row r="3827" spans="1:6" x14ac:dyDescent="0.2">
      <c r="A3827" t="s">
        <v>3850</v>
      </c>
      <c r="B3827">
        <v>48.8</v>
      </c>
      <c r="C3827">
        <v>1.3</v>
      </c>
      <c r="D3827">
        <v>43.4</v>
      </c>
      <c r="E3827">
        <v>0.4</v>
      </c>
      <c r="F3827">
        <v>1.3</v>
      </c>
    </row>
    <row r="3828" spans="1:6" x14ac:dyDescent="0.2">
      <c r="A3828" t="s">
        <v>3851</v>
      </c>
      <c r="B3828">
        <v>48.9</v>
      </c>
      <c r="C3828">
        <v>1.2</v>
      </c>
      <c r="D3828">
        <v>43.7</v>
      </c>
      <c r="E3828">
        <v>0.4</v>
      </c>
      <c r="F3828">
        <v>1.4</v>
      </c>
    </row>
    <row r="3829" spans="1:6" x14ac:dyDescent="0.2">
      <c r="A3829" t="s">
        <v>3852</v>
      </c>
      <c r="B3829">
        <v>48.9</v>
      </c>
      <c r="C3829">
        <v>1.4</v>
      </c>
      <c r="D3829">
        <v>44.4</v>
      </c>
      <c r="E3829">
        <v>0.4</v>
      </c>
      <c r="F3829">
        <v>1.5</v>
      </c>
    </row>
    <row r="3830" spans="1:6" x14ac:dyDescent="0.2">
      <c r="A3830" t="s">
        <v>3853</v>
      </c>
      <c r="B3830">
        <v>48.8</v>
      </c>
      <c r="C3830">
        <v>1.4</v>
      </c>
      <c r="D3830">
        <v>44.7</v>
      </c>
      <c r="E3830">
        <v>0.2</v>
      </c>
      <c r="F3830">
        <v>1.6</v>
      </c>
    </row>
    <row r="3831" spans="1:6" x14ac:dyDescent="0.2">
      <c r="A3831" t="s">
        <v>3854</v>
      </c>
      <c r="B3831">
        <v>48.9</v>
      </c>
      <c r="C3831">
        <v>1.5</v>
      </c>
      <c r="D3831">
        <v>44.8</v>
      </c>
      <c r="E3831">
        <v>0.4</v>
      </c>
      <c r="F3831">
        <v>1.6</v>
      </c>
    </row>
    <row r="3832" spans="1:6" x14ac:dyDescent="0.2">
      <c r="A3832" t="s">
        <v>3855</v>
      </c>
      <c r="B3832">
        <v>49</v>
      </c>
      <c r="C3832">
        <v>1.6</v>
      </c>
      <c r="D3832">
        <v>45.6</v>
      </c>
      <c r="E3832">
        <v>0.4</v>
      </c>
      <c r="F3832">
        <v>1.8</v>
      </c>
    </row>
    <row r="3833" spans="1:6" x14ac:dyDescent="0.2">
      <c r="A3833" t="s">
        <v>3856</v>
      </c>
      <c r="B3833">
        <v>48.8</v>
      </c>
      <c r="C3833">
        <v>1.6</v>
      </c>
      <c r="D3833">
        <v>45.6</v>
      </c>
      <c r="E3833">
        <v>0.4</v>
      </c>
      <c r="F3833">
        <v>1.8</v>
      </c>
    </row>
    <row r="3834" spans="1:6" x14ac:dyDescent="0.2">
      <c r="A3834" t="s">
        <v>3857</v>
      </c>
      <c r="B3834">
        <v>48.6</v>
      </c>
      <c r="C3834">
        <v>1.6</v>
      </c>
      <c r="D3834">
        <v>44.2</v>
      </c>
      <c r="E3834">
        <v>0.3</v>
      </c>
      <c r="F3834">
        <v>1.6</v>
      </c>
    </row>
    <row r="3835" spans="1:6" x14ac:dyDescent="0.2">
      <c r="A3835" t="s">
        <v>3858</v>
      </c>
      <c r="B3835">
        <v>48.5</v>
      </c>
      <c r="C3835">
        <v>1.6</v>
      </c>
      <c r="D3835">
        <v>44.7</v>
      </c>
      <c r="E3835">
        <v>0.3</v>
      </c>
      <c r="F3835">
        <v>1.6</v>
      </c>
    </row>
    <row r="3836" spans="1:6" x14ac:dyDescent="0.2">
      <c r="A3836" t="s">
        <v>3859</v>
      </c>
      <c r="B3836">
        <v>48.3</v>
      </c>
      <c r="C3836">
        <v>1.4</v>
      </c>
      <c r="D3836">
        <v>44.5</v>
      </c>
      <c r="E3836">
        <v>0.3</v>
      </c>
      <c r="F3836">
        <v>1.6</v>
      </c>
    </row>
    <row r="3837" spans="1:6" x14ac:dyDescent="0.2">
      <c r="A3837" t="s">
        <v>3860</v>
      </c>
      <c r="B3837">
        <v>48.3</v>
      </c>
      <c r="C3837">
        <v>1.4</v>
      </c>
      <c r="D3837">
        <v>44.5</v>
      </c>
      <c r="E3837">
        <v>0.3</v>
      </c>
      <c r="F3837">
        <v>1.6</v>
      </c>
    </row>
    <row r="3838" spans="1:6" x14ac:dyDescent="0.2">
      <c r="A3838" t="s">
        <v>3861</v>
      </c>
      <c r="B3838">
        <v>48.3</v>
      </c>
      <c r="C3838">
        <v>1.4</v>
      </c>
      <c r="D3838">
        <v>44.5</v>
      </c>
      <c r="E3838">
        <v>0.3</v>
      </c>
      <c r="F3838">
        <v>1.6</v>
      </c>
    </row>
    <row r="3839" spans="1:6" x14ac:dyDescent="0.2">
      <c r="A3839" t="s">
        <v>3862</v>
      </c>
      <c r="B3839">
        <v>48.3</v>
      </c>
      <c r="C3839">
        <v>1.4</v>
      </c>
      <c r="D3839">
        <v>44.5</v>
      </c>
      <c r="E3839">
        <v>0.3</v>
      </c>
      <c r="F3839">
        <v>1.6</v>
      </c>
    </row>
    <row r="3840" spans="1:6" x14ac:dyDescent="0.2">
      <c r="A3840" t="s">
        <v>3863</v>
      </c>
      <c r="B3840">
        <v>48.3</v>
      </c>
      <c r="C3840">
        <v>1.4</v>
      </c>
      <c r="D3840">
        <v>44.5</v>
      </c>
      <c r="E3840">
        <v>0.3</v>
      </c>
      <c r="F3840">
        <v>1.6</v>
      </c>
    </row>
    <row r="3841" spans="1:6" x14ac:dyDescent="0.2">
      <c r="A3841" t="s">
        <v>3864</v>
      </c>
      <c r="B3841">
        <v>48.3</v>
      </c>
      <c r="C3841">
        <v>1.4</v>
      </c>
      <c r="D3841">
        <v>44.5</v>
      </c>
      <c r="E3841">
        <v>0.3</v>
      </c>
      <c r="F3841">
        <v>1.6</v>
      </c>
    </row>
    <row r="3842" spans="1:6" x14ac:dyDescent="0.2">
      <c r="A3842" t="s">
        <v>3865</v>
      </c>
      <c r="B3842">
        <v>48.3</v>
      </c>
      <c r="C3842">
        <v>1.4</v>
      </c>
      <c r="D3842">
        <v>44.5</v>
      </c>
      <c r="E3842">
        <v>0.3</v>
      </c>
      <c r="F3842">
        <v>1.6</v>
      </c>
    </row>
    <row r="3843" spans="1:6" x14ac:dyDescent="0.2">
      <c r="A3843" t="s">
        <v>3866</v>
      </c>
      <c r="B3843">
        <v>48.3</v>
      </c>
      <c r="C3843">
        <v>1.4</v>
      </c>
      <c r="D3843">
        <v>44.5</v>
      </c>
      <c r="E3843">
        <v>0.3</v>
      </c>
      <c r="F3843">
        <v>1.6</v>
      </c>
    </row>
    <row r="3844" spans="1:6" x14ac:dyDescent="0.2">
      <c r="A3844" t="s">
        <v>3867</v>
      </c>
      <c r="B3844">
        <v>48.3</v>
      </c>
      <c r="C3844">
        <v>1.4</v>
      </c>
      <c r="D3844">
        <v>44.5</v>
      </c>
      <c r="E3844">
        <v>0.3</v>
      </c>
      <c r="F3844">
        <v>1.6</v>
      </c>
    </row>
    <row r="3845" spans="1:6" x14ac:dyDescent="0.2">
      <c r="A3845" t="s">
        <v>3868</v>
      </c>
      <c r="B3845">
        <v>48.3</v>
      </c>
      <c r="C3845">
        <v>1.4</v>
      </c>
      <c r="D3845">
        <v>44.5</v>
      </c>
      <c r="E3845">
        <v>0.3</v>
      </c>
      <c r="F3845">
        <v>1.6</v>
      </c>
    </row>
    <row r="3846" spans="1:6" x14ac:dyDescent="0.2">
      <c r="A3846" t="s">
        <v>3869</v>
      </c>
      <c r="B3846">
        <v>48.3</v>
      </c>
      <c r="C3846">
        <v>1.4</v>
      </c>
      <c r="D3846">
        <v>44.5</v>
      </c>
      <c r="E3846">
        <v>0.3</v>
      </c>
      <c r="F3846">
        <v>1.6</v>
      </c>
    </row>
    <row r="3847" spans="1:6" x14ac:dyDescent="0.2">
      <c r="A3847" t="s">
        <v>3870</v>
      </c>
      <c r="B3847">
        <v>48.3</v>
      </c>
      <c r="C3847">
        <v>1.4</v>
      </c>
      <c r="D3847">
        <v>44.5</v>
      </c>
      <c r="E3847">
        <v>0.3</v>
      </c>
      <c r="F3847">
        <v>1.6</v>
      </c>
    </row>
    <row r="3848" spans="1:6" x14ac:dyDescent="0.2">
      <c r="A3848" t="s">
        <v>3871</v>
      </c>
      <c r="B3848">
        <v>48.3</v>
      </c>
      <c r="C3848">
        <v>1.4</v>
      </c>
      <c r="D3848">
        <v>44.5</v>
      </c>
      <c r="E3848">
        <v>0.3</v>
      </c>
      <c r="F3848">
        <v>1.6</v>
      </c>
    </row>
    <row r="3849" spans="1:6" x14ac:dyDescent="0.2">
      <c r="A3849" t="s">
        <v>3872</v>
      </c>
      <c r="B3849">
        <v>48.3</v>
      </c>
      <c r="C3849">
        <v>1.4</v>
      </c>
      <c r="D3849">
        <v>44.5</v>
      </c>
      <c r="E3849">
        <v>0.3</v>
      </c>
      <c r="F3849">
        <v>1.6</v>
      </c>
    </row>
    <row r="3850" spans="1:6" x14ac:dyDescent="0.2">
      <c r="A3850" t="s">
        <v>3873</v>
      </c>
      <c r="B3850">
        <v>48.3</v>
      </c>
      <c r="C3850">
        <v>1.4</v>
      </c>
      <c r="D3850">
        <v>44.5</v>
      </c>
      <c r="E3850">
        <v>0.3</v>
      </c>
      <c r="F3850">
        <v>1.6</v>
      </c>
    </row>
    <row r="3851" spans="1:6" x14ac:dyDescent="0.2">
      <c r="A3851" t="s">
        <v>3874</v>
      </c>
      <c r="B3851">
        <v>48.3</v>
      </c>
      <c r="C3851">
        <v>1.4</v>
      </c>
      <c r="D3851">
        <v>44.5</v>
      </c>
      <c r="E3851">
        <v>0.3</v>
      </c>
      <c r="F3851">
        <v>1.6</v>
      </c>
    </row>
    <row r="3852" spans="1:6" x14ac:dyDescent="0.2">
      <c r="A3852" t="s">
        <v>3875</v>
      </c>
      <c r="B3852">
        <v>48.3</v>
      </c>
      <c r="C3852">
        <v>1.4</v>
      </c>
      <c r="D3852">
        <v>44.5</v>
      </c>
      <c r="E3852">
        <v>0.3</v>
      </c>
      <c r="F3852">
        <v>1.6</v>
      </c>
    </row>
    <row r="3853" spans="1:6" x14ac:dyDescent="0.2">
      <c r="A3853" t="s">
        <v>3876</v>
      </c>
      <c r="B3853">
        <v>48.3</v>
      </c>
      <c r="C3853">
        <v>1.4</v>
      </c>
      <c r="D3853">
        <v>44.5</v>
      </c>
      <c r="E3853">
        <v>0.3</v>
      </c>
      <c r="F3853">
        <v>1.6</v>
      </c>
    </row>
    <row r="3854" spans="1:6" x14ac:dyDescent="0.2">
      <c r="A3854" t="s">
        <v>3877</v>
      </c>
      <c r="B3854">
        <v>48.3</v>
      </c>
      <c r="C3854">
        <v>1.4</v>
      </c>
      <c r="D3854">
        <v>44.5</v>
      </c>
      <c r="E3854">
        <v>0.3</v>
      </c>
      <c r="F3854">
        <v>1.6</v>
      </c>
    </row>
    <row r="3855" spans="1:6" x14ac:dyDescent="0.2">
      <c r="A3855" t="s">
        <v>3878</v>
      </c>
      <c r="B3855">
        <v>48.3</v>
      </c>
      <c r="C3855">
        <v>1.4</v>
      </c>
      <c r="D3855">
        <v>44.5</v>
      </c>
      <c r="E3855">
        <v>0.3</v>
      </c>
      <c r="F3855">
        <v>1.6</v>
      </c>
    </row>
    <row r="3856" spans="1:6" x14ac:dyDescent="0.2">
      <c r="A3856" t="s">
        <v>3879</v>
      </c>
      <c r="B3856">
        <v>48.3</v>
      </c>
      <c r="C3856">
        <v>1.4</v>
      </c>
      <c r="D3856">
        <v>44.5</v>
      </c>
      <c r="E3856">
        <v>0.3</v>
      </c>
      <c r="F3856">
        <v>1.6</v>
      </c>
    </row>
    <row r="3857" spans="1:6" x14ac:dyDescent="0.2">
      <c r="A3857" t="s">
        <v>3880</v>
      </c>
      <c r="B3857">
        <v>48.3</v>
      </c>
      <c r="C3857">
        <v>1.4</v>
      </c>
      <c r="D3857">
        <v>44.5</v>
      </c>
      <c r="E3857">
        <v>0.3</v>
      </c>
      <c r="F3857">
        <v>1.6</v>
      </c>
    </row>
    <row r="3858" spans="1:6" x14ac:dyDescent="0.2">
      <c r="A3858" t="s">
        <v>3881</v>
      </c>
      <c r="B3858">
        <v>48.3</v>
      </c>
      <c r="C3858">
        <v>1.4</v>
      </c>
      <c r="D3858">
        <v>44.5</v>
      </c>
      <c r="E3858">
        <v>0.3</v>
      </c>
      <c r="F3858">
        <v>1.6</v>
      </c>
    </row>
    <row r="3859" spans="1:6" x14ac:dyDescent="0.2">
      <c r="A3859" t="s">
        <v>3882</v>
      </c>
      <c r="B3859">
        <v>48.3</v>
      </c>
      <c r="C3859">
        <v>1.4</v>
      </c>
      <c r="D3859">
        <v>44.5</v>
      </c>
      <c r="E3859">
        <v>0.3</v>
      </c>
      <c r="F3859">
        <v>1.6</v>
      </c>
    </row>
    <row r="3860" spans="1:6" x14ac:dyDescent="0.2">
      <c r="A3860" t="s">
        <v>3883</v>
      </c>
      <c r="B3860">
        <v>48.3</v>
      </c>
      <c r="C3860">
        <v>1.4</v>
      </c>
      <c r="D3860">
        <v>44.5</v>
      </c>
      <c r="E3860">
        <v>0.3</v>
      </c>
      <c r="F3860">
        <v>1.6</v>
      </c>
    </row>
    <row r="3861" spans="1:6" x14ac:dyDescent="0.2">
      <c r="A3861" t="s">
        <v>3884</v>
      </c>
      <c r="B3861">
        <v>48.3</v>
      </c>
      <c r="C3861">
        <v>1.4</v>
      </c>
      <c r="D3861">
        <v>44.5</v>
      </c>
      <c r="E3861">
        <v>0.3</v>
      </c>
      <c r="F3861">
        <v>1.6</v>
      </c>
    </row>
    <row r="3862" spans="1:6" x14ac:dyDescent="0.2">
      <c r="A3862" t="s">
        <v>3885</v>
      </c>
      <c r="B3862">
        <v>48.3</v>
      </c>
      <c r="C3862">
        <v>1.4</v>
      </c>
      <c r="D3862">
        <v>44.5</v>
      </c>
      <c r="E3862">
        <v>0.3</v>
      </c>
      <c r="F3862">
        <v>1.6</v>
      </c>
    </row>
    <row r="3863" spans="1:6" x14ac:dyDescent="0.2">
      <c r="A3863" t="s">
        <v>3886</v>
      </c>
      <c r="B3863">
        <v>48.3</v>
      </c>
      <c r="C3863">
        <v>1.4</v>
      </c>
      <c r="D3863">
        <v>44.5</v>
      </c>
      <c r="E3863">
        <v>0.3</v>
      </c>
      <c r="F3863">
        <v>1.6</v>
      </c>
    </row>
    <row r="3864" spans="1:6" x14ac:dyDescent="0.2">
      <c r="A3864" t="s">
        <v>3887</v>
      </c>
      <c r="B3864">
        <v>48.3</v>
      </c>
      <c r="C3864">
        <v>1.4</v>
      </c>
      <c r="D3864">
        <v>44.5</v>
      </c>
      <c r="E3864">
        <v>0.3</v>
      </c>
      <c r="F3864">
        <v>1.6</v>
      </c>
    </row>
    <row r="3865" spans="1:6" x14ac:dyDescent="0.2">
      <c r="A3865" t="s">
        <v>3888</v>
      </c>
      <c r="B3865">
        <v>48.3</v>
      </c>
      <c r="C3865">
        <v>1.4</v>
      </c>
      <c r="D3865">
        <v>44.5</v>
      </c>
      <c r="E3865">
        <v>0.3</v>
      </c>
      <c r="F3865">
        <v>1.6</v>
      </c>
    </row>
    <row r="3866" spans="1:6" x14ac:dyDescent="0.2">
      <c r="A3866" t="s">
        <v>3889</v>
      </c>
      <c r="B3866">
        <v>48.3</v>
      </c>
      <c r="C3866">
        <v>1.4</v>
      </c>
      <c r="D3866">
        <v>44.5</v>
      </c>
      <c r="E3866">
        <v>0.3</v>
      </c>
      <c r="F3866">
        <v>1.6</v>
      </c>
    </row>
    <row r="3867" spans="1:6" x14ac:dyDescent="0.2">
      <c r="A3867" t="s">
        <v>3890</v>
      </c>
      <c r="B3867">
        <v>48.3</v>
      </c>
      <c r="C3867">
        <v>1.4</v>
      </c>
      <c r="D3867">
        <v>44.5</v>
      </c>
      <c r="E3867">
        <v>0.3</v>
      </c>
      <c r="F3867">
        <v>1.6</v>
      </c>
    </row>
    <row r="3868" spans="1:6" x14ac:dyDescent="0.2">
      <c r="A3868" t="s">
        <v>3891</v>
      </c>
      <c r="B3868">
        <v>48.3</v>
      </c>
      <c r="C3868">
        <v>1.4</v>
      </c>
      <c r="D3868">
        <v>44.5</v>
      </c>
      <c r="E3868">
        <v>0.3</v>
      </c>
      <c r="F3868">
        <v>1.6</v>
      </c>
    </row>
    <row r="3869" spans="1:6" x14ac:dyDescent="0.2">
      <c r="A3869" t="s">
        <v>3892</v>
      </c>
      <c r="B3869">
        <v>48.3</v>
      </c>
      <c r="C3869">
        <v>1.4</v>
      </c>
      <c r="D3869">
        <v>44.5</v>
      </c>
      <c r="E3869">
        <v>0.3</v>
      </c>
      <c r="F3869">
        <v>1.6</v>
      </c>
    </row>
    <row r="3870" spans="1:6" x14ac:dyDescent="0.2">
      <c r="A3870" t="s">
        <v>3893</v>
      </c>
      <c r="B3870">
        <v>48.3</v>
      </c>
      <c r="C3870">
        <v>1.4</v>
      </c>
      <c r="D3870">
        <v>44.5</v>
      </c>
      <c r="E3870">
        <v>0.3</v>
      </c>
      <c r="F3870">
        <v>1.6</v>
      </c>
    </row>
    <row r="3871" spans="1:6" x14ac:dyDescent="0.2">
      <c r="A3871" t="s">
        <v>3894</v>
      </c>
      <c r="B3871">
        <v>48.3</v>
      </c>
      <c r="C3871">
        <v>1.4</v>
      </c>
      <c r="D3871">
        <v>44.5</v>
      </c>
      <c r="E3871">
        <v>0.3</v>
      </c>
      <c r="F3871">
        <v>1.6</v>
      </c>
    </row>
    <row r="3872" spans="1:6" x14ac:dyDescent="0.2">
      <c r="A3872" t="s">
        <v>3895</v>
      </c>
      <c r="B3872">
        <v>48.3</v>
      </c>
      <c r="C3872">
        <v>1.4</v>
      </c>
      <c r="D3872">
        <v>44.5</v>
      </c>
      <c r="E3872">
        <v>0.3</v>
      </c>
      <c r="F3872">
        <v>1.6</v>
      </c>
    </row>
    <row r="3873" spans="1:6" x14ac:dyDescent="0.2">
      <c r="A3873" t="s">
        <v>3896</v>
      </c>
      <c r="B3873">
        <v>48.3</v>
      </c>
      <c r="C3873">
        <v>1.4</v>
      </c>
      <c r="D3873">
        <v>44.5</v>
      </c>
      <c r="E3873">
        <v>0.3</v>
      </c>
      <c r="F3873">
        <v>1.6</v>
      </c>
    </row>
    <row r="3874" spans="1:6" x14ac:dyDescent="0.2">
      <c r="A3874" t="s">
        <v>3897</v>
      </c>
      <c r="B3874">
        <v>48.3</v>
      </c>
      <c r="C3874">
        <v>1.4</v>
      </c>
      <c r="D3874">
        <v>44.5</v>
      </c>
      <c r="E3874">
        <v>0.3</v>
      </c>
      <c r="F3874">
        <v>1.6</v>
      </c>
    </row>
    <row r="3875" spans="1:6" x14ac:dyDescent="0.2">
      <c r="A3875" t="s">
        <v>3898</v>
      </c>
      <c r="B3875">
        <v>48.3</v>
      </c>
      <c r="C3875">
        <v>1.4</v>
      </c>
      <c r="D3875">
        <v>44.5</v>
      </c>
      <c r="E3875">
        <v>0.3</v>
      </c>
      <c r="F3875">
        <v>1.6</v>
      </c>
    </row>
    <row r="3876" spans="1:6" x14ac:dyDescent="0.2">
      <c r="A3876" t="s">
        <v>3899</v>
      </c>
      <c r="B3876">
        <v>48.3</v>
      </c>
      <c r="C3876">
        <v>1.4</v>
      </c>
      <c r="D3876">
        <v>44.5</v>
      </c>
      <c r="E3876">
        <v>0.3</v>
      </c>
      <c r="F3876">
        <v>1.6</v>
      </c>
    </row>
    <row r="3877" spans="1:6" x14ac:dyDescent="0.2">
      <c r="A3877" t="s">
        <v>3900</v>
      </c>
      <c r="B3877">
        <v>48.3</v>
      </c>
      <c r="C3877">
        <v>1.4</v>
      </c>
      <c r="D3877">
        <v>44.5</v>
      </c>
      <c r="E3877">
        <v>0.3</v>
      </c>
      <c r="F3877">
        <v>1.6</v>
      </c>
    </row>
    <row r="3878" spans="1:6" x14ac:dyDescent="0.2">
      <c r="A3878" t="s">
        <v>3901</v>
      </c>
      <c r="B3878">
        <v>48.3</v>
      </c>
      <c r="C3878">
        <v>1.4</v>
      </c>
      <c r="D3878">
        <v>44.5</v>
      </c>
      <c r="E3878">
        <v>0.3</v>
      </c>
      <c r="F3878">
        <v>1.6</v>
      </c>
    </row>
    <row r="3879" spans="1:6" x14ac:dyDescent="0.2">
      <c r="A3879" t="s">
        <v>3902</v>
      </c>
      <c r="B3879">
        <v>48.3</v>
      </c>
      <c r="C3879">
        <v>1.4</v>
      </c>
      <c r="D3879">
        <v>44.5</v>
      </c>
      <c r="E3879">
        <v>0.3</v>
      </c>
      <c r="F3879">
        <v>1.6</v>
      </c>
    </row>
    <row r="3880" spans="1:6" x14ac:dyDescent="0.2">
      <c r="A3880" t="s">
        <v>3903</v>
      </c>
      <c r="B3880">
        <v>48.3</v>
      </c>
      <c r="C3880">
        <v>1.4</v>
      </c>
      <c r="D3880">
        <v>44.5</v>
      </c>
      <c r="E3880">
        <v>0.3</v>
      </c>
      <c r="F3880">
        <v>1.6</v>
      </c>
    </row>
    <row r="3881" spans="1:6" x14ac:dyDescent="0.2">
      <c r="A3881" t="s">
        <v>3904</v>
      </c>
      <c r="B3881">
        <v>48.3</v>
      </c>
      <c r="C3881">
        <v>1.4</v>
      </c>
      <c r="D3881">
        <v>44.5</v>
      </c>
      <c r="E3881">
        <v>0.3</v>
      </c>
      <c r="F3881">
        <v>1.6</v>
      </c>
    </row>
    <row r="3882" spans="1:6" x14ac:dyDescent="0.2">
      <c r="A3882" t="s">
        <v>3905</v>
      </c>
      <c r="B3882">
        <v>48.3</v>
      </c>
      <c r="C3882">
        <v>1.4</v>
      </c>
      <c r="D3882">
        <v>44.5</v>
      </c>
      <c r="E3882">
        <v>0.3</v>
      </c>
      <c r="F3882">
        <v>1.6</v>
      </c>
    </row>
    <row r="3883" spans="1:6" x14ac:dyDescent="0.2">
      <c r="A3883" t="s">
        <v>3906</v>
      </c>
      <c r="B3883">
        <v>48.3</v>
      </c>
      <c r="C3883">
        <v>1.4</v>
      </c>
      <c r="D3883">
        <v>44.5</v>
      </c>
      <c r="E3883">
        <v>0.3</v>
      </c>
      <c r="F3883">
        <v>1.6</v>
      </c>
    </row>
    <row r="3884" spans="1:6" x14ac:dyDescent="0.2">
      <c r="A3884" t="s">
        <v>3907</v>
      </c>
      <c r="B3884">
        <v>48.3</v>
      </c>
      <c r="C3884">
        <v>1.4</v>
      </c>
      <c r="D3884">
        <v>44.5</v>
      </c>
      <c r="E3884">
        <v>0.3</v>
      </c>
      <c r="F3884">
        <v>1.6</v>
      </c>
    </row>
    <row r="3885" spans="1:6" x14ac:dyDescent="0.2">
      <c r="A3885" t="s">
        <v>3908</v>
      </c>
      <c r="B3885">
        <v>48.3</v>
      </c>
      <c r="C3885">
        <v>1.4</v>
      </c>
      <c r="D3885">
        <v>44.5</v>
      </c>
      <c r="E3885">
        <v>0.3</v>
      </c>
      <c r="F3885">
        <v>1.6</v>
      </c>
    </row>
    <row r="3886" spans="1:6" x14ac:dyDescent="0.2">
      <c r="A3886" t="s">
        <v>3909</v>
      </c>
      <c r="B3886">
        <v>48.3</v>
      </c>
      <c r="C3886">
        <v>1.4</v>
      </c>
      <c r="D3886">
        <v>44.5</v>
      </c>
      <c r="E3886">
        <v>0.3</v>
      </c>
      <c r="F3886">
        <v>1.6</v>
      </c>
    </row>
    <row r="3887" spans="1:6" x14ac:dyDescent="0.2">
      <c r="A3887" t="s">
        <v>3910</v>
      </c>
      <c r="B3887">
        <v>48.3</v>
      </c>
      <c r="C3887">
        <v>1.4</v>
      </c>
      <c r="D3887">
        <v>44.5</v>
      </c>
      <c r="E3887">
        <v>0.3</v>
      </c>
      <c r="F3887">
        <v>1.6</v>
      </c>
    </row>
    <row r="3888" spans="1:6" x14ac:dyDescent="0.2">
      <c r="A3888" t="s">
        <v>3911</v>
      </c>
      <c r="B3888">
        <v>48.3</v>
      </c>
      <c r="C3888">
        <v>1.4</v>
      </c>
      <c r="D3888">
        <v>44.5</v>
      </c>
      <c r="E3888">
        <v>0.3</v>
      </c>
      <c r="F3888">
        <v>1.6</v>
      </c>
    </row>
    <row r="3889" spans="1:6" x14ac:dyDescent="0.2">
      <c r="A3889" t="s">
        <v>3912</v>
      </c>
      <c r="B3889">
        <v>48.3</v>
      </c>
      <c r="C3889">
        <v>1.4</v>
      </c>
      <c r="D3889">
        <v>44.5</v>
      </c>
      <c r="E3889">
        <v>0.3</v>
      </c>
      <c r="F3889">
        <v>1.6</v>
      </c>
    </row>
    <row r="3890" spans="1:6" x14ac:dyDescent="0.2">
      <c r="A3890" t="s">
        <v>3913</v>
      </c>
      <c r="B3890">
        <v>48.3</v>
      </c>
      <c r="C3890">
        <v>1.4</v>
      </c>
      <c r="D3890">
        <v>44.5</v>
      </c>
      <c r="E3890">
        <v>0.3</v>
      </c>
      <c r="F3890">
        <v>1.6</v>
      </c>
    </row>
    <row r="3891" spans="1:6" x14ac:dyDescent="0.2">
      <c r="A3891" t="s">
        <v>3914</v>
      </c>
      <c r="B3891">
        <v>48.3</v>
      </c>
      <c r="C3891">
        <v>1.4</v>
      </c>
      <c r="D3891">
        <v>44.5</v>
      </c>
      <c r="E3891">
        <v>0.3</v>
      </c>
      <c r="F3891">
        <v>1.6</v>
      </c>
    </row>
    <row r="3892" spans="1:6" x14ac:dyDescent="0.2">
      <c r="A3892" t="s">
        <v>3915</v>
      </c>
      <c r="B3892">
        <v>48.3</v>
      </c>
      <c r="C3892">
        <v>1.4</v>
      </c>
      <c r="D3892">
        <v>44.5</v>
      </c>
      <c r="E3892">
        <v>0.3</v>
      </c>
      <c r="F3892">
        <v>1.6</v>
      </c>
    </row>
    <row r="3893" spans="1:6" x14ac:dyDescent="0.2">
      <c r="A3893" t="s">
        <v>3916</v>
      </c>
      <c r="B3893">
        <v>48.3</v>
      </c>
      <c r="C3893">
        <v>1.4</v>
      </c>
      <c r="D3893">
        <v>44.5</v>
      </c>
      <c r="E3893">
        <v>0.3</v>
      </c>
      <c r="F3893">
        <v>1.6</v>
      </c>
    </row>
    <row r="3894" spans="1:6" x14ac:dyDescent="0.2">
      <c r="A3894" t="s">
        <v>3917</v>
      </c>
      <c r="B3894">
        <v>48.3</v>
      </c>
      <c r="C3894">
        <v>1.4</v>
      </c>
      <c r="D3894">
        <v>44.5</v>
      </c>
      <c r="E3894">
        <v>0.3</v>
      </c>
      <c r="F3894">
        <v>1.6</v>
      </c>
    </row>
    <row r="3895" spans="1:6" x14ac:dyDescent="0.2">
      <c r="A3895" t="s">
        <v>3918</v>
      </c>
      <c r="B3895">
        <v>48.3</v>
      </c>
      <c r="C3895">
        <v>1.4</v>
      </c>
      <c r="D3895">
        <v>44.5</v>
      </c>
      <c r="E3895">
        <v>0.3</v>
      </c>
      <c r="F3895">
        <v>1.6</v>
      </c>
    </row>
    <row r="3896" spans="1:6" x14ac:dyDescent="0.2">
      <c r="A3896" t="s">
        <v>3919</v>
      </c>
      <c r="B3896">
        <v>48.3</v>
      </c>
      <c r="C3896">
        <v>1.4</v>
      </c>
      <c r="D3896">
        <v>44.5</v>
      </c>
      <c r="E3896">
        <v>0.3</v>
      </c>
      <c r="F3896">
        <v>1.6</v>
      </c>
    </row>
    <row r="3897" spans="1:6" x14ac:dyDescent="0.2">
      <c r="A3897" t="s">
        <v>3920</v>
      </c>
      <c r="B3897">
        <v>48.3</v>
      </c>
      <c r="C3897">
        <v>1.4</v>
      </c>
      <c r="D3897">
        <v>44.5</v>
      </c>
      <c r="E3897">
        <v>0.3</v>
      </c>
      <c r="F3897">
        <v>1.6</v>
      </c>
    </row>
    <row r="3898" spans="1:6" x14ac:dyDescent="0.2">
      <c r="A3898" t="s">
        <v>3921</v>
      </c>
      <c r="B3898">
        <v>48.3</v>
      </c>
      <c r="C3898">
        <v>1.4</v>
      </c>
      <c r="D3898">
        <v>44.5</v>
      </c>
      <c r="E3898">
        <v>0.3</v>
      </c>
      <c r="F3898">
        <v>1.6</v>
      </c>
    </row>
    <row r="3899" spans="1:6" x14ac:dyDescent="0.2">
      <c r="A3899" t="s">
        <v>3922</v>
      </c>
      <c r="B3899">
        <v>48.3</v>
      </c>
      <c r="C3899">
        <v>1.4</v>
      </c>
      <c r="D3899">
        <v>44.5</v>
      </c>
      <c r="E3899">
        <v>0.3</v>
      </c>
      <c r="F3899">
        <v>1.6</v>
      </c>
    </row>
    <row r="3900" spans="1:6" x14ac:dyDescent="0.2">
      <c r="A3900" t="s">
        <v>3923</v>
      </c>
      <c r="B3900">
        <v>48.3</v>
      </c>
      <c r="C3900">
        <v>1.4</v>
      </c>
      <c r="D3900">
        <v>44.5</v>
      </c>
      <c r="E3900">
        <v>0.3</v>
      </c>
      <c r="F3900">
        <v>1.6</v>
      </c>
    </row>
    <row r="3901" spans="1:6" x14ac:dyDescent="0.2">
      <c r="A3901" t="s">
        <v>3924</v>
      </c>
      <c r="B3901">
        <v>48.3</v>
      </c>
      <c r="C3901">
        <v>1.4</v>
      </c>
      <c r="D3901">
        <v>44.5</v>
      </c>
      <c r="E3901">
        <v>0.3</v>
      </c>
      <c r="F3901">
        <v>1.6</v>
      </c>
    </row>
    <row r="3902" spans="1:6" x14ac:dyDescent="0.2">
      <c r="A3902" t="s">
        <v>3925</v>
      </c>
      <c r="B3902">
        <v>48.3</v>
      </c>
      <c r="C3902">
        <v>1.4</v>
      </c>
      <c r="D3902">
        <v>44.5</v>
      </c>
      <c r="E3902">
        <v>0.3</v>
      </c>
      <c r="F3902">
        <v>1.6</v>
      </c>
    </row>
    <row r="3903" spans="1:6" x14ac:dyDescent="0.2">
      <c r="A3903" t="s">
        <v>3926</v>
      </c>
      <c r="B3903">
        <v>48.3</v>
      </c>
      <c r="C3903">
        <v>1.4</v>
      </c>
      <c r="D3903">
        <v>44.5</v>
      </c>
      <c r="E3903">
        <v>0.3</v>
      </c>
      <c r="F3903">
        <v>1.6</v>
      </c>
    </row>
    <row r="3904" spans="1:6" x14ac:dyDescent="0.2">
      <c r="A3904" t="s">
        <v>3927</v>
      </c>
      <c r="B3904">
        <v>48.3</v>
      </c>
      <c r="C3904">
        <v>1.4</v>
      </c>
      <c r="D3904">
        <v>44.5</v>
      </c>
      <c r="E3904">
        <v>0.3</v>
      </c>
      <c r="F3904">
        <v>1.6</v>
      </c>
    </row>
    <row r="3905" spans="1:6" x14ac:dyDescent="0.2">
      <c r="A3905" t="s">
        <v>3928</v>
      </c>
      <c r="B3905">
        <v>48.3</v>
      </c>
      <c r="C3905">
        <v>1.4</v>
      </c>
      <c r="D3905">
        <v>44.5</v>
      </c>
      <c r="E3905">
        <v>0.3</v>
      </c>
      <c r="F3905">
        <v>1.6</v>
      </c>
    </row>
    <row r="3906" spans="1:6" x14ac:dyDescent="0.2">
      <c r="A3906" t="s">
        <v>3929</v>
      </c>
      <c r="B3906">
        <v>48.3</v>
      </c>
      <c r="C3906">
        <v>1.4</v>
      </c>
      <c r="D3906">
        <v>44.5</v>
      </c>
      <c r="E3906">
        <v>0.3</v>
      </c>
      <c r="F3906">
        <v>1.6</v>
      </c>
    </row>
    <row r="3907" spans="1:6" x14ac:dyDescent="0.2">
      <c r="A3907" t="s">
        <v>3930</v>
      </c>
      <c r="B3907">
        <v>48.3</v>
      </c>
      <c r="C3907">
        <v>1.4</v>
      </c>
      <c r="D3907">
        <v>44.5</v>
      </c>
      <c r="E3907">
        <v>0.3</v>
      </c>
      <c r="F3907">
        <v>1.6</v>
      </c>
    </row>
    <row r="3908" spans="1:6" x14ac:dyDescent="0.2">
      <c r="A3908" t="s">
        <v>3931</v>
      </c>
      <c r="B3908">
        <v>48.3</v>
      </c>
      <c r="C3908">
        <v>1.4</v>
      </c>
      <c r="D3908">
        <v>44.5</v>
      </c>
      <c r="E3908">
        <v>0.3</v>
      </c>
      <c r="F3908">
        <v>1.6</v>
      </c>
    </row>
    <row r="3909" spans="1:6" x14ac:dyDescent="0.2">
      <c r="A3909" t="s">
        <v>3932</v>
      </c>
      <c r="B3909">
        <v>48.3</v>
      </c>
      <c r="C3909">
        <v>1.4</v>
      </c>
      <c r="D3909">
        <v>44.5</v>
      </c>
      <c r="E3909">
        <v>0.3</v>
      </c>
      <c r="F3909">
        <v>1.6</v>
      </c>
    </row>
    <row r="3910" spans="1:6" x14ac:dyDescent="0.2">
      <c r="A3910" t="s">
        <v>3933</v>
      </c>
      <c r="B3910">
        <v>48.3</v>
      </c>
      <c r="C3910">
        <v>1.4</v>
      </c>
      <c r="D3910">
        <v>44.5</v>
      </c>
      <c r="E3910">
        <v>0.3</v>
      </c>
      <c r="F3910">
        <v>1.6</v>
      </c>
    </row>
    <row r="3911" spans="1:6" x14ac:dyDescent="0.2">
      <c r="A3911" t="s">
        <v>3934</v>
      </c>
      <c r="B3911">
        <v>48.3</v>
      </c>
      <c r="C3911">
        <v>1.4</v>
      </c>
      <c r="D3911">
        <v>44.5</v>
      </c>
      <c r="E3911">
        <v>0.3</v>
      </c>
      <c r="F3911">
        <v>1.6</v>
      </c>
    </row>
    <row r="3912" spans="1:6" x14ac:dyDescent="0.2">
      <c r="A3912" t="s">
        <v>3935</v>
      </c>
      <c r="B3912">
        <v>48.3</v>
      </c>
      <c r="C3912">
        <v>1.4</v>
      </c>
      <c r="D3912">
        <v>44.5</v>
      </c>
      <c r="E3912">
        <v>0.3</v>
      </c>
      <c r="F3912">
        <v>1.6</v>
      </c>
    </row>
    <row r="3913" spans="1:6" x14ac:dyDescent="0.2">
      <c r="A3913" t="s">
        <v>3936</v>
      </c>
      <c r="B3913">
        <v>48.3</v>
      </c>
      <c r="C3913">
        <v>1.4</v>
      </c>
      <c r="D3913">
        <v>44.5</v>
      </c>
      <c r="E3913">
        <v>0.3</v>
      </c>
      <c r="F3913">
        <v>1.6</v>
      </c>
    </row>
    <row r="3914" spans="1:6" x14ac:dyDescent="0.2">
      <c r="A3914" t="s">
        <v>3937</v>
      </c>
      <c r="B3914">
        <v>48.3</v>
      </c>
      <c r="C3914">
        <v>1.4</v>
      </c>
      <c r="D3914">
        <v>44.5</v>
      </c>
      <c r="E3914">
        <v>0.3</v>
      </c>
      <c r="F3914">
        <v>1.6</v>
      </c>
    </row>
    <row r="3915" spans="1:6" x14ac:dyDescent="0.2">
      <c r="A3915" t="s">
        <v>3938</v>
      </c>
      <c r="B3915">
        <v>48.3</v>
      </c>
      <c r="C3915">
        <v>1.4</v>
      </c>
      <c r="D3915">
        <v>44.5</v>
      </c>
      <c r="E3915">
        <v>0.3</v>
      </c>
      <c r="F3915">
        <v>1.6</v>
      </c>
    </row>
    <row r="3916" spans="1:6" x14ac:dyDescent="0.2">
      <c r="A3916" t="s">
        <v>3939</v>
      </c>
      <c r="B3916">
        <v>48.3</v>
      </c>
      <c r="C3916">
        <v>1.4</v>
      </c>
      <c r="D3916">
        <v>44.5</v>
      </c>
      <c r="E3916">
        <v>0.3</v>
      </c>
      <c r="F3916">
        <v>1.6</v>
      </c>
    </row>
    <row r="3917" spans="1:6" x14ac:dyDescent="0.2">
      <c r="A3917" t="s">
        <v>3940</v>
      </c>
      <c r="B3917">
        <v>48.3</v>
      </c>
      <c r="C3917">
        <v>1.4</v>
      </c>
      <c r="D3917">
        <v>44.5</v>
      </c>
      <c r="E3917">
        <v>0.3</v>
      </c>
      <c r="F3917">
        <v>1.6</v>
      </c>
    </row>
    <row r="3918" spans="1:6" x14ac:dyDescent="0.2">
      <c r="A3918" t="s">
        <v>3941</v>
      </c>
      <c r="B3918">
        <v>48.3</v>
      </c>
      <c r="C3918">
        <v>1.4</v>
      </c>
      <c r="D3918">
        <v>44.5</v>
      </c>
      <c r="E3918">
        <v>0.3</v>
      </c>
      <c r="F3918">
        <v>1.6</v>
      </c>
    </row>
    <row r="3919" spans="1:6" x14ac:dyDescent="0.2">
      <c r="A3919" t="s">
        <v>3942</v>
      </c>
      <c r="B3919">
        <v>48.3</v>
      </c>
      <c r="C3919">
        <v>1.4</v>
      </c>
      <c r="D3919">
        <v>44.5</v>
      </c>
      <c r="E3919">
        <v>0.3</v>
      </c>
      <c r="F3919">
        <v>1.6</v>
      </c>
    </row>
    <row r="3920" spans="1:6" x14ac:dyDescent="0.2">
      <c r="A3920" t="s">
        <v>3943</v>
      </c>
      <c r="B3920">
        <v>48.3</v>
      </c>
      <c r="C3920">
        <v>1.4</v>
      </c>
      <c r="D3920">
        <v>44.5</v>
      </c>
      <c r="E3920">
        <v>0.3</v>
      </c>
      <c r="F3920">
        <v>1.6</v>
      </c>
    </row>
    <row r="3921" spans="1:6" x14ac:dyDescent="0.2">
      <c r="A3921" t="s">
        <v>3944</v>
      </c>
      <c r="B3921">
        <v>48.3</v>
      </c>
      <c r="C3921">
        <v>1.4</v>
      </c>
      <c r="D3921">
        <v>44.5</v>
      </c>
      <c r="E3921">
        <v>0.3</v>
      </c>
      <c r="F3921">
        <v>1.6</v>
      </c>
    </row>
    <row r="3922" spans="1:6" x14ac:dyDescent="0.2">
      <c r="A3922" t="s">
        <v>3945</v>
      </c>
      <c r="B3922">
        <v>48.3</v>
      </c>
      <c r="C3922">
        <v>1.4</v>
      </c>
      <c r="D3922">
        <v>44.5</v>
      </c>
      <c r="E3922">
        <v>0.3</v>
      </c>
      <c r="F3922">
        <v>1.6</v>
      </c>
    </row>
    <row r="3923" spans="1:6" x14ac:dyDescent="0.2">
      <c r="A3923" t="s">
        <v>3946</v>
      </c>
      <c r="B3923">
        <v>48.3</v>
      </c>
      <c r="C3923">
        <v>1.4</v>
      </c>
      <c r="D3923">
        <v>44.5</v>
      </c>
      <c r="E3923">
        <v>0.3</v>
      </c>
      <c r="F3923">
        <v>1.6</v>
      </c>
    </row>
    <row r="3924" spans="1:6" x14ac:dyDescent="0.2">
      <c r="A3924" t="s">
        <v>3947</v>
      </c>
      <c r="B3924">
        <v>48.3</v>
      </c>
      <c r="C3924">
        <v>1.4</v>
      </c>
      <c r="D3924">
        <v>44.5</v>
      </c>
      <c r="E3924">
        <v>0.3</v>
      </c>
      <c r="F3924">
        <v>1.6</v>
      </c>
    </row>
    <row r="3925" spans="1:6" x14ac:dyDescent="0.2">
      <c r="A3925" t="s">
        <v>3948</v>
      </c>
      <c r="B3925">
        <v>48.3</v>
      </c>
      <c r="C3925">
        <v>1.4</v>
      </c>
      <c r="D3925">
        <v>44.5</v>
      </c>
      <c r="E3925">
        <v>0.3</v>
      </c>
      <c r="F3925">
        <v>1.6</v>
      </c>
    </row>
    <row r="3926" spans="1:6" x14ac:dyDescent="0.2">
      <c r="A3926" t="s">
        <v>3949</v>
      </c>
      <c r="B3926">
        <v>48.3</v>
      </c>
      <c r="C3926">
        <v>1.4</v>
      </c>
      <c r="D3926">
        <v>44.5</v>
      </c>
      <c r="E3926">
        <v>0.3</v>
      </c>
      <c r="F3926">
        <v>1.6</v>
      </c>
    </row>
    <row r="3927" spans="1:6" x14ac:dyDescent="0.2">
      <c r="A3927" t="s">
        <v>3950</v>
      </c>
      <c r="B3927">
        <v>48.3</v>
      </c>
      <c r="C3927">
        <v>1.4</v>
      </c>
      <c r="D3927">
        <v>44.5</v>
      </c>
      <c r="E3927">
        <v>0.3</v>
      </c>
      <c r="F3927">
        <v>1.6</v>
      </c>
    </row>
    <row r="3928" spans="1:6" x14ac:dyDescent="0.2">
      <c r="A3928" t="s">
        <v>3951</v>
      </c>
      <c r="B3928">
        <v>48.3</v>
      </c>
      <c r="C3928">
        <v>1.4</v>
      </c>
      <c r="D3928">
        <v>44.5</v>
      </c>
      <c r="E3928">
        <v>0.3</v>
      </c>
      <c r="F3928">
        <v>1.6</v>
      </c>
    </row>
    <row r="3929" spans="1:6" x14ac:dyDescent="0.2">
      <c r="A3929" t="s">
        <v>3952</v>
      </c>
      <c r="B3929">
        <v>48.3</v>
      </c>
      <c r="C3929">
        <v>1.4</v>
      </c>
      <c r="D3929">
        <v>44.5</v>
      </c>
      <c r="E3929">
        <v>0.3</v>
      </c>
      <c r="F3929">
        <v>1.6</v>
      </c>
    </row>
    <row r="3930" spans="1:6" x14ac:dyDescent="0.2">
      <c r="A3930" t="s">
        <v>3953</v>
      </c>
      <c r="B3930">
        <v>48.3</v>
      </c>
      <c r="C3930">
        <v>1.4</v>
      </c>
      <c r="D3930">
        <v>44.5</v>
      </c>
      <c r="E3930">
        <v>0.3</v>
      </c>
      <c r="F3930">
        <v>1.6</v>
      </c>
    </row>
    <row r="3931" spans="1:6" x14ac:dyDescent="0.2">
      <c r="A3931" t="s">
        <v>3954</v>
      </c>
      <c r="B3931">
        <v>48.3</v>
      </c>
      <c r="C3931">
        <v>1.4</v>
      </c>
      <c r="D3931">
        <v>44.5</v>
      </c>
      <c r="E3931">
        <v>0.3</v>
      </c>
      <c r="F3931">
        <v>1.6</v>
      </c>
    </row>
    <row r="3932" spans="1:6" x14ac:dyDescent="0.2">
      <c r="A3932" t="s">
        <v>3955</v>
      </c>
      <c r="B3932">
        <v>48.3</v>
      </c>
      <c r="C3932">
        <v>1.4</v>
      </c>
      <c r="D3932">
        <v>44.5</v>
      </c>
      <c r="E3932">
        <v>0.3</v>
      </c>
      <c r="F3932">
        <v>1.6</v>
      </c>
    </row>
    <row r="3933" spans="1:6" x14ac:dyDescent="0.2">
      <c r="A3933" t="s">
        <v>3956</v>
      </c>
      <c r="B3933">
        <v>48.3</v>
      </c>
      <c r="C3933">
        <v>1.4</v>
      </c>
      <c r="D3933">
        <v>44.5</v>
      </c>
      <c r="E3933">
        <v>0.3</v>
      </c>
      <c r="F3933">
        <v>1.6</v>
      </c>
    </row>
    <row r="3934" spans="1:6" x14ac:dyDescent="0.2">
      <c r="A3934" t="s">
        <v>3957</v>
      </c>
      <c r="B3934">
        <v>48.3</v>
      </c>
      <c r="C3934">
        <v>1.4</v>
      </c>
      <c r="D3934">
        <v>44.5</v>
      </c>
      <c r="E3934">
        <v>0.3</v>
      </c>
      <c r="F3934">
        <v>1.6</v>
      </c>
    </row>
    <row r="3935" spans="1:6" x14ac:dyDescent="0.2">
      <c r="A3935" t="s">
        <v>3958</v>
      </c>
      <c r="B3935">
        <v>48.3</v>
      </c>
      <c r="C3935">
        <v>1.4</v>
      </c>
      <c r="D3935">
        <v>44.5</v>
      </c>
      <c r="E3935">
        <v>0.3</v>
      </c>
      <c r="F3935">
        <v>1.6</v>
      </c>
    </row>
    <row r="3936" spans="1:6" x14ac:dyDescent="0.2">
      <c r="A3936" t="s">
        <v>3959</v>
      </c>
      <c r="B3936">
        <v>48.3</v>
      </c>
      <c r="C3936">
        <v>1.4</v>
      </c>
      <c r="D3936">
        <v>44.5</v>
      </c>
      <c r="E3936">
        <v>0.3</v>
      </c>
      <c r="F3936">
        <v>1.6</v>
      </c>
    </row>
    <row r="3937" spans="1:6" x14ac:dyDescent="0.2">
      <c r="A3937" t="s">
        <v>3960</v>
      </c>
      <c r="B3937">
        <v>48.3</v>
      </c>
      <c r="C3937">
        <v>1.4</v>
      </c>
      <c r="D3937">
        <v>44.5</v>
      </c>
      <c r="E3937">
        <v>0.3</v>
      </c>
      <c r="F3937">
        <v>1.6</v>
      </c>
    </row>
    <row r="3938" spans="1:6" x14ac:dyDescent="0.2">
      <c r="A3938" t="s">
        <v>3961</v>
      </c>
      <c r="B3938">
        <v>48.3</v>
      </c>
      <c r="C3938">
        <v>1.4</v>
      </c>
      <c r="D3938">
        <v>44.5</v>
      </c>
      <c r="E3938">
        <v>0.3</v>
      </c>
      <c r="F3938">
        <v>1.6</v>
      </c>
    </row>
    <row r="3939" spans="1:6" x14ac:dyDescent="0.2">
      <c r="A3939" t="s">
        <v>3962</v>
      </c>
      <c r="B3939">
        <v>48.3</v>
      </c>
      <c r="C3939">
        <v>1.4</v>
      </c>
      <c r="D3939">
        <v>44.5</v>
      </c>
      <c r="E3939">
        <v>0.3</v>
      </c>
      <c r="F3939">
        <v>1.6</v>
      </c>
    </row>
    <row r="3940" spans="1:6" x14ac:dyDescent="0.2">
      <c r="A3940" t="s">
        <v>3963</v>
      </c>
      <c r="B3940">
        <v>48.3</v>
      </c>
      <c r="C3940">
        <v>1.4</v>
      </c>
      <c r="D3940">
        <v>44.5</v>
      </c>
      <c r="E3940">
        <v>0.3</v>
      </c>
      <c r="F3940">
        <v>1.6</v>
      </c>
    </row>
    <row r="3941" spans="1:6" x14ac:dyDescent="0.2">
      <c r="A3941" t="s">
        <v>3964</v>
      </c>
      <c r="B3941">
        <v>48.3</v>
      </c>
      <c r="C3941">
        <v>1.4</v>
      </c>
      <c r="D3941">
        <v>44.5</v>
      </c>
      <c r="E3941">
        <v>0.3</v>
      </c>
      <c r="F3941">
        <v>1.6</v>
      </c>
    </row>
    <row r="3942" spans="1:6" x14ac:dyDescent="0.2">
      <c r="A3942" t="s">
        <v>3965</v>
      </c>
      <c r="B3942">
        <v>48.3</v>
      </c>
      <c r="C3942">
        <v>1.4</v>
      </c>
      <c r="D3942">
        <v>44.5</v>
      </c>
      <c r="E3942">
        <v>0.3</v>
      </c>
      <c r="F3942">
        <v>1.6</v>
      </c>
    </row>
    <row r="3943" spans="1:6" x14ac:dyDescent="0.2">
      <c r="A3943" t="s">
        <v>3966</v>
      </c>
      <c r="B3943">
        <v>48.3</v>
      </c>
      <c r="C3943">
        <v>1.4</v>
      </c>
      <c r="D3943">
        <v>44.5</v>
      </c>
      <c r="E3943">
        <v>0.3</v>
      </c>
      <c r="F3943">
        <v>1.6</v>
      </c>
    </row>
    <row r="3944" spans="1:6" x14ac:dyDescent="0.2">
      <c r="A3944" t="s">
        <v>3967</v>
      </c>
      <c r="B3944">
        <v>48.3</v>
      </c>
      <c r="C3944">
        <v>1.4</v>
      </c>
      <c r="D3944">
        <v>44.5</v>
      </c>
      <c r="E3944">
        <v>0.3</v>
      </c>
      <c r="F3944">
        <v>1.6</v>
      </c>
    </row>
    <row r="3945" spans="1:6" x14ac:dyDescent="0.2">
      <c r="A3945" t="s">
        <v>3968</v>
      </c>
      <c r="B3945">
        <v>48.3</v>
      </c>
      <c r="C3945">
        <v>1.4</v>
      </c>
      <c r="D3945">
        <v>44.5</v>
      </c>
      <c r="E3945">
        <v>0.3</v>
      </c>
      <c r="F3945">
        <v>1.6</v>
      </c>
    </row>
    <row r="3946" spans="1:6" x14ac:dyDescent="0.2">
      <c r="A3946" t="s">
        <v>3969</v>
      </c>
      <c r="B3946">
        <v>48.3</v>
      </c>
      <c r="C3946">
        <v>1.4</v>
      </c>
      <c r="D3946">
        <v>44.5</v>
      </c>
      <c r="E3946">
        <v>0.3</v>
      </c>
      <c r="F3946">
        <v>1.6</v>
      </c>
    </row>
    <row r="3947" spans="1:6" x14ac:dyDescent="0.2">
      <c r="A3947" t="s">
        <v>3970</v>
      </c>
      <c r="B3947">
        <v>48.3</v>
      </c>
      <c r="C3947">
        <v>1.4</v>
      </c>
      <c r="D3947">
        <v>44.5</v>
      </c>
      <c r="E3947">
        <v>0.3</v>
      </c>
      <c r="F3947">
        <v>1.6</v>
      </c>
    </row>
    <row r="3948" spans="1:6" x14ac:dyDescent="0.2">
      <c r="A3948" t="s">
        <v>3971</v>
      </c>
      <c r="B3948">
        <v>48.3</v>
      </c>
      <c r="C3948">
        <v>1.4</v>
      </c>
      <c r="D3948">
        <v>44.5</v>
      </c>
      <c r="E3948">
        <v>0.3</v>
      </c>
      <c r="F3948">
        <v>1.6</v>
      </c>
    </row>
    <row r="3949" spans="1:6" x14ac:dyDescent="0.2">
      <c r="A3949" t="s">
        <v>3972</v>
      </c>
      <c r="B3949">
        <v>48.3</v>
      </c>
      <c r="C3949">
        <v>1.4</v>
      </c>
      <c r="D3949">
        <v>44.5</v>
      </c>
      <c r="E3949">
        <v>0.3</v>
      </c>
      <c r="F3949">
        <v>1.6</v>
      </c>
    </row>
    <row r="3950" spans="1:6" x14ac:dyDescent="0.2">
      <c r="A3950" t="s">
        <v>3973</v>
      </c>
      <c r="B3950">
        <v>48.3</v>
      </c>
      <c r="C3950">
        <v>1.4</v>
      </c>
      <c r="D3950">
        <v>44.5</v>
      </c>
      <c r="E3950">
        <v>0.3</v>
      </c>
      <c r="F3950">
        <v>1.6</v>
      </c>
    </row>
    <row r="3951" spans="1:6" x14ac:dyDescent="0.2">
      <c r="A3951" t="s">
        <v>3974</v>
      </c>
      <c r="B3951">
        <v>48.3</v>
      </c>
      <c r="C3951">
        <v>1.4</v>
      </c>
      <c r="D3951">
        <v>44.5</v>
      </c>
      <c r="E3951">
        <v>0.3</v>
      </c>
      <c r="F3951">
        <v>1.6</v>
      </c>
    </row>
    <row r="3952" spans="1:6" x14ac:dyDescent="0.2">
      <c r="A3952" t="s">
        <v>3975</v>
      </c>
      <c r="B3952">
        <v>48.3</v>
      </c>
      <c r="C3952">
        <v>1.4</v>
      </c>
      <c r="D3952">
        <v>44.5</v>
      </c>
      <c r="E3952">
        <v>0.3</v>
      </c>
      <c r="F3952">
        <v>1.6</v>
      </c>
    </row>
    <row r="3953" spans="1:6" x14ac:dyDescent="0.2">
      <c r="A3953" t="s">
        <v>3976</v>
      </c>
      <c r="B3953">
        <v>48.3</v>
      </c>
      <c r="C3953">
        <v>1.4</v>
      </c>
      <c r="D3953">
        <v>44.5</v>
      </c>
      <c r="E3953">
        <v>0.3</v>
      </c>
      <c r="F3953">
        <v>1.6</v>
      </c>
    </row>
    <row r="3954" spans="1:6" x14ac:dyDescent="0.2">
      <c r="A3954" t="s">
        <v>3977</v>
      </c>
      <c r="B3954">
        <v>48.3</v>
      </c>
      <c r="C3954">
        <v>1.4</v>
      </c>
      <c r="D3954">
        <v>44.5</v>
      </c>
      <c r="E3954">
        <v>0.3</v>
      </c>
      <c r="F3954">
        <v>1.6</v>
      </c>
    </row>
    <row r="3955" spans="1:6" x14ac:dyDescent="0.2">
      <c r="A3955" t="s">
        <v>3978</v>
      </c>
      <c r="B3955">
        <v>48.3</v>
      </c>
      <c r="C3955">
        <v>1.4</v>
      </c>
      <c r="D3955">
        <v>44.5</v>
      </c>
      <c r="E3955">
        <v>0.3</v>
      </c>
      <c r="F3955">
        <v>1.6</v>
      </c>
    </row>
    <row r="3956" spans="1:6" x14ac:dyDescent="0.2">
      <c r="A3956" t="s">
        <v>3979</v>
      </c>
      <c r="B3956">
        <v>48.3</v>
      </c>
      <c r="C3956">
        <v>1.4</v>
      </c>
      <c r="D3956">
        <v>44.5</v>
      </c>
      <c r="E3956">
        <v>0.3</v>
      </c>
      <c r="F3956">
        <v>1.6</v>
      </c>
    </row>
    <row r="3957" spans="1:6" x14ac:dyDescent="0.2">
      <c r="A3957" t="s">
        <v>3980</v>
      </c>
      <c r="B3957">
        <v>48.3</v>
      </c>
      <c r="C3957">
        <v>1.4</v>
      </c>
      <c r="D3957">
        <v>44.5</v>
      </c>
      <c r="E3957">
        <v>0.3</v>
      </c>
      <c r="F3957">
        <v>1.6</v>
      </c>
    </row>
    <row r="3958" spans="1:6" x14ac:dyDescent="0.2">
      <c r="A3958" t="s">
        <v>3981</v>
      </c>
      <c r="B3958">
        <v>48.3</v>
      </c>
      <c r="C3958">
        <v>1.4</v>
      </c>
      <c r="D3958">
        <v>44.5</v>
      </c>
      <c r="E3958">
        <v>0.3</v>
      </c>
      <c r="F3958">
        <v>1.6</v>
      </c>
    </row>
    <row r="3959" spans="1:6" x14ac:dyDescent="0.2">
      <c r="A3959" t="s">
        <v>3982</v>
      </c>
      <c r="B3959">
        <v>48.3</v>
      </c>
      <c r="C3959">
        <v>1.4</v>
      </c>
      <c r="D3959">
        <v>44.5</v>
      </c>
      <c r="E3959">
        <v>0.3</v>
      </c>
      <c r="F3959">
        <v>1.6</v>
      </c>
    </row>
    <row r="3960" spans="1:6" x14ac:dyDescent="0.2">
      <c r="A3960" t="s">
        <v>3983</v>
      </c>
      <c r="B3960">
        <v>48.3</v>
      </c>
      <c r="C3960">
        <v>1.4</v>
      </c>
      <c r="D3960">
        <v>44.5</v>
      </c>
      <c r="E3960">
        <v>0.3</v>
      </c>
      <c r="F3960">
        <v>1.6</v>
      </c>
    </row>
    <row r="3961" spans="1:6" x14ac:dyDescent="0.2">
      <c r="A3961" t="s">
        <v>3984</v>
      </c>
      <c r="B3961">
        <v>48.3</v>
      </c>
      <c r="C3961">
        <v>1.4</v>
      </c>
      <c r="D3961">
        <v>44.5</v>
      </c>
      <c r="E3961">
        <v>0.3</v>
      </c>
      <c r="F3961">
        <v>1.6</v>
      </c>
    </row>
    <row r="3962" spans="1:6" x14ac:dyDescent="0.2">
      <c r="A3962" t="s">
        <v>3985</v>
      </c>
      <c r="B3962">
        <v>48.3</v>
      </c>
      <c r="C3962">
        <v>1.4</v>
      </c>
      <c r="D3962">
        <v>44.5</v>
      </c>
      <c r="E3962">
        <v>0.3</v>
      </c>
      <c r="F3962">
        <v>1.6</v>
      </c>
    </row>
    <row r="3963" spans="1:6" x14ac:dyDescent="0.2">
      <c r="A3963" t="s">
        <v>3986</v>
      </c>
      <c r="B3963">
        <v>48.3</v>
      </c>
      <c r="C3963">
        <v>1.4</v>
      </c>
      <c r="D3963">
        <v>44.5</v>
      </c>
      <c r="E3963">
        <v>0.3</v>
      </c>
      <c r="F3963">
        <v>1.6</v>
      </c>
    </row>
    <row r="3964" spans="1:6" x14ac:dyDescent="0.2">
      <c r="A3964" t="s">
        <v>3987</v>
      </c>
      <c r="B3964">
        <v>48.3</v>
      </c>
      <c r="C3964">
        <v>1.4</v>
      </c>
      <c r="D3964">
        <v>44.5</v>
      </c>
      <c r="E3964">
        <v>0.3</v>
      </c>
      <c r="F3964">
        <v>1.6</v>
      </c>
    </row>
    <row r="3965" spans="1:6" x14ac:dyDescent="0.2">
      <c r="A3965" t="s">
        <v>3988</v>
      </c>
      <c r="B3965">
        <v>48.3</v>
      </c>
      <c r="C3965">
        <v>1.4</v>
      </c>
      <c r="D3965">
        <v>44.5</v>
      </c>
      <c r="E3965">
        <v>0.3</v>
      </c>
      <c r="F3965">
        <v>1.6</v>
      </c>
    </row>
    <row r="3966" spans="1:6" x14ac:dyDescent="0.2">
      <c r="A3966" t="s">
        <v>3989</v>
      </c>
      <c r="B3966">
        <v>48.3</v>
      </c>
      <c r="C3966">
        <v>1.4</v>
      </c>
      <c r="D3966">
        <v>44.5</v>
      </c>
      <c r="E3966">
        <v>0.3</v>
      </c>
      <c r="F3966">
        <v>1.6</v>
      </c>
    </row>
    <row r="3967" spans="1:6" x14ac:dyDescent="0.2">
      <c r="A3967" t="s">
        <v>3990</v>
      </c>
      <c r="B3967">
        <v>48.3</v>
      </c>
      <c r="C3967">
        <v>1.4</v>
      </c>
      <c r="D3967">
        <v>44.5</v>
      </c>
      <c r="E3967">
        <v>0.3</v>
      </c>
      <c r="F3967">
        <v>1.6</v>
      </c>
    </row>
    <row r="3968" spans="1:6" x14ac:dyDescent="0.2">
      <c r="A3968" t="s">
        <v>3991</v>
      </c>
      <c r="B3968">
        <v>48.3</v>
      </c>
      <c r="C3968">
        <v>1.4</v>
      </c>
      <c r="D3968">
        <v>44.5</v>
      </c>
      <c r="E3968">
        <v>0.3</v>
      </c>
      <c r="F3968">
        <v>1.6</v>
      </c>
    </row>
    <row r="3969" spans="1:6" x14ac:dyDescent="0.2">
      <c r="A3969" t="s">
        <v>3992</v>
      </c>
      <c r="B3969">
        <v>48.3</v>
      </c>
      <c r="C3969">
        <v>1.4</v>
      </c>
      <c r="D3969">
        <v>44.5</v>
      </c>
      <c r="E3969">
        <v>0.3</v>
      </c>
      <c r="F3969">
        <v>1.6</v>
      </c>
    </row>
    <row r="3970" spans="1:6" x14ac:dyDescent="0.2">
      <c r="A3970" t="s">
        <v>3993</v>
      </c>
      <c r="B3970">
        <v>48.3</v>
      </c>
      <c r="C3970">
        <v>1.4</v>
      </c>
      <c r="D3970">
        <v>44.5</v>
      </c>
      <c r="E3970">
        <v>0.3</v>
      </c>
      <c r="F3970">
        <v>1.6</v>
      </c>
    </row>
    <row r="3971" spans="1:6" x14ac:dyDescent="0.2">
      <c r="A3971" t="s">
        <v>3994</v>
      </c>
      <c r="B3971">
        <v>48.3</v>
      </c>
      <c r="C3971">
        <v>1.4</v>
      </c>
      <c r="D3971">
        <v>44.5</v>
      </c>
      <c r="E3971">
        <v>0.3</v>
      </c>
      <c r="F3971">
        <v>1.6</v>
      </c>
    </row>
    <row r="3972" spans="1:6" x14ac:dyDescent="0.2">
      <c r="A3972" t="s">
        <v>3995</v>
      </c>
      <c r="B3972">
        <v>48.3</v>
      </c>
      <c r="C3972">
        <v>1.4</v>
      </c>
      <c r="D3972">
        <v>44.5</v>
      </c>
      <c r="E3972">
        <v>0.3</v>
      </c>
      <c r="F3972">
        <v>1.6</v>
      </c>
    </row>
    <row r="3973" spans="1:6" x14ac:dyDescent="0.2">
      <c r="A3973" t="s">
        <v>3996</v>
      </c>
      <c r="B3973">
        <v>48.3</v>
      </c>
      <c r="C3973">
        <v>1.4</v>
      </c>
      <c r="D3973">
        <v>44.5</v>
      </c>
      <c r="E3973">
        <v>0.3</v>
      </c>
      <c r="F3973">
        <v>1.6</v>
      </c>
    </row>
    <row r="3974" spans="1:6" x14ac:dyDescent="0.2">
      <c r="A3974" t="s">
        <v>3997</v>
      </c>
      <c r="B3974">
        <v>48.3</v>
      </c>
      <c r="C3974">
        <v>1.4</v>
      </c>
      <c r="D3974">
        <v>44.5</v>
      </c>
      <c r="E3974">
        <v>0.3</v>
      </c>
      <c r="F3974">
        <v>1.6</v>
      </c>
    </row>
    <row r="3975" spans="1:6" x14ac:dyDescent="0.2">
      <c r="A3975" t="s">
        <v>3998</v>
      </c>
      <c r="B3975">
        <v>48.3</v>
      </c>
      <c r="C3975">
        <v>1.4</v>
      </c>
      <c r="D3975">
        <v>44.5</v>
      </c>
      <c r="E3975">
        <v>0.3</v>
      </c>
      <c r="F3975">
        <v>1.6</v>
      </c>
    </row>
    <row r="3976" spans="1:6" x14ac:dyDescent="0.2">
      <c r="A3976" t="s">
        <v>3999</v>
      </c>
      <c r="B3976">
        <v>48.3</v>
      </c>
      <c r="C3976">
        <v>1.4</v>
      </c>
      <c r="D3976">
        <v>44.5</v>
      </c>
      <c r="E3976">
        <v>0.3</v>
      </c>
      <c r="F3976">
        <v>1.6</v>
      </c>
    </row>
    <row r="3977" spans="1:6" x14ac:dyDescent="0.2">
      <c r="A3977" t="s">
        <v>4000</v>
      </c>
      <c r="B3977">
        <v>48.3</v>
      </c>
      <c r="C3977">
        <v>1.4</v>
      </c>
      <c r="D3977">
        <v>44.5</v>
      </c>
      <c r="E3977">
        <v>0.3</v>
      </c>
      <c r="F3977">
        <v>1.6</v>
      </c>
    </row>
    <row r="3978" spans="1:6" x14ac:dyDescent="0.2">
      <c r="A3978" t="s">
        <v>4001</v>
      </c>
      <c r="B3978">
        <v>48.3</v>
      </c>
      <c r="C3978">
        <v>1.4</v>
      </c>
      <c r="D3978">
        <v>44.5</v>
      </c>
      <c r="E3978">
        <v>0.3</v>
      </c>
      <c r="F3978">
        <v>1.6</v>
      </c>
    </row>
    <row r="3979" spans="1:6" x14ac:dyDescent="0.2">
      <c r="A3979" t="s">
        <v>4002</v>
      </c>
      <c r="B3979">
        <v>48.3</v>
      </c>
      <c r="C3979">
        <v>1.4</v>
      </c>
      <c r="D3979">
        <v>44.5</v>
      </c>
      <c r="E3979">
        <v>0.3</v>
      </c>
      <c r="F3979">
        <v>1.6</v>
      </c>
    </row>
    <row r="3980" spans="1:6" x14ac:dyDescent="0.2">
      <c r="A3980" t="s">
        <v>4003</v>
      </c>
      <c r="B3980">
        <v>48.3</v>
      </c>
      <c r="C3980">
        <v>1.4</v>
      </c>
      <c r="D3980">
        <v>44.5</v>
      </c>
      <c r="E3980">
        <v>0.3</v>
      </c>
      <c r="F3980">
        <v>1.6</v>
      </c>
    </row>
    <row r="3981" spans="1:6" x14ac:dyDescent="0.2">
      <c r="A3981" t="s">
        <v>4004</v>
      </c>
      <c r="B3981">
        <v>48.3</v>
      </c>
      <c r="C3981">
        <v>1.4</v>
      </c>
      <c r="D3981">
        <v>44.5</v>
      </c>
      <c r="E3981">
        <v>0.3</v>
      </c>
      <c r="F3981">
        <v>1.6</v>
      </c>
    </row>
    <row r="3982" spans="1:6" x14ac:dyDescent="0.2">
      <c r="A3982" t="s">
        <v>4005</v>
      </c>
      <c r="B3982">
        <v>48.3</v>
      </c>
      <c r="C3982">
        <v>1.4</v>
      </c>
      <c r="D3982">
        <v>44.5</v>
      </c>
      <c r="E3982">
        <v>0.3</v>
      </c>
      <c r="F3982">
        <v>1.6</v>
      </c>
    </row>
    <row r="3983" spans="1:6" x14ac:dyDescent="0.2">
      <c r="A3983" t="s">
        <v>4006</v>
      </c>
      <c r="B3983">
        <v>48.3</v>
      </c>
      <c r="C3983">
        <v>1.4</v>
      </c>
      <c r="D3983">
        <v>44.5</v>
      </c>
      <c r="E3983">
        <v>0.3</v>
      </c>
      <c r="F3983">
        <v>1.6</v>
      </c>
    </row>
    <row r="3984" spans="1:6" x14ac:dyDescent="0.2">
      <c r="A3984" t="s">
        <v>4007</v>
      </c>
      <c r="B3984">
        <v>48.3</v>
      </c>
      <c r="C3984">
        <v>1.4</v>
      </c>
      <c r="D3984">
        <v>44.5</v>
      </c>
      <c r="E3984">
        <v>0.3</v>
      </c>
      <c r="F3984">
        <v>1.6</v>
      </c>
    </row>
    <row r="3985" spans="1:6" x14ac:dyDescent="0.2">
      <c r="A3985" t="s">
        <v>4008</v>
      </c>
      <c r="B3985">
        <v>48.3</v>
      </c>
      <c r="C3985">
        <v>1.4</v>
      </c>
      <c r="D3985">
        <v>44.5</v>
      </c>
      <c r="E3985">
        <v>0.3</v>
      </c>
      <c r="F3985">
        <v>1.6</v>
      </c>
    </row>
    <row r="3986" spans="1:6" x14ac:dyDescent="0.2">
      <c r="A3986" t="s">
        <v>4009</v>
      </c>
      <c r="B3986">
        <v>48.3</v>
      </c>
      <c r="C3986">
        <v>1.4</v>
      </c>
      <c r="D3986">
        <v>44.5</v>
      </c>
      <c r="E3986">
        <v>0.3</v>
      </c>
      <c r="F3986">
        <v>1.6</v>
      </c>
    </row>
    <row r="3987" spans="1:6" x14ac:dyDescent="0.2">
      <c r="A3987" t="s">
        <v>4010</v>
      </c>
      <c r="B3987">
        <v>48.3</v>
      </c>
      <c r="C3987">
        <v>1.4</v>
      </c>
      <c r="D3987">
        <v>44.5</v>
      </c>
      <c r="E3987">
        <v>0.3</v>
      </c>
      <c r="F3987">
        <v>1.6</v>
      </c>
    </row>
    <row r="3988" spans="1:6" x14ac:dyDescent="0.2">
      <c r="A3988" t="s">
        <v>4011</v>
      </c>
      <c r="B3988">
        <v>48.3</v>
      </c>
      <c r="C3988">
        <v>1.4</v>
      </c>
      <c r="D3988">
        <v>44.5</v>
      </c>
      <c r="E3988">
        <v>0.3</v>
      </c>
      <c r="F3988">
        <v>1.6</v>
      </c>
    </row>
    <row r="3989" spans="1:6" x14ac:dyDescent="0.2">
      <c r="A3989" t="s">
        <v>4012</v>
      </c>
      <c r="B3989">
        <v>48.3</v>
      </c>
      <c r="C3989">
        <v>1.4</v>
      </c>
      <c r="D3989">
        <v>44.5</v>
      </c>
      <c r="E3989">
        <v>0.3</v>
      </c>
      <c r="F3989">
        <v>1.6</v>
      </c>
    </row>
    <row r="3990" spans="1:6" x14ac:dyDescent="0.2">
      <c r="A3990" t="s">
        <v>4013</v>
      </c>
      <c r="B3990">
        <v>48.3</v>
      </c>
      <c r="C3990">
        <v>1.4</v>
      </c>
      <c r="D3990">
        <v>44.5</v>
      </c>
      <c r="E3990">
        <v>0.3</v>
      </c>
      <c r="F3990">
        <v>1.6</v>
      </c>
    </row>
    <row r="3991" spans="1:6" x14ac:dyDescent="0.2">
      <c r="A3991" t="s">
        <v>4014</v>
      </c>
      <c r="B3991">
        <v>48.3</v>
      </c>
      <c r="C3991">
        <v>1.4</v>
      </c>
      <c r="D3991">
        <v>44.5</v>
      </c>
      <c r="E3991">
        <v>0.3</v>
      </c>
      <c r="F3991">
        <v>1.6</v>
      </c>
    </row>
    <row r="3992" spans="1:6" x14ac:dyDescent="0.2">
      <c r="A3992" t="s">
        <v>4015</v>
      </c>
      <c r="B3992">
        <v>48.3</v>
      </c>
      <c r="C3992">
        <v>1.4</v>
      </c>
      <c r="D3992">
        <v>44.5</v>
      </c>
      <c r="E3992">
        <v>0.3</v>
      </c>
      <c r="F3992">
        <v>1.6</v>
      </c>
    </row>
    <row r="3993" spans="1:6" x14ac:dyDescent="0.2">
      <c r="A3993" t="s">
        <v>4016</v>
      </c>
      <c r="B3993">
        <v>48.3</v>
      </c>
      <c r="C3993">
        <v>1.4</v>
      </c>
      <c r="D3993">
        <v>44.5</v>
      </c>
      <c r="E3993">
        <v>0.3</v>
      </c>
      <c r="F3993">
        <v>1.6</v>
      </c>
    </row>
    <row r="3994" spans="1:6" x14ac:dyDescent="0.2">
      <c r="A3994" t="s">
        <v>4017</v>
      </c>
      <c r="B3994">
        <v>48.3</v>
      </c>
      <c r="C3994">
        <v>1.4</v>
      </c>
      <c r="D3994">
        <v>44.5</v>
      </c>
      <c r="E3994">
        <v>0.3</v>
      </c>
      <c r="F3994">
        <v>1.6</v>
      </c>
    </row>
    <row r="3995" spans="1:6" x14ac:dyDescent="0.2">
      <c r="A3995" t="s">
        <v>4018</v>
      </c>
      <c r="B3995">
        <v>48.3</v>
      </c>
      <c r="C3995">
        <v>1.4</v>
      </c>
      <c r="D3995">
        <v>44.5</v>
      </c>
      <c r="E3995">
        <v>0.3</v>
      </c>
      <c r="F3995">
        <v>1.6</v>
      </c>
    </row>
    <row r="3996" spans="1:6" x14ac:dyDescent="0.2">
      <c r="A3996" t="s">
        <v>4019</v>
      </c>
      <c r="B3996">
        <v>48.3</v>
      </c>
      <c r="C3996">
        <v>1.4</v>
      </c>
      <c r="D3996">
        <v>44.5</v>
      </c>
      <c r="E3996">
        <v>0.3</v>
      </c>
      <c r="F3996">
        <v>1.6</v>
      </c>
    </row>
    <row r="3997" spans="1:6" x14ac:dyDescent="0.2">
      <c r="A3997" t="s">
        <v>4020</v>
      </c>
      <c r="B3997">
        <v>48.3</v>
      </c>
      <c r="C3997">
        <v>1.4</v>
      </c>
      <c r="D3997">
        <v>44.5</v>
      </c>
      <c r="E3997">
        <v>0.3</v>
      </c>
      <c r="F3997">
        <v>1.6</v>
      </c>
    </row>
    <row r="3998" spans="1:6" x14ac:dyDescent="0.2">
      <c r="A3998" t="s">
        <v>4021</v>
      </c>
      <c r="B3998">
        <v>48.3</v>
      </c>
      <c r="C3998">
        <v>1.4</v>
      </c>
      <c r="D3998">
        <v>44.5</v>
      </c>
      <c r="E3998">
        <v>0.3</v>
      </c>
      <c r="F3998">
        <v>1.6</v>
      </c>
    </row>
    <row r="3999" spans="1:6" x14ac:dyDescent="0.2">
      <c r="A3999" t="s">
        <v>4022</v>
      </c>
      <c r="B3999">
        <v>48.3</v>
      </c>
      <c r="C3999">
        <v>1.4</v>
      </c>
      <c r="D3999">
        <v>44.5</v>
      </c>
      <c r="E3999">
        <v>0.3</v>
      </c>
      <c r="F3999">
        <v>1.6</v>
      </c>
    </row>
    <row r="4000" spans="1:6" x14ac:dyDescent="0.2">
      <c r="A4000" t="s">
        <v>4023</v>
      </c>
      <c r="B4000">
        <v>48.3</v>
      </c>
      <c r="C4000">
        <v>1.4</v>
      </c>
      <c r="D4000">
        <v>44.5</v>
      </c>
      <c r="E4000">
        <v>0.3</v>
      </c>
      <c r="F4000">
        <v>1.6</v>
      </c>
    </row>
    <row r="4001" spans="1:6" x14ac:dyDescent="0.2">
      <c r="A4001" t="s">
        <v>4024</v>
      </c>
      <c r="B4001">
        <v>48.3</v>
      </c>
      <c r="C4001">
        <v>1.4</v>
      </c>
      <c r="D4001">
        <v>44.5</v>
      </c>
      <c r="E4001">
        <v>0.3</v>
      </c>
      <c r="F4001">
        <v>1.6</v>
      </c>
    </row>
    <row r="4002" spans="1:6" x14ac:dyDescent="0.2">
      <c r="A4002" t="s">
        <v>4025</v>
      </c>
      <c r="B4002">
        <v>48.3</v>
      </c>
      <c r="C4002">
        <v>1.4</v>
      </c>
      <c r="D4002">
        <v>44.5</v>
      </c>
      <c r="E4002">
        <v>0.3</v>
      </c>
      <c r="F4002">
        <v>1.6</v>
      </c>
    </row>
    <row r="4003" spans="1:6" x14ac:dyDescent="0.2">
      <c r="A4003" t="s">
        <v>4026</v>
      </c>
      <c r="B4003">
        <v>48.3</v>
      </c>
      <c r="C4003">
        <v>1.4</v>
      </c>
      <c r="D4003">
        <v>44.5</v>
      </c>
      <c r="E4003">
        <v>0.3</v>
      </c>
      <c r="F4003">
        <v>1.6</v>
      </c>
    </row>
    <row r="4004" spans="1:6" x14ac:dyDescent="0.2">
      <c r="A4004" t="s">
        <v>4027</v>
      </c>
      <c r="B4004">
        <v>48.3</v>
      </c>
      <c r="C4004">
        <v>1.4</v>
      </c>
      <c r="D4004">
        <v>44.5</v>
      </c>
      <c r="E4004">
        <v>0.3</v>
      </c>
      <c r="F4004">
        <v>1.6</v>
      </c>
    </row>
    <row r="4005" spans="1:6" x14ac:dyDescent="0.2">
      <c r="A4005" t="s">
        <v>4028</v>
      </c>
      <c r="B4005">
        <v>48.3</v>
      </c>
      <c r="C4005">
        <v>1.4</v>
      </c>
      <c r="D4005">
        <v>44.5</v>
      </c>
      <c r="E4005">
        <v>0.3</v>
      </c>
      <c r="F4005">
        <v>1.6</v>
      </c>
    </row>
    <row r="4006" spans="1:6" x14ac:dyDescent="0.2">
      <c r="A4006" t="s">
        <v>4029</v>
      </c>
      <c r="B4006">
        <v>48.3</v>
      </c>
      <c r="C4006">
        <v>1.4</v>
      </c>
      <c r="D4006">
        <v>44.5</v>
      </c>
      <c r="E4006">
        <v>0.3</v>
      </c>
      <c r="F4006">
        <v>1.6</v>
      </c>
    </row>
    <row r="4007" spans="1:6" x14ac:dyDescent="0.2">
      <c r="A4007" t="s">
        <v>4030</v>
      </c>
      <c r="B4007">
        <v>48.3</v>
      </c>
      <c r="C4007">
        <v>1.4</v>
      </c>
      <c r="D4007">
        <v>44.5</v>
      </c>
      <c r="E4007">
        <v>0.3</v>
      </c>
      <c r="F4007">
        <v>1.6</v>
      </c>
    </row>
    <row r="4008" spans="1:6" x14ac:dyDescent="0.2">
      <c r="A4008" t="s">
        <v>4031</v>
      </c>
      <c r="B4008">
        <v>48.3</v>
      </c>
      <c r="C4008">
        <v>1.4</v>
      </c>
      <c r="D4008">
        <v>44.5</v>
      </c>
      <c r="E4008">
        <v>0.3</v>
      </c>
      <c r="F4008">
        <v>1.6</v>
      </c>
    </row>
    <row r="4009" spans="1:6" x14ac:dyDescent="0.2">
      <c r="A4009" t="s">
        <v>4032</v>
      </c>
      <c r="B4009">
        <v>48.3</v>
      </c>
      <c r="C4009">
        <v>1.4</v>
      </c>
      <c r="D4009">
        <v>44.5</v>
      </c>
      <c r="E4009">
        <v>0.3</v>
      </c>
      <c r="F4009">
        <v>1.6</v>
      </c>
    </row>
    <row r="4010" spans="1:6" x14ac:dyDescent="0.2">
      <c r="A4010" t="s">
        <v>4033</v>
      </c>
      <c r="B4010">
        <v>48.3</v>
      </c>
      <c r="C4010">
        <v>1.4</v>
      </c>
      <c r="D4010">
        <v>44.5</v>
      </c>
      <c r="E4010">
        <v>0.3</v>
      </c>
      <c r="F4010">
        <v>1.6</v>
      </c>
    </row>
    <row r="4011" spans="1:6" x14ac:dyDescent="0.2">
      <c r="A4011" t="s">
        <v>4034</v>
      </c>
      <c r="B4011">
        <v>48.3</v>
      </c>
      <c r="C4011">
        <v>1.4</v>
      </c>
      <c r="D4011">
        <v>44.5</v>
      </c>
      <c r="E4011">
        <v>0.3</v>
      </c>
      <c r="F4011">
        <v>1.6</v>
      </c>
    </row>
    <row r="4012" spans="1:6" x14ac:dyDescent="0.2">
      <c r="A4012" t="s">
        <v>4035</v>
      </c>
      <c r="B4012">
        <v>48.3</v>
      </c>
      <c r="C4012">
        <v>1.4</v>
      </c>
      <c r="D4012">
        <v>44.5</v>
      </c>
      <c r="E4012">
        <v>0.3</v>
      </c>
      <c r="F4012">
        <v>1.6</v>
      </c>
    </row>
    <row r="4013" spans="1:6" x14ac:dyDescent="0.2">
      <c r="A4013" t="s">
        <v>4036</v>
      </c>
      <c r="B4013">
        <v>48.3</v>
      </c>
      <c r="C4013">
        <v>1.4</v>
      </c>
      <c r="D4013">
        <v>44.5</v>
      </c>
      <c r="E4013">
        <v>0.3</v>
      </c>
      <c r="F4013">
        <v>1.6</v>
      </c>
    </row>
    <row r="4014" spans="1:6" x14ac:dyDescent="0.2">
      <c r="A4014" t="s">
        <v>4037</v>
      </c>
      <c r="B4014">
        <v>48.3</v>
      </c>
      <c r="C4014">
        <v>1.4</v>
      </c>
      <c r="D4014">
        <v>44.5</v>
      </c>
      <c r="E4014">
        <v>0.3</v>
      </c>
      <c r="F4014">
        <v>1.6</v>
      </c>
    </row>
    <row r="4015" spans="1:6" x14ac:dyDescent="0.2">
      <c r="A4015" t="s">
        <v>4038</v>
      </c>
      <c r="B4015">
        <v>48.3</v>
      </c>
      <c r="C4015">
        <v>1.4</v>
      </c>
      <c r="D4015">
        <v>44.5</v>
      </c>
      <c r="E4015">
        <v>0.3</v>
      </c>
      <c r="F4015">
        <v>1.6</v>
      </c>
    </row>
    <row r="4016" spans="1:6" x14ac:dyDescent="0.2">
      <c r="A4016" t="s">
        <v>4039</v>
      </c>
      <c r="B4016">
        <v>48.3</v>
      </c>
      <c r="C4016">
        <v>1.4</v>
      </c>
      <c r="D4016">
        <v>44.5</v>
      </c>
      <c r="E4016">
        <v>0.3</v>
      </c>
      <c r="F4016">
        <v>1.6</v>
      </c>
    </row>
    <row r="4017" spans="1:6" x14ac:dyDescent="0.2">
      <c r="A4017" t="s">
        <v>4040</v>
      </c>
      <c r="B4017">
        <v>48.3</v>
      </c>
      <c r="C4017">
        <v>1.4</v>
      </c>
      <c r="D4017">
        <v>44.5</v>
      </c>
      <c r="E4017">
        <v>0.3</v>
      </c>
      <c r="F4017">
        <v>1.6</v>
      </c>
    </row>
    <row r="4018" spans="1:6" x14ac:dyDescent="0.2">
      <c r="A4018" t="s">
        <v>4041</v>
      </c>
      <c r="B4018">
        <v>48.3</v>
      </c>
      <c r="C4018">
        <v>1.4</v>
      </c>
      <c r="D4018">
        <v>44.5</v>
      </c>
      <c r="E4018">
        <v>0.3</v>
      </c>
      <c r="F4018">
        <v>1.6</v>
      </c>
    </row>
    <row r="4019" spans="1:6" x14ac:dyDescent="0.2">
      <c r="A4019" t="s">
        <v>4042</v>
      </c>
      <c r="B4019">
        <v>48.3</v>
      </c>
      <c r="C4019">
        <v>1.4</v>
      </c>
      <c r="D4019">
        <v>44.5</v>
      </c>
      <c r="E4019">
        <v>0.3</v>
      </c>
      <c r="F4019">
        <v>1.6</v>
      </c>
    </row>
    <row r="4020" spans="1:6" x14ac:dyDescent="0.2">
      <c r="A4020" t="s">
        <v>4043</v>
      </c>
      <c r="B4020">
        <v>48.3</v>
      </c>
      <c r="C4020">
        <v>1.4</v>
      </c>
      <c r="D4020">
        <v>44.5</v>
      </c>
      <c r="E4020">
        <v>0.3</v>
      </c>
      <c r="F4020">
        <v>1.6</v>
      </c>
    </row>
    <row r="4021" spans="1:6" x14ac:dyDescent="0.2">
      <c r="A4021" t="s">
        <v>4044</v>
      </c>
      <c r="B4021">
        <v>48.3</v>
      </c>
      <c r="C4021">
        <v>1.4</v>
      </c>
      <c r="D4021">
        <v>44.5</v>
      </c>
      <c r="E4021">
        <v>0.3</v>
      </c>
      <c r="F4021">
        <v>1.6</v>
      </c>
    </row>
    <row r="4022" spans="1:6" x14ac:dyDescent="0.2">
      <c r="A4022" t="s">
        <v>4045</v>
      </c>
      <c r="B4022">
        <v>48.3</v>
      </c>
      <c r="C4022">
        <v>1.4</v>
      </c>
      <c r="D4022">
        <v>44.5</v>
      </c>
      <c r="E4022">
        <v>0.3</v>
      </c>
      <c r="F4022">
        <v>1.6</v>
      </c>
    </row>
    <row r="4023" spans="1:6" x14ac:dyDescent="0.2">
      <c r="A4023" t="s">
        <v>4046</v>
      </c>
      <c r="B4023">
        <v>48.3</v>
      </c>
      <c r="C4023">
        <v>1.4</v>
      </c>
      <c r="D4023">
        <v>44.5</v>
      </c>
      <c r="E4023">
        <v>0.3</v>
      </c>
      <c r="F4023">
        <v>1.6</v>
      </c>
    </row>
    <row r="4024" spans="1:6" x14ac:dyDescent="0.2">
      <c r="A4024" t="s">
        <v>4047</v>
      </c>
      <c r="B4024">
        <v>48.3</v>
      </c>
      <c r="C4024">
        <v>1.4</v>
      </c>
      <c r="D4024">
        <v>44.5</v>
      </c>
      <c r="E4024">
        <v>0.3</v>
      </c>
      <c r="F4024">
        <v>1.6</v>
      </c>
    </row>
    <row r="4025" spans="1:6" x14ac:dyDescent="0.2">
      <c r="A4025" t="s">
        <v>4048</v>
      </c>
      <c r="B4025">
        <v>48.3</v>
      </c>
      <c r="C4025">
        <v>1.4</v>
      </c>
      <c r="D4025">
        <v>44.5</v>
      </c>
      <c r="E4025">
        <v>0.3</v>
      </c>
      <c r="F4025">
        <v>1.6</v>
      </c>
    </row>
    <row r="4026" spans="1:6" x14ac:dyDescent="0.2">
      <c r="A4026" t="s">
        <v>4049</v>
      </c>
      <c r="B4026">
        <v>48.3</v>
      </c>
      <c r="C4026">
        <v>1.4</v>
      </c>
      <c r="D4026">
        <v>44.5</v>
      </c>
      <c r="E4026">
        <v>0.3</v>
      </c>
      <c r="F4026">
        <v>1.6</v>
      </c>
    </row>
    <row r="4027" spans="1:6" x14ac:dyDescent="0.2">
      <c r="A4027" t="s">
        <v>4050</v>
      </c>
      <c r="B4027">
        <v>48.3</v>
      </c>
      <c r="C4027">
        <v>1.4</v>
      </c>
      <c r="D4027">
        <v>44.5</v>
      </c>
      <c r="E4027">
        <v>0.3</v>
      </c>
      <c r="F4027">
        <v>1.6</v>
      </c>
    </row>
    <row r="4028" spans="1:6" x14ac:dyDescent="0.2">
      <c r="A4028" t="s">
        <v>4051</v>
      </c>
      <c r="B4028">
        <v>48.3</v>
      </c>
      <c r="C4028">
        <v>1.4</v>
      </c>
      <c r="D4028">
        <v>44.5</v>
      </c>
      <c r="E4028">
        <v>0.3</v>
      </c>
      <c r="F4028">
        <v>1.6</v>
      </c>
    </row>
    <row r="4029" spans="1:6" x14ac:dyDescent="0.2">
      <c r="A4029" t="s">
        <v>4052</v>
      </c>
      <c r="B4029">
        <v>48.3</v>
      </c>
      <c r="C4029">
        <v>1.4</v>
      </c>
      <c r="D4029">
        <v>44.5</v>
      </c>
      <c r="E4029">
        <v>0.3</v>
      </c>
      <c r="F4029">
        <v>1.6</v>
      </c>
    </row>
    <row r="4030" spans="1:6" x14ac:dyDescent="0.2">
      <c r="A4030" t="s">
        <v>4053</v>
      </c>
      <c r="B4030">
        <v>48.3</v>
      </c>
      <c r="C4030">
        <v>1.4</v>
      </c>
      <c r="D4030">
        <v>44.5</v>
      </c>
      <c r="E4030">
        <v>0.3</v>
      </c>
      <c r="F4030">
        <v>1.6</v>
      </c>
    </row>
    <row r="4031" spans="1:6" x14ac:dyDescent="0.2">
      <c r="A4031" t="s">
        <v>4054</v>
      </c>
      <c r="B4031">
        <v>48.3</v>
      </c>
      <c r="C4031">
        <v>1.4</v>
      </c>
      <c r="D4031">
        <v>44.5</v>
      </c>
      <c r="E4031">
        <v>0.3</v>
      </c>
      <c r="F4031">
        <v>1.6</v>
      </c>
    </row>
    <row r="4032" spans="1:6" x14ac:dyDescent="0.2">
      <c r="A4032" t="s">
        <v>4055</v>
      </c>
      <c r="B4032">
        <v>48.3</v>
      </c>
      <c r="C4032">
        <v>1.4</v>
      </c>
      <c r="D4032">
        <v>44.5</v>
      </c>
      <c r="E4032">
        <v>0.3</v>
      </c>
      <c r="F4032">
        <v>1.6</v>
      </c>
    </row>
    <row r="4033" spans="1:6" x14ac:dyDescent="0.2">
      <c r="A4033" t="s">
        <v>4056</v>
      </c>
      <c r="B4033">
        <v>48.3</v>
      </c>
      <c r="C4033">
        <v>1.4</v>
      </c>
      <c r="D4033">
        <v>44.5</v>
      </c>
      <c r="E4033">
        <v>0.3</v>
      </c>
      <c r="F4033">
        <v>1.6</v>
      </c>
    </row>
    <row r="4034" spans="1:6" x14ac:dyDescent="0.2">
      <c r="A4034" t="s">
        <v>4057</v>
      </c>
      <c r="B4034">
        <v>48.3</v>
      </c>
      <c r="C4034">
        <v>1.4</v>
      </c>
      <c r="D4034">
        <v>44.5</v>
      </c>
      <c r="E4034">
        <v>0.3</v>
      </c>
      <c r="F4034">
        <v>1.6</v>
      </c>
    </row>
    <row r="4035" spans="1:6" x14ac:dyDescent="0.2">
      <c r="A4035" t="s">
        <v>4058</v>
      </c>
      <c r="B4035">
        <v>48.3</v>
      </c>
      <c r="C4035">
        <v>1.4</v>
      </c>
      <c r="D4035">
        <v>44.5</v>
      </c>
      <c r="E4035">
        <v>0.3</v>
      </c>
      <c r="F4035">
        <v>1.6</v>
      </c>
    </row>
    <row r="4036" spans="1:6" x14ac:dyDescent="0.2">
      <c r="A4036" t="s">
        <v>4059</v>
      </c>
      <c r="B4036">
        <v>48.3</v>
      </c>
      <c r="C4036">
        <v>1.4</v>
      </c>
      <c r="D4036">
        <v>44.5</v>
      </c>
      <c r="E4036">
        <v>0.3</v>
      </c>
      <c r="F4036">
        <v>1.6</v>
      </c>
    </row>
    <row r="4037" spans="1:6" x14ac:dyDescent="0.2">
      <c r="A4037" t="s">
        <v>4060</v>
      </c>
      <c r="B4037">
        <v>48.3</v>
      </c>
      <c r="C4037">
        <v>1.4</v>
      </c>
      <c r="D4037">
        <v>44.5</v>
      </c>
      <c r="E4037">
        <v>0.3</v>
      </c>
      <c r="F4037">
        <v>1.6</v>
      </c>
    </row>
    <row r="4038" spans="1:6" x14ac:dyDescent="0.2">
      <c r="A4038" t="s">
        <v>4061</v>
      </c>
      <c r="B4038">
        <v>48.3</v>
      </c>
      <c r="C4038">
        <v>1.4</v>
      </c>
      <c r="D4038">
        <v>44.5</v>
      </c>
      <c r="E4038">
        <v>0.3</v>
      </c>
      <c r="F4038">
        <v>1.6</v>
      </c>
    </row>
    <row r="4039" spans="1:6" x14ac:dyDescent="0.2">
      <c r="A4039" t="s">
        <v>4062</v>
      </c>
      <c r="B4039">
        <v>48.3</v>
      </c>
      <c r="C4039">
        <v>1.4</v>
      </c>
      <c r="D4039">
        <v>44.5</v>
      </c>
      <c r="E4039">
        <v>0.3</v>
      </c>
      <c r="F4039">
        <v>1.6</v>
      </c>
    </row>
    <row r="4040" spans="1:6" x14ac:dyDescent="0.2">
      <c r="A4040" t="s">
        <v>4063</v>
      </c>
      <c r="B4040">
        <v>48.3</v>
      </c>
      <c r="C4040">
        <v>1.4</v>
      </c>
      <c r="D4040">
        <v>44.5</v>
      </c>
      <c r="E4040">
        <v>0.3</v>
      </c>
      <c r="F4040">
        <v>1.6</v>
      </c>
    </row>
    <row r="4041" spans="1:6" x14ac:dyDescent="0.2">
      <c r="A4041" t="s">
        <v>4064</v>
      </c>
      <c r="B4041">
        <v>48.3</v>
      </c>
      <c r="C4041">
        <v>1.4</v>
      </c>
      <c r="D4041">
        <v>44.5</v>
      </c>
      <c r="E4041">
        <v>0.3</v>
      </c>
      <c r="F4041">
        <v>1.6</v>
      </c>
    </row>
    <row r="4042" spans="1:6" x14ac:dyDescent="0.2">
      <c r="A4042" t="s">
        <v>4065</v>
      </c>
      <c r="B4042">
        <v>48.3</v>
      </c>
      <c r="C4042">
        <v>1.4</v>
      </c>
      <c r="D4042">
        <v>44.5</v>
      </c>
      <c r="E4042">
        <v>0.3</v>
      </c>
      <c r="F4042">
        <v>1.6</v>
      </c>
    </row>
    <row r="4043" spans="1:6" x14ac:dyDescent="0.2">
      <c r="A4043" t="s">
        <v>4066</v>
      </c>
      <c r="B4043">
        <v>48.3</v>
      </c>
      <c r="C4043">
        <v>1.4</v>
      </c>
      <c r="D4043">
        <v>44.5</v>
      </c>
      <c r="E4043">
        <v>0.3</v>
      </c>
      <c r="F4043">
        <v>1.6</v>
      </c>
    </row>
    <row r="4044" spans="1:6" x14ac:dyDescent="0.2">
      <c r="A4044" t="s">
        <v>4067</v>
      </c>
      <c r="B4044">
        <v>48.3</v>
      </c>
      <c r="C4044">
        <v>1.4</v>
      </c>
      <c r="D4044">
        <v>44.5</v>
      </c>
      <c r="E4044">
        <v>0.3</v>
      </c>
      <c r="F4044">
        <v>1.6</v>
      </c>
    </row>
    <row r="4045" spans="1:6" x14ac:dyDescent="0.2">
      <c r="A4045" t="s">
        <v>4068</v>
      </c>
      <c r="B4045">
        <v>48.3</v>
      </c>
      <c r="C4045">
        <v>1.4</v>
      </c>
      <c r="D4045">
        <v>44.5</v>
      </c>
      <c r="E4045">
        <v>0.3</v>
      </c>
      <c r="F4045">
        <v>1.6</v>
      </c>
    </row>
    <row r="4046" spans="1:6" x14ac:dyDescent="0.2">
      <c r="A4046" t="s">
        <v>4069</v>
      </c>
      <c r="B4046">
        <v>48.3</v>
      </c>
      <c r="C4046">
        <v>1.4</v>
      </c>
      <c r="D4046">
        <v>44.5</v>
      </c>
      <c r="E4046">
        <v>0.3</v>
      </c>
      <c r="F4046">
        <v>1.6</v>
      </c>
    </row>
    <row r="4047" spans="1:6" x14ac:dyDescent="0.2">
      <c r="A4047" t="s">
        <v>4070</v>
      </c>
      <c r="B4047">
        <v>48.3</v>
      </c>
      <c r="C4047">
        <v>1.4</v>
      </c>
      <c r="D4047">
        <v>44.5</v>
      </c>
      <c r="E4047">
        <v>0.3</v>
      </c>
      <c r="F4047">
        <v>1.6</v>
      </c>
    </row>
    <row r="4048" spans="1:6" x14ac:dyDescent="0.2">
      <c r="A4048" t="s">
        <v>4071</v>
      </c>
      <c r="B4048">
        <v>48.3</v>
      </c>
      <c r="C4048">
        <v>1.4</v>
      </c>
      <c r="D4048">
        <v>44.5</v>
      </c>
      <c r="E4048">
        <v>0.3</v>
      </c>
      <c r="F4048">
        <v>1.6</v>
      </c>
    </row>
    <row r="4049" spans="1:6" x14ac:dyDescent="0.2">
      <c r="A4049" t="s">
        <v>4072</v>
      </c>
      <c r="B4049">
        <v>48.3</v>
      </c>
      <c r="C4049">
        <v>1.4</v>
      </c>
      <c r="D4049">
        <v>44.5</v>
      </c>
      <c r="E4049">
        <v>0.3</v>
      </c>
      <c r="F4049">
        <v>1.6</v>
      </c>
    </row>
    <row r="4050" spans="1:6" x14ac:dyDescent="0.2">
      <c r="A4050" t="s">
        <v>4073</v>
      </c>
      <c r="B4050">
        <v>48.3</v>
      </c>
      <c r="C4050">
        <v>1.4</v>
      </c>
      <c r="D4050">
        <v>44.5</v>
      </c>
      <c r="E4050">
        <v>0.3</v>
      </c>
      <c r="F4050">
        <v>1.6</v>
      </c>
    </row>
    <row r="4051" spans="1:6" x14ac:dyDescent="0.2">
      <c r="A4051" t="s">
        <v>4074</v>
      </c>
      <c r="B4051">
        <v>48.3</v>
      </c>
      <c r="C4051">
        <v>1.4</v>
      </c>
      <c r="D4051">
        <v>44.5</v>
      </c>
      <c r="E4051">
        <v>0.3</v>
      </c>
      <c r="F4051">
        <v>1.6</v>
      </c>
    </row>
    <row r="4052" spans="1:6" x14ac:dyDescent="0.2">
      <c r="A4052" t="s">
        <v>4075</v>
      </c>
      <c r="B4052">
        <v>48.3</v>
      </c>
      <c r="C4052">
        <v>1.4</v>
      </c>
      <c r="D4052">
        <v>44.5</v>
      </c>
      <c r="E4052">
        <v>0.3</v>
      </c>
      <c r="F4052">
        <v>1.6</v>
      </c>
    </row>
    <row r="4053" spans="1:6" x14ac:dyDescent="0.2">
      <c r="A4053" t="s">
        <v>4076</v>
      </c>
      <c r="B4053">
        <v>48.3</v>
      </c>
      <c r="C4053">
        <v>1.4</v>
      </c>
      <c r="D4053">
        <v>44.5</v>
      </c>
      <c r="E4053">
        <v>0.3</v>
      </c>
      <c r="F4053">
        <v>1.6</v>
      </c>
    </row>
    <row r="4054" spans="1:6" x14ac:dyDescent="0.2">
      <c r="A4054" t="s">
        <v>4077</v>
      </c>
      <c r="B4054">
        <v>48.3</v>
      </c>
      <c r="C4054">
        <v>1.4</v>
      </c>
      <c r="D4054">
        <v>44.5</v>
      </c>
      <c r="E4054">
        <v>0.3</v>
      </c>
      <c r="F4054">
        <v>1.6</v>
      </c>
    </row>
    <row r="4055" spans="1:6" x14ac:dyDescent="0.2">
      <c r="A4055" t="s">
        <v>4078</v>
      </c>
      <c r="B4055">
        <v>48.3</v>
      </c>
      <c r="C4055">
        <v>1.4</v>
      </c>
      <c r="D4055">
        <v>44.5</v>
      </c>
      <c r="E4055">
        <v>0.3</v>
      </c>
      <c r="F4055">
        <v>1.6</v>
      </c>
    </row>
    <row r="4056" spans="1:6" x14ac:dyDescent="0.2">
      <c r="A4056" t="s">
        <v>4079</v>
      </c>
      <c r="B4056">
        <v>48.3</v>
      </c>
      <c r="C4056">
        <v>1.4</v>
      </c>
      <c r="D4056">
        <v>44.5</v>
      </c>
      <c r="E4056">
        <v>0.3</v>
      </c>
      <c r="F4056">
        <v>1.6</v>
      </c>
    </row>
    <row r="4057" spans="1:6" x14ac:dyDescent="0.2">
      <c r="A4057" t="s">
        <v>4080</v>
      </c>
      <c r="B4057">
        <v>48.3</v>
      </c>
      <c r="C4057">
        <v>1.4</v>
      </c>
      <c r="D4057">
        <v>44.5</v>
      </c>
      <c r="E4057">
        <v>0.3</v>
      </c>
      <c r="F4057">
        <v>1.6</v>
      </c>
    </row>
    <row r="4058" spans="1:6" x14ac:dyDescent="0.2">
      <c r="A4058" t="s">
        <v>4081</v>
      </c>
      <c r="B4058">
        <v>48.3</v>
      </c>
      <c r="C4058">
        <v>1.4</v>
      </c>
      <c r="D4058">
        <v>44.5</v>
      </c>
      <c r="E4058">
        <v>0.3</v>
      </c>
      <c r="F4058">
        <v>1.6</v>
      </c>
    </row>
    <row r="4059" spans="1:6" x14ac:dyDescent="0.2">
      <c r="A4059" t="s">
        <v>4082</v>
      </c>
      <c r="B4059">
        <v>48.3</v>
      </c>
      <c r="C4059">
        <v>1.4</v>
      </c>
      <c r="D4059">
        <v>44.5</v>
      </c>
      <c r="E4059">
        <v>0.3</v>
      </c>
      <c r="F4059">
        <v>1.6</v>
      </c>
    </row>
    <row r="4060" spans="1:6" x14ac:dyDescent="0.2">
      <c r="A4060" t="s">
        <v>4083</v>
      </c>
      <c r="B4060">
        <v>48.3</v>
      </c>
      <c r="C4060">
        <v>1.4</v>
      </c>
      <c r="D4060">
        <v>44.5</v>
      </c>
      <c r="E4060">
        <v>0.3</v>
      </c>
      <c r="F4060">
        <v>1.6</v>
      </c>
    </row>
    <row r="4061" spans="1:6" x14ac:dyDescent="0.2">
      <c r="A4061" t="s">
        <v>4084</v>
      </c>
      <c r="B4061">
        <v>48.3</v>
      </c>
      <c r="C4061">
        <v>1.4</v>
      </c>
      <c r="D4061">
        <v>44.5</v>
      </c>
      <c r="E4061">
        <v>0.3</v>
      </c>
      <c r="F4061">
        <v>1.6</v>
      </c>
    </row>
    <row r="4062" spans="1:6" x14ac:dyDescent="0.2">
      <c r="A4062" t="s">
        <v>4085</v>
      </c>
      <c r="B4062">
        <v>48.3</v>
      </c>
      <c r="C4062">
        <v>1.4</v>
      </c>
      <c r="D4062">
        <v>44.5</v>
      </c>
      <c r="E4062">
        <v>0.3</v>
      </c>
      <c r="F4062">
        <v>1.6</v>
      </c>
    </row>
    <row r="4063" spans="1:6" x14ac:dyDescent="0.2">
      <c r="A4063" t="s">
        <v>4086</v>
      </c>
      <c r="B4063">
        <v>48.3</v>
      </c>
      <c r="C4063">
        <v>1.4</v>
      </c>
      <c r="D4063">
        <v>44.5</v>
      </c>
      <c r="E4063">
        <v>0.3</v>
      </c>
      <c r="F4063">
        <v>1.6</v>
      </c>
    </row>
    <row r="4064" spans="1:6" x14ac:dyDescent="0.2">
      <c r="A4064" t="s">
        <v>4087</v>
      </c>
      <c r="B4064">
        <v>48.3</v>
      </c>
      <c r="C4064">
        <v>1.4</v>
      </c>
      <c r="D4064">
        <v>44.5</v>
      </c>
      <c r="E4064">
        <v>0.3</v>
      </c>
      <c r="F4064">
        <v>1.6</v>
      </c>
    </row>
    <row r="4065" spans="1:6" x14ac:dyDescent="0.2">
      <c r="A4065" t="s">
        <v>4088</v>
      </c>
      <c r="B4065">
        <v>48.3</v>
      </c>
      <c r="C4065">
        <v>1.4</v>
      </c>
      <c r="D4065">
        <v>44.5</v>
      </c>
      <c r="E4065">
        <v>0.3</v>
      </c>
      <c r="F4065">
        <v>1.6</v>
      </c>
    </row>
    <row r="4066" spans="1:6" x14ac:dyDescent="0.2">
      <c r="A4066" t="s">
        <v>4089</v>
      </c>
      <c r="B4066">
        <v>48.3</v>
      </c>
      <c r="C4066">
        <v>1.4</v>
      </c>
      <c r="D4066">
        <v>44.5</v>
      </c>
      <c r="E4066">
        <v>0.3</v>
      </c>
      <c r="F4066">
        <v>1.6</v>
      </c>
    </row>
    <row r="4067" spans="1:6" x14ac:dyDescent="0.2">
      <c r="A4067" t="s">
        <v>4090</v>
      </c>
      <c r="B4067">
        <v>48.5</v>
      </c>
      <c r="C4067">
        <v>2.1</v>
      </c>
      <c r="D4067">
        <v>42.1</v>
      </c>
      <c r="E4067">
        <v>-6.2</v>
      </c>
      <c r="F4067">
        <v>1.2</v>
      </c>
    </row>
    <row r="4068" spans="1:6" x14ac:dyDescent="0.2">
      <c r="A4068" t="s">
        <v>4091</v>
      </c>
      <c r="B4068">
        <v>48.7</v>
      </c>
      <c r="C4068">
        <v>2</v>
      </c>
      <c r="D4068">
        <v>42.8</v>
      </c>
      <c r="E4068">
        <v>-6.3</v>
      </c>
      <c r="F4068">
        <v>1.2</v>
      </c>
    </row>
    <row r="4069" spans="1:6" x14ac:dyDescent="0.2">
      <c r="A4069" t="s">
        <v>4092</v>
      </c>
      <c r="B4069">
        <v>48.3</v>
      </c>
      <c r="C4069">
        <v>2</v>
      </c>
      <c r="D4069">
        <v>41.9</v>
      </c>
      <c r="E4069">
        <v>-6.2</v>
      </c>
      <c r="F4069">
        <v>1.1000000000000001</v>
      </c>
    </row>
    <row r="4070" spans="1:6" x14ac:dyDescent="0.2">
      <c r="A4070" t="s">
        <v>4093</v>
      </c>
      <c r="B4070">
        <v>48.2</v>
      </c>
      <c r="C4070">
        <v>1.8</v>
      </c>
      <c r="D4070">
        <v>41.7</v>
      </c>
      <c r="E4070">
        <v>-6.2</v>
      </c>
      <c r="F4070">
        <v>1.1000000000000001</v>
      </c>
    </row>
    <row r="4071" spans="1:6" x14ac:dyDescent="0.2">
      <c r="A4071" t="s">
        <v>4094</v>
      </c>
      <c r="B4071">
        <v>48.1</v>
      </c>
      <c r="C4071">
        <v>2</v>
      </c>
      <c r="D4071">
        <v>41.8</v>
      </c>
      <c r="E4071">
        <v>-6.3</v>
      </c>
      <c r="F4071">
        <v>1</v>
      </c>
    </row>
    <row r="4072" spans="1:6" x14ac:dyDescent="0.2">
      <c r="A4072" t="s">
        <v>4095</v>
      </c>
      <c r="B4072">
        <v>48.3</v>
      </c>
      <c r="C4072">
        <v>2</v>
      </c>
      <c r="D4072">
        <v>42.2</v>
      </c>
      <c r="E4072">
        <v>-6.2</v>
      </c>
      <c r="F4072">
        <v>0.9</v>
      </c>
    </row>
    <row r="4073" spans="1:6" x14ac:dyDescent="0.2">
      <c r="A4073" t="s">
        <v>4096</v>
      </c>
      <c r="B4073">
        <v>48.5</v>
      </c>
      <c r="C4073">
        <v>2</v>
      </c>
      <c r="D4073">
        <v>42.4</v>
      </c>
      <c r="E4073">
        <v>-6.2</v>
      </c>
      <c r="F4073">
        <v>1</v>
      </c>
    </row>
    <row r="4074" spans="1:6" x14ac:dyDescent="0.2">
      <c r="A4074" t="s">
        <v>4097</v>
      </c>
      <c r="B4074">
        <v>48.8</v>
      </c>
      <c r="C4074">
        <v>1.9</v>
      </c>
      <c r="D4074">
        <v>42.8</v>
      </c>
      <c r="E4074">
        <v>-6.3</v>
      </c>
      <c r="F4074">
        <v>1</v>
      </c>
    </row>
    <row r="4075" spans="1:6" x14ac:dyDescent="0.2">
      <c r="A4075" t="s">
        <v>4098</v>
      </c>
      <c r="B4075">
        <v>48.8</v>
      </c>
      <c r="C4075">
        <v>1.9</v>
      </c>
      <c r="D4075">
        <v>42.4</v>
      </c>
      <c r="E4075">
        <v>-6.2</v>
      </c>
      <c r="F4075">
        <v>1</v>
      </c>
    </row>
    <row r="4076" spans="1:6" x14ac:dyDescent="0.2">
      <c r="A4076" t="s">
        <v>4099</v>
      </c>
      <c r="B4076">
        <v>48.8</v>
      </c>
      <c r="C4076">
        <v>1.8</v>
      </c>
      <c r="D4076">
        <v>41.5</v>
      </c>
      <c r="E4076">
        <v>-6.3</v>
      </c>
      <c r="F4076">
        <v>1</v>
      </c>
    </row>
    <row r="4077" spans="1:6" x14ac:dyDescent="0.2">
      <c r="A4077" t="s">
        <v>4100</v>
      </c>
      <c r="B4077">
        <v>48.8</v>
      </c>
      <c r="C4077">
        <v>2.2000000000000002</v>
      </c>
      <c r="D4077">
        <v>42.5</v>
      </c>
      <c r="E4077">
        <v>-6.3</v>
      </c>
      <c r="F4077">
        <v>1.1000000000000001</v>
      </c>
    </row>
    <row r="4078" spans="1:6" x14ac:dyDescent="0.2">
      <c r="A4078" t="s">
        <v>4101</v>
      </c>
      <c r="B4078">
        <v>48.9</v>
      </c>
      <c r="C4078">
        <v>2.2000000000000002</v>
      </c>
      <c r="D4078">
        <v>42.9</v>
      </c>
      <c r="E4078">
        <v>-6.3</v>
      </c>
      <c r="F4078">
        <v>1.2</v>
      </c>
    </row>
    <row r="4079" spans="1:6" x14ac:dyDescent="0.2">
      <c r="A4079" t="s">
        <v>4102</v>
      </c>
      <c r="B4079">
        <v>49.1</v>
      </c>
      <c r="C4079">
        <v>2.1</v>
      </c>
      <c r="D4079">
        <v>42.6</v>
      </c>
      <c r="E4079">
        <v>-6.3</v>
      </c>
      <c r="F4079">
        <v>1.2</v>
      </c>
    </row>
    <row r="4080" spans="1:6" x14ac:dyDescent="0.2">
      <c r="A4080" t="s">
        <v>4103</v>
      </c>
      <c r="B4080">
        <v>48.9</v>
      </c>
      <c r="C4080">
        <v>2.4</v>
      </c>
      <c r="D4080">
        <v>41.8</v>
      </c>
      <c r="E4080">
        <v>-6.3</v>
      </c>
      <c r="F4080">
        <v>1.2</v>
      </c>
    </row>
    <row r="4081" spans="1:6" x14ac:dyDescent="0.2">
      <c r="A4081" t="s">
        <v>4104</v>
      </c>
      <c r="B4081">
        <v>48.9</v>
      </c>
      <c r="C4081">
        <v>2.2000000000000002</v>
      </c>
      <c r="D4081">
        <v>42.1</v>
      </c>
      <c r="E4081">
        <v>-6.3</v>
      </c>
      <c r="F4081">
        <v>1.3</v>
      </c>
    </row>
    <row r="4082" spans="1:6" x14ac:dyDescent="0.2">
      <c r="A4082" t="s">
        <v>4105</v>
      </c>
      <c r="B4082">
        <v>48.8</v>
      </c>
      <c r="C4082">
        <v>2.1</v>
      </c>
      <c r="D4082">
        <v>41.7</v>
      </c>
      <c r="E4082">
        <v>-6.2</v>
      </c>
      <c r="F4082">
        <v>1.2</v>
      </c>
    </row>
    <row r="4083" spans="1:6" x14ac:dyDescent="0.2">
      <c r="A4083" t="s">
        <v>4106</v>
      </c>
      <c r="B4083">
        <v>48.9</v>
      </c>
      <c r="C4083">
        <v>2.2000000000000002</v>
      </c>
      <c r="D4083">
        <v>41.7</v>
      </c>
      <c r="E4083">
        <v>-6.3</v>
      </c>
      <c r="F4083">
        <v>1.1000000000000001</v>
      </c>
    </row>
    <row r="4084" spans="1:6" x14ac:dyDescent="0.2">
      <c r="A4084" t="s">
        <v>4107</v>
      </c>
      <c r="B4084">
        <v>48.6</v>
      </c>
      <c r="C4084">
        <v>1.9</v>
      </c>
      <c r="D4084">
        <v>42.2</v>
      </c>
      <c r="E4084">
        <v>-6.2</v>
      </c>
      <c r="F4084">
        <v>1.2</v>
      </c>
    </row>
    <row r="4085" spans="1:6" x14ac:dyDescent="0.2">
      <c r="A4085" t="s">
        <v>4108</v>
      </c>
      <c r="B4085">
        <v>48.4</v>
      </c>
      <c r="C4085">
        <v>2.1</v>
      </c>
      <c r="D4085">
        <v>42</v>
      </c>
      <c r="E4085">
        <v>-6.3</v>
      </c>
      <c r="F4085">
        <v>1.1000000000000001</v>
      </c>
    </row>
    <row r="4086" spans="1:6" x14ac:dyDescent="0.2">
      <c r="A4086" t="s">
        <v>4109</v>
      </c>
      <c r="B4086">
        <v>48.3</v>
      </c>
      <c r="C4086">
        <v>2.1</v>
      </c>
      <c r="D4086">
        <v>41.4</v>
      </c>
      <c r="E4086">
        <v>-6.2</v>
      </c>
      <c r="F4086">
        <v>1</v>
      </c>
    </row>
    <row r="4087" spans="1:6" x14ac:dyDescent="0.2">
      <c r="A4087" t="s">
        <v>4110</v>
      </c>
      <c r="B4087">
        <v>48.2</v>
      </c>
      <c r="C4087">
        <v>2.1</v>
      </c>
      <c r="D4087">
        <v>42.1</v>
      </c>
      <c r="E4087">
        <v>-6.2</v>
      </c>
      <c r="F4087">
        <v>1.1000000000000001</v>
      </c>
    </row>
    <row r="4088" spans="1:6" x14ac:dyDescent="0.2">
      <c r="A4088" t="s">
        <v>4111</v>
      </c>
      <c r="B4088">
        <v>48.2</v>
      </c>
      <c r="C4088">
        <v>1.8</v>
      </c>
      <c r="D4088">
        <v>42</v>
      </c>
      <c r="E4088">
        <v>-6.2</v>
      </c>
      <c r="F4088">
        <v>1</v>
      </c>
    </row>
    <row r="4089" spans="1:6" x14ac:dyDescent="0.2">
      <c r="A4089" t="s">
        <v>4112</v>
      </c>
      <c r="B4089">
        <v>48.1</v>
      </c>
      <c r="C4089">
        <v>1.8</v>
      </c>
      <c r="D4089">
        <v>41.9</v>
      </c>
      <c r="E4089">
        <v>-6.3</v>
      </c>
      <c r="F4089">
        <v>1</v>
      </c>
    </row>
    <row r="4090" spans="1:6" x14ac:dyDescent="0.2">
      <c r="A4090" t="s">
        <v>4113</v>
      </c>
      <c r="B4090">
        <v>48</v>
      </c>
      <c r="C4090">
        <v>2</v>
      </c>
      <c r="D4090">
        <v>41.5</v>
      </c>
      <c r="E4090">
        <v>-6.3</v>
      </c>
      <c r="F4090">
        <v>1</v>
      </c>
    </row>
    <row r="4091" spans="1:6" x14ac:dyDescent="0.2">
      <c r="A4091" t="s">
        <v>4114</v>
      </c>
      <c r="B4091">
        <v>48.3</v>
      </c>
      <c r="C4091">
        <v>2</v>
      </c>
      <c r="D4091">
        <v>42.2</v>
      </c>
      <c r="E4091">
        <v>-6.2</v>
      </c>
      <c r="F4091">
        <v>1</v>
      </c>
    </row>
    <row r="4092" spans="1:6" x14ac:dyDescent="0.2">
      <c r="A4092" t="s">
        <v>4115</v>
      </c>
      <c r="B4092">
        <v>48.5</v>
      </c>
      <c r="C4092">
        <v>1.7</v>
      </c>
      <c r="D4092">
        <v>41.6</v>
      </c>
      <c r="E4092">
        <v>-6.2</v>
      </c>
      <c r="F4092">
        <v>0.9</v>
      </c>
    </row>
    <row r="4093" spans="1:6" x14ac:dyDescent="0.2">
      <c r="A4093" t="s">
        <v>4116</v>
      </c>
      <c r="B4093">
        <v>48.8</v>
      </c>
      <c r="C4093">
        <v>2</v>
      </c>
      <c r="D4093">
        <v>41.7</v>
      </c>
      <c r="E4093">
        <v>-6.3</v>
      </c>
      <c r="F4093">
        <v>0.9</v>
      </c>
    </row>
    <row r="4094" spans="1:6" x14ac:dyDescent="0.2">
      <c r="A4094" t="s">
        <v>4117</v>
      </c>
      <c r="B4094">
        <v>48.9</v>
      </c>
      <c r="C4094">
        <v>2.1</v>
      </c>
      <c r="D4094">
        <v>41.8</v>
      </c>
      <c r="E4094">
        <v>-6.2</v>
      </c>
      <c r="F4094">
        <v>1</v>
      </c>
    </row>
    <row r="4095" spans="1:6" x14ac:dyDescent="0.2">
      <c r="A4095" t="s">
        <v>4118</v>
      </c>
      <c r="B4095">
        <v>49</v>
      </c>
      <c r="C4095">
        <v>2.4</v>
      </c>
      <c r="D4095">
        <v>43.4</v>
      </c>
      <c r="E4095">
        <v>-6.3</v>
      </c>
      <c r="F4095">
        <v>0.9</v>
      </c>
    </row>
    <row r="4096" spans="1:6" x14ac:dyDescent="0.2">
      <c r="A4096" t="s">
        <v>4119</v>
      </c>
      <c r="B4096">
        <v>49.2</v>
      </c>
      <c r="C4096">
        <v>2</v>
      </c>
      <c r="D4096">
        <v>42.4</v>
      </c>
      <c r="E4096">
        <v>-6.3</v>
      </c>
      <c r="F4096">
        <v>1.1000000000000001</v>
      </c>
    </row>
    <row r="4097" spans="1:6" x14ac:dyDescent="0.2">
      <c r="A4097" t="s">
        <v>4120</v>
      </c>
      <c r="B4097">
        <v>49.2</v>
      </c>
      <c r="C4097">
        <v>2.1</v>
      </c>
      <c r="D4097">
        <v>42.3</v>
      </c>
      <c r="E4097">
        <v>-6.2</v>
      </c>
      <c r="F4097">
        <v>1.1000000000000001</v>
      </c>
    </row>
    <row r="4098" spans="1:6" x14ac:dyDescent="0.2">
      <c r="A4098" t="s">
        <v>4121</v>
      </c>
      <c r="B4098">
        <v>49.2</v>
      </c>
      <c r="C4098">
        <v>1.8</v>
      </c>
      <c r="D4098">
        <v>41.2</v>
      </c>
      <c r="E4098">
        <v>-6.2</v>
      </c>
      <c r="F4098">
        <v>1.1000000000000001</v>
      </c>
    </row>
    <row r="4099" spans="1:6" x14ac:dyDescent="0.2">
      <c r="A4099" t="s">
        <v>4122</v>
      </c>
      <c r="B4099">
        <v>49.3</v>
      </c>
      <c r="C4099">
        <v>2</v>
      </c>
      <c r="D4099">
        <v>42.9</v>
      </c>
      <c r="E4099">
        <v>-6.2</v>
      </c>
      <c r="F4099">
        <v>1.1000000000000001</v>
      </c>
    </row>
    <row r="4100" spans="1:6" x14ac:dyDescent="0.2">
      <c r="A4100" t="s">
        <v>4123</v>
      </c>
      <c r="B4100">
        <v>49.3</v>
      </c>
      <c r="C4100">
        <v>2</v>
      </c>
      <c r="D4100">
        <v>42</v>
      </c>
      <c r="E4100">
        <v>-6.3</v>
      </c>
      <c r="F4100">
        <v>1.2</v>
      </c>
    </row>
    <row r="4101" spans="1:6" x14ac:dyDescent="0.2">
      <c r="A4101" t="s">
        <v>4124</v>
      </c>
      <c r="B4101">
        <v>49</v>
      </c>
      <c r="C4101">
        <v>2.1</v>
      </c>
      <c r="D4101">
        <v>41.6</v>
      </c>
      <c r="E4101">
        <v>-6.2</v>
      </c>
      <c r="F4101">
        <v>1.2</v>
      </c>
    </row>
    <row r="4102" spans="1:6" x14ac:dyDescent="0.2">
      <c r="A4102" t="s">
        <v>4125</v>
      </c>
      <c r="B4102">
        <v>49</v>
      </c>
      <c r="C4102">
        <v>2.2000000000000002</v>
      </c>
      <c r="D4102">
        <v>41.7</v>
      </c>
      <c r="E4102">
        <v>-6.2</v>
      </c>
      <c r="F4102">
        <v>1.2</v>
      </c>
    </row>
    <row r="4103" spans="1:6" x14ac:dyDescent="0.2">
      <c r="A4103" t="s">
        <v>4126</v>
      </c>
      <c r="B4103">
        <v>48.9</v>
      </c>
      <c r="C4103">
        <v>2.1</v>
      </c>
      <c r="D4103">
        <v>41.3</v>
      </c>
      <c r="E4103">
        <v>-6.3</v>
      </c>
      <c r="F4103">
        <v>1.1000000000000001</v>
      </c>
    </row>
    <row r="4104" spans="1:6" x14ac:dyDescent="0.2">
      <c r="A4104" t="s">
        <v>4127</v>
      </c>
      <c r="B4104">
        <v>48.8</v>
      </c>
      <c r="C4104">
        <v>2.2000000000000002</v>
      </c>
      <c r="D4104">
        <v>41.7</v>
      </c>
      <c r="E4104">
        <v>-6.3</v>
      </c>
      <c r="F4104">
        <v>1.1000000000000001</v>
      </c>
    </row>
    <row r="4105" spans="1:6" x14ac:dyDescent="0.2">
      <c r="A4105" t="s">
        <v>4128</v>
      </c>
      <c r="B4105">
        <v>48.7</v>
      </c>
      <c r="C4105">
        <v>2.2999999999999998</v>
      </c>
      <c r="D4105">
        <v>41.9</v>
      </c>
      <c r="E4105">
        <v>-6.3</v>
      </c>
      <c r="F4105">
        <v>1</v>
      </c>
    </row>
    <row r="4106" spans="1:6" x14ac:dyDescent="0.2">
      <c r="A4106" t="s">
        <v>4129</v>
      </c>
      <c r="B4106">
        <v>48.5</v>
      </c>
      <c r="C4106">
        <v>1.9</v>
      </c>
      <c r="D4106">
        <v>40.9</v>
      </c>
      <c r="E4106">
        <v>-6.3</v>
      </c>
      <c r="F4106">
        <v>0.9</v>
      </c>
    </row>
    <row r="4107" spans="1:6" x14ac:dyDescent="0.2">
      <c r="A4107" t="s">
        <v>4130</v>
      </c>
      <c r="B4107">
        <v>48.4</v>
      </c>
      <c r="C4107">
        <v>2.1</v>
      </c>
      <c r="D4107">
        <v>42.1</v>
      </c>
      <c r="E4107">
        <v>-6.2</v>
      </c>
      <c r="F4107">
        <v>1</v>
      </c>
    </row>
    <row r="4108" spans="1:6" x14ac:dyDescent="0.2">
      <c r="A4108" t="s">
        <v>4131</v>
      </c>
      <c r="B4108">
        <v>48.4</v>
      </c>
      <c r="C4108">
        <v>2</v>
      </c>
      <c r="D4108">
        <v>41.4</v>
      </c>
      <c r="E4108">
        <v>-6.2</v>
      </c>
      <c r="F4108">
        <v>1</v>
      </c>
    </row>
    <row r="4109" spans="1:6" x14ac:dyDescent="0.2">
      <c r="A4109" t="s">
        <v>4132</v>
      </c>
      <c r="B4109">
        <v>48.3</v>
      </c>
      <c r="C4109">
        <v>1.8</v>
      </c>
      <c r="D4109">
        <v>41.7</v>
      </c>
      <c r="E4109">
        <v>-6.2</v>
      </c>
      <c r="F4109">
        <v>0.9</v>
      </c>
    </row>
    <row r="4110" spans="1:6" x14ac:dyDescent="0.2">
      <c r="A4110" t="s">
        <v>4133</v>
      </c>
      <c r="B4110">
        <v>48.5</v>
      </c>
      <c r="C4110">
        <v>2</v>
      </c>
      <c r="D4110">
        <v>42.1</v>
      </c>
      <c r="E4110">
        <v>-6.2</v>
      </c>
      <c r="F4110">
        <v>1</v>
      </c>
    </row>
    <row r="4111" spans="1:6" x14ac:dyDescent="0.2">
      <c r="A4111" t="s">
        <v>4134</v>
      </c>
      <c r="B4111">
        <v>48.8</v>
      </c>
      <c r="C4111">
        <v>2</v>
      </c>
      <c r="D4111">
        <v>41.7</v>
      </c>
      <c r="E4111">
        <v>-6.3</v>
      </c>
      <c r="F4111">
        <v>0.9</v>
      </c>
    </row>
    <row r="4112" spans="1:6" x14ac:dyDescent="0.2">
      <c r="A4112" t="s">
        <v>4135</v>
      </c>
      <c r="B4112">
        <v>48.9</v>
      </c>
      <c r="C4112">
        <v>1.8</v>
      </c>
      <c r="D4112">
        <v>41.8</v>
      </c>
      <c r="E4112">
        <v>-6.3</v>
      </c>
      <c r="F4112">
        <v>1</v>
      </c>
    </row>
    <row r="4113" spans="1:6" x14ac:dyDescent="0.2">
      <c r="A4113" t="s">
        <v>4136</v>
      </c>
      <c r="B4113">
        <v>49</v>
      </c>
      <c r="C4113">
        <v>2.1</v>
      </c>
      <c r="D4113">
        <v>41.2</v>
      </c>
      <c r="E4113">
        <v>-6.3</v>
      </c>
      <c r="F4113">
        <v>0.9</v>
      </c>
    </row>
    <row r="4114" spans="1:6" x14ac:dyDescent="0.2">
      <c r="A4114" t="s">
        <v>4137</v>
      </c>
      <c r="B4114">
        <v>49.2</v>
      </c>
      <c r="C4114">
        <v>2</v>
      </c>
      <c r="D4114">
        <v>41.7</v>
      </c>
      <c r="E4114">
        <v>-6.3</v>
      </c>
      <c r="F4114">
        <v>1</v>
      </c>
    </row>
    <row r="4115" spans="1:6" x14ac:dyDescent="0.2">
      <c r="A4115" t="s">
        <v>4138</v>
      </c>
      <c r="B4115">
        <v>49.2</v>
      </c>
      <c r="C4115">
        <v>2.1</v>
      </c>
      <c r="D4115">
        <v>42.1</v>
      </c>
      <c r="E4115">
        <v>-6.3</v>
      </c>
      <c r="F4115">
        <v>1</v>
      </c>
    </row>
    <row r="4116" spans="1:6" x14ac:dyDescent="0.2">
      <c r="A4116" t="s">
        <v>4139</v>
      </c>
      <c r="B4116">
        <v>49.4</v>
      </c>
      <c r="C4116">
        <v>1.9</v>
      </c>
      <c r="D4116">
        <v>41.5</v>
      </c>
      <c r="E4116">
        <v>-6.3</v>
      </c>
      <c r="F4116">
        <v>1</v>
      </c>
    </row>
    <row r="4117" spans="1:6" x14ac:dyDescent="0.2">
      <c r="A4117" t="s">
        <v>4140</v>
      </c>
      <c r="B4117">
        <v>49.2</v>
      </c>
      <c r="C4117">
        <v>2.2000000000000002</v>
      </c>
      <c r="D4117">
        <v>42.8</v>
      </c>
      <c r="E4117">
        <v>-6.2</v>
      </c>
      <c r="F4117">
        <v>1.2</v>
      </c>
    </row>
    <row r="4118" spans="1:6" x14ac:dyDescent="0.2">
      <c r="A4118" t="s">
        <v>4141</v>
      </c>
      <c r="B4118">
        <v>49.3</v>
      </c>
      <c r="C4118">
        <v>2.2000000000000002</v>
      </c>
      <c r="D4118">
        <v>42.4</v>
      </c>
      <c r="E4118">
        <v>-6.2</v>
      </c>
      <c r="F4118">
        <v>1.2</v>
      </c>
    </row>
    <row r="4119" spans="1:6" x14ac:dyDescent="0.2">
      <c r="A4119" t="s">
        <v>4142</v>
      </c>
      <c r="B4119">
        <v>49.1</v>
      </c>
      <c r="C4119">
        <v>2.1</v>
      </c>
      <c r="D4119">
        <v>40.9</v>
      </c>
      <c r="E4119">
        <v>-6.3</v>
      </c>
      <c r="F4119">
        <v>1.1000000000000001</v>
      </c>
    </row>
    <row r="4120" spans="1:6" x14ac:dyDescent="0.2">
      <c r="A4120" t="s">
        <v>4143</v>
      </c>
      <c r="B4120">
        <v>49.2</v>
      </c>
      <c r="C4120">
        <v>2.2999999999999998</v>
      </c>
      <c r="D4120">
        <v>42.1</v>
      </c>
      <c r="E4120">
        <v>-6.3</v>
      </c>
      <c r="F4120">
        <v>1.2</v>
      </c>
    </row>
    <row r="4121" spans="1:6" x14ac:dyDescent="0.2">
      <c r="A4121" t="s">
        <v>4144</v>
      </c>
      <c r="B4121">
        <v>49.2</v>
      </c>
      <c r="C4121">
        <v>2.4</v>
      </c>
      <c r="D4121">
        <v>41.5</v>
      </c>
      <c r="E4121">
        <v>-6.3</v>
      </c>
      <c r="F4121">
        <v>1.1000000000000001</v>
      </c>
    </row>
    <row r="4122" spans="1:6" x14ac:dyDescent="0.2">
      <c r="A4122" t="s">
        <v>4145</v>
      </c>
      <c r="B4122">
        <v>48.8</v>
      </c>
      <c r="C4122">
        <v>2.2999999999999998</v>
      </c>
      <c r="D4122">
        <v>41.8</v>
      </c>
      <c r="E4122">
        <v>-6.3</v>
      </c>
      <c r="F4122">
        <v>1.1000000000000001</v>
      </c>
    </row>
    <row r="4123" spans="1:6" x14ac:dyDescent="0.2">
      <c r="A4123" t="s">
        <v>4146</v>
      </c>
      <c r="B4123">
        <v>48.8</v>
      </c>
      <c r="C4123">
        <v>2.2000000000000002</v>
      </c>
      <c r="D4123">
        <v>41.1</v>
      </c>
      <c r="E4123">
        <v>-6.3</v>
      </c>
      <c r="F4123">
        <v>1</v>
      </c>
    </row>
    <row r="4124" spans="1:6" x14ac:dyDescent="0.2">
      <c r="A4124" t="s">
        <v>4147</v>
      </c>
      <c r="B4124">
        <v>48.8</v>
      </c>
      <c r="C4124">
        <v>1.7</v>
      </c>
      <c r="D4124">
        <v>41.2</v>
      </c>
      <c r="E4124">
        <v>-6.2</v>
      </c>
      <c r="F4124">
        <v>1</v>
      </c>
    </row>
    <row r="4125" spans="1:6" x14ac:dyDescent="0.2">
      <c r="A4125" t="s">
        <v>4148</v>
      </c>
      <c r="B4125">
        <v>48.7</v>
      </c>
      <c r="C4125">
        <v>2.4</v>
      </c>
      <c r="D4125">
        <v>42.7</v>
      </c>
      <c r="E4125">
        <v>-6.2</v>
      </c>
      <c r="F4125">
        <v>1.1000000000000001</v>
      </c>
    </row>
    <row r="4126" spans="1:6" x14ac:dyDescent="0.2">
      <c r="A4126" t="s">
        <v>4149</v>
      </c>
      <c r="B4126">
        <v>48.6</v>
      </c>
      <c r="C4126">
        <v>1.9</v>
      </c>
      <c r="D4126">
        <v>41.6</v>
      </c>
      <c r="E4126">
        <v>-6.3</v>
      </c>
      <c r="F4126">
        <v>1.1000000000000001</v>
      </c>
    </row>
    <row r="4127" spans="1:6" x14ac:dyDescent="0.2">
      <c r="A4127" t="s">
        <v>4150</v>
      </c>
      <c r="B4127">
        <v>48.4</v>
      </c>
      <c r="C4127">
        <v>2.4</v>
      </c>
      <c r="D4127">
        <v>42.5</v>
      </c>
      <c r="E4127">
        <v>-6.2</v>
      </c>
      <c r="F4127">
        <v>1.1000000000000001</v>
      </c>
    </row>
    <row r="4128" spans="1:6" x14ac:dyDescent="0.2">
      <c r="A4128" t="s">
        <v>4151</v>
      </c>
      <c r="B4128">
        <v>48.4</v>
      </c>
      <c r="C4128">
        <v>1.8</v>
      </c>
      <c r="D4128">
        <v>41.5</v>
      </c>
      <c r="E4128">
        <v>-6.2</v>
      </c>
      <c r="F4128">
        <v>0.9</v>
      </c>
    </row>
    <row r="4129" spans="1:6" x14ac:dyDescent="0.2">
      <c r="A4129" t="s">
        <v>4152</v>
      </c>
      <c r="B4129">
        <v>48.6</v>
      </c>
      <c r="C4129">
        <v>2</v>
      </c>
      <c r="D4129">
        <v>41.4</v>
      </c>
      <c r="E4129">
        <v>-6.2</v>
      </c>
      <c r="F4129">
        <v>0.9</v>
      </c>
    </row>
    <row r="4130" spans="1:6" x14ac:dyDescent="0.2">
      <c r="A4130" t="s">
        <v>4153</v>
      </c>
      <c r="B4130">
        <v>48.9</v>
      </c>
      <c r="C4130">
        <v>1.8</v>
      </c>
      <c r="D4130">
        <v>41.4</v>
      </c>
      <c r="E4130">
        <v>-6.2</v>
      </c>
      <c r="F4130">
        <v>0.8</v>
      </c>
    </row>
    <row r="4131" spans="1:6" x14ac:dyDescent="0.2">
      <c r="A4131" t="s">
        <v>4154</v>
      </c>
      <c r="B4131">
        <v>49</v>
      </c>
      <c r="C4131">
        <v>2.2000000000000002</v>
      </c>
      <c r="D4131">
        <v>41.7</v>
      </c>
      <c r="E4131">
        <v>-6.3</v>
      </c>
      <c r="F4131">
        <v>0.9</v>
      </c>
    </row>
    <row r="4132" spans="1:6" x14ac:dyDescent="0.2">
      <c r="A4132" t="s">
        <v>4155</v>
      </c>
      <c r="B4132">
        <v>49.1</v>
      </c>
      <c r="C4132">
        <v>2</v>
      </c>
      <c r="D4132">
        <v>41.1</v>
      </c>
      <c r="E4132">
        <v>-6.3</v>
      </c>
      <c r="F4132">
        <v>0.8</v>
      </c>
    </row>
    <row r="4133" spans="1:6" x14ac:dyDescent="0.2">
      <c r="A4133" t="s">
        <v>4156</v>
      </c>
      <c r="B4133">
        <v>49.1</v>
      </c>
      <c r="C4133">
        <v>2.2000000000000002</v>
      </c>
      <c r="D4133">
        <v>42.1</v>
      </c>
      <c r="E4133">
        <v>-6.2</v>
      </c>
      <c r="F4133">
        <v>1</v>
      </c>
    </row>
    <row r="4134" spans="1:6" x14ac:dyDescent="0.2">
      <c r="A4134" t="s">
        <v>4157</v>
      </c>
      <c r="B4134">
        <v>49.3</v>
      </c>
      <c r="C4134">
        <v>2.2000000000000002</v>
      </c>
      <c r="D4134">
        <v>42.8</v>
      </c>
      <c r="E4134">
        <v>-6.2</v>
      </c>
      <c r="F4134">
        <v>1.1000000000000001</v>
      </c>
    </row>
    <row r="4135" spans="1:6" x14ac:dyDescent="0.2">
      <c r="A4135" t="s">
        <v>4158</v>
      </c>
      <c r="B4135">
        <v>49.2</v>
      </c>
      <c r="C4135">
        <v>2.1</v>
      </c>
      <c r="D4135">
        <v>42.1</v>
      </c>
      <c r="E4135">
        <v>-6.2</v>
      </c>
      <c r="F4135">
        <v>1.1000000000000001</v>
      </c>
    </row>
    <row r="4136" spans="1:6" x14ac:dyDescent="0.2">
      <c r="A4136" t="s">
        <v>4159</v>
      </c>
      <c r="B4136">
        <v>49.2</v>
      </c>
      <c r="C4136">
        <v>2.2000000000000002</v>
      </c>
      <c r="D4136">
        <v>42.1</v>
      </c>
      <c r="E4136">
        <v>-6.3</v>
      </c>
      <c r="F4136">
        <v>1.1000000000000001</v>
      </c>
    </row>
    <row r="4137" spans="1:6" x14ac:dyDescent="0.2">
      <c r="A4137" t="s">
        <v>4160</v>
      </c>
      <c r="B4137">
        <v>49.3</v>
      </c>
      <c r="C4137">
        <v>2.2999999999999998</v>
      </c>
      <c r="D4137">
        <v>42.3</v>
      </c>
      <c r="E4137">
        <v>-6.3</v>
      </c>
      <c r="F4137">
        <v>1.2</v>
      </c>
    </row>
    <row r="4138" spans="1:6" x14ac:dyDescent="0.2">
      <c r="A4138" t="s">
        <v>4161</v>
      </c>
      <c r="B4138">
        <v>49.1</v>
      </c>
      <c r="C4138">
        <v>2.2000000000000002</v>
      </c>
      <c r="D4138">
        <v>42.1</v>
      </c>
      <c r="E4138">
        <v>-6.3</v>
      </c>
      <c r="F4138">
        <v>1.2</v>
      </c>
    </row>
    <row r="4139" spans="1:6" x14ac:dyDescent="0.2">
      <c r="A4139" t="s">
        <v>4162</v>
      </c>
      <c r="B4139">
        <v>49.3</v>
      </c>
      <c r="C4139">
        <v>2.2999999999999998</v>
      </c>
      <c r="D4139">
        <v>42.4</v>
      </c>
      <c r="E4139">
        <v>-6.3</v>
      </c>
      <c r="F4139">
        <v>1.2</v>
      </c>
    </row>
    <row r="4140" spans="1:6" x14ac:dyDescent="0.2">
      <c r="A4140" t="s">
        <v>4163</v>
      </c>
      <c r="B4140">
        <v>49.2</v>
      </c>
      <c r="C4140">
        <v>2.2000000000000002</v>
      </c>
      <c r="D4140">
        <v>42.5</v>
      </c>
      <c r="E4140">
        <v>-6.3</v>
      </c>
      <c r="F4140">
        <v>1.2</v>
      </c>
    </row>
    <row r="4141" spans="1:6" x14ac:dyDescent="0.2">
      <c r="A4141" t="s">
        <v>4164</v>
      </c>
      <c r="B4141">
        <v>49.1</v>
      </c>
      <c r="C4141">
        <v>2.4</v>
      </c>
      <c r="D4141">
        <v>41.8</v>
      </c>
      <c r="E4141">
        <v>-6.3</v>
      </c>
      <c r="F4141">
        <v>1.1000000000000001</v>
      </c>
    </row>
    <row r="4142" spans="1:6" x14ac:dyDescent="0.2">
      <c r="A4142" t="s">
        <v>4165</v>
      </c>
      <c r="B4142">
        <v>49.1</v>
      </c>
      <c r="C4142">
        <v>2.2999999999999998</v>
      </c>
      <c r="D4142">
        <v>42.3</v>
      </c>
      <c r="E4142">
        <v>-6.2</v>
      </c>
      <c r="F4142">
        <v>1.2</v>
      </c>
    </row>
    <row r="4143" spans="1:6" x14ac:dyDescent="0.2">
      <c r="A4143" t="s">
        <v>4166</v>
      </c>
      <c r="B4143">
        <v>49.2</v>
      </c>
      <c r="C4143">
        <v>2.1</v>
      </c>
      <c r="D4143">
        <v>42.5</v>
      </c>
      <c r="E4143">
        <v>-6.3</v>
      </c>
      <c r="F4143">
        <v>1.2</v>
      </c>
    </row>
    <row r="4144" spans="1:6" x14ac:dyDescent="0.2">
      <c r="A4144" t="s">
        <v>4167</v>
      </c>
      <c r="B4144">
        <v>49.1</v>
      </c>
      <c r="C4144">
        <v>2.2999999999999998</v>
      </c>
      <c r="D4144">
        <v>41.9</v>
      </c>
      <c r="E4144">
        <v>-6.3</v>
      </c>
      <c r="F4144">
        <v>1.1000000000000001</v>
      </c>
    </row>
    <row r="4145" spans="1:6" x14ac:dyDescent="0.2">
      <c r="A4145" t="s">
        <v>4168</v>
      </c>
      <c r="B4145">
        <v>49</v>
      </c>
      <c r="C4145">
        <v>2.2000000000000002</v>
      </c>
      <c r="D4145">
        <v>42.3</v>
      </c>
      <c r="E4145">
        <v>-6.3</v>
      </c>
      <c r="F4145">
        <v>1.2</v>
      </c>
    </row>
    <row r="4146" spans="1:6" x14ac:dyDescent="0.2">
      <c r="A4146" t="s">
        <v>4169</v>
      </c>
      <c r="B4146">
        <v>48.9</v>
      </c>
      <c r="C4146">
        <v>2.1</v>
      </c>
      <c r="D4146">
        <v>42.1</v>
      </c>
      <c r="E4146">
        <v>-6.3</v>
      </c>
      <c r="F4146">
        <v>1.1000000000000001</v>
      </c>
    </row>
    <row r="4147" spans="1:6" x14ac:dyDescent="0.2">
      <c r="A4147" t="s">
        <v>4170</v>
      </c>
      <c r="B4147">
        <v>49</v>
      </c>
      <c r="C4147">
        <v>2.2000000000000002</v>
      </c>
      <c r="D4147">
        <v>42</v>
      </c>
      <c r="E4147">
        <v>-6.2</v>
      </c>
      <c r="F4147">
        <v>1.1000000000000001</v>
      </c>
    </row>
    <row r="4148" spans="1:6" x14ac:dyDescent="0.2">
      <c r="A4148" t="s">
        <v>4171</v>
      </c>
      <c r="B4148">
        <v>49</v>
      </c>
      <c r="C4148">
        <v>2.2999999999999998</v>
      </c>
      <c r="D4148">
        <v>42.4</v>
      </c>
      <c r="E4148">
        <v>-6.2</v>
      </c>
      <c r="F4148">
        <v>1.1000000000000001</v>
      </c>
    </row>
    <row r="4149" spans="1:6" x14ac:dyDescent="0.2">
      <c r="A4149" t="s">
        <v>4172</v>
      </c>
      <c r="B4149">
        <v>49.2</v>
      </c>
      <c r="C4149">
        <v>2.1</v>
      </c>
      <c r="D4149">
        <v>42.7</v>
      </c>
      <c r="E4149">
        <v>-6.3</v>
      </c>
      <c r="F4149">
        <v>1.2</v>
      </c>
    </row>
    <row r="4150" spans="1:6" x14ac:dyDescent="0.2">
      <c r="A4150" t="s">
        <v>4173</v>
      </c>
      <c r="B4150">
        <v>49.3</v>
      </c>
      <c r="C4150">
        <v>1.9</v>
      </c>
      <c r="D4150">
        <v>42.9</v>
      </c>
      <c r="E4150">
        <v>-6.3</v>
      </c>
      <c r="F4150">
        <v>1.3</v>
      </c>
    </row>
    <row r="4151" spans="1:6" x14ac:dyDescent="0.2">
      <c r="A4151" t="s">
        <v>4174</v>
      </c>
      <c r="B4151">
        <v>49.5</v>
      </c>
      <c r="C4151">
        <v>2.5</v>
      </c>
      <c r="D4151">
        <v>43.9</v>
      </c>
      <c r="E4151">
        <v>-6.2</v>
      </c>
      <c r="F4151">
        <v>1.5</v>
      </c>
    </row>
    <row r="4152" spans="1:6" x14ac:dyDescent="0.2">
      <c r="A4152" t="s">
        <v>4175</v>
      </c>
      <c r="B4152">
        <v>49.4</v>
      </c>
      <c r="C4152">
        <v>2.4</v>
      </c>
      <c r="D4152">
        <v>43.1</v>
      </c>
      <c r="E4152">
        <v>-6.2</v>
      </c>
      <c r="F4152">
        <v>1.5</v>
      </c>
    </row>
    <row r="4153" spans="1:6" x14ac:dyDescent="0.2">
      <c r="A4153" t="s">
        <v>4176</v>
      </c>
      <c r="B4153">
        <v>49.4</v>
      </c>
      <c r="C4153">
        <v>2.2000000000000002</v>
      </c>
      <c r="D4153">
        <v>43.6</v>
      </c>
      <c r="E4153">
        <v>-6.2</v>
      </c>
      <c r="F4153">
        <v>1.6</v>
      </c>
    </row>
    <row r="4154" spans="1:6" x14ac:dyDescent="0.2">
      <c r="A4154" t="s">
        <v>4177</v>
      </c>
      <c r="B4154">
        <v>49.6</v>
      </c>
      <c r="C4154">
        <v>2.4</v>
      </c>
      <c r="D4154">
        <v>43.4</v>
      </c>
      <c r="E4154">
        <v>-6.3</v>
      </c>
      <c r="F4154">
        <v>1.6</v>
      </c>
    </row>
    <row r="4155" spans="1:6" x14ac:dyDescent="0.2">
      <c r="A4155" t="s">
        <v>4178</v>
      </c>
      <c r="B4155">
        <v>49.4</v>
      </c>
      <c r="C4155">
        <v>2.5</v>
      </c>
      <c r="D4155">
        <v>42.9</v>
      </c>
      <c r="E4155">
        <v>-6.2</v>
      </c>
      <c r="F4155">
        <v>1.6</v>
      </c>
    </row>
    <row r="4156" spans="1:6" x14ac:dyDescent="0.2">
      <c r="A4156" t="s">
        <v>4179</v>
      </c>
      <c r="B4156">
        <v>49.4</v>
      </c>
      <c r="C4156">
        <v>2.2999999999999998</v>
      </c>
      <c r="D4156">
        <v>42.6</v>
      </c>
      <c r="E4156">
        <v>-6.3</v>
      </c>
      <c r="F4156">
        <v>1.6</v>
      </c>
    </row>
    <row r="4157" spans="1:6" x14ac:dyDescent="0.2">
      <c r="A4157" t="s">
        <v>4180</v>
      </c>
      <c r="B4157">
        <v>49.3</v>
      </c>
      <c r="C4157">
        <v>2.2999999999999998</v>
      </c>
      <c r="D4157">
        <v>42.5</v>
      </c>
      <c r="E4157">
        <v>-6.2</v>
      </c>
      <c r="F4157">
        <v>1.5</v>
      </c>
    </row>
    <row r="4158" spans="1:6" x14ac:dyDescent="0.2">
      <c r="A4158" t="s">
        <v>4181</v>
      </c>
      <c r="B4158">
        <v>49</v>
      </c>
      <c r="C4158">
        <v>2.4</v>
      </c>
      <c r="D4158">
        <v>42.1</v>
      </c>
      <c r="E4158">
        <v>-6.2</v>
      </c>
      <c r="F4158">
        <v>1.4</v>
      </c>
    </row>
    <row r="4159" spans="1:6" x14ac:dyDescent="0.2">
      <c r="A4159" t="s">
        <v>4182</v>
      </c>
      <c r="B4159">
        <v>49</v>
      </c>
      <c r="C4159">
        <v>2.5</v>
      </c>
      <c r="D4159">
        <v>42.7</v>
      </c>
      <c r="E4159">
        <v>-6.2</v>
      </c>
      <c r="F4159">
        <v>1.4</v>
      </c>
    </row>
    <row r="4160" spans="1:6" x14ac:dyDescent="0.2">
      <c r="A4160" t="s">
        <v>4183</v>
      </c>
      <c r="B4160">
        <v>48.9</v>
      </c>
      <c r="C4160">
        <v>2.7</v>
      </c>
      <c r="D4160">
        <v>43.6</v>
      </c>
      <c r="E4160">
        <v>-6.3</v>
      </c>
      <c r="F4160">
        <v>1.2</v>
      </c>
    </row>
    <row r="4161" spans="1:6" x14ac:dyDescent="0.2">
      <c r="A4161" t="s">
        <v>4184</v>
      </c>
      <c r="B4161">
        <v>48.8</v>
      </c>
      <c r="C4161">
        <v>2.2999999999999998</v>
      </c>
      <c r="D4161">
        <v>42.5</v>
      </c>
      <c r="E4161">
        <v>-6.3</v>
      </c>
      <c r="F4161">
        <v>1.2</v>
      </c>
    </row>
    <row r="4162" spans="1:6" x14ac:dyDescent="0.2">
      <c r="A4162" t="s">
        <v>4185</v>
      </c>
      <c r="B4162">
        <v>48.6</v>
      </c>
      <c r="C4162">
        <v>2.2000000000000002</v>
      </c>
      <c r="D4162">
        <v>42.6</v>
      </c>
      <c r="E4162">
        <v>-6.3</v>
      </c>
      <c r="F4162">
        <v>1.1000000000000001</v>
      </c>
    </row>
    <row r="4163" spans="1:6" x14ac:dyDescent="0.2">
      <c r="A4163" t="s">
        <v>4186</v>
      </c>
      <c r="B4163">
        <v>48.5</v>
      </c>
      <c r="C4163">
        <v>2.2000000000000002</v>
      </c>
      <c r="D4163">
        <v>41.5</v>
      </c>
      <c r="E4163">
        <v>-6.2</v>
      </c>
      <c r="F4163">
        <v>1.1000000000000001</v>
      </c>
    </row>
    <row r="4164" spans="1:6" x14ac:dyDescent="0.2">
      <c r="A4164" t="s">
        <v>4187</v>
      </c>
      <c r="B4164">
        <v>48.6</v>
      </c>
      <c r="C4164">
        <v>2.1</v>
      </c>
      <c r="D4164">
        <v>41.5</v>
      </c>
      <c r="E4164">
        <v>-6.3</v>
      </c>
      <c r="F4164">
        <v>1.1000000000000001</v>
      </c>
    </row>
    <row r="4165" spans="1:6" x14ac:dyDescent="0.2">
      <c r="A4165" t="s">
        <v>4188</v>
      </c>
      <c r="B4165">
        <v>48.5</v>
      </c>
      <c r="C4165">
        <v>2.2999999999999998</v>
      </c>
      <c r="D4165">
        <v>41.8</v>
      </c>
      <c r="E4165">
        <v>-6.3</v>
      </c>
      <c r="F4165">
        <v>1</v>
      </c>
    </row>
    <row r="4166" spans="1:6" x14ac:dyDescent="0.2">
      <c r="A4166" t="s">
        <v>4189</v>
      </c>
      <c r="B4166">
        <v>48.6</v>
      </c>
      <c r="C4166">
        <v>2.2000000000000002</v>
      </c>
      <c r="D4166">
        <v>42.6</v>
      </c>
      <c r="E4166">
        <v>-6.2</v>
      </c>
      <c r="F4166">
        <v>1</v>
      </c>
    </row>
    <row r="4167" spans="1:6" x14ac:dyDescent="0.2">
      <c r="A4167" t="s">
        <v>4190</v>
      </c>
      <c r="B4167">
        <v>48.8</v>
      </c>
      <c r="C4167">
        <v>2.2000000000000002</v>
      </c>
      <c r="D4167">
        <v>42.5</v>
      </c>
      <c r="E4167">
        <v>-6.2</v>
      </c>
      <c r="F4167">
        <v>1.1000000000000001</v>
      </c>
    </row>
    <row r="4168" spans="1:6" x14ac:dyDescent="0.2">
      <c r="A4168" t="s">
        <v>4191</v>
      </c>
      <c r="B4168">
        <v>49</v>
      </c>
      <c r="C4168">
        <v>1.9</v>
      </c>
      <c r="D4168">
        <v>42.2</v>
      </c>
      <c r="E4168">
        <v>-6.3</v>
      </c>
      <c r="F4168">
        <v>1.1000000000000001</v>
      </c>
    </row>
    <row r="4169" spans="1:6" x14ac:dyDescent="0.2">
      <c r="A4169" t="s">
        <v>4192</v>
      </c>
      <c r="B4169">
        <v>48.9</v>
      </c>
      <c r="C4169">
        <v>2.2000000000000002</v>
      </c>
      <c r="D4169">
        <v>42.3</v>
      </c>
      <c r="E4169">
        <v>-6.3</v>
      </c>
      <c r="F4169">
        <v>1.2</v>
      </c>
    </row>
    <row r="4170" spans="1:6" x14ac:dyDescent="0.2">
      <c r="A4170" t="s">
        <v>4193</v>
      </c>
      <c r="B4170">
        <v>49.1</v>
      </c>
      <c r="C4170">
        <v>1.9</v>
      </c>
      <c r="D4170">
        <v>41.4</v>
      </c>
      <c r="E4170">
        <v>-6.3</v>
      </c>
      <c r="F4170">
        <v>1.2</v>
      </c>
    </row>
    <row r="4171" spans="1:6" x14ac:dyDescent="0.2">
      <c r="A4171" t="s">
        <v>4194</v>
      </c>
      <c r="B4171">
        <v>49.2</v>
      </c>
      <c r="C4171">
        <v>2.4</v>
      </c>
      <c r="D4171">
        <v>42.6</v>
      </c>
      <c r="E4171">
        <v>-6.2</v>
      </c>
      <c r="F4171">
        <v>1.4</v>
      </c>
    </row>
    <row r="4172" spans="1:6" x14ac:dyDescent="0.2">
      <c r="A4172" t="s">
        <v>4195</v>
      </c>
      <c r="B4172">
        <v>49.3</v>
      </c>
      <c r="C4172">
        <v>2.2999999999999998</v>
      </c>
      <c r="D4172">
        <v>42.7</v>
      </c>
      <c r="E4172">
        <v>-6.3</v>
      </c>
      <c r="F4172">
        <v>1.5</v>
      </c>
    </row>
    <row r="4173" spans="1:6" x14ac:dyDescent="0.2">
      <c r="A4173" t="s">
        <v>4196</v>
      </c>
      <c r="B4173">
        <v>49.2</v>
      </c>
      <c r="C4173">
        <v>2.2000000000000002</v>
      </c>
      <c r="D4173">
        <v>42.6</v>
      </c>
      <c r="E4173">
        <v>-6.3</v>
      </c>
      <c r="F4173">
        <v>1.5</v>
      </c>
    </row>
    <row r="4174" spans="1:6" x14ac:dyDescent="0.2">
      <c r="A4174" t="s">
        <v>4197</v>
      </c>
      <c r="B4174">
        <v>49.3</v>
      </c>
      <c r="C4174">
        <v>2.5</v>
      </c>
      <c r="D4174">
        <v>43.1</v>
      </c>
      <c r="E4174">
        <v>-6.2</v>
      </c>
      <c r="F4174">
        <v>1.7</v>
      </c>
    </row>
    <row r="4175" spans="1:6" x14ac:dyDescent="0.2">
      <c r="A4175" t="s">
        <v>4198</v>
      </c>
      <c r="B4175">
        <v>49.1</v>
      </c>
      <c r="C4175">
        <v>2.6</v>
      </c>
      <c r="D4175">
        <v>42.4</v>
      </c>
      <c r="E4175">
        <v>-6.2</v>
      </c>
      <c r="F4175">
        <v>1.5</v>
      </c>
    </row>
    <row r="4176" spans="1:6" x14ac:dyDescent="0.2">
      <c r="A4176" t="s">
        <v>4199</v>
      </c>
      <c r="B4176">
        <v>49.1</v>
      </c>
      <c r="C4176">
        <v>2.2000000000000002</v>
      </c>
      <c r="D4176">
        <v>41.5</v>
      </c>
      <c r="E4176">
        <v>-6.2</v>
      </c>
      <c r="F4176">
        <v>1.3</v>
      </c>
    </row>
    <row r="4177" spans="1:6" x14ac:dyDescent="0.2">
      <c r="A4177" t="s">
        <v>4200</v>
      </c>
      <c r="B4177">
        <v>48.8</v>
      </c>
      <c r="C4177">
        <v>2.4</v>
      </c>
      <c r="D4177">
        <v>42.1</v>
      </c>
      <c r="E4177">
        <v>-6.3</v>
      </c>
      <c r="F4177">
        <v>1.4</v>
      </c>
    </row>
    <row r="4178" spans="1:6" x14ac:dyDescent="0.2">
      <c r="A4178" t="s">
        <v>4201</v>
      </c>
      <c r="B4178">
        <v>48.7</v>
      </c>
      <c r="C4178">
        <v>2.7</v>
      </c>
      <c r="D4178">
        <v>43.1</v>
      </c>
      <c r="E4178">
        <v>-6.3</v>
      </c>
      <c r="F4178">
        <v>1.4</v>
      </c>
    </row>
    <row r="4179" spans="1:6" x14ac:dyDescent="0.2">
      <c r="A4179" t="s">
        <v>4202</v>
      </c>
      <c r="B4179">
        <v>48.6</v>
      </c>
      <c r="C4179">
        <v>2.8</v>
      </c>
      <c r="D4179">
        <v>42.4</v>
      </c>
      <c r="E4179">
        <v>-6.2</v>
      </c>
      <c r="F4179">
        <v>1.3</v>
      </c>
    </row>
    <row r="4180" spans="1:6" x14ac:dyDescent="0.2">
      <c r="A4180" t="s">
        <v>4203</v>
      </c>
      <c r="B4180">
        <v>48.6</v>
      </c>
      <c r="C4180">
        <v>2.4</v>
      </c>
      <c r="D4180">
        <v>41.7</v>
      </c>
      <c r="E4180">
        <v>-6.3</v>
      </c>
      <c r="F4180">
        <v>1.2</v>
      </c>
    </row>
    <row r="4181" spans="1:6" x14ac:dyDescent="0.2">
      <c r="A4181" t="s">
        <v>4204</v>
      </c>
      <c r="B4181">
        <v>48.5</v>
      </c>
      <c r="C4181">
        <v>2.2999999999999998</v>
      </c>
      <c r="D4181">
        <v>42.1</v>
      </c>
      <c r="E4181">
        <v>-6.3</v>
      </c>
      <c r="F4181">
        <v>1.2</v>
      </c>
    </row>
    <row r="4182" spans="1:6" x14ac:dyDescent="0.2">
      <c r="A4182" t="s">
        <v>4205</v>
      </c>
      <c r="B4182">
        <v>48.4</v>
      </c>
      <c r="C4182">
        <v>2.2000000000000002</v>
      </c>
      <c r="D4182">
        <v>41.6</v>
      </c>
      <c r="E4182">
        <v>-6.3</v>
      </c>
      <c r="F4182">
        <v>1.1000000000000001</v>
      </c>
    </row>
    <row r="4183" spans="1:6" x14ac:dyDescent="0.2">
      <c r="A4183" t="s">
        <v>4206</v>
      </c>
      <c r="B4183">
        <v>48.4</v>
      </c>
      <c r="C4183">
        <v>2.2000000000000002</v>
      </c>
      <c r="D4183">
        <v>41.9</v>
      </c>
      <c r="E4183">
        <v>-6.2</v>
      </c>
      <c r="F4183">
        <v>1</v>
      </c>
    </row>
    <row r="4184" spans="1:6" x14ac:dyDescent="0.2">
      <c r="A4184" t="s">
        <v>4207</v>
      </c>
      <c r="B4184">
        <v>48.6</v>
      </c>
      <c r="C4184">
        <v>2.2000000000000002</v>
      </c>
      <c r="D4184">
        <v>42.2</v>
      </c>
      <c r="E4184">
        <v>-6.2</v>
      </c>
      <c r="F4184">
        <v>1</v>
      </c>
    </row>
    <row r="4185" spans="1:6" x14ac:dyDescent="0.2">
      <c r="A4185" t="s">
        <v>4208</v>
      </c>
      <c r="B4185">
        <v>48.7</v>
      </c>
      <c r="C4185">
        <v>2.4</v>
      </c>
      <c r="D4185">
        <v>41.6</v>
      </c>
      <c r="E4185">
        <v>-6.2</v>
      </c>
      <c r="F4185">
        <v>0.9</v>
      </c>
    </row>
    <row r="4186" spans="1:6" x14ac:dyDescent="0.2">
      <c r="A4186" t="s">
        <v>4209</v>
      </c>
      <c r="B4186">
        <v>48.9</v>
      </c>
      <c r="C4186">
        <v>2.4</v>
      </c>
      <c r="D4186">
        <v>41.9</v>
      </c>
      <c r="E4186">
        <v>-6.3</v>
      </c>
      <c r="F4186">
        <v>1</v>
      </c>
    </row>
    <row r="4187" spans="1:6" x14ac:dyDescent="0.2">
      <c r="A4187" t="s">
        <v>4210</v>
      </c>
      <c r="B4187">
        <v>49</v>
      </c>
      <c r="C4187">
        <v>2.7</v>
      </c>
      <c r="D4187">
        <v>41.6</v>
      </c>
      <c r="E4187">
        <v>-6.2</v>
      </c>
      <c r="F4187">
        <v>1</v>
      </c>
    </row>
    <row r="4188" spans="1:6" x14ac:dyDescent="0.2">
      <c r="A4188" t="s">
        <v>4211</v>
      </c>
      <c r="B4188">
        <v>49.1</v>
      </c>
      <c r="C4188">
        <v>2.2999999999999998</v>
      </c>
      <c r="D4188">
        <v>41.9</v>
      </c>
      <c r="E4188">
        <v>-6.3</v>
      </c>
      <c r="F4188">
        <v>1.1000000000000001</v>
      </c>
    </row>
    <row r="4189" spans="1:6" x14ac:dyDescent="0.2">
      <c r="A4189" t="s">
        <v>4212</v>
      </c>
      <c r="B4189">
        <v>49.2</v>
      </c>
      <c r="C4189">
        <v>2.2000000000000002</v>
      </c>
      <c r="D4189">
        <v>41.9</v>
      </c>
      <c r="E4189">
        <v>-6.3</v>
      </c>
      <c r="F4189">
        <v>1.2</v>
      </c>
    </row>
    <row r="4190" spans="1:6" x14ac:dyDescent="0.2">
      <c r="A4190" t="s">
        <v>4213</v>
      </c>
      <c r="B4190">
        <v>49.4</v>
      </c>
      <c r="C4190">
        <v>1.9</v>
      </c>
      <c r="D4190">
        <v>41.7</v>
      </c>
      <c r="E4190">
        <v>-6.2</v>
      </c>
      <c r="F4190">
        <v>1.2</v>
      </c>
    </row>
    <row r="4191" spans="1:6" x14ac:dyDescent="0.2">
      <c r="A4191" t="s">
        <v>4214</v>
      </c>
      <c r="B4191">
        <v>49.2</v>
      </c>
      <c r="C4191">
        <v>2.5</v>
      </c>
      <c r="D4191">
        <v>42.3</v>
      </c>
      <c r="E4191">
        <v>-6.2</v>
      </c>
      <c r="F4191">
        <v>1.5</v>
      </c>
    </row>
    <row r="4192" spans="1:6" x14ac:dyDescent="0.2">
      <c r="A4192" t="s">
        <v>4215</v>
      </c>
      <c r="B4192">
        <v>49.4</v>
      </c>
      <c r="C4192">
        <v>2.4</v>
      </c>
      <c r="D4192">
        <v>41.6</v>
      </c>
      <c r="E4192">
        <v>-6.2</v>
      </c>
      <c r="F4192">
        <v>1.3</v>
      </c>
    </row>
    <row r="4193" spans="1:6" x14ac:dyDescent="0.2">
      <c r="A4193" t="s">
        <v>4216</v>
      </c>
      <c r="B4193">
        <v>49.3</v>
      </c>
      <c r="C4193">
        <v>2.4</v>
      </c>
      <c r="D4193">
        <v>42.1</v>
      </c>
      <c r="E4193">
        <v>-6.3</v>
      </c>
      <c r="F4193">
        <v>1.4</v>
      </c>
    </row>
    <row r="4194" spans="1:6" x14ac:dyDescent="0.2">
      <c r="A4194" t="s">
        <v>4217</v>
      </c>
      <c r="B4194">
        <v>49.1</v>
      </c>
      <c r="C4194">
        <v>2.4</v>
      </c>
      <c r="D4194">
        <v>42.2</v>
      </c>
      <c r="E4194">
        <v>-6.2</v>
      </c>
      <c r="F4194">
        <v>1.4</v>
      </c>
    </row>
    <row r="4195" spans="1:6" x14ac:dyDescent="0.2">
      <c r="A4195" t="s">
        <v>4218</v>
      </c>
      <c r="B4195">
        <v>49</v>
      </c>
      <c r="C4195">
        <v>2.6</v>
      </c>
      <c r="D4195">
        <v>42.3</v>
      </c>
      <c r="E4195">
        <v>-6.3</v>
      </c>
      <c r="F4195">
        <v>1.2</v>
      </c>
    </row>
    <row r="4196" spans="1:6" x14ac:dyDescent="0.2">
      <c r="A4196" t="s">
        <v>4219</v>
      </c>
      <c r="B4196">
        <v>48.9</v>
      </c>
      <c r="C4196">
        <v>2.4</v>
      </c>
      <c r="D4196">
        <v>41.9</v>
      </c>
      <c r="E4196">
        <v>-6.2</v>
      </c>
      <c r="F4196">
        <v>1.4</v>
      </c>
    </row>
    <row r="4197" spans="1:6" x14ac:dyDescent="0.2">
      <c r="A4197" t="s">
        <v>4220</v>
      </c>
      <c r="B4197">
        <v>48.7</v>
      </c>
      <c r="C4197">
        <v>2.2999999999999998</v>
      </c>
      <c r="D4197">
        <v>41.6</v>
      </c>
      <c r="E4197">
        <v>-6.3</v>
      </c>
      <c r="F4197">
        <v>1.2</v>
      </c>
    </row>
    <row r="4198" spans="1:6" x14ac:dyDescent="0.2">
      <c r="A4198" t="s">
        <v>4221</v>
      </c>
      <c r="B4198">
        <v>48.7</v>
      </c>
      <c r="C4198">
        <v>2.2000000000000002</v>
      </c>
      <c r="D4198">
        <v>41.2</v>
      </c>
      <c r="E4198">
        <v>-6.3</v>
      </c>
      <c r="F4198">
        <v>1.1000000000000001</v>
      </c>
    </row>
    <row r="4199" spans="1:6" x14ac:dyDescent="0.2">
      <c r="A4199" t="s">
        <v>4222</v>
      </c>
      <c r="B4199">
        <v>48.6</v>
      </c>
      <c r="C4199">
        <v>2.2999999999999998</v>
      </c>
      <c r="D4199">
        <v>41.3</v>
      </c>
      <c r="E4199">
        <v>-6.3</v>
      </c>
      <c r="F4199">
        <v>1.1000000000000001</v>
      </c>
    </row>
    <row r="4200" spans="1:6" x14ac:dyDescent="0.2">
      <c r="A4200" t="s">
        <v>4223</v>
      </c>
      <c r="B4200">
        <v>48.7</v>
      </c>
      <c r="C4200">
        <v>2.5</v>
      </c>
      <c r="D4200">
        <v>42.3</v>
      </c>
      <c r="E4200">
        <v>-6.3</v>
      </c>
      <c r="F4200">
        <v>1.2</v>
      </c>
    </row>
    <row r="4201" spans="1:6" x14ac:dyDescent="0.2">
      <c r="A4201" t="s">
        <v>4224</v>
      </c>
      <c r="B4201">
        <v>48.1</v>
      </c>
      <c r="C4201">
        <v>2.6</v>
      </c>
      <c r="D4201">
        <v>42.8</v>
      </c>
      <c r="E4201">
        <v>-6.2</v>
      </c>
      <c r="F4201">
        <v>1.2</v>
      </c>
    </row>
    <row r="4202" spans="1:6" x14ac:dyDescent="0.2">
      <c r="A4202" t="s">
        <v>4225</v>
      </c>
      <c r="B4202">
        <v>48.6</v>
      </c>
      <c r="C4202">
        <v>2.1</v>
      </c>
      <c r="D4202">
        <v>41.8</v>
      </c>
      <c r="E4202">
        <v>-6.2</v>
      </c>
      <c r="F4202">
        <v>1</v>
      </c>
    </row>
    <row r="4203" spans="1:6" x14ac:dyDescent="0.2">
      <c r="A4203" t="s">
        <v>4226</v>
      </c>
      <c r="B4203">
        <v>48.8</v>
      </c>
      <c r="C4203">
        <v>2.2000000000000002</v>
      </c>
      <c r="D4203">
        <v>41.3</v>
      </c>
      <c r="E4203">
        <v>-6.3</v>
      </c>
      <c r="F4203">
        <v>0.7</v>
      </c>
    </row>
    <row r="4204" spans="1:6" x14ac:dyDescent="0.2">
      <c r="A4204" t="s">
        <v>4227</v>
      </c>
      <c r="B4204">
        <v>49</v>
      </c>
      <c r="C4204">
        <v>2.2000000000000002</v>
      </c>
      <c r="D4204">
        <v>41.3</v>
      </c>
      <c r="E4204">
        <v>-6.2</v>
      </c>
      <c r="F4204">
        <v>0.8</v>
      </c>
    </row>
    <row r="4205" spans="1:6" x14ac:dyDescent="0.2">
      <c r="A4205" t="s">
        <v>4228</v>
      </c>
      <c r="B4205">
        <v>49</v>
      </c>
      <c r="C4205">
        <v>2.9</v>
      </c>
      <c r="D4205">
        <v>43.7</v>
      </c>
      <c r="E4205">
        <v>-6.2</v>
      </c>
      <c r="F4205">
        <v>1.2</v>
      </c>
    </row>
    <row r="4206" spans="1:6" x14ac:dyDescent="0.2">
      <c r="A4206" t="s">
        <v>4229</v>
      </c>
      <c r="B4206">
        <v>49.3</v>
      </c>
      <c r="C4206">
        <v>2.1</v>
      </c>
      <c r="D4206">
        <v>42.7</v>
      </c>
      <c r="E4206">
        <v>-6.2</v>
      </c>
      <c r="F4206">
        <v>1.2</v>
      </c>
    </row>
    <row r="4207" spans="1:6" x14ac:dyDescent="0.2">
      <c r="A4207" t="s">
        <v>4230</v>
      </c>
      <c r="B4207">
        <v>49.4</v>
      </c>
      <c r="C4207">
        <v>2.4</v>
      </c>
      <c r="D4207">
        <v>42.4</v>
      </c>
      <c r="E4207">
        <v>-6.3</v>
      </c>
      <c r="F4207">
        <v>1.3</v>
      </c>
    </row>
    <row r="4208" spans="1:6" x14ac:dyDescent="0.2">
      <c r="A4208" t="s">
        <v>4231</v>
      </c>
      <c r="B4208">
        <v>49.5</v>
      </c>
      <c r="C4208">
        <v>2.1</v>
      </c>
      <c r="D4208">
        <v>42.2</v>
      </c>
      <c r="E4208">
        <v>-6.3</v>
      </c>
      <c r="F4208">
        <v>1.3</v>
      </c>
    </row>
    <row r="4209" spans="1:6" x14ac:dyDescent="0.2">
      <c r="A4209" t="s">
        <v>4232</v>
      </c>
      <c r="B4209">
        <v>49.4</v>
      </c>
      <c r="C4209">
        <v>2.4</v>
      </c>
      <c r="D4209">
        <v>42.4</v>
      </c>
      <c r="E4209">
        <v>-6.3</v>
      </c>
      <c r="F4209">
        <v>1.4</v>
      </c>
    </row>
    <row r="4210" spans="1:6" x14ac:dyDescent="0.2">
      <c r="A4210" t="s">
        <v>4233</v>
      </c>
      <c r="B4210">
        <v>49.6</v>
      </c>
      <c r="C4210">
        <v>2.2999999999999998</v>
      </c>
      <c r="D4210">
        <v>43.3</v>
      </c>
      <c r="E4210">
        <v>-6.3</v>
      </c>
      <c r="F4210">
        <v>1.6</v>
      </c>
    </row>
    <row r="4211" spans="1:6" x14ac:dyDescent="0.2">
      <c r="A4211" t="s">
        <v>4234</v>
      </c>
      <c r="B4211">
        <v>49.5</v>
      </c>
      <c r="C4211">
        <v>2.5</v>
      </c>
      <c r="D4211">
        <v>42.4</v>
      </c>
      <c r="E4211">
        <v>-6.2</v>
      </c>
      <c r="F4211">
        <v>1.7</v>
      </c>
    </row>
    <row r="4212" spans="1:6" x14ac:dyDescent="0.2">
      <c r="A4212" t="s">
        <v>4235</v>
      </c>
      <c r="B4212">
        <v>49.4</v>
      </c>
      <c r="C4212">
        <v>2.4</v>
      </c>
      <c r="D4212">
        <v>42.1</v>
      </c>
      <c r="E4212">
        <v>-6.2</v>
      </c>
      <c r="F4212">
        <v>1.5</v>
      </c>
    </row>
    <row r="4213" spans="1:6" x14ac:dyDescent="0.2">
      <c r="A4213" t="s">
        <v>4236</v>
      </c>
      <c r="B4213">
        <v>49.4</v>
      </c>
      <c r="C4213">
        <v>2.2000000000000002</v>
      </c>
      <c r="D4213">
        <v>41.7</v>
      </c>
      <c r="E4213">
        <v>-6.3</v>
      </c>
      <c r="F4213">
        <v>1.7</v>
      </c>
    </row>
    <row r="4214" spans="1:6" x14ac:dyDescent="0.2">
      <c r="A4214" t="s">
        <v>4237</v>
      </c>
      <c r="B4214">
        <v>49</v>
      </c>
      <c r="C4214">
        <v>2.7</v>
      </c>
      <c r="D4214">
        <v>43.2</v>
      </c>
      <c r="E4214">
        <v>-6.2</v>
      </c>
      <c r="F4214">
        <v>1.9</v>
      </c>
    </row>
    <row r="4215" spans="1:6" x14ac:dyDescent="0.2">
      <c r="A4215" t="s">
        <v>4238</v>
      </c>
      <c r="B4215">
        <v>49</v>
      </c>
      <c r="C4215">
        <v>2.2999999999999998</v>
      </c>
      <c r="D4215">
        <v>42.4</v>
      </c>
      <c r="E4215">
        <v>-6.2</v>
      </c>
      <c r="F4215">
        <v>1.9</v>
      </c>
    </row>
    <row r="4216" spans="1:6" x14ac:dyDescent="0.2">
      <c r="A4216" t="s">
        <v>4239</v>
      </c>
      <c r="B4216">
        <v>48.5</v>
      </c>
      <c r="C4216">
        <v>2.7</v>
      </c>
      <c r="D4216">
        <v>41.3</v>
      </c>
      <c r="E4216">
        <v>-6.2</v>
      </c>
      <c r="F4216">
        <v>2.4</v>
      </c>
    </row>
    <row r="4217" spans="1:6" x14ac:dyDescent="0.2">
      <c r="A4217" t="s">
        <v>4240</v>
      </c>
      <c r="B4217">
        <v>0.3</v>
      </c>
      <c r="C4217">
        <v>0</v>
      </c>
      <c r="D4217">
        <v>0.7</v>
      </c>
      <c r="E4217">
        <v>-6.2</v>
      </c>
      <c r="F4217">
        <v>0.4</v>
      </c>
    </row>
    <row r="4218" spans="1:6" x14ac:dyDescent="0.2">
      <c r="A4218" t="s">
        <v>4241</v>
      </c>
      <c r="B4218">
        <v>48.7</v>
      </c>
      <c r="C4218">
        <v>1.9</v>
      </c>
      <c r="D4218">
        <v>42.2</v>
      </c>
      <c r="E4218">
        <v>-6.2</v>
      </c>
      <c r="F4218">
        <v>2</v>
      </c>
    </row>
    <row r="4219" spans="1:6" x14ac:dyDescent="0.2">
      <c r="A4219" t="s">
        <v>4242</v>
      </c>
      <c r="B4219">
        <v>48.1</v>
      </c>
      <c r="C4219">
        <v>1.9</v>
      </c>
      <c r="D4219">
        <v>41.8</v>
      </c>
      <c r="E4219">
        <v>-6.2</v>
      </c>
      <c r="F4219">
        <v>1.2</v>
      </c>
    </row>
    <row r="4220" spans="1:6" x14ac:dyDescent="0.2">
      <c r="A4220" t="s">
        <v>4243</v>
      </c>
      <c r="B4220">
        <v>48.7</v>
      </c>
      <c r="C4220">
        <v>2.2999999999999998</v>
      </c>
      <c r="D4220">
        <v>42.7</v>
      </c>
      <c r="E4220">
        <v>-6.3</v>
      </c>
      <c r="F4220">
        <v>1.6</v>
      </c>
    </row>
    <row r="4221" spans="1:6" x14ac:dyDescent="0.2">
      <c r="A4221" t="s">
        <v>4244</v>
      </c>
      <c r="B4221">
        <v>48.7</v>
      </c>
      <c r="C4221">
        <v>2.4</v>
      </c>
      <c r="D4221">
        <v>42.5</v>
      </c>
      <c r="E4221">
        <v>-6.3</v>
      </c>
      <c r="F4221">
        <v>1.4</v>
      </c>
    </row>
    <row r="4222" spans="1:6" x14ac:dyDescent="0.2">
      <c r="A4222" t="s">
        <v>4245</v>
      </c>
      <c r="B4222">
        <v>48.7</v>
      </c>
      <c r="C4222">
        <v>2.4</v>
      </c>
      <c r="D4222">
        <v>42.3</v>
      </c>
      <c r="E4222">
        <v>-6.3</v>
      </c>
      <c r="F4222">
        <v>1.5</v>
      </c>
    </row>
    <row r="4223" spans="1:6" x14ac:dyDescent="0.2">
      <c r="A4223" t="s">
        <v>4246</v>
      </c>
      <c r="B4223">
        <v>48.8</v>
      </c>
      <c r="C4223">
        <v>2.2999999999999998</v>
      </c>
      <c r="D4223">
        <v>43.3</v>
      </c>
      <c r="E4223">
        <v>-6.2</v>
      </c>
      <c r="F4223">
        <v>1.6</v>
      </c>
    </row>
    <row r="4224" spans="1:6" x14ac:dyDescent="0.2">
      <c r="A4224" t="s">
        <v>4247</v>
      </c>
      <c r="B4224">
        <v>48.8</v>
      </c>
      <c r="C4224">
        <v>2.7</v>
      </c>
      <c r="D4224">
        <v>43.1</v>
      </c>
      <c r="E4224">
        <v>-6.3</v>
      </c>
      <c r="F4224">
        <v>1.8</v>
      </c>
    </row>
    <row r="4225" spans="1:6" x14ac:dyDescent="0.2">
      <c r="A4225" t="s">
        <v>4248</v>
      </c>
      <c r="B4225">
        <v>48.8</v>
      </c>
      <c r="C4225">
        <v>2.5</v>
      </c>
      <c r="D4225">
        <v>43</v>
      </c>
      <c r="E4225">
        <v>-6.2</v>
      </c>
      <c r="F4225">
        <v>1.8</v>
      </c>
    </row>
    <row r="4226" spans="1:6" x14ac:dyDescent="0.2">
      <c r="A4226" t="s">
        <v>4249</v>
      </c>
      <c r="B4226">
        <v>48.8</v>
      </c>
      <c r="C4226">
        <v>2.6</v>
      </c>
      <c r="D4226">
        <v>42.9</v>
      </c>
      <c r="E4226">
        <v>-6.3</v>
      </c>
      <c r="F4226">
        <v>1.9</v>
      </c>
    </row>
    <row r="4227" spans="1:6" x14ac:dyDescent="0.2">
      <c r="A4227" t="s">
        <v>4250</v>
      </c>
      <c r="B4227">
        <v>48.8</v>
      </c>
      <c r="C4227">
        <v>3</v>
      </c>
      <c r="D4227">
        <v>44.2</v>
      </c>
      <c r="E4227">
        <v>-6.3</v>
      </c>
      <c r="F4227">
        <v>2.1</v>
      </c>
    </row>
    <row r="4228" spans="1:6" x14ac:dyDescent="0.2">
      <c r="A4228" t="s">
        <v>4251</v>
      </c>
      <c r="B4228">
        <v>48.7</v>
      </c>
      <c r="C4228">
        <v>2.9</v>
      </c>
      <c r="D4228">
        <v>43.8</v>
      </c>
      <c r="E4228">
        <v>-6.2</v>
      </c>
      <c r="F4228">
        <v>2.1</v>
      </c>
    </row>
    <row r="4229" spans="1:6" x14ac:dyDescent="0.2">
      <c r="A4229" t="s">
        <v>4252</v>
      </c>
      <c r="B4229">
        <v>48.6</v>
      </c>
      <c r="C4229">
        <v>2.8</v>
      </c>
      <c r="D4229">
        <v>42.8</v>
      </c>
      <c r="E4229">
        <v>-6.2</v>
      </c>
      <c r="F4229">
        <v>2.2000000000000002</v>
      </c>
    </row>
    <row r="4230" spans="1:6" x14ac:dyDescent="0.2">
      <c r="A4230" t="s">
        <v>4253</v>
      </c>
      <c r="B4230">
        <v>48.8</v>
      </c>
      <c r="C4230">
        <v>2.8</v>
      </c>
      <c r="D4230">
        <v>43</v>
      </c>
      <c r="E4230">
        <v>-6.2</v>
      </c>
      <c r="F4230">
        <v>2</v>
      </c>
    </row>
    <row r="4231" spans="1:6" x14ac:dyDescent="0.2">
      <c r="A4231" t="s">
        <v>4254</v>
      </c>
      <c r="B4231">
        <v>48.5</v>
      </c>
      <c r="C4231">
        <v>2.8</v>
      </c>
      <c r="D4231">
        <v>42.9</v>
      </c>
      <c r="E4231">
        <v>-6.2</v>
      </c>
      <c r="F4231">
        <v>2.1</v>
      </c>
    </row>
    <row r="4232" spans="1:6" x14ac:dyDescent="0.2">
      <c r="A4232" t="s">
        <v>4255</v>
      </c>
      <c r="B4232">
        <v>48.6</v>
      </c>
      <c r="C4232">
        <v>2.5</v>
      </c>
      <c r="D4232">
        <v>43</v>
      </c>
      <c r="E4232">
        <v>-6.3</v>
      </c>
      <c r="F4232">
        <v>2</v>
      </c>
    </row>
    <row r="4233" spans="1:6" x14ac:dyDescent="0.2">
      <c r="A4233" t="s">
        <v>4256</v>
      </c>
      <c r="B4233">
        <v>0.1</v>
      </c>
      <c r="C4233">
        <v>0</v>
      </c>
      <c r="D4233">
        <v>-0.1</v>
      </c>
      <c r="E4233">
        <v>-6.2</v>
      </c>
      <c r="F4233">
        <v>0.3</v>
      </c>
    </row>
    <row r="4234" spans="1:6" x14ac:dyDescent="0.2">
      <c r="A4234" t="s">
        <v>4257</v>
      </c>
      <c r="B4234">
        <v>48.7</v>
      </c>
      <c r="C4234">
        <v>2.5</v>
      </c>
      <c r="D4234">
        <v>43.4</v>
      </c>
      <c r="E4234">
        <v>-6.3</v>
      </c>
      <c r="F4234">
        <v>1.8</v>
      </c>
    </row>
    <row r="4235" spans="1:6" x14ac:dyDescent="0.2">
      <c r="A4235" t="s">
        <v>4258</v>
      </c>
      <c r="B4235">
        <v>48.8</v>
      </c>
      <c r="C4235">
        <v>2.4</v>
      </c>
      <c r="D4235">
        <v>43.7</v>
      </c>
      <c r="E4235">
        <v>-6.2</v>
      </c>
      <c r="F4235">
        <v>2</v>
      </c>
    </row>
    <row r="4236" spans="1:6" x14ac:dyDescent="0.2">
      <c r="A4236" t="s">
        <v>4259</v>
      </c>
      <c r="B4236">
        <v>48.6</v>
      </c>
      <c r="C4236">
        <v>2.6</v>
      </c>
      <c r="D4236">
        <v>43.8</v>
      </c>
      <c r="E4236">
        <v>-6.2</v>
      </c>
      <c r="F4236">
        <v>2.2000000000000002</v>
      </c>
    </row>
    <row r="4237" spans="1:6" x14ac:dyDescent="0.2">
      <c r="A4237" t="s">
        <v>4260</v>
      </c>
      <c r="B4237">
        <v>48.6</v>
      </c>
      <c r="C4237">
        <v>2.9</v>
      </c>
      <c r="D4237">
        <v>42.9</v>
      </c>
      <c r="E4237">
        <v>-6.3</v>
      </c>
      <c r="F4237">
        <v>2.1</v>
      </c>
    </row>
    <row r="4238" spans="1:6" x14ac:dyDescent="0.2">
      <c r="A4238" t="s">
        <v>4261</v>
      </c>
      <c r="B4238">
        <v>48.5</v>
      </c>
      <c r="C4238">
        <v>2.7</v>
      </c>
      <c r="D4238">
        <v>43.7</v>
      </c>
      <c r="E4238">
        <v>-6.3</v>
      </c>
      <c r="F4238">
        <v>2.1</v>
      </c>
    </row>
    <row r="4239" spans="1:6" x14ac:dyDescent="0.2">
      <c r="A4239" t="s">
        <v>4262</v>
      </c>
      <c r="B4239">
        <v>48.3</v>
      </c>
      <c r="C4239">
        <v>2.5</v>
      </c>
      <c r="D4239">
        <v>43.5</v>
      </c>
      <c r="E4239">
        <v>-6.2</v>
      </c>
      <c r="F4239">
        <v>2.4</v>
      </c>
    </row>
    <row r="4240" spans="1:6" x14ac:dyDescent="0.2">
      <c r="A4240" t="s">
        <v>4263</v>
      </c>
      <c r="B4240">
        <v>48.2</v>
      </c>
      <c r="C4240">
        <v>3</v>
      </c>
      <c r="D4240">
        <v>44.3</v>
      </c>
      <c r="E4240">
        <v>-6.3</v>
      </c>
      <c r="F4240">
        <v>2</v>
      </c>
    </row>
    <row r="4241" spans="1:6" x14ac:dyDescent="0.2">
      <c r="A4241" t="s">
        <v>4264</v>
      </c>
      <c r="B4241">
        <v>48.3</v>
      </c>
      <c r="C4241">
        <v>2.4</v>
      </c>
      <c r="D4241">
        <v>42.5</v>
      </c>
      <c r="E4241">
        <v>-6.3</v>
      </c>
      <c r="F4241">
        <v>1.8</v>
      </c>
    </row>
    <row r="4242" spans="1:6" x14ac:dyDescent="0.2">
      <c r="A4242" t="s">
        <v>4265</v>
      </c>
      <c r="B4242">
        <v>48.2</v>
      </c>
      <c r="C4242">
        <v>2.6</v>
      </c>
      <c r="D4242">
        <v>43.8</v>
      </c>
      <c r="E4242">
        <v>-6.3</v>
      </c>
      <c r="F4242">
        <v>1.8</v>
      </c>
    </row>
    <row r="4243" spans="1:6" x14ac:dyDescent="0.2">
      <c r="A4243" t="s">
        <v>4266</v>
      </c>
      <c r="B4243">
        <v>48.4</v>
      </c>
      <c r="C4243">
        <v>2.4</v>
      </c>
      <c r="D4243">
        <v>42.8</v>
      </c>
      <c r="E4243">
        <v>-6.2</v>
      </c>
      <c r="F4243">
        <v>1.7</v>
      </c>
    </row>
    <row r="4244" spans="1:6" x14ac:dyDescent="0.2">
      <c r="A4244" t="s">
        <v>4267</v>
      </c>
      <c r="B4244">
        <v>48.4</v>
      </c>
      <c r="C4244">
        <v>1.9</v>
      </c>
      <c r="D4244">
        <v>42.7</v>
      </c>
      <c r="E4244">
        <v>-6.2</v>
      </c>
      <c r="F4244">
        <v>1.7</v>
      </c>
    </row>
    <row r="4245" spans="1:6" x14ac:dyDescent="0.2">
      <c r="A4245" t="s">
        <v>4268</v>
      </c>
      <c r="B4245">
        <v>48.3</v>
      </c>
      <c r="C4245">
        <v>2.2999999999999998</v>
      </c>
      <c r="D4245">
        <v>42.8</v>
      </c>
      <c r="E4245">
        <v>-6.3</v>
      </c>
      <c r="F4245">
        <v>1.8</v>
      </c>
    </row>
    <row r="4246" spans="1:6" x14ac:dyDescent="0.2">
      <c r="A4246" t="s">
        <v>4269</v>
      </c>
      <c r="B4246">
        <v>48.6</v>
      </c>
      <c r="C4246">
        <v>2.2000000000000002</v>
      </c>
      <c r="D4246">
        <v>42.6</v>
      </c>
      <c r="E4246">
        <v>-6.2</v>
      </c>
      <c r="F4246">
        <v>1.7</v>
      </c>
    </row>
    <row r="4247" spans="1:6" x14ac:dyDescent="0.2">
      <c r="A4247" t="s">
        <v>4270</v>
      </c>
      <c r="B4247">
        <v>48.5</v>
      </c>
      <c r="C4247">
        <v>2.8</v>
      </c>
      <c r="D4247">
        <v>44.5</v>
      </c>
      <c r="E4247">
        <v>-6.2</v>
      </c>
      <c r="F4247">
        <v>1.8</v>
      </c>
    </row>
    <row r="4248" spans="1:6" x14ac:dyDescent="0.2">
      <c r="A4248" t="s">
        <v>4271</v>
      </c>
      <c r="B4248">
        <v>48.2</v>
      </c>
      <c r="C4248">
        <v>2.5</v>
      </c>
      <c r="D4248">
        <v>43.2</v>
      </c>
      <c r="E4248">
        <v>-6.3</v>
      </c>
      <c r="F4248">
        <v>1.8</v>
      </c>
    </row>
    <row r="4249" spans="1:6" x14ac:dyDescent="0.2">
      <c r="A4249" t="s">
        <v>4272</v>
      </c>
      <c r="B4249">
        <v>48.6</v>
      </c>
      <c r="C4249">
        <v>2.4</v>
      </c>
      <c r="D4249">
        <v>42.5</v>
      </c>
      <c r="E4249">
        <v>-6.3</v>
      </c>
      <c r="F4249">
        <v>1.7</v>
      </c>
    </row>
    <row r="4250" spans="1:6" x14ac:dyDescent="0.2">
      <c r="A4250" t="s">
        <v>4273</v>
      </c>
      <c r="B4250">
        <v>48.5</v>
      </c>
      <c r="C4250">
        <v>2.5</v>
      </c>
      <c r="D4250">
        <v>43.6</v>
      </c>
      <c r="E4250">
        <v>-6.2</v>
      </c>
      <c r="F4250">
        <v>1.9</v>
      </c>
    </row>
    <row r="4251" spans="1:6" x14ac:dyDescent="0.2">
      <c r="A4251" t="s">
        <v>4274</v>
      </c>
      <c r="B4251">
        <v>48.6</v>
      </c>
      <c r="C4251">
        <v>2.4</v>
      </c>
      <c r="D4251">
        <v>43.1</v>
      </c>
      <c r="E4251">
        <v>-6.3</v>
      </c>
      <c r="F4251">
        <v>1.9</v>
      </c>
    </row>
    <row r="4252" spans="1:6" x14ac:dyDescent="0.2">
      <c r="A4252" t="s">
        <v>4275</v>
      </c>
      <c r="B4252">
        <v>48.6</v>
      </c>
      <c r="C4252">
        <v>2.2000000000000002</v>
      </c>
      <c r="D4252">
        <v>42.7</v>
      </c>
      <c r="E4252">
        <v>-6.2</v>
      </c>
      <c r="F4252">
        <v>1.8</v>
      </c>
    </row>
    <row r="4253" spans="1:6" x14ac:dyDescent="0.2">
      <c r="A4253" t="s">
        <v>4276</v>
      </c>
      <c r="B4253">
        <v>48.5</v>
      </c>
      <c r="C4253">
        <v>2.2999999999999998</v>
      </c>
      <c r="D4253">
        <v>42.8</v>
      </c>
      <c r="E4253">
        <v>-6.2</v>
      </c>
      <c r="F4253">
        <v>1.8</v>
      </c>
    </row>
    <row r="4254" spans="1:6" x14ac:dyDescent="0.2">
      <c r="A4254" t="s">
        <v>4277</v>
      </c>
      <c r="B4254">
        <v>48.3</v>
      </c>
      <c r="C4254">
        <v>2.4</v>
      </c>
      <c r="D4254">
        <v>42.9</v>
      </c>
      <c r="E4254">
        <v>-6.2</v>
      </c>
      <c r="F4254">
        <v>1.8</v>
      </c>
    </row>
    <row r="4255" spans="1:6" x14ac:dyDescent="0.2">
      <c r="A4255" t="s">
        <v>4278</v>
      </c>
      <c r="B4255">
        <v>48.6</v>
      </c>
      <c r="C4255">
        <v>2.2999999999999998</v>
      </c>
      <c r="D4255">
        <v>42.8</v>
      </c>
      <c r="E4255">
        <v>-6.3</v>
      </c>
      <c r="F4255">
        <v>1.7</v>
      </c>
    </row>
    <row r="4256" spans="1:6" x14ac:dyDescent="0.2">
      <c r="A4256" t="s">
        <v>4279</v>
      </c>
      <c r="B4256">
        <v>48.4</v>
      </c>
      <c r="C4256">
        <v>2</v>
      </c>
      <c r="D4256">
        <v>41.7</v>
      </c>
      <c r="E4256">
        <v>-6.3</v>
      </c>
      <c r="F4256">
        <v>1.7</v>
      </c>
    </row>
    <row r="4257" spans="1:6" x14ac:dyDescent="0.2">
      <c r="A4257" t="s">
        <v>4280</v>
      </c>
      <c r="B4257">
        <v>48.3</v>
      </c>
      <c r="C4257">
        <v>2.4</v>
      </c>
      <c r="D4257">
        <v>43.3</v>
      </c>
      <c r="E4257">
        <v>-6.3</v>
      </c>
      <c r="F4257">
        <v>1.7</v>
      </c>
    </row>
    <row r="4258" spans="1:6" x14ac:dyDescent="0.2">
      <c r="A4258" t="s">
        <v>4281</v>
      </c>
      <c r="B4258">
        <v>48.4</v>
      </c>
      <c r="C4258">
        <v>2.7</v>
      </c>
      <c r="D4258">
        <v>43.2</v>
      </c>
      <c r="E4258">
        <v>-6.2</v>
      </c>
      <c r="F4258">
        <v>1.5</v>
      </c>
    </row>
    <row r="4259" spans="1:6" x14ac:dyDescent="0.2">
      <c r="A4259" t="s">
        <v>4282</v>
      </c>
      <c r="B4259">
        <v>48.2</v>
      </c>
      <c r="C4259">
        <v>2.6</v>
      </c>
      <c r="D4259">
        <v>42.2</v>
      </c>
      <c r="E4259">
        <v>-6.3</v>
      </c>
      <c r="F4259">
        <v>1.6</v>
      </c>
    </row>
    <row r="4260" spans="1:6" x14ac:dyDescent="0.2">
      <c r="A4260" t="s">
        <v>4283</v>
      </c>
      <c r="B4260">
        <v>48.3</v>
      </c>
      <c r="C4260">
        <v>2.1</v>
      </c>
      <c r="D4260">
        <v>42.7</v>
      </c>
      <c r="E4260">
        <v>-6.3</v>
      </c>
      <c r="F4260">
        <v>1.6</v>
      </c>
    </row>
    <row r="4261" spans="1:6" x14ac:dyDescent="0.2">
      <c r="A4261" t="s">
        <v>4284</v>
      </c>
      <c r="B4261">
        <v>48.2</v>
      </c>
      <c r="C4261">
        <v>2.4</v>
      </c>
      <c r="D4261">
        <v>42.4</v>
      </c>
      <c r="E4261">
        <v>-6.3</v>
      </c>
      <c r="F4261">
        <v>1.5</v>
      </c>
    </row>
    <row r="4262" spans="1:6" x14ac:dyDescent="0.2">
      <c r="A4262" t="s">
        <v>4285</v>
      </c>
      <c r="B4262">
        <v>48.4</v>
      </c>
      <c r="C4262">
        <v>2.2999999999999998</v>
      </c>
      <c r="D4262">
        <v>42.6</v>
      </c>
      <c r="E4262">
        <v>-6.3</v>
      </c>
      <c r="F4262">
        <v>1.5</v>
      </c>
    </row>
    <row r="4263" spans="1:6" x14ac:dyDescent="0.2">
      <c r="A4263" t="s">
        <v>4286</v>
      </c>
      <c r="B4263">
        <v>48.4</v>
      </c>
      <c r="C4263">
        <v>2.2999999999999998</v>
      </c>
      <c r="D4263">
        <v>42.5</v>
      </c>
      <c r="E4263">
        <v>-6.2</v>
      </c>
      <c r="F4263">
        <v>1.5</v>
      </c>
    </row>
    <row r="4264" spans="1:6" x14ac:dyDescent="0.2">
      <c r="A4264" t="s">
        <v>4287</v>
      </c>
      <c r="B4264">
        <v>48.5</v>
      </c>
      <c r="C4264">
        <v>2.2000000000000002</v>
      </c>
      <c r="D4264">
        <v>43</v>
      </c>
      <c r="E4264">
        <v>-6.2</v>
      </c>
      <c r="F4264">
        <v>1.6</v>
      </c>
    </row>
    <row r="4265" spans="1:6" x14ac:dyDescent="0.2">
      <c r="A4265" t="s">
        <v>4288</v>
      </c>
      <c r="B4265">
        <v>48.6</v>
      </c>
      <c r="C4265">
        <v>2.4</v>
      </c>
      <c r="D4265">
        <v>42.5</v>
      </c>
      <c r="E4265">
        <v>-6.3</v>
      </c>
      <c r="F4265">
        <v>1.6</v>
      </c>
    </row>
    <row r="4266" spans="1:6" x14ac:dyDescent="0.2">
      <c r="A4266" t="s">
        <v>4289</v>
      </c>
      <c r="B4266">
        <v>48.6</v>
      </c>
      <c r="C4266">
        <v>2.1</v>
      </c>
      <c r="D4266">
        <v>43.8</v>
      </c>
      <c r="E4266">
        <v>-6.3</v>
      </c>
      <c r="F4266">
        <v>1.8</v>
      </c>
    </row>
    <row r="4267" spans="1:6" x14ac:dyDescent="0.2">
      <c r="A4267" t="s">
        <v>4290</v>
      </c>
      <c r="B4267">
        <v>48.6</v>
      </c>
      <c r="C4267">
        <v>2.7</v>
      </c>
      <c r="D4267">
        <v>43.9</v>
      </c>
      <c r="E4267">
        <v>-6.3</v>
      </c>
      <c r="F4267">
        <v>1.9</v>
      </c>
    </row>
    <row r="4268" spans="1:6" x14ac:dyDescent="0.2">
      <c r="A4268" t="s">
        <v>4291</v>
      </c>
      <c r="B4268">
        <v>48.7</v>
      </c>
      <c r="C4268">
        <v>2.4</v>
      </c>
      <c r="D4268">
        <v>42.7</v>
      </c>
      <c r="E4268">
        <v>-6.3</v>
      </c>
      <c r="F4268">
        <v>1.9</v>
      </c>
    </row>
    <row r="4269" spans="1:6" x14ac:dyDescent="0.2">
      <c r="A4269" t="s">
        <v>4292</v>
      </c>
      <c r="B4269">
        <v>48.8</v>
      </c>
      <c r="C4269">
        <v>2.2000000000000002</v>
      </c>
      <c r="D4269">
        <v>43</v>
      </c>
      <c r="E4269">
        <v>-6.2</v>
      </c>
      <c r="F4269">
        <v>1.9</v>
      </c>
    </row>
    <row r="4270" spans="1:6" x14ac:dyDescent="0.2">
      <c r="A4270" t="s">
        <v>4293</v>
      </c>
      <c r="B4270">
        <v>48.7</v>
      </c>
      <c r="C4270">
        <v>2.4</v>
      </c>
      <c r="D4270">
        <v>43.5</v>
      </c>
      <c r="E4270">
        <v>-6.2</v>
      </c>
      <c r="F4270">
        <v>1.9</v>
      </c>
    </row>
    <row r="4271" spans="1:6" x14ac:dyDescent="0.2">
      <c r="A4271" t="s">
        <v>4294</v>
      </c>
      <c r="B4271">
        <v>48.7</v>
      </c>
      <c r="C4271">
        <v>2.2000000000000002</v>
      </c>
      <c r="D4271">
        <v>42.1</v>
      </c>
      <c r="E4271">
        <v>-6.2</v>
      </c>
      <c r="F4271">
        <v>1.8</v>
      </c>
    </row>
    <row r="4272" spans="1:6" x14ac:dyDescent="0.2">
      <c r="A4272" t="s">
        <v>4295</v>
      </c>
      <c r="B4272">
        <v>48.6</v>
      </c>
      <c r="C4272">
        <v>2.2999999999999998</v>
      </c>
      <c r="D4272">
        <v>43.4</v>
      </c>
      <c r="E4272">
        <v>-6.3</v>
      </c>
      <c r="F4272">
        <v>1.9</v>
      </c>
    </row>
    <row r="4273" spans="1:6" x14ac:dyDescent="0.2">
      <c r="A4273" t="s">
        <v>4296</v>
      </c>
      <c r="B4273">
        <v>48.4</v>
      </c>
      <c r="C4273">
        <v>2.5</v>
      </c>
      <c r="D4273">
        <v>42.9</v>
      </c>
      <c r="E4273">
        <v>-6.3</v>
      </c>
      <c r="F4273">
        <v>1.9</v>
      </c>
    </row>
    <row r="4274" spans="1:6" x14ac:dyDescent="0.2">
      <c r="A4274" t="s">
        <v>4297</v>
      </c>
      <c r="B4274">
        <v>48.7</v>
      </c>
      <c r="C4274">
        <v>2.4</v>
      </c>
      <c r="D4274">
        <v>42.5</v>
      </c>
      <c r="E4274">
        <v>-6.2</v>
      </c>
      <c r="F4274">
        <v>1.9</v>
      </c>
    </row>
    <row r="4275" spans="1:6" x14ac:dyDescent="0.2">
      <c r="A4275" t="s">
        <v>4298</v>
      </c>
      <c r="B4275">
        <v>48.7</v>
      </c>
      <c r="C4275">
        <v>2.2999999999999998</v>
      </c>
      <c r="D4275">
        <v>43.1</v>
      </c>
      <c r="E4275">
        <v>-6.3</v>
      </c>
      <c r="F4275">
        <v>2</v>
      </c>
    </row>
    <row r="4276" spans="1:6" x14ac:dyDescent="0.2">
      <c r="A4276" t="s">
        <v>4299</v>
      </c>
      <c r="B4276">
        <v>48.5</v>
      </c>
      <c r="C4276">
        <v>2.5</v>
      </c>
      <c r="D4276">
        <v>42.7</v>
      </c>
      <c r="E4276">
        <v>-6.2</v>
      </c>
      <c r="F4276">
        <v>1.9</v>
      </c>
    </row>
    <row r="4277" spans="1:6" x14ac:dyDescent="0.2">
      <c r="A4277" t="s">
        <v>4300</v>
      </c>
      <c r="B4277">
        <v>48.6</v>
      </c>
      <c r="C4277">
        <v>2.4</v>
      </c>
      <c r="D4277">
        <v>43.4</v>
      </c>
      <c r="E4277">
        <v>-6.2</v>
      </c>
      <c r="F4277">
        <v>1.9</v>
      </c>
    </row>
    <row r="4278" spans="1:6" x14ac:dyDescent="0.2">
      <c r="A4278" t="s">
        <v>4301</v>
      </c>
      <c r="B4278">
        <v>48.8</v>
      </c>
      <c r="C4278">
        <v>2.5</v>
      </c>
      <c r="D4278">
        <v>42.6</v>
      </c>
      <c r="E4278">
        <v>-6.3</v>
      </c>
      <c r="F4278">
        <v>2</v>
      </c>
    </row>
    <row r="4279" spans="1:6" x14ac:dyDescent="0.2">
      <c r="A4279" t="s">
        <v>4302</v>
      </c>
      <c r="B4279">
        <v>51</v>
      </c>
      <c r="C4279">
        <v>1.2</v>
      </c>
      <c r="D4279">
        <v>42.5</v>
      </c>
      <c r="E4279">
        <v>-6.2</v>
      </c>
      <c r="F4279">
        <v>1.2</v>
      </c>
    </row>
    <row r="4280" spans="1:6" x14ac:dyDescent="0.2">
      <c r="A4280" t="s">
        <v>4303</v>
      </c>
      <c r="B4280">
        <v>51.4</v>
      </c>
      <c r="C4280">
        <v>0.3</v>
      </c>
      <c r="D4280">
        <v>41.5</v>
      </c>
      <c r="E4280">
        <v>-6.2</v>
      </c>
      <c r="F4280">
        <v>0.2</v>
      </c>
    </row>
    <row r="4281" spans="1:6" x14ac:dyDescent="0.2">
      <c r="A4281" t="s">
        <v>4304</v>
      </c>
      <c r="B4281">
        <v>52.4</v>
      </c>
      <c r="C4281">
        <v>0.2</v>
      </c>
      <c r="D4281">
        <v>43.4</v>
      </c>
      <c r="E4281">
        <v>-6.2</v>
      </c>
      <c r="F4281">
        <v>0.2</v>
      </c>
    </row>
    <row r="4282" spans="1:6" x14ac:dyDescent="0.2">
      <c r="A4282" t="s">
        <v>4305</v>
      </c>
      <c r="B4282">
        <v>51.6</v>
      </c>
      <c r="C4282">
        <v>1.4</v>
      </c>
      <c r="D4282">
        <v>40.299999999999997</v>
      </c>
      <c r="E4282">
        <v>-6.2</v>
      </c>
      <c r="F4282">
        <v>1.6</v>
      </c>
    </row>
    <row r="4283" spans="1:6" x14ac:dyDescent="0.2">
      <c r="A4283" t="s">
        <v>4306</v>
      </c>
      <c r="B4283">
        <v>49.8</v>
      </c>
      <c r="C4283">
        <v>1.3</v>
      </c>
      <c r="D4283">
        <v>41.9</v>
      </c>
      <c r="E4283">
        <v>-6.2</v>
      </c>
      <c r="F4283">
        <v>1.5</v>
      </c>
    </row>
    <row r="4284" spans="1:6" x14ac:dyDescent="0.2">
      <c r="A4284" t="s">
        <v>4307</v>
      </c>
      <c r="B4284">
        <v>49.5</v>
      </c>
      <c r="C4284">
        <v>1.3</v>
      </c>
      <c r="D4284">
        <v>42.2</v>
      </c>
      <c r="E4284">
        <v>-6.3</v>
      </c>
      <c r="F4284">
        <v>1.5</v>
      </c>
    </row>
    <row r="4285" spans="1:6" x14ac:dyDescent="0.2">
      <c r="A4285" t="s">
        <v>4308</v>
      </c>
      <c r="B4285">
        <v>49.2</v>
      </c>
      <c r="C4285">
        <v>1.5</v>
      </c>
      <c r="D4285">
        <v>42.2</v>
      </c>
      <c r="E4285">
        <v>-6.2</v>
      </c>
      <c r="F4285">
        <v>1.5</v>
      </c>
    </row>
    <row r="4286" spans="1:6" x14ac:dyDescent="0.2">
      <c r="A4286" t="s">
        <v>4309</v>
      </c>
      <c r="B4286">
        <v>49.1</v>
      </c>
      <c r="C4286">
        <v>1.6</v>
      </c>
      <c r="D4286">
        <v>41.9</v>
      </c>
      <c r="E4286">
        <v>-6.2</v>
      </c>
      <c r="F4286">
        <v>1.4</v>
      </c>
    </row>
    <row r="4287" spans="1:6" x14ac:dyDescent="0.2">
      <c r="A4287" t="s">
        <v>4310</v>
      </c>
      <c r="B4287">
        <v>49.1</v>
      </c>
      <c r="C4287">
        <v>1.3</v>
      </c>
      <c r="D4287">
        <v>42.1</v>
      </c>
      <c r="E4287">
        <v>-6.3</v>
      </c>
      <c r="F4287">
        <v>1.3</v>
      </c>
    </row>
    <row r="4288" spans="1:6" x14ac:dyDescent="0.2">
      <c r="A4288" t="s">
        <v>4311</v>
      </c>
      <c r="B4288">
        <v>49.2</v>
      </c>
      <c r="C4288">
        <v>1.3</v>
      </c>
      <c r="D4288">
        <v>42.2</v>
      </c>
      <c r="E4288">
        <v>-6.2</v>
      </c>
      <c r="F4288">
        <v>1.3</v>
      </c>
    </row>
    <row r="4289" spans="1:6" x14ac:dyDescent="0.2">
      <c r="A4289" t="s">
        <v>4312</v>
      </c>
      <c r="B4289">
        <v>49.2</v>
      </c>
      <c r="C4289">
        <v>1.4</v>
      </c>
      <c r="D4289">
        <v>42.6</v>
      </c>
      <c r="E4289">
        <v>-6.2</v>
      </c>
      <c r="F4289">
        <v>1.3</v>
      </c>
    </row>
    <row r="4290" spans="1:6" x14ac:dyDescent="0.2">
      <c r="A4290" t="s">
        <v>4313</v>
      </c>
      <c r="B4290">
        <v>49.3</v>
      </c>
      <c r="C4290">
        <v>1.4</v>
      </c>
      <c r="D4290">
        <v>42.4</v>
      </c>
      <c r="E4290">
        <v>-6.2</v>
      </c>
      <c r="F4290">
        <v>1.3</v>
      </c>
    </row>
    <row r="4291" spans="1:6" x14ac:dyDescent="0.2">
      <c r="A4291" t="s">
        <v>4314</v>
      </c>
      <c r="B4291">
        <v>49.3</v>
      </c>
      <c r="C4291">
        <v>1.3</v>
      </c>
      <c r="D4291">
        <v>42.4</v>
      </c>
      <c r="E4291">
        <v>-6.2</v>
      </c>
      <c r="F4291">
        <v>1.4</v>
      </c>
    </row>
    <row r="4292" spans="1:6" x14ac:dyDescent="0.2">
      <c r="A4292" t="s">
        <v>4315</v>
      </c>
      <c r="B4292">
        <v>49.4</v>
      </c>
      <c r="C4292">
        <v>1.4</v>
      </c>
      <c r="D4292">
        <v>42.8</v>
      </c>
      <c r="E4292">
        <v>-6.3</v>
      </c>
      <c r="F4292">
        <v>1.4</v>
      </c>
    </row>
    <row r="4293" spans="1:6" x14ac:dyDescent="0.2">
      <c r="A4293" t="s">
        <v>4316</v>
      </c>
      <c r="B4293">
        <v>49.6</v>
      </c>
      <c r="C4293">
        <v>1.3</v>
      </c>
      <c r="D4293">
        <v>43.1</v>
      </c>
      <c r="E4293">
        <v>-6.2</v>
      </c>
      <c r="F4293">
        <v>1.4</v>
      </c>
    </row>
    <row r="4294" spans="1:6" x14ac:dyDescent="0.2">
      <c r="A4294" t="s">
        <v>4317</v>
      </c>
      <c r="B4294">
        <v>49.6</v>
      </c>
      <c r="C4294">
        <v>1.1000000000000001</v>
      </c>
      <c r="D4294">
        <v>42.5</v>
      </c>
      <c r="E4294">
        <v>-6.3</v>
      </c>
      <c r="F4294">
        <v>1.6</v>
      </c>
    </row>
    <row r="4295" spans="1:6" x14ac:dyDescent="0.2">
      <c r="A4295" t="s">
        <v>4318</v>
      </c>
      <c r="B4295">
        <v>49.6</v>
      </c>
      <c r="C4295">
        <v>1.2</v>
      </c>
      <c r="D4295">
        <v>42.7</v>
      </c>
      <c r="E4295">
        <v>-6.2</v>
      </c>
      <c r="F4295">
        <v>1.5</v>
      </c>
    </row>
    <row r="4296" spans="1:6" x14ac:dyDescent="0.2">
      <c r="A4296" t="s">
        <v>4319</v>
      </c>
      <c r="B4296">
        <v>48.9</v>
      </c>
      <c r="C4296">
        <v>1.3</v>
      </c>
      <c r="D4296">
        <v>42.7</v>
      </c>
      <c r="E4296">
        <v>-6.2</v>
      </c>
      <c r="F4296">
        <v>1.5</v>
      </c>
    </row>
    <row r="4297" spans="1:6" x14ac:dyDescent="0.2">
      <c r="A4297" t="s">
        <v>4320</v>
      </c>
      <c r="B4297">
        <v>48.9</v>
      </c>
      <c r="C4297">
        <v>1.5</v>
      </c>
      <c r="D4297">
        <v>43.2</v>
      </c>
      <c r="E4297">
        <v>-6.3</v>
      </c>
      <c r="F4297">
        <v>1.6</v>
      </c>
    </row>
    <row r="4298" spans="1:6" x14ac:dyDescent="0.2">
      <c r="A4298" t="s">
        <v>4321</v>
      </c>
      <c r="B4298">
        <v>48.7</v>
      </c>
      <c r="C4298">
        <v>1.2</v>
      </c>
      <c r="D4298">
        <v>41.1</v>
      </c>
      <c r="E4298">
        <v>-6.2</v>
      </c>
      <c r="F4298">
        <v>1.4</v>
      </c>
    </row>
    <row r="4299" spans="1:6" x14ac:dyDescent="0.2">
      <c r="A4299" t="s">
        <v>4322</v>
      </c>
      <c r="B4299">
        <v>48.7</v>
      </c>
      <c r="C4299">
        <v>1.6</v>
      </c>
      <c r="D4299">
        <v>42.8</v>
      </c>
      <c r="E4299">
        <v>-6.2</v>
      </c>
      <c r="F4299">
        <v>1.5</v>
      </c>
    </row>
    <row r="4300" spans="1:6" x14ac:dyDescent="0.2">
      <c r="A4300" t="s">
        <v>4323</v>
      </c>
      <c r="B4300">
        <v>48.6</v>
      </c>
      <c r="C4300">
        <v>1.2</v>
      </c>
      <c r="D4300">
        <v>40.799999999999997</v>
      </c>
      <c r="E4300">
        <v>-6.3</v>
      </c>
      <c r="F4300">
        <v>1.4</v>
      </c>
    </row>
    <row r="4301" spans="1:6" x14ac:dyDescent="0.2">
      <c r="A4301" t="s">
        <v>4324</v>
      </c>
      <c r="B4301">
        <v>48.4</v>
      </c>
      <c r="C4301">
        <v>1.4</v>
      </c>
      <c r="D4301">
        <v>42.1</v>
      </c>
      <c r="E4301">
        <v>-6.3</v>
      </c>
      <c r="F4301">
        <v>1.4</v>
      </c>
    </row>
    <row r="4302" spans="1:6" x14ac:dyDescent="0.2">
      <c r="A4302" t="s">
        <v>4325</v>
      </c>
      <c r="B4302">
        <v>48.3</v>
      </c>
      <c r="C4302">
        <v>1.3</v>
      </c>
      <c r="D4302">
        <v>42.1</v>
      </c>
      <c r="E4302">
        <v>-6.3</v>
      </c>
      <c r="F4302">
        <v>1.4</v>
      </c>
    </row>
    <row r="4303" spans="1:6" x14ac:dyDescent="0.2">
      <c r="A4303" t="s">
        <v>4326</v>
      </c>
      <c r="B4303">
        <v>48.1</v>
      </c>
      <c r="C4303">
        <v>1.3</v>
      </c>
      <c r="D4303">
        <v>42.6</v>
      </c>
      <c r="E4303">
        <v>-6.2</v>
      </c>
      <c r="F4303">
        <v>1.4</v>
      </c>
    </row>
    <row r="4304" spans="1:6" x14ac:dyDescent="0.2">
      <c r="A4304" t="s">
        <v>4327</v>
      </c>
      <c r="B4304">
        <v>48.1</v>
      </c>
      <c r="C4304">
        <v>1.2</v>
      </c>
      <c r="D4304">
        <v>42.2</v>
      </c>
      <c r="E4304">
        <v>-6.2</v>
      </c>
      <c r="F4304">
        <v>1.3</v>
      </c>
    </row>
    <row r="4305" spans="1:6" x14ac:dyDescent="0.2">
      <c r="A4305" t="s">
        <v>4328</v>
      </c>
      <c r="B4305">
        <v>48.5</v>
      </c>
      <c r="C4305">
        <v>1.1000000000000001</v>
      </c>
      <c r="D4305">
        <v>41</v>
      </c>
      <c r="E4305">
        <v>-6.3</v>
      </c>
      <c r="F4305">
        <v>1.1000000000000001</v>
      </c>
    </row>
    <row r="4306" spans="1:6" x14ac:dyDescent="0.2">
      <c r="A4306" t="s">
        <v>4329</v>
      </c>
      <c r="B4306">
        <v>48.7</v>
      </c>
      <c r="C4306">
        <v>1.2</v>
      </c>
      <c r="D4306">
        <v>42.2</v>
      </c>
      <c r="E4306">
        <v>-6.2</v>
      </c>
      <c r="F4306">
        <v>1.3</v>
      </c>
    </row>
    <row r="4307" spans="1:6" x14ac:dyDescent="0.2">
      <c r="A4307" t="s">
        <v>4330</v>
      </c>
      <c r="B4307">
        <v>48.9</v>
      </c>
      <c r="C4307">
        <v>1.3</v>
      </c>
      <c r="D4307">
        <v>41.8</v>
      </c>
      <c r="E4307">
        <v>-6.3</v>
      </c>
      <c r="F4307">
        <v>1.3</v>
      </c>
    </row>
    <row r="4308" spans="1:6" x14ac:dyDescent="0.2">
      <c r="A4308" t="s">
        <v>4331</v>
      </c>
      <c r="B4308">
        <v>49</v>
      </c>
      <c r="C4308">
        <v>1.3</v>
      </c>
      <c r="D4308">
        <v>42.6</v>
      </c>
      <c r="E4308">
        <v>-6.2</v>
      </c>
      <c r="F4308">
        <v>1.4</v>
      </c>
    </row>
    <row r="4309" spans="1:6" x14ac:dyDescent="0.2">
      <c r="A4309" t="s">
        <v>4332</v>
      </c>
      <c r="B4309">
        <v>49.2</v>
      </c>
      <c r="C4309">
        <v>1.7</v>
      </c>
      <c r="D4309">
        <v>43</v>
      </c>
      <c r="E4309">
        <v>-6.2</v>
      </c>
      <c r="F4309">
        <v>1.5</v>
      </c>
    </row>
    <row r="4310" spans="1:6" x14ac:dyDescent="0.2">
      <c r="A4310" t="s">
        <v>4333</v>
      </c>
      <c r="B4310">
        <v>49.2</v>
      </c>
      <c r="C4310">
        <v>1.3</v>
      </c>
      <c r="D4310">
        <v>42</v>
      </c>
      <c r="E4310">
        <v>-6.2</v>
      </c>
      <c r="F4310">
        <v>1.4</v>
      </c>
    </row>
    <row r="4311" spans="1:6" x14ac:dyDescent="0.2">
      <c r="A4311" t="s">
        <v>4334</v>
      </c>
      <c r="B4311">
        <v>49.2</v>
      </c>
      <c r="C4311">
        <v>1.3</v>
      </c>
      <c r="D4311">
        <v>41.6</v>
      </c>
      <c r="E4311">
        <v>-6.3</v>
      </c>
      <c r="F4311">
        <v>1.4</v>
      </c>
    </row>
    <row r="4312" spans="1:6" x14ac:dyDescent="0.2">
      <c r="A4312" t="s">
        <v>4335</v>
      </c>
      <c r="B4312">
        <v>49.1</v>
      </c>
      <c r="C4312">
        <v>1.3</v>
      </c>
      <c r="D4312">
        <v>42.2</v>
      </c>
      <c r="E4312">
        <v>-6.2</v>
      </c>
      <c r="F4312">
        <v>1.5</v>
      </c>
    </row>
    <row r="4313" spans="1:6" x14ac:dyDescent="0.2">
      <c r="A4313" t="s">
        <v>4336</v>
      </c>
      <c r="B4313">
        <v>49.2</v>
      </c>
      <c r="C4313">
        <v>1.5</v>
      </c>
      <c r="D4313">
        <v>42.2</v>
      </c>
      <c r="E4313">
        <v>-6.3</v>
      </c>
      <c r="F4313">
        <v>1.5</v>
      </c>
    </row>
    <row r="4314" spans="1:6" x14ac:dyDescent="0.2">
      <c r="A4314" t="s">
        <v>4337</v>
      </c>
      <c r="B4314">
        <v>49.1</v>
      </c>
      <c r="C4314">
        <v>1.6</v>
      </c>
      <c r="D4314">
        <v>41.9</v>
      </c>
      <c r="E4314">
        <v>-6.2</v>
      </c>
      <c r="F4314">
        <v>1.5</v>
      </c>
    </row>
    <row r="4315" spans="1:6" x14ac:dyDescent="0.2">
      <c r="A4315" t="s">
        <v>4338</v>
      </c>
      <c r="B4315">
        <v>49.1</v>
      </c>
      <c r="C4315">
        <v>1.4</v>
      </c>
      <c r="D4315">
        <v>42.1</v>
      </c>
      <c r="E4315">
        <v>-6.3</v>
      </c>
      <c r="F4315">
        <v>1.5</v>
      </c>
    </row>
    <row r="4316" spans="1:6" x14ac:dyDescent="0.2">
      <c r="A4316" t="s">
        <v>4339</v>
      </c>
      <c r="B4316">
        <v>49</v>
      </c>
      <c r="C4316">
        <v>1.4</v>
      </c>
      <c r="D4316">
        <v>42</v>
      </c>
      <c r="E4316">
        <v>-6.3</v>
      </c>
      <c r="F4316">
        <v>1.5</v>
      </c>
    </row>
    <row r="4317" spans="1:6" x14ac:dyDescent="0.2">
      <c r="A4317" t="s">
        <v>4340</v>
      </c>
      <c r="B4317">
        <v>48.9</v>
      </c>
      <c r="C4317">
        <v>1.6</v>
      </c>
      <c r="D4317">
        <v>42.6</v>
      </c>
      <c r="E4317">
        <v>-6.2</v>
      </c>
      <c r="F4317">
        <v>1.4</v>
      </c>
    </row>
    <row r="4318" spans="1:6" x14ac:dyDescent="0.2">
      <c r="A4318" t="s">
        <v>4341</v>
      </c>
      <c r="B4318">
        <v>48.8</v>
      </c>
      <c r="C4318">
        <v>1.3</v>
      </c>
      <c r="D4318">
        <v>41.6</v>
      </c>
      <c r="E4318">
        <v>-6.2</v>
      </c>
      <c r="F4318">
        <v>1.4</v>
      </c>
    </row>
    <row r="4319" spans="1:6" x14ac:dyDescent="0.2">
      <c r="A4319" t="s">
        <v>4342</v>
      </c>
      <c r="B4319">
        <v>48.9</v>
      </c>
      <c r="C4319">
        <v>1.4</v>
      </c>
      <c r="D4319">
        <v>42</v>
      </c>
      <c r="E4319">
        <v>-6.2</v>
      </c>
      <c r="F4319">
        <v>1.4</v>
      </c>
    </row>
    <row r="4320" spans="1:6" x14ac:dyDescent="0.2">
      <c r="A4320" t="s">
        <v>4343</v>
      </c>
      <c r="B4320">
        <v>48.7</v>
      </c>
      <c r="C4320">
        <v>1.6</v>
      </c>
      <c r="D4320">
        <v>41.2</v>
      </c>
      <c r="E4320">
        <v>-6.3</v>
      </c>
      <c r="F4320">
        <v>1.4</v>
      </c>
    </row>
    <row r="4321" spans="1:6" x14ac:dyDescent="0.2">
      <c r="A4321" t="s">
        <v>4344</v>
      </c>
      <c r="B4321">
        <v>48.4</v>
      </c>
      <c r="C4321">
        <v>2</v>
      </c>
      <c r="D4321">
        <v>41.4</v>
      </c>
      <c r="E4321">
        <v>-6.2</v>
      </c>
      <c r="F4321">
        <v>1.4</v>
      </c>
    </row>
    <row r="4322" spans="1:6" x14ac:dyDescent="0.2">
      <c r="A4322" t="s">
        <v>4345</v>
      </c>
      <c r="B4322">
        <v>48.4</v>
      </c>
      <c r="C4322">
        <v>1.2</v>
      </c>
      <c r="D4322">
        <v>42</v>
      </c>
      <c r="E4322">
        <v>-6.2</v>
      </c>
      <c r="F4322">
        <v>1.5</v>
      </c>
    </row>
    <row r="4323" spans="1:6" x14ac:dyDescent="0.2">
      <c r="A4323" t="s">
        <v>4346</v>
      </c>
      <c r="B4323">
        <v>48.1</v>
      </c>
      <c r="C4323">
        <v>1.3</v>
      </c>
      <c r="D4323">
        <v>41.6</v>
      </c>
      <c r="E4323">
        <v>-6.2</v>
      </c>
      <c r="F4323">
        <v>1.4</v>
      </c>
    </row>
    <row r="4324" spans="1:6" x14ac:dyDescent="0.2">
      <c r="A4324" t="s">
        <v>4347</v>
      </c>
      <c r="B4324">
        <v>48.3</v>
      </c>
      <c r="C4324">
        <v>1.3</v>
      </c>
      <c r="D4324">
        <v>41.9</v>
      </c>
      <c r="E4324">
        <v>-6.2</v>
      </c>
      <c r="F4324">
        <v>1.4</v>
      </c>
    </row>
    <row r="4325" spans="1:6" x14ac:dyDescent="0.2">
      <c r="A4325" t="s">
        <v>4348</v>
      </c>
      <c r="B4325">
        <v>48.6</v>
      </c>
      <c r="C4325">
        <v>1.1000000000000001</v>
      </c>
      <c r="D4325">
        <v>42</v>
      </c>
      <c r="E4325">
        <v>-6.3</v>
      </c>
      <c r="F4325">
        <v>1.4</v>
      </c>
    </row>
    <row r="4326" spans="1:6" x14ac:dyDescent="0.2">
      <c r="A4326" t="s">
        <v>4349</v>
      </c>
      <c r="B4326">
        <v>48.7</v>
      </c>
      <c r="C4326">
        <v>1.2</v>
      </c>
      <c r="D4326">
        <v>42.6</v>
      </c>
      <c r="E4326">
        <v>-6.3</v>
      </c>
      <c r="F4326">
        <v>1.4</v>
      </c>
    </row>
    <row r="4327" spans="1:6" x14ac:dyDescent="0.2">
      <c r="A4327" t="s">
        <v>4350</v>
      </c>
      <c r="B4327">
        <v>48.8</v>
      </c>
      <c r="C4327">
        <v>1.6</v>
      </c>
      <c r="D4327">
        <v>42.2</v>
      </c>
      <c r="E4327">
        <v>-6.2</v>
      </c>
      <c r="F4327">
        <v>1.4</v>
      </c>
    </row>
    <row r="4328" spans="1:6" x14ac:dyDescent="0.2">
      <c r="A4328" t="s">
        <v>4351</v>
      </c>
      <c r="B4328">
        <v>49</v>
      </c>
      <c r="C4328">
        <v>1.4</v>
      </c>
      <c r="D4328">
        <v>42.9</v>
      </c>
      <c r="E4328">
        <v>-6.3</v>
      </c>
      <c r="F4328">
        <v>1.6</v>
      </c>
    </row>
    <row r="4329" spans="1:6" x14ac:dyDescent="0.2">
      <c r="A4329" t="s">
        <v>4352</v>
      </c>
      <c r="B4329">
        <v>48.8</v>
      </c>
      <c r="C4329">
        <v>1.3</v>
      </c>
      <c r="D4329">
        <v>41.7</v>
      </c>
      <c r="E4329">
        <v>-6.3</v>
      </c>
      <c r="F4329">
        <v>1.6</v>
      </c>
    </row>
    <row r="4330" spans="1:6" x14ac:dyDescent="0.2">
      <c r="A4330" t="s">
        <v>4353</v>
      </c>
      <c r="B4330">
        <v>49</v>
      </c>
      <c r="C4330">
        <v>1.4</v>
      </c>
      <c r="D4330">
        <v>42.2</v>
      </c>
      <c r="E4330">
        <v>-6.2</v>
      </c>
      <c r="F4330">
        <v>1.6</v>
      </c>
    </row>
    <row r="4331" spans="1:6" x14ac:dyDescent="0.2">
      <c r="A4331" t="s">
        <v>4354</v>
      </c>
      <c r="B4331">
        <v>49</v>
      </c>
      <c r="C4331">
        <v>1.2</v>
      </c>
      <c r="D4331">
        <v>42.4</v>
      </c>
      <c r="E4331">
        <v>-6.2</v>
      </c>
      <c r="F4331">
        <v>1.6</v>
      </c>
    </row>
    <row r="4332" spans="1:6" x14ac:dyDescent="0.2">
      <c r="A4332" t="s">
        <v>4355</v>
      </c>
      <c r="B4332">
        <v>48.9</v>
      </c>
      <c r="C4332">
        <v>1.1000000000000001</v>
      </c>
      <c r="D4332">
        <v>41.5</v>
      </c>
      <c r="E4332">
        <v>-6.3</v>
      </c>
      <c r="F4332">
        <v>1.7</v>
      </c>
    </row>
    <row r="4333" spans="1:6" x14ac:dyDescent="0.2">
      <c r="A4333" t="s">
        <v>4356</v>
      </c>
      <c r="B4333">
        <v>48.9</v>
      </c>
      <c r="C4333">
        <v>1.5</v>
      </c>
      <c r="D4333">
        <v>42.3</v>
      </c>
      <c r="E4333">
        <v>-6.3</v>
      </c>
      <c r="F4333">
        <v>1.7</v>
      </c>
    </row>
    <row r="4334" spans="1:6" x14ac:dyDescent="0.2">
      <c r="A4334" t="s">
        <v>4357</v>
      </c>
      <c r="B4334">
        <v>48.7</v>
      </c>
      <c r="C4334">
        <v>1.5</v>
      </c>
      <c r="D4334">
        <v>41.8</v>
      </c>
      <c r="E4334">
        <v>-6.3</v>
      </c>
      <c r="F4334">
        <v>1.6</v>
      </c>
    </row>
    <row r="4335" spans="1:6" x14ac:dyDescent="0.2">
      <c r="A4335" t="s">
        <v>4358</v>
      </c>
      <c r="B4335">
        <v>48.9</v>
      </c>
      <c r="C4335">
        <v>1.3</v>
      </c>
      <c r="D4335">
        <v>42</v>
      </c>
      <c r="E4335">
        <v>-6.3</v>
      </c>
      <c r="F4335">
        <v>1.6</v>
      </c>
    </row>
    <row r="4336" spans="1:6" x14ac:dyDescent="0.2">
      <c r="A4336" t="s">
        <v>4359</v>
      </c>
      <c r="B4336">
        <v>48.7</v>
      </c>
      <c r="C4336">
        <v>1.6</v>
      </c>
      <c r="D4336">
        <v>42.1</v>
      </c>
      <c r="E4336">
        <v>-6.3</v>
      </c>
      <c r="F4336">
        <v>1.6</v>
      </c>
    </row>
    <row r="4337" spans="1:6" x14ac:dyDescent="0.2">
      <c r="A4337" t="s">
        <v>4360</v>
      </c>
      <c r="B4337">
        <v>48.7</v>
      </c>
      <c r="C4337">
        <v>1.7</v>
      </c>
      <c r="D4337">
        <v>42.1</v>
      </c>
      <c r="E4337">
        <v>-6.2</v>
      </c>
      <c r="F4337">
        <v>1.6</v>
      </c>
    </row>
    <row r="4338" spans="1:6" x14ac:dyDescent="0.2">
      <c r="A4338" t="s">
        <v>4361</v>
      </c>
      <c r="B4338">
        <v>48.7</v>
      </c>
      <c r="C4338">
        <v>1.5</v>
      </c>
      <c r="D4338">
        <v>40.799999999999997</v>
      </c>
      <c r="E4338">
        <v>-6.2</v>
      </c>
      <c r="F4338">
        <v>1.6</v>
      </c>
    </row>
    <row r="4339" spans="1:6" x14ac:dyDescent="0.2">
      <c r="A4339" t="s">
        <v>4362</v>
      </c>
      <c r="B4339">
        <v>48.4</v>
      </c>
      <c r="C4339">
        <v>1.6</v>
      </c>
      <c r="D4339">
        <v>42.8</v>
      </c>
      <c r="E4339">
        <v>-6.2</v>
      </c>
      <c r="F4339">
        <v>1.6</v>
      </c>
    </row>
    <row r="4340" spans="1:6" x14ac:dyDescent="0.2">
      <c r="A4340" t="s">
        <v>4363</v>
      </c>
      <c r="B4340">
        <v>48.3</v>
      </c>
      <c r="C4340">
        <v>1.7</v>
      </c>
      <c r="D4340">
        <v>43.1</v>
      </c>
      <c r="E4340">
        <v>-6.2</v>
      </c>
      <c r="F4340">
        <v>1.7</v>
      </c>
    </row>
    <row r="4341" spans="1:6" x14ac:dyDescent="0.2">
      <c r="A4341" t="s">
        <v>4364</v>
      </c>
      <c r="B4341">
        <v>48.2</v>
      </c>
      <c r="C4341">
        <v>1.4</v>
      </c>
      <c r="D4341">
        <v>41.3</v>
      </c>
      <c r="E4341">
        <v>-6.2</v>
      </c>
      <c r="F4341">
        <v>1.4</v>
      </c>
    </row>
    <row r="4342" spans="1:6" x14ac:dyDescent="0.2">
      <c r="A4342" t="s">
        <v>4365</v>
      </c>
      <c r="B4342">
        <v>48.4</v>
      </c>
      <c r="C4342">
        <v>1.1000000000000001</v>
      </c>
      <c r="D4342">
        <v>41</v>
      </c>
      <c r="E4342">
        <v>-6.2</v>
      </c>
      <c r="F4342">
        <v>1.4</v>
      </c>
    </row>
    <row r="4343" spans="1:6" x14ac:dyDescent="0.2">
      <c r="A4343" t="s">
        <v>4366</v>
      </c>
      <c r="B4343">
        <v>48.5</v>
      </c>
      <c r="C4343">
        <v>1.5</v>
      </c>
      <c r="D4343">
        <v>42.9</v>
      </c>
      <c r="E4343">
        <v>-6.3</v>
      </c>
      <c r="F4343">
        <v>1.5</v>
      </c>
    </row>
    <row r="4344" spans="1:6" x14ac:dyDescent="0.2">
      <c r="A4344" t="s">
        <v>4367</v>
      </c>
      <c r="B4344">
        <v>48.4</v>
      </c>
      <c r="C4344">
        <v>1.4</v>
      </c>
      <c r="D4344">
        <v>42.1</v>
      </c>
      <c r="E4344">
        <v>-6.3</v>
      </c>
      <c r="F4344">
        <v>1.5</v>
      </c>
    </row>
    <row r="4345" spans="1:6" x14ac:dyDescent="0.2">
      <c r="A4345" t="s">
        <v>4368</v>
      </c>
      <c r="B4345">
        <v>48.7</v>
      </c>
      <c r="C4345">
        <v>1.2</v>
      </c>
      <c r="D4345">
        <v>42.1</v>
      </c>
      <c r="E4345">
        <v>-6.3</v>
      </c>
      <c r="F4345">
        <v>1.5</v>
      </c>
    </row>
    <row r="4346" spans="1:6" x14ac:dyDescent="0.2">
      <c r="A4346" t="s">
        <v>4369</v>
      </c>
      <c r="B4346">
        <v>48.9</v>
      </c>
      <c r="C4346">
        <v>1.4</v>
      </c>
      <c r="D4346">
        <v>41.2</v>
      </c>
      <c r="E4346">
        <v>-6.3</v>
      </c>
      <c r="F4346">
        <v>1.4</v>
      </c>
    </row>
    <row r="4347" spans="1:6" x14ac:dyDescent="0.2">
      <c r="A4347" t="s">
        <v>4370</v>
      </c>
      <c r="B4347">
        <v>48.8</v>
      </c>
      <c r="C4347">
        <v>1.6</v>
      </c>
      <c r="D4347">
        <v>42.7</v>
      </c>
      <c r="E4347">
        <v>-6.3</v>
      </c>
      <c r="F4347">
        <v>1.5</v>
      </c>
    </row>
    <row r="4348" spans="1:6" x14ac:dyDescent="0.2">
      <c r="A4348" t="s">
        <v>4371</v>
      </c>
      <c r="B4348">
        <v>48.8</v>
      </c>
      <c r="C4348">
        <v>1.4</v>
      </c>
      <c r="D4348">
        <v>41.6</v>
      </c>
      <c r="E4348">
        <v>-6.2</v>
      </c>
      <c r="F4348">
        <v>1.5</v>
      </c>
    </row>
    <row r="4349" spans="1:6" x14ac:dyDescent="0.2">
      <c r="A4349" t="s">
        <v>4372</v>
      </c>
      <c r="B4349">
        <v>48.8</v>
      </c>
      <c r="C4349">
        <v>1.4</v>
      </c>
      <c r="D4349">
        <v>41.9</v>
      </c>
      <c r="E4349">
        <v>-6.3</v>
      </c>
      <c r="F4349">
        <v>1.6</v>
      </c>
    </row>
    <row r="4350" spans="1:6" x14ac:dyDescent="0.2">
      <c r="A4350" t="s">
        <v>4373</v>
      </c>
      <c r="B4350">
        <v>48.7</v>
      </c>
      <c r="C4350">
        <v>1.8</v>
      </c>
      <c r="D4350">
        <v>42.1</v>
      </c>
      <c r="E4350">
        <v>-6.3</v>
      </c>
      <c r="F4350">
        <v>1.7</v>
      </c>
    </row>
    <row r="4351" spans="1:6" x14ac:dyDescent="0.2">
      <c r="A4351" t="s">
        <v>4374</v>
      </c>
      <c r="B4351">
        <v>48.8</v>
      </c>
      <c r="C4351">
        <v>1.5</v>
      </c>
      <c r="D4351">
        <v>42</v>
      </c>
      <c r="E4351">
        <v>-6.3</v>
      </c>
      <c r="F4351">
        <v>1.8</v>
      </c>
    </row>
    <row r="4352" spans="1:6" x14ac:dyDescent="0.2">
      <c r="A4352" t="s">
        <v>4375</v>
      </c>
      <c r="B4352">
        <v>48.9</v>
      </c>
      <c r="C4352">
        <v>1.4</v>
      </c>
      <c r="D4352">
        <v>42.2</v>
      </c>
      <c r="E4352">
        <v>-6.3</v>
      </c>
      <c r="F4352">
        <v>1.6</v>
      </c>
    </row>
    <row r="4353" spans="1:6" x14ac:dyDescent="0.2">
      <c r="A4353" t="s">
        <v>4376</v>
      </c>
      <c r="B4353">
        <v>48.7</v>
      </c>
      <c r="C4353">
        <v>1.9</v>
      </c>
      <c r="D4353">
        <v>43.8</v>
      </c>
      <c r="E4353">
        <v>-6.2</v>
      </c>
      <c r="F4353">
        <v>1.8</v>
      </c>
    </row>
    <row r="4354" spans="1:6" x14ac:dyDescent="0.2">
      <c r="A4354" t="s">
        <v>4377</v>
      </c>
      <c r="B4354">
        <v>48.7</v>
      </c>
      <c r="C4354">
        <v>1.7</v>
      </c>
      <c r="D4354">
        <v>42.5</v>
      </c>
      <c r="E4354">
        <v>-6.2</v>
      </c>
      <c r="F4354">
        <v>1.9</v>
      </c>
    </row>
    <row r="4355" spans="1:6" x14ac:dyDescent="0.2">
      <c r="A4355" t="s">
        <v>4378</v>
      </c>
      <c r="B4355">
        <v>48.8</v>
      </c>
      <c r="C4355">
        <v>1.8</v>
      </c>
      <c r="D4355">
        <v>42.1</v>
      </c>
      <c r="E4355">
        <v>-6.3</v>
      </c>
      <c r="F4355">
        <v>1.7</v>
      </c>
    </row>
    <row r="4356" spans="1:6" x14ac:dyDescent="0.2">
      <c r="A4356" t="s">
        <v>4379</v>
      </c>
      <c r="B4356">
        <v>48.8</v>
      </c>
      <c r="C4356">
        <v>1.5</v>
      </c>
      <c r="D4356">
        <v>42.8</v>
      </c>
      <c r="E4356">
        <v>-6.3</v>
      </c>
      <c r="F4356">
        <v>1.8</v>
      </c>
    </row>
    <row r="4357" spans="1:6" x14ac:dyDescent="0.2">
      <c r="A4357" t="s">
        <v>4380</v>
      </c>
      <c r="B4357">
        <v>48.6</v>
      </c>
      <c r="C4357">
        <v>1.5</v>
      </c>
      <c r="D4357">
        <v>41.4</v>
      </c>
      <c r="E4357">
        <v>-6.2</v>
      </c>
      <c r="F4357">
        <v>1.6</v>
      </c>
    </row>
    <row r="4358" spans="1:6" x14ac:dyDescent="0.2">
      <c r="A4358" t="s">
        <v>4381</v>
      </c>
      <c r="B4358">
        <v>48.5</v>
      </c>
      <c r="C4358">
        <v>1.4</v>
      </c>
      <c r="D4358">
        <v>40.9</v>
      </c>
      <c r="E4358">
        <v>-6.3</v>
      </c>
      <c r="F4358">
        <v>1.5</v>
      </c>
    </row>
    <row r="4359" spans="1:6" x14ac:dyDescent="0.2">
      <c r="A4359" t="s">
        <v>4382</v>
      </c>
      <c r="B4359">
        <v>48.7</v>
      </c>
      <c r="C4359">
        <v>1.5</v>
      </c>
      <c r="D4359">
        <v>42</v>
      </c>
      <c r="E4359">
        <v>-6.3</v>
      </c>
      <c r="F4359">
        <v>2.1</v>
      </c>
    </row>
    <row r="4360" spans="1:6" x14ac:dyDescent="0.2">
      <c r="A4360" t="s">
        <v>4383</v>
      </c>
      <c r="B4360">
        <v>48.5</v>
      </c>
      <c r="C4360">
        <v>1.6</v>
      </c>
      <c r="D4360">
        <v>42</v>
      </c>
      <c r="E4360">
        <v>-6.3</v>
      </c>
      <c r="F4360">
        <v>1.7</v>
      </c>
    </row>
    <row r="4361" spans="1:6" x14ac:dyDescent="0.2">
      <c r="A4361" t="s">
        <v>4384</v>
      </c>
      <c r="B4361">
        <v>48.5</v>
      </c>
      <c r="C4361">
        <v>1.7</v>
      </c>
      <c r="D4361">
        <v>42.3</v>
      </c>
      <c r="E4361">
        <v>-6.3</v>
      </c>
      <c r="F4361">
        <v>1.6</v>
      </c>
    </row>
    <row r="4362" spans="1:6" x14ac:dyDescent="0.2">
      <c r="A4362" t="s">
        <v>4385</v>
      </c>
      <c r="B4362">
        <v>48.4</v>
      </c>
      <c r="C4362">
        <v>1.6</v>
      </c>
      <c r="D4362">
        <v>42</v>
      </c>
      <c r="E4362">
        <v>-6.3</v>
      </c>
      <c r="F4362">
        <v>1.7</v>
      </c>
    </row>
    <row r="4363" spans="1:6" x14ac:dyDescent="0.2">
      <c r="A4363" t="s">
        <v>4386</v>
      </c>
      <c r="B4363">
        <v>48.5</v>
      </c>
      <c r="C4363">
        <v>1.4</v>
      </c>
      <c r="D4363">
        <v>42</v>
      </c>
      <c r="E4363">
        <v>-6.3</v>
      </c>
      <c r="F4363">
        <v>1.6</v>
      </c>
    </row>
    <row r="4364" spans="1:6" x14ac:dyDescent="0.2">
      <c r="A4364" t="s">
        <v>4387</v>
      </c>
      <c r="B4364">
        <v>48.6</v>
      </c>
      <c r="C4364">
        <v>1.6</v>
      </c>
      <c r="D4364">
        <v>42.1</v>
      </c>
      <c r="E4364">
        <v>-6.2</v>
      </c>
      <c r="F4364">
        <v>1.7</v>
      </c>
    </row>
    <row r="4365" spans="1:6" x14ac:dyDescent="0.2">
      <c r="A4365" t="s">
        <v>4388</v>
      </c>
      <c r="B4365">
        <v>48.6</v>
      </c>
      <c r="C4365">
        <v>1.6</v>
      </c>
      <c r="D4365">
        <v>42.9</v>
      </c>
      <c r="E4365">
        <v>-6.2</v>
      </c>
      <c r="F4365">
        <v>1.8</v>
      </c>
    </row>
    <row r="4366" spans="1:6" x14ac:dyDescent="0.2">
      <c r="A4366" t="s">
        <v>4389</v>
      </c>
      <c r="B4366">
        <v>48.8</v>
      </c>
      <c r="C4366">
        <v>1.6</v>
      </c>
      <c r="D4366">
        <v>43.1</v>
      </c>
      <c r="E4366">
        <v>-6.2</v>
      </c>
      <c r="F4366">
        <v>1.7</v>
      </c>
    </row>
    <row r="4367" spans="1:6" x14ac:dyDescent="0.2">
      <c r="A4367" t="s">
        <v>4390</v>
      </c>
      <c r="B4367">
        <v>48.6</v>
      </c>
      <c r="C4367">
        <v>1.4</v>
      </c>
      <c r="D4367">
        <v>42</v>
      </c>
      <c r="E4367">
        <v>-6.2</v>
      </c>
      <c r="F4367">
        <v>1.7</v>
      </c>
    </row>
    <row r="4368" spans="1:6" x14ac:dyDescent="0.2">
      <c r="A4368" t="s">
        <v>4391</v>
      </c>
      <c r="B4368">
        <v>48.9</v>
      </c>
      <c r="C4368">
        <v>1.4</v>
      </c>
      <c r="D4368">
        <v>42.3</v>
      </c>
      <c r="E4368">
        <v>-6.3</v>
      </c>
      <c r="F4368">
        <v>1.8</v>
      </c>
    </row>
    <row r="4369" spans="1:6" x14ac:dyDescent="0.2">
      <c r="A4369" t="s">
        <v>4392</v>
      </c>
      <c r="B4369">
        <v>49.1</v>
      </c>
      <c r="C4369">
        <v>1.5</v>
      </c>
      <c r="D4369">
        <v>42.8</v>
      </c>
      <c r="E4369">
        <v>-6.3</v>
      </c>
      <c r="F4369">
        <v>1.9</v>
      </c>
    </row>
    <row r="4370" spans="1:6" x14ac:dyDescent="0.2">
      <c r="A4370" t="s">
        <v>4393</v>
      </c>
      <c r="B4370">
        <v>48.8</v>
      </c>
      <c r="C4370">
        <v>1.5</v>
      </c>
      <c r="D4370">
        <v>42.8</v>
      </c>
      <c r="E4370">
        <v>-6.2</v>
      </c>
      <c r="F4370">
        <v>2</v>
      </c>
    </row>
    <row r="4371" spans="1:6" x14ac:dyDescent="0.2">
      <c r="A4371" t="s">
        <v>4394</v>
      </c>
      <c r="B4371">
        <v>49</v>
      </c>
      <c r="C4371">
        <v>1.5</v>
      </c>
      <c r="D4371">
        <v>43</v>
      </c>
      <c r="E4371">
        <v>-6.2</v>
      </c>
      <c r="F4371">
        <v>2</v>
      </c>
    </row>
    <row r="4372" spans="1:6" x14ac:dyDescent="0.2">
      <c r="A4372" t="s">
        <v>4395</v>
      </c>
      <c r="B4372">
        <v>48.8</v>
      </c>
      <c r="C4372">
        <v>2</v>
      </c>
      <c r="D4372">
        <v>43.8</v>
      </c>
      <c r="E4372">
        <v>-6.3</v>
      </c>
      <c r="F4372">
        <v>2.2000000000000002</v>
      </c>
    </row>
    <row r="4373" spans="1:6" x14ac:dyDescent="0.2">
      <c r="A4373" t="s">
        <v>4396</v>
      </c>
      <c r="B4373">
        <v>48.9</v>
      </c>
      <c r="C4373">
        <v>1.8</v>
      </c>
      <c r="D4373">
        <v>42.8</v>
      </c>
      <c r="E4373">
        <v>-6.3</v>
      </c>
      <c r="F4373">
        <v>2</v>
      </c>
    </row>
    <row r="4374" spans="1:6" x14ac:dyDescent="0.2">
      <c r="A4374" t="s">
        <v>4397</v>
      </c>
      <c r="B4374">
        <v>48.8</v>
      </c>
      <c r="C4374">
        <v>1.6</v>
      </c>
      <c r="D4374">
        <v>42.8</v>
      </c>
      <c r="E4374">
        <v>-6.2</v>
      </c>
      <c r="F4374">
        <v>2</v>
      </c>
    </row>
    <row r="4375" spans="1:6" x14ac:dyDescent="0.2">
      <c r="A4375" t="s">
        <v>4398</v>
      </c>
      <c r="B4375">
        <v>48.8</v>
      </c>
      <c r="C4375">
        <v>2.1</v>
      </c>
      <c r="D4375">
        <v>43</v>
      </c>
      <c r="E4375">
        <v>-6.3</v>
      </c>
      <c r="F4375">
        <v>2</v>
      </c>
    </row>
    <row r="4376" spans="1:6" x14ac:dyDescent="0.2">
      <c r="A4376" t="s">
        <v>4399</v>
      </c>
      <c r="B4376">
        <v>48.8</v>
      </c>
      <c r="C4376">
        <v>1.8</v>
      </c>
      <c r="D4376">
        <v>44.4</v>
      </c>
      <c r="E4376">
        <v>-6.2</v>
      </c>
      <c r="F4376">
        <v>2.2000000000000002</v>
      </c>
    </row>
    <row r="4377" spans="1:6" x14ac:dyDescent="0.2">
      <c r="A4377" t="s">
        <v>4400</v>
      </c>
      <c r="B4377">
        <v>49</v>
      </c>
      <c r="C4377">
        <v>1.5</v>
      </c>
      <c r="D4377">
        <v>41.3</v>
      </c>
      <c r="E4377">
        <v>-6.3</v>
      </c>
      <c r="F4377">
        <v>1.8</v>
      </c>
    </row>
    <row r="4378" spans="1:6" x14ac:dyDescent="0.2">
      <c r="A4378" t="s">
        <v>4401</v>
      </c>
      <c r="B4378">
        <v>48.7</v>
      </c>
      <c r="C4378">
        <v>1.6</v>
      </c>
      <c r="D4378">
        <v>41.3</v>
      </c>
      <c r="E4378">
        <v>-6.3</v>
      </c>
      <c r="F4378">
        <v>1.8</v>
      </c>
    </row>
    <row r="4379" spans="1:6" x14ac:dyDescent="0.2">
      <c r="A4379" t="s">
        <v>4402</v>
      </c>
      <c r="B4379">
        <v>48.6</v>
      </c>
      <c r="C4379">
        <v>1.8</v>
      </c>
      <c r="D4379">
        <v>42.9</v>
      </c>
      <c r="E4379">
        <v>-6.3</v>
      </c>
      <c r="F4379">
        <v>2</v>
      </c>
    </row>
    <row r="4380" spans="1:6" x14ac:dyDescent="0.2">
      <c r="A4380" t="s">
        <v>4403</v>
      </c>
      <c r="B4380">
        <v>48.4</v>
      </c>
      <c r="C4380">
        <v>1.6</v>
      </c>
      <c r="D4380">
        <v>42.3</v>
      </c>
      <c r="E4380">
        <v>-6.2</v>
      </c>
      <c r="F4380">
        <v>1.9</v>
      </c>
    </row>
    <row r="4381" spans="1:6" x14ac:dyDescent="0.2">
      <c r="A4381" t="s">
        <v>4404</v>
      </c>
      <c r="B4381">
        <v>48.6</v>
      </c>
      <c r="C4381">
        <v>1.6</v>
      </c>
      <c r="D4381">
        <v>42.3</v>
      </c>
      <c r="E4381">
        <v>-6.2</v>
      </c>
      <c r="F4381">
        <v>1.8</v>
      </c>
    </row>
    <row r="4382" spans="1:6" x14ac:dyDescent="0.2">
      <c r="A4382" t="s">
        <v>4405</v>
      </c>
      <c r="B4382">
        <v>48.5</v>
      </c>
      <c r="C4382">
        <v>1.7</v>
      </c>
      <c r="D4382">
        <v>42.1</v>
      </c>
      <c r="E4382">
        <v>-6.2</v>
      </c>
      <c r="F4382">
        <v>1.8</v>
      </c>
    </row>
    <row r="4383" spans="1:6" x14ac:dyDescent="0.2">
      <c r="A4383" t="s">
        <v>4406</v>
      </c>
      <c r="B4383">
        <v>48.5</v>
      </c>
      <c r="C4383">
        <v>1.8</v>
      </c>
      <c r="D4383">
        <v>42.7</v>
      </c>
      <c r="E4383">
        <v>-6.2</v>
      </c>
      <c r="F4383">
        <v>1.8</v>
      </c>
    </row>
    <row r="4384" spans="1:6" x14ac:dyDescent="0.2">
      <c r="A4384" t="s">
        <v>4407</v>
      </c>
      <c r="B4384">
        <v>48.6</v>
      </c>
      <c r="C4384">
        <v>1.7</v>
      </c>
      <c r="D4384">
        <v>43</v>
      </c>
      <c r="E4384">
        <v>-6.3</v>
      </c>
      <c r="F4384">
        <v>1.9</v>
      </c>
    </row>
    <row r="4385" spans="1:6" x14ac:dyDescent="0.2">
      <c r="A4385" t="s">
        <v>4408</v>
      </c>
      <c r="B4385">
        <v>48.8</v>
      </c>
      <c r="C4385">
        <v>1.8</v>
      </c>
      <c r="D4385">
        <v>42.9</v>
      </c>
      <c r="E4385">
        <v>-6.2</v>
      </c>
      <c r="F4385">
        <v>1.9</v>
      </c>
    </row>
    <row r="4386" spans="1:6" x14ac:dyDescent="0.2">
      <c r="A4386" t="s">
        <v>4409</v>
      </c>
      <c r="B4386">
        <v>48.6</v>
      </c>
      <c r="C4386">
        <v>2.2000000000000002</v>
      </c>
      <c r="D4386">
        <v>43.1</v>
      </c>
      <c r="E4386">
        <v>-6.3</v>
      </c>
      <c r="F4386">
        <v>2</v>
      </c>
    </row>
    <row r="4387" spans="1:6" x14ac:dyDescent="0.2">
      <c r="A4387" t="s">
        <v>4410</v>
      </c>
      <c r="B4387">
        <v>48.7</v>
      </c>
      <c r="C4387">
        <v>2.1</v>
      </c>
      <c r="D4387">
        <v>42.5</v>
      </c>
      <c r="E4387">
        <v>-6.3</v>
      </c>
      <c r="F4387">
        <v>2</v>
      </c>
    </row>
    <row r="4388" spans="1:6" x14ac:dyDescent="0.2">
      <c r="A4388" t="s">
        <v>4411</v>
      </c>
      <c r="B4388">
        <v>48.7</v>
      </c>
      <c r="C4388">
        <v>1.7</v>
      </c>
      <c r="D4388">
        <v>43.2</v>
      </c>
      <c r="E4388">
        <v>-6.2</v>
      </c>
      <c r="F4388">
        <v>2.1</v>
      </c>
    </row>
    <row r="4389" spans="1:6" x14ac:dyDescent="0.2">
      <c r="A4389" t="s">
        <v>4412</v>
      </c>
      <c r="B4389">
        <v>48.7</v>
      </c>
      <c r="C4389">
        <v>1.5</v>
      </c>
      <c r="D4389">
        <v>43.3</v>
      </c>
      <c r="E4389">
        <v>-6.2</v>
      </c>
      <c r="F4389">
        <v>2</v>
      </c>
    </row>
    <row r="4390" spans="1:6" x14ac:dyDescent="0.2">
      <c r="A4390" t="s">
        <v>4413</v>
      </c>
      <c r="B4390">
        <v>48.9</v>
      </c>
      <c r="C4390">
        <v>1.6</v>
      </c>
      <c r="D4390">
        <v>42.8</v>
      </c>
      <c r="E4390">
        <v>-6.2</v>
      </c>
      <c r="F4390">
        <v>2.1</v>
      </c>
    </row>
    <row r="4391" spans="1:6" x14ac:dyDescent="0.2">
      <c r="A4391" t="s">
        <v>4414</v>
      </c>
      <c r="B4391">
        <v>48.9</v>
      </c>
      <c r="C4391">
        <v>1.8</v>
      </c>
      <c r="D4391">
        <v>42.3</v>
      </c>
      <c r="E4391">
        <v>-6.2</v>
      </c>
      <c r="F4391">
        <v>2.1</v>
      </c>
    </row>
    <row r="4392" spans="1:6" x14ac:dyDescent="0.2">
      <c r="A4392" t="s">
        <v>4415</v>
      </c>
      <c r="B4392">
        <v>48.8</v>
      </c>
      <c r="C4392">
        <v>1.9</v>
      </c>
      <c r="D4392">
        <v>43.2</v>
      </c>
      <c r="E4392">
        <v>-6.3</v>
      </c>
      <c r="F4392">
        <v>2.2000000000000002</v>
      </c>
    </row>
    <row r="4393" spans="1:6" x14ac:dyDescent="0.2">
      <c r="A4393" t="s">
        <v>4416</v>
      </c>
      <c r="B4393">
        <v>48.9</v>
      </c>
      <c r="C4393">
        <v>1.8</v>
      </c>
      <c r="D4393">
        <v>43.1</v>
      </c>
      <c r="E4393">
        <v>-6.3</v>
      </c>
      <c r="F4393">
        <v>2.1</v>
      </c>
    </row>
    <row r="4394" spans="1:6" x14ac:dyDescent="0.2">
      <c r="A4394" t="s">
        <v>4417</v>
      </c>
      <c r="B4394">
        <v>48.7</v>
      </c>
      <c r="C4394">
        <v>2</v>
      </c>
      <c r="D4394">
        <v>43.2</v>
      </c>
      <c r="E4394">
        <v>-6.3</v>
      </c>
      <c r="F4394">
        <v>2.2000000000000002</v>
      </c>
    </row>
    <row r="4395" spans="1:6" x14ac:dyDescent="0.2">
      <c r="A4395" t="s">
        <v>4418</v>
      </c>
      <c r="B4395">
        <v>48.6</v>
      </c>
      <c r="C4395">
        <v>1.6</v>
      </c>
      <c r="D4395">
        <v>42.6</v>
      </c>
      <c r="E4395">
        <v>-6.2</v>
      </c>
      <c r="F4395">
        <v>2.1</v>
      </c>
    </row>
    <row r="4396" spans="1:6" x14ac:dyDescent="0.2">
      <c r="A4396" t="s">
        <v>4419</v>
      </c>
      <c r="B4396">
        <v>48.5</v>
      </c>
      <c r="C4396">
        <v>1.8</v>
      </c>
      <c r="D4396">
        <v>44</v>
      </c>
      <c r="E4396">
        <v>-6.2</v>
      </c>
      <c r="F4396">
        <v>2</v>
      </c>
    </row>
    <row r="4397" spans="1:6" x14ac:dyDescent="0.2">
      <c r="A4397" t="s">
        <v>4420</v>
      </c>
      <c r="B4397">
        <v>48.5</v>
      </c>
      <c r="C4397">
        <v>1.8</v>
      </c>
      <c r="D4397">
        <v>42.4</v>
      </c>
      <c r="E4397">
        <v>-6.2</v>
      </c>
      <c r="F4397">
        <v>1.9</v>
      </c>
    </row>
    <row r="4398" spans="1:6" x14ac:dyDescent="0.2">
      <c r="A4398" t="s">
        <v>4421</v>
      </c>
      <c r="B4398">
        <v>48.5</v>
      </c>
      <c r="C4398">
        <v>1.7</v>
      </c>
      <c r="D4398">
        <v>42.6</v>
      </c>
      <c r="E4398">
        <v>-6.3</v>
      </c>
      <c r="F4398">
        <v>1.9</v>
      </c>
    </row>
    <row r="4399" spans="1:6" x14ac:dyDescent="0.2">
      <c r="A4399" t="s">
        <v>4422</v>
      </c>
      <c r="B4399">
        <v>48.3</v>
      </c>
      <c r="C4399">
        <v>1.7</v>
      </c>
      <c r="D4399">
        <v>42.3</v>
      </c>
      <c r="E4399">
        <v>-6.3</v>
      </c>
      <c r="F4399">
        <v>2</v>
      </c>
    </row>
    <row r="4400" spans="1:6" x14ac:dyDescent="0.2">
      <c r="A4400" t="s">
        <v>4423</v>
      </c>
      <c r="B4400">
        <v>48.1</v>
      </c>
      <c r="C4400">
        <v>1.6</v>
      </c>
      <c r="D4400">
        <v>42.2</v>
      </c>
      <c r="E4400">
        <v>-6.2</v>
      </c>
      <c r="F4400">
        <v>1.9</v>
      </c>
    </row>
    <row r="4401" spans="1:6" x14ac:dyDescent="0.2">
      <c r="A4401" t="s">
        <v>4424</v>
      </c>
      <c r="B4401">
        <v>48.2</v>
      </c>
      <c r="C4401">
        <v>1.9</v>
      </c>
      <c r="D4401">
        <v>41.4</v>
      </c>
      <c r="E4401">
        <v>-6.3</v>
      </c>
      <c r="F4401">
        <v>1.7</v>
      </c>
    </row>
    <row r="4402" spans="1:6" x14ac:dyDescent="0.2">
      <c r="A4402" t="s">
        <v>4425</v>
      </c>
      <c r="B4402">
        <v>48.3</v>
      </c>
      <c r="C4402">
        <v>1.9</v>
      </c>
      <c r="D4402">
        <v>41.8</v>
      </c>
      <c r="E4402">
        <v>-6.3</v>
      </c>
      <c r="F4402">
        <v>1.7</v>
      </c>
    </row>
    <row r="4403" spans="1:6" x14ac:dyDescent="0.2">
      <c r="A4403" t="s">
        <v>4426</v>
      </c>
      <c r="B4403">
        <v>48.5</v>
      </c>
      <c r="C4403">
        <v>1.7</v>
      </c>
      <c r="D4403">
        <v>42.4</v>
      </c>
      <c r="E4403">
        <v>-6.2</v>
      </c>
      <c r="F4403">
        <v>1.7</v>
      </c>
    </row>
    <row r="4404" spans="1:6" x14ac:dyDescent="0.2">
      <c r="A4404" t="s">
        <v>4427</v>
      </c>
      <c r="B4404">
        <v>48.6</v>
      </c>
      <c r="C4404">
        <v>1.7</v>
      </c>
      <c r="D4404">
        <v>42.4</v>
      </c>
      <c r="E4404">
        <v>-6.2</v>
      </c>
      <c r="F4404">
        <v>1.8</v>
      </c>
    </row>
    <row r="4405" spans="1:6" x14ac:dyDescent="0.2">
      <c r="A4405" t="s">
        <v>4428</v>
      </c>
      <c r="B4405">
        <v>48.6</v>
      </c>
      <c r="C4405">
        <v>1.7</v>
      </c>
      <c r="D4405">
        <v>42.5</v>
      </c>
      <c r="E4405">
        <v>-6.2</v>
      </c>
      <c r="F4405">
        <v>2</v>
      </c>
    </row>
    <row r="4406" spans="1:6" x14ac:dyDescent="0.2">
      <c r="A4406" t="s">
        <v>4429</v>
      </c>
      <c r="B4406">
        <v>48.8</v>
      </c>
      <c r="C4406">
        <v>2.1</v>
      </c>
      <c r="D4406">
        <v>42.7</v>
      </c>
      <c r="E4406">
        <v>-6.2</v>
      </c>
      <c r="F4406">
        <v>1.9</v>
      </c>
    </row>
    <row r="4407" spans="1:6" x14ac:dyDescent="0.2">
      <c r="A4407" t="s">
        <v>4430</v>
      </c>
      <c r="B4407">
        <v>48.7</v>
      </c>
      <c r="C4407">
        <v>1.7</v>
      </c>
      <c r="D4407">
        <v>43.1</v>
      </c>
      <c r="E4407">
        <v>-6.2</v>
      </c>
      <c r="F4407">
        <v>2</v>
      </c>
    </row>
    <row r="4408" spans="1:6" x14ac:dyDescent="0.2">
      <c r="A4408" t="s">
        <v>4431</v>
      </c>
      <c r="B4408">
        <v>48.8</v>
      </c>
      <c r="C4408">
        <v>2.1</v>
      </c>
      <c r="D4408">
        <v>43.4</v>
      </c>
      <c r="E4408">
        <v>-6.3</v>
      </c>
      <c r="F4408">
        <v>2.1</v>
      </c>
    </row>
    <row r="4409" spans="1:6" x14ac:dyDescent="0.2">
      <c r="A4409" t="s">
        <v>4432</v>
      </c>
      <c r="B4409">
        <v>48.9</v>
      </c>
      <c r="C4409">
        <v>1.9</v>
      </c>
      <c r="D4409">
        <v>43.5</v>
      </c>
      <c r="E4409">
        <v>-6.2</v>
      </c>
      <c r="F4409">
        <v>2.1</v>
      </c>
    </row>
    <row r="4410" spans="1:6" x14ac:dyDescent="0.2">
      <c r="A4410" t="s">
        <v>4433</v>
      </c>
      <c r="B4410">
        <v>48.9</v>
      </c>
      <c r="C4410">
        <v>1.8</v>
      </c>
      <c r="D4410">
        <v>43.2</v>
      </c>
      <c r="E4410">
        <v>-6.2</v>
      </c>
      <c r="F4410">
        <v>2.1</v>
      </c>
    </row>
    <row r="4411" spans="1:6" x14ac:dyDescent="0.2">
      <c r="A4411" t="s">
        <v>4434</v>
      </c>
      <c r="B4411">
        <v>48.6</v>
      </c>
      <c r="C4411">
        <v>1.9</v>
      </c>
      <c r="D4411">
        <v>43.8</v>
      </c>
      <c r="E4411">
        <v>-6.3</v>
      </c>
      <c r="F4411">
        <v>2.2000000000000002</v>
      </c>
    </row>
    <row r="4412" spans="1:6" x14ac:dyDescent="0.2">
      <c r="A4412" t="s">
        <v>4435</v>
      </c>
      <c r="B4412">
        <v>48.8</v>
      </c>
      <c r="C4412">
        <v>1.6</v>
      </c>
      <c r="D4412">
        <v>41.8</v>
      </c>
      <c r="E4412">
        <v>-6.2</v>
      </c>
      <c r="F4412">
        <v>2</v>
      </c>
    </row>
    <row r="4413" spans="1:6" x14ac:dyDescent="0.2">
      <c r="A4413" t="s">
        <v>4436</v>
      </c>
      <c r="B4413">
        <v>48.6</v>
      </c>
      <c r="C4413">
        <v>2.2000000000000002</v>
      </c>
      <c r="D4413">
        <v>44</v>
      </c>
      <c r="E4413">
        <v>-6.3</v>
      </c>
      <c r="F4413">
        <v>2.2000000000000002</v>
      </c>
    </row>
    <row r="4414" spans="1:6" x14ac:dyDescent="0.2">
      <c r="A4414" t="s">
        <v>4437</v>
      </c>
      <c r="B4414">
        <v>48.6</v>
      </c>
      <c r="C4414">
        <v>1.6</v>
      </c>
      <c r="D4414">
        <v>41.3</v>
      </c>
      <c r="E4414">
        <v>-6.3</v>
      </c>
      <c r="F4414">
        <v>2</v>
      </c>
    </row>
    <row r="4415" spans="1:6" x14ac:dyDescent="0.2">
      <c r="A4415" t="s">
        <v>4438</v>
      </c>
      <c r="B4415">
        <v>48.5</v>
      </c>
      <c r="C4415">
        <v>2</v>
      </c>
      <c r="D4415">
        <v>42.5</v>
      </c>
      <c r="E4415">
        <v>-6.2</v>
      </c>
      <c r="F4415">
        <v>2</v>
      </c>
    </row>
    <row r="4416" spans="1:6" x14ac:dyDescent="0.2">
      <c r="A4416" t="s">
        <v>4439</v>
      </c>
      <c r="B4416">
        <v>48.6</v>
      </c>
      <c r="C4416">
        <v>2</v>
      </c>
      <c r="D4416">
        <v>42.2</v>
      </c>
      <c r="E4416">
        <v>-6.2</v>
      </c>
      <c r="F4416">
        <v>2</v>
      </c>
    </row>
    <row r="4417" spans="1:6" x14ac:dyDescent="0.2">
      <c r="A4417" t="s">
        <v>4440</v>
      </c>
      <c r="B4417">
        <v>48.3</v>
      </c>
      <c r="C4417">
        <v>1.8</v>
      </c>
      <c r="D4417">
        <v>41.9</v>
      </c>
      <c r="E4417">
        <v>-6.3</v>
      </c>
      <c r="F4417">
        <v>1.9</v>
      </c>
    </row>
    <row r="4418" spans="1:6" x14ac:dyDescent="0.2">
      <c r="A4418" t="s">
        <v>4441</v>
      </c>
      <c r="B4418">
        <v>48.5</v>
      </c>
      <c r="C4418">
        <v>2.1</v>
      </c>
      <c r="D4418">
        <v>42.4</v>
      </c>
      <c r="E4418">
        <v>-6.2</v>
      </c>
      <c r="F4418">
        <v>2</v>
      </c>
    </row>
    <row r="4419" spans="1:6" x14ac:dyDescent="0.2">
      <c r="A4419" t="s">
        <v>4442</v>
      </c>
      <c r="B4419">
        <v>48.4</v>
      </c>
      <c r="C4419">
        <v>2.1</v>
      </c>
      <c r="D4419">
        <v>43.7</v>
      </c>
      <c r="E4419">
        <v>-6.3</v>
      </c>
      <c r="F4419">
        <v>1.8</v>
      </c>
    </row>
    <row r="4420" spans="1:6" x14ac:dyDescent="0.2">
      <c r="A4420" t="s">
        <v>4443</v>
      </c>
      <c r="B4420">
        <v>46.5</v>
      </c>
      <c r="C4420">
        <v>1.6</v>
      </c>
      <c r="D4420">
        <v>40.799999999999997</v>
      </c>
      <c r="E4420">
        <v>-6.2</v>
      </c>
      <c r="F4420">
        <v>5.7</v>
      </c>
    </row>
    <row r="4421" spans="1:6" x14ac:dyDescent="0.2">
      <c r="A4421" t="s">
        <v>4444</v>
      </c>
      <c r="B4421">
        <v>48.3</v>
      </c>
      <c r="C4421">
        <v>1.6</v>
      </c>
      <c r="D4421">
        <v>41</v>
      </c>
      <c r="E4421">
        <v>-6.2</v>
      </c>
      <c r="F4421">
        <v>1.6</v>
      </c>
    </row>
    <row r="4422" spans="1:6" x14ac:dyDescent="0.2">
      <c r="A4422" t="s">
        <v>4445</v>
      </c>
      <c r="B4422">
        <v>48.6</v>
      </c>
      <c r="C4422">
        <v>1.9</v>
      </c>
      <c r="D4422">
        <v>42.3</v>
      </c>
      <c r="E4422">
        <v>-6.3</v>
      </c>
      <c r="F4422">
        <v>1.8</v>
      </c>
    </row>
    <row r="4423" spans="1:6" x14ac:dyDescent="0.2">
      <c r="A4423" t="s">
        <v>4446</v>
      </c>
      <c r="B4423">
        <v>48.6</v>
      </c>
      <c r="C4423">
        <v>1.7</v>
      </c>
      <c r="D4423">
        <v>42.3</v>
      </c>
      <c r="E4423">
        <v>-6.3</v>
      </c>
      <c r="F4423">
        <v>1.9</v>
      </c>
    </row>
    <row r="4424" spans="1:6" x14ac:dyDescent="0.2">
      <c r="A4424" t="s">
        <v>4447</v>
      </c>
      <c r="B4424">
        <v>48.7</v>
      </c>
      <c r="C4424">
        <v>2</v>
      </c>
      <c r="D4424">
        <v>43.3</v>
      </c>
      <c r="E4424">
        <v>-6.2</v>
      </c>
      <c r="F4424">
        <v>2</v>
      </c>
    </row>
    <row r="4425" spans="1:6" x14ac:dyDescent="0.2">
      <c r="A4425" t="s">
        <v>4448</v>
      </c>
      <c r="B4425">
        <v>48.7</v>
      </c>
      <c r="C4425">
        <v>2.1</v>
      </c>
      <c r="D4425">
        <v>43.3</v>
      </c>
      <c r="E4425">
        <v>-6.3</v>
      </c>
      <c r="F4425">
        <v>2</v>
      </c>
    </row>
    <row r="4426" spans="1:6" x14ac:dyDescent="0.2">
      <c r="A4426" t="s">
        <v>4449</v>
      </c>
      <c r="B4426">
        <v>48.7</v>
      </c>
      <c r="C4426">
        <v>1.7</v>
      </c>
      <c r="D4426">
        <v>43</v>
      </c>
      <c r="E4426">
        <v>-6.3</v>
      </c>
      <c r="F4426">
        <v>1.9</v>
      </c>
    </row>
    <row r="4427" spans="1:6" x14ac:dyDescent="0.2">
      <c r="A4427" t="s">
        <v>4450</v>
      </c>
      <c r="B4427">
        <v>49</v>
      </c>
      <c r="C4427">
        <v>1.8</v>
      </c>
      <c r="D4427">
        <v>41.8</v>
      </c>
      <c r="E4427">
        <v>-6.3</v>
      </c>
      <c r="F4427">
        <v>1.9</v>
      </c>
    </row>
    <row r="4428" spans="1:6" x14ac:dyDescent="0.2">
      <c r="A4428" t="s">
        <v>4451</v>
      </c>
      <c r="B4428">
        <v>48.9</v>
      </c>
      <c r="C4428">
        <v>2.2999999999999998</v>
      </c>
      <c r="D4428">
        <v>44.9</v>
      </c>
      <c r="E4428">
        <v>-6.3</v>
      </c>
      <c r="F4428">
        <v>2.2000000000000002</v>
      </c>
    </row>
    <row r="4429" spans="1:6" x14ac:dyDescent="0.2">
      <c r="A4429" t="s">
        <v>4452</v>
      </c>
      <c r="B4429">
        <v>48.9</v>
      </c>
      <c r="C4429">
        <v>2.7</v>
      </c>
      <c r="D4429">
        <v>42.3</v>
      </c>
      <c r="E4429">
        <v>-6.2</v>
      </c>
      <c r="F4429">
        <v>2.1</v>
      </c>
    </row>
    <row r="4430" spans="1:6" x14ac:dyDescent="0.2">
      <c r="A4430" t="s">
        <v>4453</v>
      </c>
      <c r="B4430">
        <v>48.7</v>
      </c>
      <c r="C4430">
        <v>1.7</v>
      </c>
      <c r="D4430">
        <v>43.2</v>
      </c>
      <c r="E4430">
        <v>-6.2</v>
      </c>
      <c r="F4430">
        <v>2.2000000000000002</v>
      </c>
    </row>
    <row r="4431" spans="1:6" x14ac:dyDescent="0.2">
      <c r="A4431" t="s">
        <v>4454</v>
      </c>
      <c r="B4431">
        <v>48.7</v>
      </c>
      <c r="C4431">
        <v>2.1</v>
      </c>
      <c r="D4431">
        <v>42.4</v>
      </c>
      <c r="E4431">
        <v>-6.2</v>
      </c>
      <c r="F4431">
        <v>2.1</v>
      </c>
    </row>
    <row r="4432" spans="1:6" x14ac:dyDescent="0.2">
      <c r="A4432" t="s">
        <v>4455</v>
      </c>
      <c r="B4432">
        <v>48.7</v>
      </c>
      <c r="C4432">
        <v>2.2000000000000002</v>
      </c>
      <c r="D4432">
        <v>43.5</v>
      </c>
      <c r="E4432">
        <v>-6.3</v>
      </c>
      <c r="F4432">
        <v>2.2000000000000002</v>
      </c>
    </row>
    <row r="4433" spans="1:6" x14ac:dyDescent="0.2">
      <c r="A4433" t="s">
        <v>4456</v>
      </c>
      <c r="B4433">
        <v>48.7</v>
      </c>
      <c r="C4433">
        <v>1.7</v>
      </c>
      <c r="D4433">
        <v>42.4</v>
      </c>
      <c r="E4433">
        <v>-6.3</v>
      </c>
      <c r="F4433">
        <v>2.1</v>
      </c>
    </row>
    <row r="4434" spans="1:6" x14ac:dyDescent="0.2">
      <c r="A4434" t="s">
        <v>4457</v>
      </c>
      <c r="B4434">
        <v>48.7</v>
      </c>
      <c r="C4434">
        <v>2.2000000000000002</v>
      </c>
      <c r="D4434">
        <v>42.8</v>
      </c>
      <c r="E4434">
        <v>-6.3</v>
      </c>
      <c r="F4434">
        <v>2.2000000000000002</v>
      </c>
    </row>
    <row r="4435" spans="1:6" x14ac:dyDescent="0.2">
      <c r="A4435" t="s">
        <v>4458</v>
      </c>
      <c r="B4435">
        <v>48.4</v>
      </c>
      <c r="C4435">
        <v>2</v>
      </c>
      <c r="D4435">
        <v>42.3</v>
      </c>
      <c r="E4435">
        <v>-6.2</v>
      </c>
      <c r="F4435">
        <v>2.1</v>
      </c>
    </row>
    <row r="4436" spans="1:6" x14ac:dyDescent="0.2">
      <c r="A4436" t="s">
        <v>4459</v>
      </c>
      <c r="B4436">
        <v>48.7</v>
      </c>
      <c r="C4436">
        <v>1.7</v>
      </c>
      <c r="D4436">
        <v>43.3</v>
      </c>
      <c r="E4436">
        <v>-6.2</v>
      </c>
      <c r="F4436">
        <v>2.1</v>
      </c>
    </row>
    <row r="4437" spans="1:6" x14ac:dyDescent="0.2">
      <c r="A4437" t="s">
        <v>4460</v>
      </c>
      <c r="B4437">
        <v>48.3</v>
      </c>
      <c r="C4437">
        <v>2</v>
      </c>
      <c r="D4437">
        <v>42.9</v>
      </c>
      <c r="E4437">
        <v>-6.2</v>
      </c>
      <c r="F4437">
        <v>2.1</v>
      </c>
    </row>
    <row r="4438" spans="1:6" x14ac:dyDescent="0.2">
      <c r="A4438" t="s">
        <v>4461</v>
      </c>
      <c r="B4438">
        <v>48.2</v>
      </c>
      <c r="C4438">
        <v>2</v>
      </c>
      <c r="D4438">
        <v>42</v>
      </c>
      <c r="E4438">
        <v>-6.3</v>
      </c>
      <c r="F4438">
        <v>1.9</v>
      </c>
    </row>
    <row r="4439" spans="1:6" x14ac:dyDescent="0.2">
      <c r="A4439" t="s">
        <v>4462</v>
      </c>
      <c r="B4439">
        <v>48.2</v>
      </c>
      <c r="C4439">
        <v>2.5</v>
      </c>
      <c r="D4439">
        <v>43.9</v>
      </c>
      <c r="E4439">
        <v>-6.2</v>
      </c>
      <c r="F4439">
        <v>2.1</v>
      </c>
    </row>
    <row r="4440" spans="1:6" x14ac:dyDescent="0.2">
      <c r="A4440" t="s">
        <v>4463</v>
      </c>
      <c r="B4440">
        <v>48.1</v>
      </c>
      <c r="C4440">
        <v>1.8</v>
      </c>
      <c r="D4440">
        <v>42.9</v>
      </c>
      <c r="E4440">
        <v>-6.3</v>
      </c>
      <c r="F4440">
        <v>1.9</v>
      </c>
    </row>
    <row r="4441" spans="1:6" x14ac:dyDescent="0.2">
      <c r="A4441" t="s">
        <v>4464</v>
      </c>
      <c r="B4441">
        <v>48.3</v>
      </c>
      <c r="C4441">
        <v>1.9</v>
      </c>
      <c r="D4441">
        <v>42</v>
      </c>
      <c r="E4441">
        <v>-6.2</v>
      </c>
      <c r="F4441">
        <v>1.9</v>
      </c>
    </row>
    <row r="4442" spans="1:6" x14ac:dyDescent="0.2">
      <c r="A4442" t="s">
        <v>4465</v>
      </c>
      <c r="B4442">
        <v>48.5</v>
      </c>
      <c r="C4442">
        <v>1.8</v>
      </c>
      <c r="D4442">
        <v>42.1</v>
      </c>
      <c r="E4442">
        <v>-6.3</v>
      </c>
      <c r="F4442">
        <v>2</v>
      </c>
    </row>
    <row r="4443" spans="1:6" x14ac:dyDescent="0.2">
      <c r="A4443" t="s">
        <v>4466</v>
      </c>
      <c r="B4443">
        <v>48.4</v>
      </c>
      <c r="C4443">
        <v>2.1</v>
      </c>
      <c r="D4443">
        <v>44</v>
      </c>
      <c r="E4443">
        <v>-6.3</v>
      </c>
      <c r="F4443">
        <v>2.1</v>
      </c>
    </row>
    <row r="4444" spans="1:6" x14ac:dyDescent="0.2">
      <c r="A4444" t="s">
        <v>4467</v>
      </c>
      <c r="B4444">
        <v>48.7</v>
      </c>
      <c r="C4444">
        <v>1.9</v>
      </c>
      <c r="D4444">
        <v>42.2</v>
      </c>
      <c r="E4444">
        <v>-6.3</v>
      </c>
      <c r="F4444">
        <v>1.9</v>
      </c>
    </row>
    <row r="4445" spans="1:6" x14ac:dyDescent="0.2">
      <c r="A4445" t="s">
        <v>4468</v>
      </c>
      <c r="B4445">
        <v>48.6</v>
      </c>
      <c r="C4445">
        <v>1.9</v>
      </c>
      <c r="D4445">
        <v>42.6</v>
      </c>
      <c r="E4445">
        <v>-6.3</v>
      </c>
      <c r="F4445">
        <v>2</v>
      </c>
    </row>
    <row r="4446" spans="1:6" x14ac:dyDescent="0.2">
      <c r="A4446" t="s">
        <v>4469</v>
      </c>
      <c r="B4446">
        <v>48.6</v>
      </c>
      <c r="C4446">
        <v>1.5</v>
      </c>
      <c r="D4446">
        <v>41.8</v>
      </c>
      <c r="E4446">
        <v>-6.2</v>
      </c>
      <c r="F4446">
        <v>2</v>
      </c>
    </row>
    <row r="4447" spans="1:6" x14ac:dyDescent="0.2">
      <c r="A4447" t="s">
        <v>4470</v>
      </c>
      <c r="B4447">
        <v>48.8</v>
      </c>
      <c r="C4447">
        <v>1.9</v>
      </c>
      <c r="D4447">
        <v>43.5</v>
      </c>
      <c r="E4447">
        <v>-6.2</v>
      </c>
      <c r="F4447">
        <v>2.1</v>
      </c>
    </row>
    <row r="4448" spans="1:6" x14ac:dyDescent="0.2">
      <c r="A4448" t="s">
        <v>4471</v>
      </c>
      <c r="B4448">
        <v>48.6</v>
      </c>
      <c r="C4448">
        <v>2</v>
      </c>
      <c r="D4448">
        <v>42.8</v>
      </c>
      <c r="E4448">
        <v>-6.3</v>
      </c>
      <c r="F4448">
        <v>2.2000000000000002</v>
      </c>
    </row>
    <row r="4449" spans="1:6" x14ac:dyDescent="0.2">
      <c r="A4449" t="s">
        <v>4472</v>
      </c>
      <c r="B4449">
        <v>48.8</v>
      </c>
      <c r="C4449">
        <v>2</v>
      </c>
      <c r="D4449">
        <v>42.7</v>
      </c>
      <c r="E4449">
        <v>-6.3</v>
      </c>
      <c r="F4449">
        <v>2.1</v>
      </c>
    </row>
    <row r="4450" spans="1:6" x14ac:dyDescent="0.2">
      <c r="A4450" t="s">
        <v>4473</v>
      </c>
      <c r="B4450">
        <v>48.6</v>
      </c>
      <c r="C4450">
        <v>2.6</v>
      </c>
      <c r="D4450">
        <v>42.5</v>
      </c>
      <c r="E4450">
        <v>-6.3</v>
      </c>
      <c r="F4450">
        <v>2.1</v>
      </c>
    </row>
    <row r="4451" spans="1:6" x14ac:dyDescent="0.2">
      <c r="A4451" t="s">
        <v>4474</v>
      </c>
      <c r="B4451">
        <v>48.5</v>
      </c>
      <c r="C4451">
        <v>1.8</v>
      </c>
      <c r="D4451">
        <v>42.2</v>
      </c>
      <c r="E4451">
        <v>-6.2</v>
      </c>
      <c r="F4451">
        <v>2.1</v>
      </c>
    </row>
    <row r="4452" spans="1:6" x14ac:dyDescent="0.2">
      <c r="A4452" t="s">
        <v>4475</v>
      </c>
      <c r="B4452">
        <v>48.5</v>
      </c>
      <c r="C4452">
        <v>2.2999999999999998</v>
      </c>
      <c r="D4452">
        <v>43</v>
      </c>
      <c r="E4452">
        <v>-6.3</v>
      </c>
      <c r="F4452">
        <v>2</v>
      </c>
    </row>
    <row r="4453" spans="1:6" x14ac:dyDescent="0.2">
      <c r="A4453" t="s">
        <v>4476</v>
      </c>
      <c r="B4453">
        <v>48.5</v>
      </c>
      <c r="C4453">
        <v>2.2999999999999998</v>
      </c>
      <c r="D4453">
        <v>42.9</v>
      </c>
      <c r="E4453">
        <v>-6.2</v>
      </c>
      <c r="F4453">
        <v>2.2000000000000002</v>
      </c>
    </row>
    <row r="4454" spans="1:6" x14ac:dyDescent="0.2">
      <c r="A4454" t="s">
        <v>4477</v>
      </c>
      <c r="B4454">
        <v>49.3</v>
      </c>
      <c r="C4454">
        <v>1.7</v>
      </c>
      <c r="D4454">
        <v>42.1</v>
      </c>
      <c r="E4454">
        <v>-6.3</v>
      </c>
      <c r="F4454">
        <v>1.5</v>
      </c>
    </row>
    <row r="4455" spans="1:6" x14ac:dyDescent="0.2">
      <c r="A4455" t="s">
        <v>4478</v>
      </c>
      <c r="B4455">
        <v>49.1</v>
      </c>
      <c r="C4455">
        <v>1.6</v>
      </c>
      <c r="D4455">
        <v>42.2</v>
      </c>
      <c r="E4455">
        <v>-6.3</v>
      </c>
      <c r="F4455">
        <v>1.6</v>
      </c>
    </row>
    <row r="4456" spans="1:6" x14ac:dyDescent="0.2">
      <c r="A4456" t="s">
        <v>4479</v>
      </c>
      <c r="B4456">
        <v>48.7</v>
      </c>
      <c r="C4456">
        <v>2.2000000000000002</v>
      </c>
      <c r="D4456">
        <v>41.9</v>
      </c>
      <c r="E4456">
        <v>-6.2</v>
      </c>
      <c r="F4456">
        <v>1.7</v>
      </c>
    </row>
    <row r="4457" spans="1:6" x14ac:dyDescent="0.2">
      <c r="A4457" t="s">
        <v>4480</v>
      </c>
      <c r="B4457">
        <v>48.5</v>
      </c>
      <c r="C4457">
        <v>2.1</v>
      </c>
      <c r="D4457">
        <v>40.9</v>
      </c>
      <c r="E4457">
        <v>-6.2</v>
      </c>
      <c r="F4457">
        <v>1.5</v>
      </c>
    </row>
    <row r="4458" spans="1:6" x14ac:dyDescent="0.2">
      <c r="A4458" t="s">
        <v>4481</v>
      </c>
      <c r="B4458">
        <v>48.7</v>
      </c>
      <c r="C4458">
        <v>1.9</v>
      </c>
      <c r="D4458">
        <v>42.9</v>
      </c>
      <c r="E4458">
        <v>-6.3</v>
      </c>
      <c r="F4458">
        <v>1.6</v>
      </c>
    </row>
    <row r="4459" spans="1:6" x14ac:dyDescent="0.2">
      <c r="A4459" t="s">
        <v>4482</v>
      </c>
      <c r="B4459">
        <v>48.5</v>
      </c>
      <c r="C4459">
        <v>2</v>
      </c>
      <c r="D4459">
        <v>42.3</v>
      </c>
      <c r="E4459">
        <v>-6.3</v>
      </c>
      <c r="F4459">
        <v>1.7</v>
      </c>
    </row>
    <row r="4460" spans="1:6" x14ac:dyDescent="0.2">
      <c r="A4460" t="s">
        <v>4483</v>
      </c>
      <c r="B4460">
        <v>48.5</v>
      </c>
      <c r="C4460">
        <v>2</v>
      </c>
      <c r="D4460">
        <v>41.9</v>
      </c>
      <c r="E4460">
        <v>-6.3</v>
      </c>
      <c r="F4460">
        <v>1.7</v>
      </c>
    </row>
    <row r="4461" spans="1:6" x14ac:dyDescent="0.2">
      <c r="A4461" t="s">
        <v>4484</v>
      </c>
      <c r="B4461">
        <v>48.8</v>
      </c>
      <c r="C4461">
        <v>2.2000000000000002</v>
      </c>
      <c r="D4461">
        <v>43.1</v>
      </c>
      <c r="E4461">
        <v>-6.2</v>
      </c>
      <c r="F4461">
        <v>1.9</v>
      </c>
    </row>
    <row r="4462" spans="1:6" x14ac:dyDescent="0.2">
      <c r="A4462" t="s">
        <v>4485</v>
      </c>
      <c r="B4462">
        <v>48.8</v>
      </c>
      <c r="C4462">
        <v>2.1</v>
      </c>
      <c r="D4462">
        <v>42.7</v>
      </c>
      <c r="E4462">
        <v>-6.2</v>
      </c>
      <c r="F4462">
        <v>2.2999999999999998</v>
      </c>
    </row>
    <row r="4463" spans="1:6" x14ac:dyDescent="0.2">
      <c r="A4463" t="s">
        <v>4486</v>
      </c>
      <c r="B4463">
        <v>48.8</v>
      </c>
      <c r="C4463">
        <v>2</v>
      </c>
      <c r="D4463">
        <v>42.3</v>
      </c>
      <c r="E4463">
        <v>-6.2</v>
      </c>
      <c r="F4463">
        <v>2.1</v>
      </c>
    </row>
    <row r="4464" spans="1:6" x14ac:dyDescent="0.2">
      <c r="A4464" t="s">
        <v>4487</v>
      </c>
      <c r="B4464">
        <v>48.6</v>
      </c>
      <c r="C4464">
        <v>2.5</v>
      </c>
      <c r="D4464">
        <v>42.6</v>
      </c>
      <c r="E4464">
        <v>-6.3</v>
      </c>
      <c r="F4464">
        <v>1.9</v>
      </c>
    </row>
    <row r="4465" spans="1:6" x14ac:dyDescent="0.2">
      <c r="A4465" t="s">
        <v>4488</v>
      </c>
      <c r="B4465">
        <v>48.6</v>
      </c>
      <c r="C4465">
        <v>2.1</v>
      </c>
      <c r="D4465">
        <v>41.5</v>
      </c>
      <c r="E4465">
        <v>-6.2</v>
      </c>
      <c r="F4465">
        <v>1.8</v>
      </c>
    </row>
    <row r="4466" spans="1:6" x14ac:dyDescent="0.2">
      <c r="A4466" t="s">
        <v>4489</v>
      </c>
      <c r="B4466">
        <v>48.6</v>
      </c>
      <c r="C4466">
        <v>2.5</v>
      </c>
      <c r="D4466">
        <v>41.8</v>
      </c>
      <c r="E4466">
        <v>-6.2</v>
      </c>
      <c r="F4466">
        <v>1.9</v>
      </c>
    </row>
    <row r="4467" spans="1:6" x14ac:dyDescent="0.2">
      <c r="A4467" t="s">
        <v>4490</v>
      </c>
      <c r="B4467">
        <v>48.5</v>
      </c>
      <c r="C4467">
        <v>2.2999999999999998</v>
      </c>
      <c r="D4467">
        <v>42.3</v>
      </c>
      <c r="E4467">
        <v>-6.2</v>
      </c>
      <c r="F4467">
        <v>1.9</v>
      </c>
    </row>
    <row r="4468" spans="1:6" x14ac:dyDescent="0.2">
      <c r="A4468" t="s">
        <v>4491</v>
      </c>
      <c r="B4468">
        <v>48.4</v>
      </c>
      <c r="C4468">
        <v>2.2999999999999998</v>
      </c>
      <c r="D4468">
        <v>42.6</v>
      </c>
      <c r="E4468">
        <v>-6.3</v>
      </c>
      <c r="F4468">
        <v>1.9</v>
      </c>
    </row>
    <row r="4469" spans="1:6" x14ac:dyDescent="0.2">
      <c r="A4469" t="s">
        <v>4492</v>
      </c>
      <c r="B4469">
        <v>48.3</v>
      </c>
      <c r="C4469">
        <v>2.5</v>
      </c>
      <c r="D4469">
        <v>41.9</v>
      </c>
      <c r="E4469">
        <v>-6.2</v>
      </c>
      <c r="F4469">
        <v>1.8</v>
      </c>
    </row>
    <row r="4470" spans="1:6" x14ac:dyDescent="0.2">
      <c r="A4470" t="s">
        <v>4493</v>
      </c>
      <c r="B4470">
        <v>48.2</v>
      </c>
      <c r="C4470">
        <v>2.6</v>
      </c>
      <c r="D4470">
        <v>42</v>
      </c>
      <c r="E4470">
        <v>-6.2</v>
      </c>
      <c r="F4470">
        <v>1.8</v>
      </c>
    </row>
    <row r="4471" spans="1:6" x14ac:dyDescent="0.2">
      <c r="A4471" t="s">
        <v>4494</v>
      </c>
      <c r="B4471">
        <v>48.3</v>
      </c>
      <c r="C4471">
        <v>2.5</v>
      </c>
      <c r="D4471">
        <v>42.6</v>
      </c>
      <c r="E4471">
        <v>-6.3</v>
      </c>
      <c r="F4471">
        <v>1.8</v>
      </c>
    </row>
    <row r="4472" spans="1:6" x14ac:dyDescent="0.2">
      <c r="A4472" t="s">
        <v>4495</v>
      </c>
      <c r="B4472">
        <v>48.3</v>
      </c>
      <c r="C4472">
        <v>1.8</v>
      </c>
      <c r="D4472">
        <v>41.5</v>
      </c>
      <c r="E4472">
        <v>-6.2</v>
      </c>
      <c r="F4472">
        <v>1.6</v>
      </c>
    </row>
    <row r="4473" spans="1:6" x14ac:dyDescent="0.2">
      <c r="A4473" t="s">
        <v>4496</v>
      </c>
      <c r="B4473">
        <v>48.4</v>
      </c>
      <c r="C4473">
        <v>2.2000000000000002</v>
      </c>
      <c r="D4473">
        <v>41.7</v>
      </c>
      <c r="E4473">
        <v>-6.3</v>
      </c>
      <c r="F4473">
        <v>1.6</v>
      </c>
    </row>
    <row r="4474" spans="1:6" x14ac:dyDescent="0.2">
      <c r="A4474" t="s">
        <v>4497</v>
      </c>
      <c r="B4474">
        <v>48.5</v>
      </c>
      <c r="C4474">
        <v>2.2999999999999998</v>
      </c>
      <c r="D4474">
        <v>41.5</v>
      </c>
      <c r="E4474">
        <v>-6.2</v>
      </c>
      <c r="F4474">
        <v>1.6</v>
      </c>
    </row>
    <row r="4475" spans="1:6" x14ac:dyDescent="0.2">
      <c r="A4475" t="s">
        <v>4498</v>
      </c>
      <c r="B4475">
        <v>48.7</v>
      </c>
      <c r="C4475">
        <v>2.2999999999999998</v>
      </c>
      <c r="D4475">
        <v>42</v>
      </c>
      <c r="E4475">
        <v>-6.3</v>
      </c>
      <c r="F4475">
        <v>1.7</v>
      </c>
    </row>
    <row r="4476" spans="1:6" x14ac:dyDescent="0.2">
      <c r="A4476" t="s">
        <v>4499</v>
      </c>
      <c r="B4476">
        <v>48.8</v>
      </c>
      <c r="C4476">
        <v>2.5</v>
      </c>
      <c r="D4476">
        <v>41.6</v>
      </c>
      <c r="E4476">
        <v>-6.2</v>
      </c>
      <c r="F4476">
        <v>1.9</v>
      </c>
    </row>
    <row r="4477" spans="1:6" x14ac:dyDescent="0.2">
      <c r="A4477" t="s">
        <v>4500</v>
      </c>
      <c r="B4477">
        <v>48.8</v>
      </c>
      <c r="C4477">
        <v>2.5</v>
      </c>
      <c r="D4477">
        <v>42.4</v>
      </c>
      <c r="E4477">
        <v>-6.2</v>
      </c>
      <c r="F4477">
        <v>2</v>
      </c>
    </row>
    <row r="4478" spans="1:6" x14ac:dyDescent="0.2">
      <c r="A4478" t="s">
        <v>4501</v>
      </c>
      <c r="B4478">
        <v>48.6</v>
      </c>
      <c r="C4478">
        <v>2.2000000000000002</v>
      </c>
      <c r="D4478">
        <v>41.7</v>
      </c>
      <c r="E4478">
        <v>-6.3</v>
      </c>
      <c r="F4478">
        <v>2</v>
      </c>
    </row>
    <row r="4479" spans="1:6" x14ac:dyDescent="0.2">
      <c r="A4479" t="s">
        <v>4502</v>
      </c>
      <c r="B4479">
        <v>48.3</v>
      </c>
      <c r="C4479">
        <v>2.1</v>
      </c>
      <c r="D4479">
        <v>41.9</v>
      </c>
      <c r="E4479">
        <v>-6.2</v>
      </c>
      <c r="F4479">
        <v>1.8</v>
      </c>
    </row>
    <row r="4480" spans="1:6" x14ac:dyDescent="0.2">
      <c r="A4480" t="s">
        <v>4503</v>
      </c>
      <c r="B4480">
        <v>48.4</v>
      </c>
      <c r="C4480">
        <v>2</v>
      </c>
      <c r="D4480">
        <v>40.9</v>
      </c>
      <c r="E4480">
        <v>-6.2</v>
      </c>
      <c r="F4480">
        <v>1.8</v>
      </c>
    </row>
    <row r="4481" spans="1:6" x14ac:dyDescent="0.2">
      <c r="A4481" t="s">
        <v>4504</v>
      </c>
      <c r="B4481">
        <v>48.5</v>
      </c>
      <c r="C4481">
        <v>2.1</v>
      </c>
      <c r="D4481">
        <v>41.4</v>
      </c>
      <c r="E4481">
        <v>-6.3</v>
      </c>
      <c r="F4481">
        <v>1.6</v>
      </c>
    </row>
    <row r="4482" spans="1:6" x14ac:dyDescent="0.2">
      <c r="A4482" t="s">
        <v>4505</v>
      </c>
      <c r="B4482">
        <v>48.7</v>
      </c>
      <c r="C4482">
        <v>2.2000000000000002</v>
      </c>
      <c r="D4482">
        <v>42.1</v>
      </c>
      <c r="E4482">
        <v>-6.4</v>
      </c>
      <c r="F4482">
        <v>1.7</v>
      </c>
    </row>
    <row r="4483" spans="1:6" x14ac:dyDescent="0.2">
      <c r="A4483" t="s">
        <v>4506</v>
      </c>
      <c r="B4483">
        <v>48.7</v>
      </c>
      <c r="C4483">
        <v>2.5</v>
      </c>
      <c r="D4483">
        <v>41.5</v>
      </c>
      <c r="E4483">
        <v>-6.3</v>
      </c>
      <c r="F4483">
        <v>1.8</v>
      </c>
    </row>
    <row r="4484" spans="1:6" x14ac:dyDescent="0.2">
      <c r="A4484" t="s">
        <v>4507</v>
      </c>
      <c r="B4484">
        <v>48.9</v>
      </c>
      <c r="C4484">
        <v>2.4</v>
      </c>
      <c r="D4484">
        <v>41.9</v>
      </c>
      <c r="E4484">
        <v>-6.2</v>
      </c>
      <c r="F4484">
        <v>1.8</v>
      </c>
    </row>
    <row r="4485" spans="1:6" x14ac:dyDescent="0.2">
      <c r="A4485" t="s">
        <v>4508</v>
      </c>
      <c r="B4485">
        <v>48.9</v>
      </c>
      <c r="C4485">
        <v>2.2000000000000002</v>
      </c>
      <c r="D4485">
        <v>42</v>
      </c>
      <c r="E4485">
        <v>-6.2</v>
      </c>
      <c r="F4485">
        <v>2</v>
      </c>
    </row>
    <row r="4486" spans="1:6" x14ac:dyDescent="0.2">
      <c r="A4486" t="s">
        <v>4509</v>
      </c>
      <c r="B4486">
        <v>48.8</v>
      </c>
      <c r="C4486">
        <v>2.5</v>
      </c>
      <c r="D4486">
        <v>42.5</v>
      </c>
      <c r="E4486">
        <v>-6.2</v>
      </c>
      <c r="F4486">
        <v>1.9</v>
      </c>
    </row>
    <row r="4487" spans="1:6" x14ac:dyDescent="0.2">
      <c r="A4487" t="s">
        <v>4510</v>
      </c>
      <c r="B4487">
        <v>48.8</v>
      </c>
      <c r="C4487">
        <v>2.7</v>
      </c>
      <c r="D4487">
        <v>42.4</v>
      </c>
      <c r="E4487">
        <v>-6.2</v>
      </c>
      <c r="F4487">
        <v>1.9</v>
      </c>
    </row>
    <row r="4488" spans="1:6" x14ac:dyDescent="0.2">
      <c r="A4488" t="s">
        <v>4511</v>
      </c>
      <c r="B4488">
        <v>48.7</v>
      </c>
      <c r="C4488">
        <v>2.9</v>
      </c>
      <c r="D4488">
        <v>43.1</v>
      </c>
      <c r="E4488">
        <v>-6.3</v>
      </c>
      <c r="F4488">
        <v>2.1</v>
      </c>
    </row>
    <row r="4489" spans="1:6" x14ac:dyDescent="0.2">
      <c r="A4489" t="s">
        <v>4512</v>
      </c>
      <c r="B4489">
        <v>48.9</v>
      </c>
      <c r="C4489">
        <v>2.5</v>
      </c>
      <c r="D4489">
        <v>42.3</v>
      </c>
      <c r="E4489">
        <v>-6.3</v>
      </c>
      <c r="F4489">
        <v>2</v>
      </c>
    </row>
    <row r="4490" spans="1:6" x14ac:dyDescent="0.2">
      <c r="A4490" t="s">
        <v>4513</v>
      </c>
      <c r="B4490">
        <v>48.8</v>
      </c>
      <c r="C4490">
        <v>2.5</v>
      </c>
      <c r="D4490">
        <v>42.9</v>
      </c>
      <c r="E4490">
        <v>-6.2</v>
      </c>
      <c r="F4490">
        <v>2.1</v>
      </c>
    </row>
    <row r="4491" spans="1:6" x14ac:dyDescent="0.2">
      <c r="A4491" t="s">
        <v>4514</v>
      </c>
      <c r="B4491">
        <v>48.8</v>
      </c>
      <c r="C4491">
        <v>2.4</v>
      </c>
      <c r="D4491">
        <v>42.3</v>
      </c>
      <c r="E4491">
        <v>-6.3</v>
      </c>
      <c r="F4491">
        <v>2</v>
      </c>
    </row>
    <row r="4492" spans="1:6" x14ac:dyDescent="0.2">
      <c r="A4492" t="s">
        <v>4515</v>
      </c>
      <c r="B4492">
        <v>48.7</v>
      </c>
      <c r="C4492">
        <v>2.4</v>
      </c>
      <c r="D4492">
        <v>41.6</v>
      </c>
      <c r="E4492">
        <v>-6.3</v>
      </c>
      <c r="F4492">
        <v>1.9</v>
      </c>
    </row>
    <row r="4493" spans="1:6" x14ac:dyDescent="0.2">
      <c r="A4493" t="s">
        <v>4516</v>
      </c>
      <c r="B4493">
        <v>48.4</v>
      </c>
      <c r="C4493">
        <v>2.6</v>
      </c>
      <c r="D4493">
        <v>42.2</v>
      </c>
      <c r="E4493">
        <v>-6.3</v>
      </c>
      <c r="F4493">
        <v>2</v>
      </c>
    </row>
    <row r="4494" spans="1:6" x14ac:dyDescent="0.2">
      <c r="A4494" t="s">
        <v>4517</v>
      </c>
      <c r="B4494">
        <v>48.6</v>
      </c>
      <c r="C4494">
        <v>2.9</v>
      </c>
      <c r="D4494">
        <v>42.2</v>
      </c>
      <c r="E4494">
        <v>-6.2</v>
      </c>
      <c r="F4494">
        <v>2</v>
      </c>
    </row>
    <row r="4495" spans="1:6" x14ac:dyDescent="0.2">
      <c r="A4495" t="s">
        <v>4518</v>
      </c>
      <c r="B4495">
        <v>48.4</v>
      </c>
      <c r="C4495">
        <v>2.6</v>
      </c>
      <c r="D4495">
        <v>42.6</v>
      </c>
      <c r="E4495">
        <v>-6.2</v>
      </c>
      <c r="F4495">
        <v>2</v>
      </c>
    </row>
    <row r="4496" spans="1:6" x14ac:dyDescent="0.2">
      <c r="A4496" t="s">
        <v>4519</v>
      </c>
      <c r="B4496">
        <v>48.3</v>
      </c>
      <c r="C4496">
        <v>2.5</v>
      </c>
      <c r="D4496">
        <v>42.7</v>
      </c>
      <c r="E4496">
        <v>-6.3</v>
      </c>
      <c r="F4496">
        <v>2</v>
      </c>
    </row>
    <row r="4497" spans="1:6" x14ac:dyDescent="0.2">
      <c r="A4497" t="s">
        <v>4520</v>
      </c>
      <c r="B4497">
        <v>48.6</v>
      </c>
      <c r="C4497">
        <v>2.6</v>
      </c>
      <c r="D4497">
        <v>42.7</v>
      </c>
      <c r="E4497">
        <v>-6.3</v>
      </c>
      <c r="F4497">
        <v>1.9</v>
      </c>
    </row>
    <row r="4498" spans="1:6" x14ac:dyDescent="0.2">
      <c r="A4498" t="s">
        <v>4521</v>
      </c>
      <c r="B4498">
        <v>48.4</v>
      </c>
      <c r="C4498">
        <v>3</v>
      </c>
      <c r="D4498">
        <v>42.1</v>
      </c>
      <c r="E4498">
        <v>-6.3</v>
      </c>
      <c r="F4498">
        <v>1.9</v>
      </c>
    </row>
    <row r="4499" spans="1:6" x14ac:dyDescent="0.2">
      <c r="A4499" t="s">
        <v>4522</v>
      </c>
      <c r="B4499">
        <v>48.5</v>
      </c>
      <c r="C4499">
        <v>2.6</v>
      </c>
      <c r="D4499">
        <v>42.1</v>
      </c>
      <c r="E4499">
        <v>-6.2</v>
      </c>
      <c r="F4499">
        <v>1.9</v>
      </c>
    </row>
    <row r="4500" spans="1:6" x14ac:dyDescent="0.2">
      <c r="A4500" t="s">
        <v>4523</v>
      </c>
      <c r="B4500">
        <v>48.6</v>
      </c>
      <c r="C4500">
        <v>2.5</v>
      </c>
      <c r="D4500">
        <v>41.9</v>
      </c>
      <c r="E4500">
        <v>-6.3</v>
      </c>
      <c r="F4500">
        <v>1.9</v>
      </c>
    </row>
    <row r="4501" spans="1:6" x14ac:dyDescent="0.2">
      <c r="A4501" t="s">
        <v>4524</v>
      </c>
      <c r="B4501">
        <v>48.4</v>
      </c>
      <c r="C4501">
        <v>2.5</v>
      </c>
      <c r="D4501">
        <v>42.3</v>
      </c>
      <c r="E4501">
        <v>-6.3</v>
      </c>
      <c r="F4501">
        <v>2</v>
      </c>
    </row>
    <row r="4502" spans="1:6" x14ac:dyDescent="0.2">
      <c r="A4502" t="s">
        <v>4525</v>
      </c>
      <c r="B4502">
        <v>48.5</v>
      </c>
      <c r="C4502">
        <v>2.8</v>
      </c>
      <c r="D4502">
        <v>43.9</v>
      </c>
      <c r="E4502">
        <v>-6.3</v>
      </c>
      <c r="F4502">
        <v>1.9</v>
      </c>
    </row>
    <row r="4503" spans="1:6" x14ac:dyDescent="0.2">
      <c r="A4503" t="s">
        <v>4526</v>
      </c>
      <c r="B4503">
        <v>48.4</v>
      </c>
      <c r="C4503">
        <v>2.5</v>
      </c>
      <c r="D4503">
        <v>42.8</v>
      </c>
      <c r="E4503">
        <v>-6.3</v>
      </c>
      <c r="F4503">
        <v>2.1</v>
      </c>
    </row>
    <row r="4504" spans="1:6" x14ac:dyDescent="0.2">
      <c r="A4504" t="s">
        <v>4527</v>
      </c>
      <c r="B4504">
        <v>48.5</v>
      </c>
      <c r="C4504">
        <v>2.6</v>
      </c>
      <c r="D4504">
        <v>42.7</v>
      </c>
      <c r="E4504">
        <v>-6.3</v>
      </c>
      <c r="F4504">
        <v>2</v>
      </c>
    </row>
    <row r="4505" spans="1:6" x14ac:dyDescent="0.2">
      <c r="A4505" t="s">
        <v>4528</v>
      </c>
      <c r="B4505">
        <v>48.6</v>
      </c>
      <c r="C4505">
        <v>2.7</v>
      </c>
      <c r="D4505">
        <v>42.7</v>
      </c>
      <c r="E4505">
        <v>-6.2</v>
      </c>
      <c r="F4505">
        <v>2.1</v>
      </c>
    </row>
    <row r="4506" spans="1:6" x14ac:dyDescent="0.2">
      <c r="A4506" t="s">
        <v>4529</v>
      </c>
      <c r="B4506">
        <v>48.5</v>
      </c>
      <c r="C4506">
        <v>2.1</v>
      </c>
      <c r="D4506">
        <v>41.5</v>
      </c>
      <c r="E4506">
        <v>-6.2</v>
      </c>
      <c r="F4506">
        <v>2</v>
      </c>
    </row>
    <row r="4507" spans="1:6" x14ac:dyDescent="0.2">
      <c r="A4507" t="s">
        <v>4530</v>
      </c>
      <c r="B4507">
        <v>48.5</v>
      </c>
      <c r="C4507">
        <v>2.6</v>
      </c>
      <c r="D4507">
        <v>42.3</v>
      </c>
      <c r="E4507">
        <v>-6.2</v>
      </c>
      <c r="F4507">
        <v>2.1</v>
      </c>
    </row>
    <row r="4508" spans="1:6" x14ac:dyDescent="0.2">
      <c r="A4508" t="s">
        <v>4531</v>
      </c>
      <c r="B4508">
        <v>48.5</v>
      </c>
      <c r="C4508">
        <v>2.8</v>
      </c>
      <c r="D4508">
        <v>42.2</v>
      </c>
      <c r="E4508">
        <v>-6.2</v>
      </c>
      <c r="F4508">
        <v>2.1</v>
      </c>
    </row>
    <row r="4509" spans="1:6" x14ac:dyDescent="0.2">
      <c r="A4509" t="s">
        <v>4532</v>
      </c>
      <c r="B4509">
        <v>48.4</v>
      </c>
      <c r="C4509">
        <v>2.9</v>
      </c>
      <c r="D4509">
        <v>43</v>
      </c>
      <c r="E4509">
        <v>-6.2</v>
      </c>
      <c r="F4509">
        <v>2.2000000000000002</v>
      </c>
    </row>
    <row r="4510" spans="1:6" x14ac:dyDescent="0.2">
      <c r="A4510" t="s">
        <v>4533</v>
      </c>
      <c r="B4510">
        <v>0.1</v>
      </c>
      <c r="C4510">
        <v>0</v>
      </c>
      <c r="D4510">
        <v>0.8</v>
      </c>
      <c r="E4510">
        <v>-6.3</v>
      </c>
      <c r="F4510">
        <v>0.5</v>
      </c>
    </row>
    <row r="4511" spans="1:6" x14ac:dyDescent="0.2">
      <c r="A4511" t="s">
        <v>4534</v>
      </c>
      <c r="B4511">
        <v>46</v>
      </c>
      <c r="C4511">
        <v>2.4</v>
      </c>
      <c r="D4511">
        <v>41.1</v>
      </c>
      <c r="E4511">
        <v>-6.3</v>
      </c>
      <c r="F4511">
        <v>2.2000000000000002</v>
      </c>
    </row>
    <row r="4512" spans="1:6" x14ac:dyDescent="0.2">
      <c r="A4512" t="s">
        <v>4535</v>
      </c>
      <c r="B4512">
        <v>45.1</v>
      </c>
      <c r="C4512">
        <v>2.7</v>
      </c>
      <c r="D4512">
        <v>40.200000000000003</v>
      </c>
      <c r="E4512">
        <v>-6.3</v>
      </c>
      <c r="F4512">
        <v>2.4</v>
      </c>
    </row>
    <row r="4513" spans="1:6" x14ac:dyDescent="0.2">
      <c r="A4513" t="s">
        <v>4536</v>
      </c>
      <c r="B4513">
        <v>47.5</v>
      </c>
      <c r="C4513">
        <v>2.5</v>
      </c>
      <c r="D4513">
        <v>41.4</v>
      </c>
      <c r="E4513">
        <v>-6.2</v>
      </c>
      <c r="F4513">
        <v>2</v>
      </c>
    </row>
    <row r="4514" spans="1:6" x14ac:dyDescent="0.2">
      <c r="A4514" t="s">
        <v>4537</v>
      </c>
      <c r="B4514">
        <v>48.3</v>
      </c>
      <c r="C4514">
        <v>2.2999999999999998</v>
      </c>
      <c r="D4514">
        <v>42.4</v>
      </c>
      <c r="E4514">
        <v>-6.3</v>
      </c>
      <c r="F4514">
        <v>2</v>
      </c>
    </row>
    <row r="4515" spans="1:6" x14ac:dyDescent="0.2">
      <c r="A4515" t="s">
        <v>4538</v>
      </c>
      <c r="B4515">
        <v>48</v>
      </c>
      <c r="C4515">
        <v>2.8</v>
      </c>
      <c r="D4515">
        <v>42.4</v>
      </c>
      <c r="E4515">
        <v>-6.3</v>
      </c>
      <c r="F4515">
        <v>2</v>
      </c>
    </row>
    <row r="4516" spans="1:6" x14ac:dyDescent="0.2">
      <c r="A4516" t="s">
        <v>4539</v>
      </c>
      <c r="B4516">
        <v>48.2</v>
      </c>
      <c r="C4516">
        <v>2.4</v>
      </c>
      <c r="D4516">
        <v>43.3</v>
      </c>
      <c r="E4516">
        <v>-6.3</v>
      </c>
      <c r="F4516">
        <v>2.1</v>
      </c>
    </row>
    <row r="4517" spans="1:6" x14ac:dyDescent="0.2">
      <c r="A4517" t="s">
        <v>4540</v>
      </c>
      <c r="B4517">
        <v>48.3</v>
      </c>
      <c r="C4517">
        <v>2.6</v>
      </c>
      <c r="D4517">
        <v>42.5</v>
      </c>
      <c r="E4517">
        <v>-6.2</v>
      </c>
      <c r="F4517">
        <v>1.9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93"/>
  <sheetViews>
    <sheetView topLeftCell="A12" zoomScale="110" zoomScaleNormal="110" workbookViewId="0">
      <selection activeCell="D9" sqref="D9"/>
    </sheetView>
  </sheetViews>
  <sheetFormatPr baseColWidth="10" defaultColWidth="11.83203125" defaultRowHeight="16" x14ac:dyDescent="0.2"/>
  <cols>
    <col min="1" max="1" width="11.83203125" style="1"/>
    <col min="2" max="2" width="14.6640625" customWidth="1"/>
    <col min="3" max="3" width="21.33203125" customWidth="1"/>
  </cols>
  <sheetData>
    <row r="1" spans="1:3" x14ac:dyDescent="0.2">
      <c r="A1" s="1" t="s">
        <v>11</v>
      </c>
      <c r="B1" t="s">
        <v>4570</v>
      </c>
      <c r="C1" t="s">
        <v>4571</v>
      </c>
    </row>
    <row r="2" spans="1:3" x14ac:dyDescent="0.2">
      <c r="A2" s="1">
        <v>43395.448541666701</v>
      </c>
      <c r="B2" s="3">
        <v>0.34</v>
      </c>
      <c r="C2" s="3"/>
    </row>
    <row r="3" spans="1:3" x14ac:dyDescent="0.2">
      <c r="A3" s="1">
        <v>43399.425787036998</v>
      </c>
      <c r="B3" s="3">
        <v>0.46</v>
      </c>
      <c r="C3" s="3"/>
    </row>
    <row r="4" spans="1:3" x14ac:dyDescent="0.2">
      <c r="A4" s="1">
        <v>43405</v>
      </c>
      <c r="B4" s="3">
        <v>0.97</v>
      </c>
      <c r="C4" s="3"/>
    </row>
    <row r="5" spans="1:3" x14ac:dyDescent="0.2">
      <c r="A5" s="1">
        <v>43409</v>
      </c>
      <c r="B5" s="3">
        <v>1.66</v>
      </c>
      <c r="C5" s="3"/>
    </row>
    <row r="6" spans="1:3" x14ac:dyDescent="0.2">
      <c r="A6" s="1">
        <v>43409</v>
      </c>
      <c r="B6" s="3">
        <v>0.23714285714285699</v>
      </c>
      <c r="C6" s="3"/>
    </row>
    <row r="7" spans="1:3" x14ac:dyDescent="0.2">
      <c r="A7" s="1">
        <v>43413</v>
      </c>
      <c r="B7" s="3">
        <v>1.03</v>
      </c>
      <c r="C7" s="3"/>
    </row>
    <row r="8" spans="1:3" x14ac:dyDescent="0.2">
      <c r="A8" s="1">
        <v>43416.654166666704</v>
      </c>
      <c r="B8" s="3">
        <v>1.1100000000000001</v>
      </c>
      <c r="C8" s="3"/>
    </row>
    <row r="9" spans="1:3" x14ac:dyDescent="0.2">
      <c r="A9" s="1">
        <v>43417.375</v>
      </c>
      <c r="B9" s="3">
        <v>1.2</v>
      </c>
      <c r="C9" s="3"/>
    </row>
    <row r="10" spans="1:3" x14ac:dyDescent="0.2">
      <c r="A10" s="1">
        <v>43418.431423611102</v>
      </c>
      <c r="B10" s="3">
        <v>1.22</v>
      </c>
      <c r="C10" s="3"/>
    </row>
    <row r="11" spans="1:3" x14ac:dyDescent="0.2">
      <c r="A11" s="1">
        <v>43419.403182870403</v>
      </c>
      <c r="B11" s="3">
        <v>1.08</v>
      </c>
      <c r="C11" s="3"/>
    </row>
    <row r="12" spans="1:3" x14ac:dyDescent="0.2">
      <c r="A12" s="1">
        <v>43420.5</v>
      </c>
      <c r="B12" s="3">
        <v>0.82799999999999996</v>
      </c>
      <c r="C12" s="3"/>
    </row>
    <row r="13" spans="1:3" x14ac:dyDescent="0.2">
      <c r="A13" s="1">
        <v>43422.5</v>
      </c>
      <c r="B13" s="3">
        <v>0.43</v>
      </c>
      <c r="C13" s="3"/>
    </row>
    <row r="14" spans="1:3" x14ac:dyDescent="0.2">
      <c r="A14" s="1">
        <v>43423.5</v>
      </c>
      <c r="B14" s="3">
        <v>0.41199999999999998</v>
      </c>
      <c r="C14" s="3"/>
    </row>
    <row r="15" spans="1:3" x14ac:dyDescent="0.2">
      <c r="A15" s="1">
        <v>43426.374085648204</v>
      </c>
      <c r="B15" s="3">
        <v>0.14000000000000001</v>
      </c>
      <c r="C15" s="3"/>
    </row>
    <row r="16" spans="1:3" x14ac:dyDescent="0.2">
      <c r="A16" s="1">
        <v>43428.508865740703</v>
      </c>
      <c r="B16" s="3">
        <v>0.05</v>
      </c>
      <c r="C16" s="3"/>
    </row>
    <row r="17" spans="1:3" x14ac:dyDescent="0.2">
      <c r="A17" s="1">
        <v>43429.6251388889</v>
      </c>
      <c r="B17" s="3">
        <v>0.47</v>
      </c>
      <c r="C17" s="3"/>
    </row>
    <row r="18" spans="1:3" x14ac:dyDescent="0.2">
      <c r="A18" s="1">
        <v>43430.400046296301</v>
      </c>
      <c r="B18" s="3">
        <v>0.56999999999999995</v>
      </c>
      <c r="C18" s="3"/>
    </row>
    <row r="19" spans="1:3" x14ac:dyDescent="0.2">
      <c r="A19" s="1">
        <v>43431.688194444403</v>
      </c>
      <c r="B19" s="3">
        <v>0.33300000000000002</v>
      </c>
      <c r="C19" s="3"/>
    </row>
    <row r="20" spans="1:3" x14ac:dyDescent="0.2">
      <c r="A20" s="1">
        <v>43434.688287037003</v>
      </c>
      <c r="B20" s="3">
        <v>0.92</v>
      </c>
      <c r="C20" s="3"/>
    </row>
    <row r="21" spans="1:3" x14ac:dyDescent="0.2">
      <c r="A21" s="1">
        <v>43434.875</v>
      </c>
      <c r="B21" s="3">
        <v>0.46</v>
      </c>
      <c r="C21" s="3"/>
    </row>
    <row r="22" spans="1:3" x14ac:dyDescent="0.2">
      <c r="A22" s="1">
        <v>43437.419641203698</v>
      </c>
      <c r="B22" s="3">
        <v>0.438</v>
      </c>
      <c r="C22" s="3"/>
    </row>
    <row r="23" spans="1:3" x14ac:dyDescent="0.2">
      <c r="A23" s="1">
        <v>43439.40625</v>
      </c>
      <c r="B23" s="3">
        <v>1.01</v>
      </c>
      <c r="C23" s="3"/>
    </row>
    <row r="24" spans="1:3" x14ac:dyDescent="0.2">
      <c r="A24" s="1">
        <v>43439.6151157407</v>
      </c>
      <c r="B24" s="3">
        <v>0.7</v>
      </c>
      <c r="C24" s="3"/>
    </row>
    <row r="25" spans="1:3" x14ac:dyDescent="0.2">
      <c r="A25" s="1">
        <v>43441.380555555603</v>
      </c>
      <c r="B25" s="3">
        <v>0.15</v>
      </c>
      <c r="C25" s="3"/>
    </row>
    <row r="26" spans="1:3" x14ac:dyDescent="0.2">
      <c r="A26" s="1">
        <v>43444.408333333296</v>
      </c>
      <c r="B26" s="3">
        <v>0.33</v>
      </c>
      <c r="C26" s="3"/>
    </row>
    <row r="27" spans="1:3" x14ac:dyDescent="0.2">
      <c r="A27" s="1">
        <v>43445.711863425902</v>
      </c>
      <c r="B27" s="3">
        <v>0.2</v>
      </c>
      <c r="C27" s="3"/>
    </row>
    <row r="28" spans="1:3" x14ac:dyDescent="0.2">
      <c r="A28" s="1">
        <v>43446.449918981503</v>
      </c>
      <c r="B28" s="3">
        <v>0.44</v>
      </c>
      <c r="C28" s="3"/>
    </row>
    <row r="29" spans="1:3" x14ac:dyDescent="0.2">
      <c r="A29" s="1">
        <v>43447.427465277797</v>
      </c>
      <c r="B29" s="3">
        <v>0.89</v>
      </c>
      <c r="C29" s="3"/>
    </row>
    <row r="30" spans="1:3" x14ac:dyDescent="0.2">
      <c r="A30" s="1">
        <v>43448.403749999998</v>
      </c>
      <c r="B30" s="3">
        <v>0.53</v>
      </c>
      <c r="C30" s="3"/>
    </row>
    <row r="31" spans="1:3" x14ac:dyDescent="0.2">
      <c r="A31" s="1">
        <v>43451.4840625</v>
      </c>
      <c r="B31" s="3">
        <v>0.33</v>
      </c>
      <c r="C31" s="3"/>
    </row>
    <row r="32" spans="1:3" x14ac:dyDescent="0.2">
      <c r="A32" s="1">
        <v>43461.5</v>
      </c>
      <c r="B32" s="3">
        <v>0.32894509999999999</v>
      </c>
      <c r="C32" s="3"/>
    </row>
    <row r="33" spans="1:3" x14ac:dyDescent="0.2">
      <c r="A33" s="1">
        <v>43462.5</v>
      </c>
      <c r="B33" s="3">
        <v>6.3743900000000006E-2</v>
      </c>
      <c r="C33" s="3"/>
    </row>
    <row r="34" spans="1:3" x14ac:dyDescent="0.2">
      <c r="A34" s="1">
        <v>43472</v>
      </c>
      <c r="B34" s="3">
        <v>0.32084469999999998</v>
      </c>
      <c r="C34" s="3"/>
    </row>
    <row r="35" spans="1:3" x14ac:dyDescent="0.2">
      <c r="A35" s="1">
        <v>43472</v>
      </c>
      <c r="B35" s="3">
        <v>1.6388239999999998E-2</v>
      </c>
      <c r="C35" s="3"/>
    </row>
    <row r="36" spans="1:3" x14ac:dyDescent="0.2">
      <c r="A36" s="1">
        <v>43479</v>
      </c>
      <c r="B36" s="3">
        <v>0.42959999999999998</v>
      </c>
      <c r="C36" s="3"/>
    </row>
    <row r="37" spans="1:3" x14ac:dyDescent="0.2">
      <c r="A37" s="1">
        <v>43486</v>
      </c>
      <c r="B37" s="3">
        <v>0.73524</v>
      </c>
      <c r="C37" s="3"/>
    </row>
    <row r="38" spans="1:3" x14ac:dyDescent="0.2">
      <c r="A38" s="1">
        <v>43496</v>
      </c>
      <c r="B38" s="3">
        <v>0.89503370000000004</v>
      </c>
      <c r="C38" s="3"/>
    </row>
    <row r="39" spans="1:3" x14ac:dyDescent="0.2">
      <c r="A39" s="1">
        <v>43511</v>
      </c>
      <c r="B39" s="3">
        <v>1.4079999999999999</v>
      </c>
      <c r="C39" s="3"/>
    </row>
    <row r="40" spans="1:3" x14ac:dyDescent="0.2">
      <c r="A40" s="1">
        <v>43514</v>
      </c>
      <c r="B40" s="3">
        <v>1.5329999999999999</v>
      </c>
      <c r="C40" s="3"/>
    </row>
    <row r="41" spans="1:3" x14ac:dyDescent="0.2">
      <c r="A41" s="1">
        <v>43522</v>
      </c>
      <c r="B41" s="3">
        <v>0.43226700000000001</v>
      </c>
      <c r="C41" s="3"/>
    </row>
    <row r="42" spans="1:3" x14ac:dyDescent="0.2">
      <c r="A42" s="1">
        <v>43536</v>
      </c>
      <c r="B42" s="3">
        <v>1.6828019999999999</v>
      </c>
      <c r="C42" s="3"/>
    </row>
    <row r="43" spans="1:3" x14ac:dyDescent="0.2">
      <c r="A43" s="1">
        <v>43543</v>
      </c>
      <c r="B43" s="3">
        <v>1.84514</v>
      </c>
      <c r="C43" s="3"/>
    </row>
    <row r="44" spans="1:3" x14ac:dyDescent="0.2">
      <c r="A44" s="1">
        <v>43553</v>
      </c>
      <c r="B44" s="3">
        <v>1.788</v>
      </c>
      <c r="C44" s="3"/>
    </row>
    <row r="45" spans="1:3" x14ac:dyDescent="0.2">
      <c r="A45" s="1">
        <v>43556</v>
      </c>
      <c r="B45" s="3">
        <v>0.16800000000000001</v>
      </c>
      <c r="C45" s="3"/>
    </row>
    <row r="46" spans="1:3" x14ac:dyDescent="0.2">
      <c r="A46" s="1">
        <v>43563</v>
      </c>
      <c r="B46" s="3">
        <v>1.5114000000000001</v>
      </c>
      <c r="C46" s="3"/>
    </row>
    <row r="47" spans="1:3" x14ac:dyDescent="0.2">
      <c r="A47" s="1">
        <v>43566</v>
      </c>
      <c r="B47" s="3">
        <v>0.86426999999999998</v>
      </c>
      <c r="C47" s="3"/>
    </row>
    <row r="48" spans="1:3" x14ac:dyDescent="0.2">
      <c r="A48" s="1">
        <v>43570</v>
      </c>
      <c r="B48" s="3">
        <v>0.12</v>
      </c>
      <c r="C48" s="3"/>
    </row>
    <row r="49" spans="1:3" x14ac:dyDescent="0.2">
      <c r="A49" s="1">
        <v>43582</v>
      </c>
      <c r="B49" s="3">
        <v>0.44224400000000003</v>
      </c>
      <c r="C49" s="3"/>
    </row>
    <row r="50" spans="1:3" x14ac:dyDescent="0.2">
      <c r="A50" s="1">
        <v>43584</v>
      </c>
      <c r="B50" s="3">
        <v>0.45528999999999997</v>
      </c>
      <c r="C50" s="3"/>
    </row>
    <row r="51" spans="1:3" x14ac:dyDescent="0.2">
      <c r="A51" s="1">
        <v>43585</v>
      </c>
      <c r="B51" s="3">
        <v>0.56092189999999997</v>
      </c>
      <c r="C51" s="3"/>
    </row>
    <row r="52" spans="1:3" x14ac:dyDescent="0.2">
      <c r="A52" s="1">
        <v>43587</v>
      </c>
      <c r="B52" s="3">
        <v>1.1351009999999999</v>
      </c>
      <c r="C52" s="3"/>
    </row>
    <row r="53" spans="1:3" x14ac:dyDescent="0.2">
      <c r="A53" s="1">
        <v>43588</v>
      </c>
      <c r="B53" s="3">
        <v>1.5672063000000001</v>
      </c>
      <c r="C53" s="3"/>
    </row>
    <row r="54" spans="1:3" x14ac:dyDescent="0.2">
      <c r="A54" s="1">
        <v>43590</v>
      </c>
      <c r="B54" s="3">
        <v>3.3261690000000002</v>
      </c>
      <c r="C54" s="3"/>
    </row>
    <row r="55" spans="1:3" x14ac:dyDescent="0.2">
      <c r="A55" s="1">
        <v>43593</v>
      </c>
      <c r="B55" s="3">
        <v>1.6214297</v>
      </c>
      <c r="C55" s="3"/>
    </row>
    <row r="56" spans="1:3" x14ac:dyDescent="0.2">
      <c r="A56" s="1">
        <v>43594</v>
      </c>
      <c r="B56" s="3">
        <v>0.81950000000000001</v>
      </c>
      <c r="C56" s="3"/>
    </row>
    <row r="57" spans="1:3" x14ac:dyDescent="0.2">
      <c r="A57" s="1">
        <v>43597</v>
      </c>
      <c r="B57" s="3">
        <v>1.8466107</v>
      </c>
      <c r="C57" s="3"/>
    </row>
    <row r="58" spans="1:3" x14ac:dyDescent="0.2">
      <c r="A58" s="1">
        <v>43598</v>
      </c>
      <c r="B58" s="3">
        <v>1.4732791810000001</v>
      </c>
      <c r="C58" s="3"/>
    </row>
    <row r="59" spans="1:3" x14ac:dyDescent="0.2">
      <c r="A59" s="1">
        <v>43598</v>
      </c>
      <c r="B59" s="3">
        <v>3.3562993200000002</v>
      </c>
      <c r="C59" s="3">
        <v>1.4732791810000001</v>
      </c>
    </row>
    <row r="60" spans="1:3" x14ac:dyDescent="0.2">
      <c r="A60" s="1">
        <v>43605</v>
      </c>
      <c r="B60" s="3">
        <v>2.9089830000000001</v>
      </c>
      <c r="C60" s="3"/>
    </row>
    <row r="61" spans="1:3" x14ac:dyDescent="0.2">
      <c r="A61" s="1">
        <v>43612</v>
      </c>
      <c r="B61" s="3">
        <v>2.3505020000000001</v>
      </c>
      <c r="C61" s="3"/>
    </row>
    <row r="62" spans="1:3" x14ac:dyDescent="0.2">
      <c r="A62" s="1">
        <v>43612</v>
      </c>
      <c r="B62" s="3">
        <v>3.7170320000000001</v>
      </c>
      <c r="C62" s="3">
        <v>2.3505020000000001</v>
      </c>
    </row>
    <row r="63" spans="1:3" x14ac:dyDescent="0.2">
      <c r="A63" s="1">
        <v>43622</v>
      </c>
      <c r="B63" s="3">
        <v>2.8013191800000001</v>
      </c>
      <c r="C63" s="3"/>
    </row>
    <row r="64" spans="1:3" x14ac:dyDescent="0.2">
      <c r="A64" s="1">
        <v>43626</v>
      </c>
      <c r="B64" s="3">
        <v>0.88100000000000001</v>
      </c>
      <c r="C64" s="3">
        <v>0.41799999999999998</v>
      </c>
    </row>
    <row r="65" spans="1:3" x14ac:dyDescent="0.2">
      <c r="A65" s="1">
        <v>43630</v>
      </c>
      <c r="B65" s="3">
        <v>1.0198430000000001</v>
      </c>
      <c r="C65" s="3">
        <v>1.5222988</v>
      </c>
    </row>
    <row r="66" spans="1:3" x14ac:dyDescent="0.2">
      <c r="A66" s="1">
        <v>43636</v>
      </c>
      <c r="B66" s="3">
        <v>1.9950369999999999</v>
      </c>
      <c r="C66" s="3">
        <v>0.2078527</v>
      </c>
    </row>
    <row r="67" spans="1:3" x14ac:dyDescent="0.2">
      <c r="A67" s="1">
        <v>43644</v>
      </c>
      <c r="B67" s="3">
        <v>1.462747</v>
      </c>
      <c r="C67" s="3">
        <v>0.65807906999999999</v>
      </c>
    </row>
    <row r="68" spans="1:3" x14ac:dyDescent="0.2">
      <c r="A68" s="1">
        <v>43651</v>
      </c>
      <c r="B68" s="3">
        <v>0.31064000000000003</v>
      </c>
      <c r="C68" s="3">
        <v>0.57672449999999997</v>
      </c>
    </row>
    <row r="69" spans="1:3" x14ac:dyDescent="0.2">
      <c r="A69" s="1">
        <v>43655</v>
      </c>
      <c r="B69" s="3">
        <v>0.65022100000000005</v>
      </c>
      <c r="C69" s="3">
        <v>5.5103510000000001E-2</v>
      </c>
    </row>
    <row r="70" spans="1:3" x14ac:dyDescent="0.2">
      <c r="A70" s="1">
        <v>43663</v>
      </c>
      <c r="B70" s="3">
        <v>0.13794000000000001</v>
      </c>
      <c r="C70" s="3">
        <v>2.3774300000000002E-2</v>
      </c>
    </row>
    <row r="71" spans="1:3" x14ac:dyDescent="0.2">
      <c r="A71" s="1">
        <v>43669</v>
      </c>
      <c r="B71" s="3">
        <v>0.11623699999999999</v>
      </c>
      <c r="C71" s="3">
        <v>0</v>
      </c>
    </row>
    <row r="72" spans="1:3" x14ac:dyDescent="0.2">
      <c r="A72" s="1">
        <v>43678</v>
      </c>
      <c r="B72" s="3">
        <v>7.7219999999999997E-2</v>
      </c>
      <c r="C72" s="3">
        <v>2.4703030000000001E-2</v>
      </c>
    </row>
    <row r="73" spans="1:3" x14ac:dyDescent="0.2">
      <c r="A73" s="1">
        <v>43683</v>
      </c>
      <c r="B73" s="3">
        <v>9.5149999999999998E-2</v>
      </c>
      <c r="C73" s="3">
        <v>3.6999999999999998E-2</v>
      </c>
    </row>
    <row r="74" spans="1:3" x14ac:dyDescent="0.2">
      <c r="A74" s="1">
        <v>43684</v>
      </c>
      <c r="B74" s="3">
        <v>4.4769999999999997E-2</v>
      </c>
      <c r="C74" s="3">
        <v>0</v>
      </c>
    </row>
    <row r="75" spans="1:3" x14ac:dyDescent="0.2">
      <c r="A75" s="1">
        <v>43685</v>
      </c>
      <c r="B75" s="3">
        <v>4.2778999999999998E-2</v>
      </c>
      <c r="C75" s="3">
        <v>0</v>
      </c>
    </row>
    <row r="76" spans="1:3" x14ac:dyDescent="0.2">
      <c r="A76" s="1">
        <v>43690</v>
      </c>
      <c r="B76" s="3">
        <v>5.7945799999999999E-2</v>
      </c>
      <c r="C76" s="3"/>
    </row>
    <row r="77" spans="1:3" x14ac:dyDescent="0.2">
      <c r="A77" s="1">
        <v>43706</v>
      </c>
      <c r="B77" s="3">
        <v>5.3999999999999999E-2</v>
      </c>
      <c r="C77" s="3"/>
    </row>
    <row r="78" spans="1:3" x14ac:dyDescent="0.2">
      <c r="A78" s="1">
        <v>43731</v>
      </c>
      <c r="B78" s="3">
        <v>4.8000000000000001E-2</v>
      </c>
      <c r="C78" s="3"/>
    </row>
    <row r="79" spans="1:3" x14ac:dyDescent="0.2">
      <c r="A79" s="1">
        <v>43794</v>
      </c>
      <c r="B79" s="3">
        <v>0</v>
      </c>
      <c r="C79" s="3"/>
    </row>
    <row r="80" spans="1:3" x14ac:dyDescent="0.2">
      <c r="A80" s="1">
        <v>43815</v>
      </c>
      <c r="B80" s="3">
        <v>0</v>
      </c>
      <c r="C80" s="3">
        <v>0</v>
      </c>
    </row>
    <row r="81" spans="1:3" x14ac:dyDescent="0.2">
      <c r="A81" s="1">
        <v>43822</v>
      </c>
      <c r="B81" s="3">
        <v>0</v>
      </c>
      <c r="C81" s="3">
        <v>0</v>
      </c>
    </row>
    <row r="82" spans="1:3" x14ac:dyDescent="0.2">
      <c r="A82" s="1">
        <v>43861</v>
      </c>
      <c r="B82" s="3">
        <v>0</v>
      </c>
      <c r="C82" s="3">
        <v>0</v>
      </c>
    </row>
    <row r="83" spans="1:3" x14ac:dyDescent="0.2">
      <c r="A83" s="1">
        <v>43876</v>
      </c>
      <c r="B83" s="3">
        <v>0</v>
      </c>
      <c r="C83" s="3">
        <v>0</v>
      </c>
    </row>
    <row r="84" spans="1:3" x14ac:dyDescent="0.2">
      <c r="A84" s="1">
        <v>43885.619531018499</v>
      </c>
      <c r="B84" s="3">
        <v>0</v>
      </c>
      <c r="C84" s="3">
        <v>0</v>
      </c>
    </row>
    <row r="85" spans="1:3" x14ac:dyDescent="0.2">
      <c r="A85" s="1">
        <v>43923</v>
      </c>
      <c r="B85" s="3">
        <v>0</v>
      </c>
      <c r="C85" s="3">
        <v>0</v>
      </c>
    </row>
    <row r="86" spans="1:3" x14ac:dyDescent="0.2">
      <c r="A86" s="1">
        <v>43954</v>
      </c>
      <c r="B86" s="3">
        <v>0</v>
      </c>
      <c r="C86" s="3">
        <v>0</v>
      </c>
    </row>
    <row r="87" spans="1:3" x14ac:dyDescent="0.2">
      <c r="A87" s="1">
        <v>43987</v>
      </c>
      <c r="B87" s="3">
        <v>0</v>
      </c>
      <c r="C87" s="3">
        <v>0</v>
      </c>
    </row>
    <row r="88" spans="1:3" x14ac:dyDescent="0.2">
      <c r="A88" s="1">
        <v>44025</v>
      </c>
      <c r="B88" s="3">
        <v>0</v>
      </c>
      <c r="C88" s="3">
        <v>0</v>
      </c>
    </row>
    <row r="89" spans="1:3" x14ac:dyDescent="0.2">
      <c r="A89" s="1">
        <v>44041</v>
      </c>
      <c r="B89" s="3">
        <v>0</v>
      </c>
      <c r="C89" s="3">
        <v>0</v>
      </c>
    </row>
    <row r="90" spans="1:3" x14ac:dyDescent="0.2">
      <c r="A90" s="1">
        <v>44070</v>
      </c>
      <c r="B90" s="3">
        <v>0</v>
      </c>
      <c r="C90" s="3">
        <v>0</v>
      </c>
    </row>
    <row r="91" spans="1:3" x14ac:dyDescent="0.2">
      <c r="A91" s="1">
        <v>44110</v>
      </c>
      <c r="B91" s="3">
        <v>0</v>
      </c>
      <c r="C91" s="3">
        <v>0</v>
      </c>
    </row>
    <row r="92" spans="1:3" x14ac:dyDescent="0.2">
      <c r="A92" s="1">
        <v>44138</v>
      </c>
      <c r="B92" s="3">
        <v>0</v>
      </c>
      <c r="C92" s="3">
        <v>0</v>
      </c>
    </row>
    <row r="93" spans="1:3" x14ac:dyDescent="0.2">
      <c r="A93" s="1">
        <v>44166</v>
      </c>
      <c r="B93" s="3">
        <v>0</v>
      </c>
      <c r="C93" s="3">
        <v>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115"/>
  <sheetViews>
    <sheetView zoomScale="110" zoomScaleNormal="110" workbookViewId="0">
      <selection activeCell="B65" sqref="B65"/>
    </sheetView>
  </sheetViews>
  <sheetFormatPr baseColWidth="10" defaultColWidth="11.83203125" defaultRowHeight="16" x14ac:dyDescent="0.2"/>
  <cols>
    <col min="3" max="3" width="11.83203125" style="1"/>
    <col min="5" max="5" width="13" customWidth="1"/>
    <col min="15" max="15" width="14" customWidth="1"/>
  </cols>
  <sheetData>
    <row r="1" spans="1:19" x14ac:dyDescent="0.2">
      <c r="C1" s="1" t="s">
        <v>4541</v>
      </c>
      <c r="D1" t="s">
        <v>4542</v>
      </c>
      <c r="E1" t="s">
        <v>4543</v>
      </c>
      <c r="F1" t="s">
        <v>4544</v>
      </c>
      <c r="G1" t="s">
        <v>4545</v>
      </c>
      <c r="H1" t="s">
        <v>4546</v>
      </c>
      <c r="I1" t="s">
        <v>4547</v>
      </c>
      <c r="J1" t="s">
        <v>4548</v>
      </c>
      <c r="K1" t="s">
        <v>4549</v>
      </c>
      <c r="L1" t="s">
        <v>4550</v>
      </c>
      <c r="M1" t="s">
        <v>4551</v>
      </c>
    </row>
    <row r="2" spans="1:19" x14ac:dyDescent="0.2">
      <c r="A2" t="s">
        <v>4553</v>
      </c>
      <c r="C2" s="1">
        <v>43395.448541666701</v>
      </c>
      <c r="D2" s="3">
        <v>0.06</v>
      </c>
      <c r="E2" s="3">
        <v>0.25</v>
      </c>
      <c r="F2" s="3" t="s">
        <v>4552</v>
      </c>
      <c r="G2" s="3" t="s">
        <v>4552</v>
      </c>
      <c r="H2" s="3">
        <v>0.03</v>
      </c>
      <c r="I2" s="3" t="s">
        <v>4552</v>
      </c>
      <c r="J2" s="3" t="s">
        <v>4552</v>
      </c>
      <c r="K2" s="3" t="s">
        <v>4552</v>
      </c>
      <c r="L2" s="3"/>
      <c r="M2" s="3">
        <v>0.34</v>
      </c>
      <c r="N2" s="3"/>
      <c r="S2" t="s">
        <v>4550</v>
      </c>
    </row>
    <row r="3" spans="1:19" x14ac:dyDescent="0.2">
      <c r="A3" t="s">
        <v>4553</v>
      </c>
      <c r="C3" s="1">
        <v>43399.425787036998</v>
      </c>
      <c r="D3" s="3">
        <v>0.09</v>
      </c>
      <c r="E3" s="3">
        <v>0.37</v>
      </c>
      <c r="F3" s="3" t="s">
        <v>4552</v>
      </c>
      <c r="G3" s="3" t="s">
        <v>4552</v>
      </c>
      <c r="H3" s="3" t="s">
        <v>4552</v>
      </c>
      <c r="I3" s="3" t="s">
        <v>4552</v>
      </c>
      <c r="J3" s="3" t="s">
        <v>4552</v>
      </c>
      <c r="K3" s="3" t="s">
        <v>4552</v>
      </c>
      <c r="L3" s="3"/>
      <c r="M3" s="3">
        <v>0.46</v>
      </c>
      <c r="N3" s="3"/>
    </row>
    <row r="4" spans="1:19" x14ac:dyDescent="0.2">
      <c r="A4" t="s">
        <v>4553</v>
      </c>
      <c r="C4" s="1">
        <v>43405</v>
      </c>
      <c r="D4" s="3">
        <v>0.25</v>
      </c>
      <c r="E4" s="3">
        <v>0.72</v>
      </c>
      <c r="F4" s="3" t="s">
        <v>4552</v>
      </c>
      <c r="G4" s="3" t="s">
        <v>4552</v>
      </c>
      <c r="H4" s="3" t="s">
        <v>4552</v>
      </c>
      <c r="I4" s="3" t="s">
        <v>4552</v>
      </c>
      <c r="J4" s="3" t="s">
        <v>4552</v>
      </c>
      <c r="K4" s="3" t="s">
        <v>4552</v>
      </c>
      <c r="L4" s="3"/>
      <c r="M4" s="3">
        <v>0.97</v>
      </c>
      <c r="N4" s="3"/>
    </row>
    <row r="5" spans="1:19" x14ac:dyDescent="0.2">
      <c r="A5" t="s">
        <v>4553</v>
      </c>
      <c r="C5" s="1">
        <v>43409</v>
      </c>
      <c r="D5" s="3">
        <v>0.39</v>
      </c>
      <c r="E5" s="3">
        <v>1.21</v>
      </c>
      <c r="F5" s="3" t="s">
        <v>4552</v>
      </c>
      <c r="G5" s="3" t="s">
        <v>4552</v>
      </c>
      <c r="H5" s="3">
        <v>0.06</v>
      </c>
      <c r="I5" s="3" t="s">
        <v>4552</v>
      </c>
      <c r="J5" s="3" t="s">
        <v>4552</v>
      </c>
      <c r="K5" s="3" t="s">
        <v>4552</v>
      </c>
      <c r="L5" s="3"/>
      <c r="M5" s="3">
        <v>1.66</v>
      </c>
      <c r="N5" s="3"/>
    </row>
    <row r="6" spans="1:19" x14ac:dyDescent="0.2">
      <c r="A6" t="s">
        <v>4553</v>
      </c>
      <c r="C6" s="1">
        <v>43409</v>
      </c>
      <c r="D6" s="3">
        <v>5.5714285714285702E-2</v>
      </c>
      <c r="E6" s="3">
        <v>0.17285714285714299</v>
      </c>
      <c r="F6" s="3" t="s">
        <v>4552</v>
      </c>
      <c r="G6" s="3" t="s">
        <v>4552</v>
      </c>
      <c r="H6" s="3">
        <v>8.5714285714285701E-3</v>
      </c>
      <c r="I6" s="3" t="s">
        <v>4552</v>
      </c>
      <c r="J6" s="3" t="s">
        <v>4552</v>
      </c>
      <c r="K6" s="3" t="s">
        <v>4552</v>
      </c>
      <c r="L6" s="3"/>
      <c r="M6" s="3">
        <v>0.23714285714285699</v>
      </c>
      <c r="N6" s="3"/>
    </row>
    <row r="7" spans="1:19" x14ac:dyDescent="0.2">
      <c r="A7" t="s">
        <v>4553</v>
      </c>
      <c r="C7" s="1">
        <v>43413</v>
      </c>
      <c r="D7" s="3">
        <v>0.43</v>
      </c>
      <c r="E7" s="3">
        <v>0.56000000000000005</v>
      </c>
      <c r="F7" s="3" t="s">
        <v>4552</v>
      </c>
      <c r="G7" s="3" t="s">
        <v>4552</v>
      </c>
      <c r="H7" s="3">
        <v>0.04</v>
      </c>
      <c r="I7" s="3" t="s">
        <v>4552</v>
      </c>
      <c r="J7" s="3" t="s">
        <v>4552</v>
      </c>
      <c r="K7" s="3" t="s">
        <v>4552</v>
      </c>
      <c r="L7" s="3"/>
      <c r="M7" s="3">
        <v>1.03</v>
      </c>
      <c r="N7" s="3"/>
    </row>
    <row r="8" spans="1:19" x14ac:dyDescent="0.2">
      <c r="A8" t="s">
        <v>4553</v>
      </c>
      <c r="C8" s="1">
        <v>43416.654166666704</v>
      </c>
      <c r="D8" s="3">
        <v>0.18</v>
      </c>
      <c r="E8" s="3">
        <v>0.88</v>
      </c>
      <c r="F8" s="3" t="s">
        <v>4552</v>
      </c>
      <c r="G8" s="3" t="s">
        <v>4552</v>
      </c>
      <c r="H8" s="3">
        <v>0.05</v>
      </c>
      <c r="I8" s="3" t="s">
        <v>4552</v>
      </c>
      <c r="J8" s="3" t="s">
        <v>4552</v>
      </c>
      <c r="K8" s="3" t="s">
        <v>4552</v>
      </c>
      <c r="L8" s="3"/>
      <c r="M8" s="3">
        <v>1.1100000000000001</v>
      </c>
      <c r="N8" s="3"/>
    </row>
    <row r="9" spans="1:19" x14ac:dyDescent="0.2">
      <c r="A9" t="s">
        <v>4553</v>
      </c>
      <c r="C9" s="1">
        <v>43417.375</v>
      </c>
      <c r="D9" s="3">
        <v>0.22</v>
      </c>
      <c r="E9" s="3">
        <v>0.91</v>
      </c>
      <c r="F9" s="3" t="s">
        <v>4552</v>
      </c>
      <c r="G9" s="3" t="s">
        <v>4552</v>
      </c>
      <c r="H9" s="3">
        <v>7.0000000000000007E-2</v>
      </c>
      <c r="I9" s="3" t="s">
        <v>4552</v>
      </c>
      <c r="J9" s="3" t="s">
        <v>4552</v>
      </c>
      <c r="K9" s="3" t="s">
        <v>4552</v>
      </c>
      <c r="L9" s="3"/>
      <c r="M9" s="3">
        <v>1.2</v>
      </c>
      <c r="N9" s="3"/>
    </row>
    <row r="10" spans="1:19" x14ac:dyDescent="0.2">
      <c r="A10" t="s">
        <v>4553</v>
      </c>
      <c r="C10" s="1">
        <v>43418.431423611102</v>
      </c>
      <c r="D10" s="3">
        <v>0.25</v>
      </c>
      <c r="E10" s="3">
        <v>0.91</v>
      </c>
      <c r="F10" s="3" t="s">
        <v>4552</v>
      </c>
      <c r="G10" s="3" t="s">
        <v>4552</v>
      </c>
      <c r="H10" s="3">
        <v>0.06</v>
      </c>
      <c r="I10" s="3" t="s">
        <v>4552</v>
      </c>
      <c r="J10" s="3" t="s">
        <v>4552</v>
      </c>
      <c r="K10" s="3" t="s">
        <v>4552</v>
      </c>
      <c r="L10" s="3"/>
      <c r="M10" s="3">
        <v>1.22</v>
      </c>
      <c r="N10" s="3"/>
    </row>
    <row r="11" spans="1:19" x14ac:dyDescent="0.2">
      <c r="A11" t="s">
        <v>4553</v>
      </c>
      <c r="C11" s="1">
        <v>43419.403182870403</v>
      </c>
      <c r="D11" s="3">
        <v>0.23</v>
      </c>
      <c r="E11" s="3">
        <v>0.79</v>
      </c>
      <c r="F11" s="3" t="s">
        <v>4552</v>
      </c>
      <c r="G11" s="3" t="s">
        <v>4552</v>
      </c>
      <c r="H11" s="3">
        <v>0.06</v>
      </c>
      <c r="I11" s="3" t="s">
        <v>4552</v>
      </c>
      <c r="J11" s="3" t="s">
        <v>4552</v>
      </c>
      <c r="K11" s="3" t="s">
        <v>4552</v>
      </c>
      <c r="L11" s="3"/>
      <c r="M11" s="3">
        <v>1.08</v>
      </c>
      <c r="N11" s="3"/>
    </row>
    <row r="12" spans="1:19" x14ac:dyDescent="0.2">
      <c r="A12" t="s">
        <v>4553</v>
      </c>
      <c r="C12" s="1">
        <v>43420.5</v>
      </c>
      <c r="D12" s="3">
        <v>3.2000000000000001E-2</v>
      </c>
      <c r="E12" s="3">
        <v>0.79600000000000004</v>
      </c>
      <c r="F12" s="3" t="s">
        <v>4552</v>
      </c>
      <c r="G12" s="3" t="s">
        <v>4552</v>
      </c>
      <c r="H12" s="3" t="s">
        <v>4552</v>
      </c>
      <c r="I12" s="3" t="s">
        <v>4552</v>
      </c>
      <c r="J12" s="3" t="s">
        <v>4552</v>
      </c>
      <c r="K12" s="3" t="s">
        <v>4552</v>
      </c>
      <c r="L12" s="3"/>
      <c r="M12" s="3">
        <v>0.82799999999999996</v>
      </c>
      <c r="N12" s="3"/>
    </row>
    <row r="13" spans="1:19" x14ac:dyDescent="0.2">
      <c r="A13" t="s">
        <v>4553</v>
      </c>
      <c r="C13" s="1">
        <v>43422.5</v>
      </c>
      <c r="D13" s="3">
        <v>2.8000000000000001E-2</v>
      </c>
      <c r="E13" s="3">
        <v>0.40200000000000002</v>
      </c>
      <c r="F13" s="3" t="s">
        <v>4552</v>
      </c>
      <c r="G13" s="3" t="s">
        <v>4552</v>
      </c>
      <c r="H13" s="3" t="s">
        <v>4552</v>
      </c>
      <c r="I13" s="3" t="s">
        <v>4552</v>
      </c>
      <c r="J13" s="3" t="s">
        <v>4552</v>
      </c>
      <c r="K13" s="3" t="s">
        <v>4552</v>
      </c>
      <c r="L13" s="3"/>
      <c r="M13" s="3">
        <v>0.43</v>
      </c>
      <c r="N13" s="3"/>
    </row>
    <row r="14" spans="1:19" x14ac:dyDescent="0.2">
      <c r="A14" t="s">
        <v>4553</v>
      </c>
      <c r="C14" s="1">
        <v>43423.5</v>
      </c>
      <c r="D14" s="3">
        <v>4.2999999999999997E-2</v>
      </c>
      <c r="E14" s="3">
        <v>0.36899999999999999</v>
      </c>
      <c r="F14" s="3" t="s">
        <v>4552</v>
      </c>
      <c r="G14" s="3" t="s">
        <v>4552</v>
      </c>
      <c r="H14" s="3" t="s">
        <v>4552</v>
      </c>
      <c r="I14" s="3" t="s">
        <v>4552</v>
      </c>
      <c r="J14" s="3" t="s">
        <v>4552</v>
      </c>
      <c r="K14" s="3" t="s">
        <v>4552</v>
      </c>
      <c r="L14" s="3"/>
      <c r="M14" s="3">
        <v>0.41199999999999998</v>
      </c>
      <c r="N14" s="3"/>
    </row>
    <row r="15" spans="1:19" x14ac:dyDescent="0.2">
      <c r="A15" t="s">
        <v>4553</v>
      </c>
      <c r="C15" s="1">
        <v>43426.374085648204</v>
      </c>
      <c r="D15" s="3">
        <v>0.02</v>
      </c>
      <c r="E15" s="3">
        <v>0.1</v>
      </c>
      <c r="F15" s="3" t="s">
        <v>4552</v>
      </c>
      <c r="G15" s="3" t="s">
        <v>4552</v>
      </c>
      <c r="H15" s="3">
        <v>0.02</v>
      </c>
      <c r="I15" s="3" t="s">
        <v>4552</v>
      </c>
      <c r="J15" s="3" t="s">
        <v>4552</v>
      </c>
      <c r="K15" s="3" t="s">
        <v>4552</v>
      </c>
      <c r="L15" s="3"/>
      <c r="M15" s="3">
        <v>0.14000000000000001</v>
      </c>
      <c r="N15" s="3"/>
    </row>
    <row r="16" spans="1:19" x14ac:dyDescent="0.2">
      <c r="A16" t="s">
        <v>4553</v>
      </c>
      <c r="C16" s="1">
        <v>43428.508865740703</v>
      </c>
      <c r="D16" s="3">
        <v>0.02</v>
      </c>
      <c r="E16" s="3">
        <v>0.01</v>
      </c>
      <c r="F16" s="3" t="s">
        <v>4552</v>
      </c>
      <c r="G16" s="3" t="s">
        <v>4552</v>
      </c>
      <c r="H16" s="3">
        <v>0.02</v>
      </c>
      <c r="I16" s="3" t="s">
        <v>4552</v>
      </c>
      <c r="J16" s="3" t="s">
        <v>4552</v>
      </c>
      <c r="K16" s="3" t="s">
        <v>4552</v>
      </c>
      <c r="L16" s="3"/>
      <c r="M16" s="3">
        <v>0.05</v>
      </c>
      <c r="N16" s="3"/>
    </row>
    <row r="17" spans="1:14" x14ac:dyDescent="0.2">
      <c r="A17" t="s">
        <v>4553</v>
      </c>
      <c r="C17" s="1">
        <v>43429.6251388889</v>
      </c>
      <c r="D17" s="3">
        <v>0.34</v>
      </c>
      <c r="E17" s="3">
        <v>0.11</v>
      </c>
      <c r="F17" s="3" t="s">
        <v>4552</v>
      </c>
      <c r="G17" s="3" t="s">
        <v>4552</v>
      </c>
      <c r="H17" s="3">
        <v>0.02</v>
      </c>
      <c r="I17" s="3" t="s">
        <v>4552</v>
      </c>
      <c r="J17" s="3" t="s">
        <v>4552</v>
      </c>
      <c r="K17" s="3" t="s">
        <v>4552</v>
      </c>
      <c r="L17" s="3"/>
      <c r="M17" s="3">
        <v>0.47</v>
      </c>
      <c r="N17" s="3"/>
    </row>
    <row r="18" spans="1:14" x14ac:dyDescent="0.2">
      <c r="A18" t="s">
        <v>4553</v>
      </c>
      <c r="C18" s="1">
        <v>43430.400046296301</v>
      </c>
      <c r="D18" s="3">
        <v>0.28999999999999998</v>
      </c>
      <c r="E18" s="3">
        <v>0.24</v>
      </c>
      <c r="F18" s="3" t="s">
        <v>4552</v>
      </c>
      <c r="G18" s="3" t="s">
        <v>4552</v>
      </c>
      <c r="H18" s="3">
        <v>0.04</v>
      </c>
      <c r="I18" s="3" t="s">
        <v>4552</v>
      </c>
      <c r="J18" s="3" t="s">
        <v>4552</v>
      </c>
      <c r="K18" s="3" t="s">
        <v>4552</v>
      </c>
      <c r="L18" s="3"/>
      <c r="M18" s="3">
        <v>0.56999999999999995</v>
      </c>
      <c r="N18" s="3"/>
    </row>
    <row r="19" spans="1:14" x14ac:dyDescent="0.2">
      <c r="A19" t="s">
        <v>4553</v>
      </c>
      <c r="C19" s="1">
        <v>43431.688194444403</v>
      </c>
      <c r="D19" s="3">
        <v>5.8999999999999997E-2</v>
      </c>
      <c r="E19" s="3">
        <v>0.27400000000000002</v>
      </c>
      <c r="F19" s="3" t="s">
        <v>4552</v>
      </c>
      <c r="G19" s="3" t="s">
        <v>4552</v>
      </c>
      <c r="H19" s="3" t="s">
        <v>4552</v>
      </c>
      <c r="I19" s="3" t="s">
        <v>4552</v>
      </c>
      <c r="J19" s="3" t="s">
        <v>4552</v>
      </c>
      <c r="K19" s="3" t="s">
        <v>4552</v>
      </c>
      <c r="L19" s="3"/>
      <c r="M19" s="3">
        <v>0.33300000000000002</v>
      </c>
      <c r="N19" s="3"/>
    </row>
    <row r="20" spans="1:14" x14ac:dyDescent="0.2">
      <c r="A20" t="s">
        <v>4553</v>
      </c>
      <c r="C20" s="1">
        <v>43434.688287037003</v>
      </c>
      <c r="D20" s="3">
        <v>0.40899999999999997</v>
      </c>
      <c r="E20" s="3">
        <v>0.432</v>
      </c>
      <c r="F20" s="3" t="s">
        <v>4552</v>
      </c>
      <c r="G20" s="3" t="s">
        <v>4552</v>
      </c>
      <c r="H20" s="3">
        <v>7.9000000000000001E-2</v>
      </c>
      <c r="I20" s="3" t="s">
        <v>4552</v>
      </c>
      <c r="J20" s="3" t="s">
        <v>4552</v>
      </c>
      <c r="K20" s="3" t="s">
        <v>4552</v>
      </c>
      <c r="L20" s="3"/>
      <c r="M20" s="3">
        <v>0.92</v>
      </c>
      <c r="N20" s="3"/>
    </row>
    <row r="21" spans="1:14" x14ac:dyDescent="0.2">
      <c r="A21" t="s">
        <v>4553</v>
      </c>
      <c r="C21" s="1">
        <v>43434.875</v>
      </c>
      <c r="D21" s="3">
        <v>0.20449999999999999</v>
      </c>
      <c r="E21" s="3">
        <v>0.216</v>
      </c>
      <c r="F21" s="3" t="s">
        <v>4552</v>
      </c>
      <c r="G21" s="3" t="s">
        <v>4552</v>
      </c>
      <c r="H21" s="3">
        <v>3.95E-2</v>
      </c>
      <c r="I21" s="3" t="s">
        <v>4552</v>
      </c>
      <c r="J21" s="3" t="s">
        <v>4552</v>
      </c>
      <c r="K21" s="3" t="s">
        <v>4552</v>
      </c>
      <c r="L21" s="3"/>
      <c r="M21" s="3">
        <v>0.46</v>
      </c>
      <c r="N21" s="3"/>
    </row>
    <row r="22" spans="1:14" x14ac:dyDescent="0.2">
      <c r="A22" t="s">
        <v>4553</v>
      </c>
      <c r="C22" s="1">
        <v>43437.419641203698</v>
      </c>
      <c r="D22" s="3">
        <v>6.3E-2</v>
      </c>
      <c r="E22" s="3">
        <v>0.375</v>
      </c>
      <c r="F22" s="3" t="s">
        <v>4552</v>
      </c>
      <c r="G22" s="3" t="s">
        <v>4552</v>
      </c>
      <c r="H22" s="3" t="s">
        <v>4552</v>
      </c>
      <c r="I22" s="3" t="s">
        <v>4552</v>
      </c>
      <c r="J22" s="3" t="s">
        <v>4552</v>
      </c>
      <c r="K22" s="3" t="s">
        <v>4552</v>
      </c>
      <c r="L22" s="3"/>
      <c r="M22" s="3">
        <v>0.438</v>
      </c>
      <c r="N22" s="3"/>
    </row>
    <row r="23" spans="1:14" x14ac:dyDescent="0.2">
      <c r="A23" t="s">
        <v>4553</v>
      </c>
      <c r="C23" s="1">
        <v>43439.40625</v>
      </c>
      <c r="D23" s="3">
        <v>0.47</v>
      </c>
      <c r="E23" s="3">
        <v>0.49</v>
      </c>
      <c r="F23" s="3" t="s">
        <v>4552</v>
      </c>
      <c r="G23" s="3" t="s">
        <v>4552</v>
      </c>
      <c r="H23" s="3">
        <v>0.05</v>
      </c>
      <c r="I23" s="3" t="s">
        <v>4552</v>
      </c>
      <c r="J23" s="3" t="s">
        <v>4552</v>
      </c>
      <c r="K23" s="3" t="s">
        <v>4552</v>
      </c>
      <c r="L23" s="3"/>
      <c r="M23" s="3">
        <v>1.01</v>
      </c>
      <c r="N23" s="3"/>
    </row>
    <row r="24" spans="1:14" x14ac:dyDescent="0.2">
      <c r="A24" t="s">
        <v>4553</v>
      </c>
      <c r="C24" s="1">
        <v>43439.6151157407</v>
      </c>
      <c r="D24" s="3">
        <v>0.28999999999999998</v>
      </c>
      <c r="E24" s="3">
        <v>0.37</v>
      </c>
      <c r="F24" s="3" t="s">
        <v>4552</v>
      </c>
      <c r="G24" s="3" t="s">
        <v>4552</v>
      </c>
      <c r="H24" s="3">
        <v>0.04</v>
      </c>
      <c r="I24" s="3" t="s">
        <v>4552</v>
      </c>
      <c r="J24" s="3" t="s">
        <v>4552</v>
      </c>
      <c r="K24" s="3" t="s">
        <v>4552</v>
      </c>
      <c r="L24" s="3"/>
      <c r="M24" s="3">
        <v>0.7</v>
      </c>
      <c r="N24" s="3"/>
    </row>
    <row r="25" spans="1:14" x14ac:dyDescent="0.2">
      <c r="A25" t="s">
        <v>4553</v>
      </c>
      <c r="C25" s="1">
        <v>43441.380555555603</v>
      </c>
      <c r="D25" s="3">
        <v>0.06</v>
      </c>
      <c r="E25" s="3">
        <v>0.05</v>
      </c>
      <c r="F25" s="3" t="s">
        <v>4552</v>
      </c>
      <c r="G25" s="3" t="s">
        <v>4552</v>
      </c>
      <c r="H25" s="3">
        <v>0.04</v>
      </c>
      <c r="I25" s="3" t="s">
        <v>4552</v>
      </c>
      <c r="J25" s="3" t="s">
        <v>4552</v>
      </c>
      <c r="K25" s="3" t="s">
        <v>4552</v>
      </c>
      <c r="L25" s="3"/>
      <c r="M25" s="3">
        <v>0.15</v>
      </c>
      <c r="N25" s="3"/>
    </row>
    <row r="26" spans="1:14" x14ac:dyDescent="0.2">
      <c r="A26" t="s">
        <v>4553</v>
      </c>
      <c r="C26" s="1">
        <v>43444.408333333296</v>
      </c>
      <c r="D26" s="3">
        <v>0.06</v>
      </c>
      <c r="E26" s="3">
        <v>0.23</v>
      </c>
      <c r="F26" s="3" t="s">
        <v>4552</v>
      </c>
      <c r="G26" s="3" t="s">
        <v>4552</v>
      </c>
      <c r="H26" s="3">
        <v>0.04</v>
      </c>
      <c r="I26" s="3" t="s">
        <v>4552</v>
      </c>
      <c r="J26" s="3" t="s">
        <v>4552</v>
      </c>
      <c r="K26" s="3" t="s">
        <v>4552</v>
      </c>
      <c r="L26" s="3"/>
      <c r="M26" s="3">
        <v>0.33</v>
      </c>
      <c r="N26" s="3"/>
    </row>
    <row r="27" spans="1:14" x14ac:dyDescent="0.2">
      <c r="A27" t="s">
        <v>4553</v>
      </c>
      <c r="C27" s="1">
        <v>43445.711863425902</v>
      </c>
      <c r="D27" s="3">
        <v>7.0000000000000007E-2</v>
      </c>
      <c r="E27" s="3">
        <v>0.1</v>
      </c>
      <c r="F27" s="3" t="s">
        <v>4552</v>
      </c>
      <c r="G27" s="3" t="s">
        <v>4552</v>
      </c>
      <c r="H27" s="3">
        <v>0.03</v>
      </c>
      <c r="I27" s="3" t="s">
        <v>4552</v>
      </c>
      <c r="J27" s="3" t="s">
        <v>4552</v>
      </c>
      <c r="K27" s="3" t="s">
        <v>4552</v>
      </c>
      <c r="L27" s="3"/>
      <c r="M27" s="3">
        <v>0.2</v>
      </c>
      <c r="N27" s="3"/>
    </row>
    <row r="28" spans="1:14" x14ac:dyDescent="0.2">
      <c r="A28" t="s">
        <v>4553</v>
      </c>
      <c r="C28" s="1">
        <v>43446.449918981503</v>
      </c>
      <c r="D28" s="3">
        <v>0.31</v>
      </c>
      <c r="E28" s="3">
        <v>0.09</v>
      </c>
      <c r="F28" s="3" t="s">
        <v>4552</v>
      </c>
      <c r="G28" s="3" t="s">
        <v>4552</v>
      </c>
      <c r="H28" s="3">
        <v>0.04</v>
      </c>
      <c r="I28" s="3" t="s">
        <v>4552</v>
      </c>
      <c r="J28" s="3" t="s">
        <v>4552</v>
      </c>
      <c r="K28" s="3" t="s">
        <v>4552</v>
      </c>
      <c r="L28" s="3"/>
      <c r="M28" s="3">
        <v>0.44</v>
      </c>
      <c r="N28" s="3"/>
    </row>
    <row r="29" spans="1:14" x14ac:dyDescent="0.2">
      <c r="A29" t="s">
        <v>4553</v>
      </c>
      <c r="C29" s="1">
        <v>43447.427465277797</v>
      </c>
      <c r="D29" s="3">
        <v>0.51</v>
      </c>
      <c r="E29" s="3">
        <v>0.32</v>
      </c>
      <c r="F29" s="3" t="s">
        <v>4552</v>
      </c>
      <c r="G29" s="3" t="s">
        <v>4552</v>
      </c>
      <c r="H29" s="3">
        <v>0.06</v>
      </c>
      <c r="I29" s="3" t="s">
        <v>4552</v>
      </c>
      <c r="J29" s="3" t="s">
        <v>4552</v>
      </c>
      <c r="K29" s="3" t="s">
        <v>4552</v>
      </c>
      <c r="L29" s="3"/>
      <c r="M29" s="3">
        <v>0.89</v>
      </c>
      <c r="N29" s="3"/>
    </row>
    <row r="30" spans="1:14" x14ac:dyDescent="0.2">
      <c r="A30" t="s">
        <v>4553</v>
      </c>
      <c r="C30" s="1">
        <v>43448.403749999998</v>
      </c>
      <c r="D30" s="3">
        <v>0.08</v>
      </c>
      <c r="E30" s="3">
        <v>0.4</v>
      </c>
      <c r="F30" s="3" t="s">
        <v>4552</v>
      </c>
      <c r="G30" s="3" t="s">
        <v>4552</v>
      </c>
      <c r="H30" s="3">
        <v>0.05</v>
      </c>
      <c r="I30" s="3" t="s">
        <v>4552</v>
      </c>
      <c r="J30" s="3" t="s">
        <v>4552</v>
      </c>
      <c r="K30" s="3" t="s">
        <v>4552</v>
      </c>
      <c r="L30" s="3"/>
      <c r="M30" s="3">
        <v>0.53</v>
      </c>
      <c r="N30" s="3"/>
    </row>
    <row r="31" spans="1:14" x14ac:dyDescent="0.2">
      <c r="A31" t="s">
        <v>4553</v>
      </c>
      <c r="C31" s="1">
        <v>43451.4840625</v>
      </c>
      <c r="D31" s="3">
        <v>0.08</v>
      </c>
      <c r="E31" s="3">
        <v>0.21</v>
      </c>
      <c r="F31" s="3" t="s">
        <v>4552</v>
      </c>
      <c r="G31" s="3" t="s">
        <v>4552</v>
      </c>
      <c r="H31" s="3">
        <v>0.04</v>
      </c>
      <c r="I31" s="3" t="s">
        <v>4552</v>
      </c>
      <c r="J31" s="3" t="s">
        <v>4552</v>
      </c>
      <c r="K31" s="3" t="s">
        <v>4552</v>
      </c>
      <c r="L31" s="3"/>
      <c r="M31" s="3">
        <v>0.33</v>
      </c>
      <c r="N31" s="3"/>
    </row>
    <row r="32" spans="1:14" x14ac:dyDescent="0.2">
      <c r="A32" t="s">
        <v>4553</v>
      </c>
      <c r="C32" s="1">
        <v>43461.5</v>
      </c>
      <c r="D32" s="3">
        <v>0.32894509999999999</v>
      </c>
      <c r="E32" s="3">
        <v>0</v>
      </c>
      <c r="F32" s="3" t="s">
        <v>4552</v>
      </c>
      <c r="G32" s="3" t="s">
        <v>4552</v>
      </c>
      <c r="H32" s="3">
        <v>0</v>
      </c>
      <c r="I32" s="3" t="s">
        <v>4552</v>
      </c>
      <c r="J32" s="3" t="s">
        <v>4552</v>
      </c>
      <c r="K32" s="3" t="s">
        <v>4552</v>
      </c>
      <c r="L32" s="3"/>
      <c r="M32" s="3">
        <v>0.32894509999999999</v>
      </c>
      <c r="N32" s="3"/>
    </row>
    <row r="33" spans="1:14" x14ac:dyDescent="0.2">
      <c r="A33" t="s">
        <v>4553</v>
      </c>
      <c r="C33" s="1">
        <v>43462.5</v>
      </c>
      <c r="D33" s="3">
        <v>3.7635399999999999E-2</v>
      </c>
      <c r="E33" s="3">
        <v>0</v>
      </c>
      <c r="F33" s="3" t="s">
        <v>4552</v>
      </c>
      <c r="G33" s="3" t="s">
        <v>4552</v>
      </c>
      <c r="H33" s="3">
        <v>2.61085E-2</v>
      </c>
      <c r="I33" s="3" t="s">
        <v>4552</v>
      </c>
      <c r="J33" s="3" t="s">
        <v>4552</v>
      </c>
      <c r="K33" s="3" t="s">
        <v>4552</v>
      </c>
      <c r="L33" s="3"/>
      <c r="M33" s="3">
        <v>6.3743900000000006E-2</v>
      </c>
      <c r="N33" s="3"/>
    </row>
    <row r="34" spans="1:14" x14ac:dyDescent="0.2">
      <c r="A34" t="s">
        <v>4553</v>
      </c>
      <c r="C34" s="1">
        <v>43472</v>
      </c>
      <c r="D34" s="3">
        <f>0.291677*1.1</f>
        <v>0.32084470000000004</v>
      </c>
      <c r="E34" s="3" t="s">
        <v>4552</v>
      </c>
      <c r="F34" s="3" t="s">
        <v>4552</v>
      </c>
      <c r="G34" s="3" t="s">
        <v>4552</v>
      </c>
      <c r="H34" s="3" t="s">
        <v>4552</v>
      </c>
      <c r="I34" s="3" t="s">
        <v>4552</v>
      </c>
      <c r="J34" s="3" t="s">
        <v>4552</v>
      </c>
      <c r="K34" s="3" t="s">
        <v>4552</v>
      </c>
      <c r="L34" s="3"/>
      <c r="M34" s="3">
        <f t="shared" ref="M34:M62" si="0">SUM(D34:K34)</f>
        <v>0.32084470000000004</v>
      </c>
      <c r="N34" s="3"/>
    </row>
    <row r="35" spans="1:14" x14ac:dyDescent="0.2">
      <c r="C35" s="1">
        <v>43472</v>
      </c>
      <c r="D35" s="3">
        <f>0.0148984*1.1</f>
        <v>1.6388240000000002E-2</v>
      </c>
      <c r="E35" s="3" t="s">
        <v>4552</v>
      </c>
      <c r="F35" s="3" t="s">
        <v>4552</v>
      </c>
      <c r="G35" s="3" t="s">
        <v>4552</v>
      </c>
      <c r="H35" s="3" t="s">
        <v>4552</v>
      </c>
      <c r="I35" s="3" t="s">
        <v>4552</v>
      </c>
      <c r="J35" s="3" t="s">
        <v>4552</v>
      </c>
      <c r="K35" s="3" t="s">
        <v>4552</v>
      </c>
      <c r="L35" s="3"/>
      <c r="M35" s="3">
        <f t="shared" si="0"/>
        <v>1.6388240000000002E-2</v>
      </c>
      <c r="N35" s="3"/>
    </row>
    <row r="36" spans="1:14" x14ac:dyDescent="0.2">
      <c r="A36" t="s">
        <v>4553</v>
      </c>
      <c r="C36" s="1">
        <v>43479</v>
      </c>
      <c r="D36" s="3">
        <v>0.35859999999999997</v>
      </c>
      <c r="E36" s="3">
        <v>7.0999999999999994E-2</v>
      </c>
      <c r="F36" s="3" t="s">
        <v>4552</v>
      </c>
      <c r="G36" s="3" t="s">
        <v>4552</v>
      </c>
      <c r="H36" s="3" t="s">
        <v>4552</v>
      </c>
      <c r="I36" s="3" t="s">
        <v>4552</v>
      </c>
      <c r="J36" s="3" t="s">
        <v>4552</v>
      </c>
      <c r="K36" s="3" t="s">
        <v>4552</v>
      </c>
      <c r="L36" s="3"/>
      <c r="M36" s="3">
        <f t="shared" si="0"/>
        <v>0.42959999999999998</v>
      </c>
      <c r="N36" s="3"/>
    </row>
    <row r="37" spans="1:14" x14ac:dyDescent="0.2">
      <c r="A37" t="s">
        <v>4553</v>
      </c>
      <c r="C37" s="1">
        <v>43486</v>
      </c>
      <c r="D37" s="3">
        <v>9.8339999999999997E-2</v>
      </c>
      <c r="E37" s="3">
        <v>0.63690000000000002</v>
      </c>
      <c r="F37" s="3">
        <v>0</v>
      </c>
      <c r="G37" s="3">
        <v>0</v>
      </c>
      <c r="H37" s="3">
        <v>0</v>
      </c>
      <c r="I37" s="3">
        <v>0</v>
      </c>
      <c r="J37" s="3"/>
      <c r="K37" s="3"/>
      <c r="L37" s="3"/>
      <c r="M37" s="3">
        <f t="shared" si="0"/>
        <v>0.73524</v>
      </c>
      <c r="N37" s="3"/>
    </row>
    <row r="38" spans="1:14" x14ac:dyDescent="0.2">
      <c r="A38" t="s">
        <v>4553</v>
      </c>
      <c r="C38" s="1">
        <v>43496</v>
      </c>
      <c r="D38" s="3">
        <v>0.81347199999999997</v>
      </c>
      <c r="E38" s="3">
        <v>8.1561700000000001E-2</v>
      </c>
      <c r="F38" s="3" t="s">
        <v>4552</v>
      </c>
      <c r="G38" s="3" t="s">
        <v>4552</v>
      </c>
      <c r="H38" s="3" t="s">
        <v>4552</v>
      </c>
      <c r="I38" s="3" t="s">
        <v>4552</v>
      </c>
      <c r="J38" s="3" t="s">
        <v>4552</v>
      </c>
      <c r="K38" s="3" t="s">
        <v>4552</v>
      </c>
      <c r="L38" s="3"/>
      <c r="M38" s="3">
        <f t="shared" si="0"/>
        <v>0.89503369999999993</v>
      </c>
      <c r="N38" s="3"/>
    </row>
    <row r="39" spans="1:14" x14ac:dyDescent="0.2">
      <c r="A39" t="s">
        <v>4553</v>
      </c>
      <c r="C39" s="1">
        <v>43511</v>
      </c>
      <c r="D39" s="3">
        <v>0.83099999999999996</v>
      </c>
      <c r="E39" s="3">
        <v>0.50900000000000001</v>
      </c>
      <c r="F39" s="3" t="s">
        <v>4552</v>
      </c>
      <c r="G39" s="3" t="s">
        <v>4552</v>
      </c>
      <c r="H39" s="3">
        <v>6.8000000000000005E-2</v>
      </c>
      <c r="I39" s="3" t="s">
        <v>4552</v>
      </c>
      <c r="J39" s="3" t="s">
        <v>4552</v>
      </c>
      <c r="K39" s="3" t="s">
        <v>4552</v>
      </c>
      <c r="L39" s="3"/>
      <c r="M39" s="3">
        <f t="shared" si="0"/>
        <v>1.4079999999999999</v>
      </c>
      <c r="N39" s="3"/>
    </row>
    <row r="40" spans="1:14" x14ac:dyDescent="0.2">
      <c r="A40" t="s">
        <v>4553</v>
      </c>
      <c r="C40" s="1">
        <v>43514</v>
      </c>
      <c r="D40" s="3">
        <v>0.95799999999999996</v>
      </c>
      <c r="E40" s="3">
        <v>0.51800000000000002</v>
      </c>
      <c r="F40" s="3" t="s">
        <v>4552</v>
      </c>
      <c r="G40" s="3" t="s">
        <v>4552</v>
      </c>
      <c r="H40" s="3">
        <v>5.7000000000000002E-2</v>
      </c>
      <c r="I40" s="3" t="s">
        <v>4552</v>
      </c>
      <c r="J40" s="3" t="s">
        <v>4552</v>
      </c>
      <c r="K40" s="3" t="s">
        <v>4552</v>
      </c>
      <c r="L40" s="3"/>
      <c r="M40" s="3">
        <f t="shared" si="0"/>
        <v>1.5329999999999999</v>
      </c>
      <c r="N40" s="3"/>
    </row>
    <row r="41" spans="1:14" x14ac:dyDescent="0.2">
      <c r="A41" t="s">
        <v>4553</v>
      </c>
      <c r="C41" s="1">
        <v>43522</v>
      </c>
      <c r="D41" s="3">
        <v>0.35716999999999999</v>
      </c>
      <c r="E41" s="3">
        <v>7.5096999999999997E-2</v>
      </c>
      <c r="F41" s="3">
        <v>0</v>
      </c>
      <c r="G41" s="3">
        <v>0</v>
      </c>
      <c r="H41" s="3">
        <v>0</v>
      </c>
      <c r="I41" s="3">
        <v>0</v>
      </c>
      <c r="J41" s="3" t="s">
        <v>4552</v>
      </c>
      <c r="K41" s="3" t="s">
        <v>4552</v>
      </c>
      <c r="L41" s="3"/>
      <c r="M41" s="3">
        <f t="shared" si="0"/>
        <v>0.43226699999999996</v>
      </c>
      <c r="N41" s="3"/>
    </row>
    <row r="42" spans="1:14" x14ac:dyDescent="0.2">
      <c r="A42" t="s">
        <v>4553</v>
      </c>
      <c r="C42" s="1">
        <v>43536</v>
      </c>
      <c r="D42" s="3">
        <v>1.262602</v>
      </c>
      <c r="E42" s="3">
        <v>0.36102000000000001</v>
      </c>
      <c r="F42" s="3">
        <v>0</v>
      </c>
      <c r="G42" s="3">
        <v>0</v>
      </c>
      <c r="H42" s="3">
        <v>5.9180000000000003E-2</v>
      </c>
      <c r="I42" s="3">
        <v>0</v>
      </c>
      <c r="J42" s="3" t="s">
        <v>4552</v>
      </c>
      <c r="K42" s="3" t="s">
        <v>4552</v>
      </c>
      <c r="L42" s="3"/>
      <c r="M42" s="3">
        <f t="shared" si="0"/>
        <v>1.6828020000000001</v>
      </c>
      <c r="N42" s="3"/>
    </row>
    <row r="43" spans="1:14" x14ac:dyDescent="0.2">
      <c r="A43" t="s">
        <v>4553</v>
      </c>
      <c r="C43" s="1">
        <v>43543</v>
      </c>
      <c r="D43" s="3">
        <v>1.4839</v>
      </c>
      <c r="E43" s="3">
        <v>0.28467999999999999</v>
      </c>
      <c r="F43" s="3">
        <v>0</v>
      </c>
      <c r="G43" s="3">
        <v>0</v>
      </c>
      <c r="H43" s="3">
        <v>7.6560000000000003E-2</v>
      </c>
      <c r="I43" s="3">
        <v>0</v>
      </c>
      <c r="J43" s="3" t="s">
        <v>4552</v>
      </c>
      <c r="K43" s="3" t="s">
        <v>4552</v>
      </c>
      <c r="L43" s="3"/>
      <c r="M43" s="3">
        <f t="shared" si="0"/>
        <v>1.84514</v>
      </c>
      <c r="N43" s="3"/>
    </row>
    <row r="44" spans="1:14" x14ac:dyDescent="0.2">
      <c r="A44" t="s">
        <v>4553</v>
      </c>
      <c r="C44" s="1">
        <v>43553</v>
      </c>
      <c r="D44" s="3">
        <v>1.544</v>
      </c>
      <c r="E44" s="3">
        <v>0.17199999999999999</v>
      </c>
      <c r="F44" s="3" t="s">
        <v>4552</v>
      </c>
      <c r="G44" s="3" t="s">
        <v>4552</v>
      </c>
      <c r="H44" s="3">
        <v>7.1999999999999995E-2</v>
      </c>
      <c r="I44" s="3" t="s">
        <v>4552</v>
      </c>
      <c r="J44" s="3" t="s">
        <v>4552</v>
      </c>
      <c r="K44" s="3" t="s">
        <v>4552</v>
      </c>
      <c r="L44" s="3"/>
      <c r="M44" s="3">
        <f t="shared" si="0"/>
        <v>1.788</v>
      </c>
      <c r="N44" s="3"/>
    </row>
    <row r="45" spans="1:14" x14ac:dyDescent="0.2">
      <c r="A45" t="s">
        <v>4553</v>
      </c>
      <c r="C45" s="1">
        <v>43556</v>
      </c>
      <c r="D45" s="3">
        <v>0.107</v>
      </c>
      <c r="E45" s="3" t="s">
        <v>4552</v>
      </c>
      <c r="F45" s="3" t="s">
        <v>4552</v>
      </c>
      <c r="G45" s="3" t="s">
        <v>4552</v>
      </c>
      <c r="H45" s="3">
        <v>6.0999999999999999E-2</v>
      </c>
      <c r="I45" s="3" t="s">
        <v>4552</v>
      </c>
      <c r="J45" s="3" t="s">
        <v>4552</v>
      </c>
      <c r="K45" s="3" t="s">
        <v>4552</v>
      </c>
      <c r="L45" s="3"/>
      <c r="M45" s="3">
        <f t="shared" si="0"/>
        <v>0.16799999999999998</v>
      </c>
      <c r="N45" s="3"/>
    </row>
    <row r="46" spans="1:14" x14ac:dyDescent="0.2">
      <c r="A46" t="s">
        <v>4553</v>
      </c>
      <c r="C46" s="1">
        <v>43563</v>
      </c>
      <c r="D46" s="3">
        <v>1.2232000000000001</v>
      </c>
      <c r="E46" s="3">
        <v>0.28820000000000001</v>
      </c>
      <c r="F46" s="3" t="s">
        <v>4552</v>
      </c>
      <c r="G46" s="3" t="s">
        <v>4552</v>
      </c>
      <c r="H46" s="3"/>
      <c r="I46" s="3" t="s">
        <v>4552</v>
      </c>
      <c r="J46" s="3" t="s">
        <v>4552</v>
      </c>
      <c r="K46" s="3" t="s">
        <v>4552</v>
      </c>
      <c r="L46" s="3"/>
      <c r="M46" s="3">
        <f t="shared" si="0"/>
        <v>1.5114000000000001</v>
      </c>
      <c r="N46" s="3"/>
    </row>
    <row r="47" spans="1:14" x14ac:dyDescent="0.2">
      <c r="A47" t="s">
        <v>4553</v>
      </c>
      <c r="C47" s="1">
        <v>43566</v>
      </c>
      <c r="D47" s="3">
        <v>0.52546999999999999</v>
      </c>
      <c r="E47" s="3">
        <v>0.28094000000000002</v>
      </c>
      <c r="F47" s="3" t="s">
        <v>4552</v>
      </c>
      <c r="G47" s="3" t="s">
        <v>4552</v>
      </c>
      <c r="H47" s="3">
        <v>5.7860000000000002E-2</v>
      </c>
      <c r="I47" s="3" t="s">
        <v>4552</v>
      </c>
      <c r="J47" s="3" t="s">
        <v>4552</v>
      </c>
      <c r="K47" s="3" t="s">
        <v>4552</v>
      </c>
      <c r="L47" s="3"/>
      <c r="M47" s="3">
        <f t="shared" si="0"/>
        <v>0.86427000000000009</v>
      </c>
      <c r="N47" s="3"/>
    </row>
    <row r="48" spans="1:14" x14ac:dyDescent="0.2">
      <c r="A48" t="s">
        <v>4553</v>
      </c>
      <c r="C48" s="1">
        <v>43570</v>
      </c>
      <c r="D48" s="3">
        <v>7.0000000000000007E-2</v>
      </c>
      <c r="E48" s="3" t="s">
        <v>4552</v>
      </c>
      <c r="F48" s="3" t="s">
        <v>4552</v>
      </c>
      <c r="G48" s="3" t="s">
        <v>4552</v>
      </c>
      <c r="H48" s="3">
        <v>0.05</v>
      </c>
      <c r="I48" s="3" t="s">
        <v>4552</v>
      </c>
      <c r="J48" s="3" t="s">
        <v>4552</v>
      </c>
      <c r="K48" s="3" t="s">
        <v>4552</v>
      </c>
      <c r="L48" s="3"/>
      <c r="M48" s="3">
        <f t="shared" si="0"/>
        <v>0.12000000000000001</v>
      </c>
      <c r="N48" s="3"/>
    </row>
    <row r="49" spans="1:14" x14ac:dyDescent="0.2">
      <c r="A49" t="s">
        <v>4553</v>
      </c>
      <c r="C49" s="1">
        <v>43582</v>
      </c>
      <c r="D49" s="3">
        <v>0.27005000000000001</v>
      </c>
      <c r="E49" s="3">
        <v>0.17219400000000001</v>
      </c>
      <c r="F49" s="3" t="s">
        <v>4552</v>
      </c>
      <c r="G49" s="3" t="s">
        <v>4552</v>
      </c>
      <c r="H49" s="3" t="s">
        <v>4552</v>
      </c>
      <c r="I49" s="3" t="s">
        <v>4552</v>
      </c>
      <c r="J49" s="3" t="s">
        <v>4552</v>
      </c>
      <c r="K49" s="3" t="s">
        <v>4552</v>
      </c>
      <c r="L49" s="3"/>
      <c r="M49" s="3">
        <f t="shared" si="0"/>
        <v>0.44224400000000003</v>
      </c>
      <c r="N49" s="3"/>
    </row>
    <row r="50" spans="1:14" x14ac:dyDescent="0.2">
      <c r="A50" t="s">
        <v>4553</v>
      </c>
      <c r="C50" s="1">
        <v>43584</v>
      </c>
      <c r="D50" s="3">
        <v>0.39600000000000002</v>
      </c>
      <c r="E50" s="3">
        <v>5.9290000000000002E-2</v>
      </c>
      <c r="F50" s="3" t="s">
        <v>4552</v>
      </c>
      <c r="G50" s="3" t="s">
        <v>4552</v>
      </c>
      <c r="H50" s="3" t="s">
        <v>4552</v>
      </c>
      <c r="I50" s="3" t="s">
        <v>4552</v>
      </c>
      <c r="J50" s="3" t="s">
        <v>4552</v>
      </c>
      <c r="K50" s="3" t="s">
        <v>4552</v>
      </c>
      <c r="L50" s="3"/>
      <c r="M50" s="3">
        <f t="shared" si="0"/>
        <v>0.45529000000000003</v>
      </c>
      <c r="N50" s="3"/>
    </row>
    <row r="51" spans="1:14" x14ac:dyDescent="0.2">
      <c r="A51" t="s">
        <v>4553</v>
      </c>
      <c r="C51" s="1">
        <v>43585</v>
      </c>
      <c r="D51" s="3">
        <v>0.50336000000000003</v>
      </c>
      <c r="E51" s="3">
        <v>5.7561899999999999E-2</v>
      </c>
      <c r="F51" s="3" t="s">
        <v>4552</v>
      </c>
      <c r="G51" s="3" t="s">
        <v>4552</v>
      </c>
      <c r="H51" s="3" t="s">
        <v>4552</v>
      </c>
      <c r="I51" s="3" t="s">
        <v>4552</v>
      </c>
      <c r="J51" s="3" t="s">
        <v>4552</v>
      </c>
      <c r="K51" s="3" t="s">
        <v>4552</v>
      </c>
      <c r="L51" s="3"/>
      <c r="M51" s="3">
        <f t="shared" si="0"/>
        <v>0.56092190000000008</v>
      </c>
      <c r="N51" s="3"/>
    </row>
    <row r="52" spans="1:14" x14ac:dyDescent="0.2">
      <c r="A52" t="s">
        <v>4553</v>
      </c>
      <c r="C52" s="1">
        <v>43587</v>
      </c>
      <c r="D52" s="3">
        <v>0.90025100000000002</v>
      </c>
      <c r="E52" s="3">
        <v>0.23485</v>
      </c>
      <c r="F52" s="3" t="s">
        <v>4552</v>
      </c>
      <c r="G52" s="3" t="s">
        <v>4552</v>
      </c>
      <c r="H52" s="3" t="s">
        <v>4552</v>
      </c>
      <c r="I52" s="3" t="s">
        <v>4552</v>
      </c>
      <c r="J52" s="3" t="s">
        <v>4552</v>
      </c>
      <c r="K52" s="3" t="s">
        <v>4552</v>
      </c>
      <c r="L52" s="3"/>
      <c r="M52" s="3">
        <f t="shared" si="0"/>
        <v>1.1351010000000001</v>
      </c>
      <c r="N52" s="3"/>
    </row>
    <row r="53" spans="1:14" x14ac:dyDescent="0.2">
      <c r="A53" t="s">
        <v>4553</v>
      </c>
      <c r="C53" s="1">
        <v>43588</v>
      </c>
      <c r="D53" s="3">
        <v>1.3035000000000001</v>
      </c>
      <c r="E53" s="3">
        <v>0.20951700000000001</v>
      </c>
      <c r="F53" s="3" t="s">
        <v>4552</v>
      </c>
      <c r="G53" s="3" t="s">
        <v>4552</v>
      </c>
      <c r="H53" s="3">
        <v>5.4189300000000003E-2</v>
      </c>
      <c r="I53" s="3" t="s">
        <v>4552</v>
      </c>
      <c r="J53" s="3" t="s">
        <v>4552</v>
      </c>
      <c r="K53" s="3" t="s">
        <v>4552</v>
      </c>
      <c r="L53" s="3"/>
      <c r="M53" s="3">
        <f t="shared" si="0"/>
        <v>1.5672063000000001</v>
      </c>
      <c r="N53" s="3"/>
    </row>
    <row r="54" spans="1:14" x14ac:dyDescent="0.2">
      <c r="A54" t="s">
        <v>4553</v>
      </c>
      <c r="C54" s="1">
        <v>43590</v>
      </c>
      <c r="D54" s="3">
        <v>2.4298999999999999</v>
      </c>
      <c r="E54" s="3">
        <v>0.77797499999999997</v>
      </c>
      <c r="F54" s="3" t="s">
        <v>4552</v>
      </c>
      <c r="G54" s="3" t="s">
        <v>4552</v>
      </c>
      <c r="H54" s="3">
        <v>9.2598E-2</v>
      </c>
      <c r="I54" s="3">
        <v>2.5696E-2</v>
      </c>
      <c r="J54" s="3" t="s">
        <v>4552</v>
      </c>
      <c r="K54" s="3" t="s">
        <v>4552</v>
      </c>
      <c r="L54" s="3"/>
      <c r="M54" s="3">
        <f t="shared" si="0"/>
        <v>3.3261690000000002</v>
      </c>
      <c r="N54" s="3"/>
    </row>
    <row r="55" spans="1:14" x14ac:dyDescent="0.2">
      <c r="A55" t="s">
        <v>4553</v>
      </c>
      <c r="C55" s="1">
        <v>43593</v>
      </c>
      <c r="D55" s="3">
        <v>1.29789</v>
      </c>
      <c r="E55" s="3">
        <v>0.32353969999999999</v>
      </c>
      <c r="F55" s="3" t="s">
        <v>4552</v>
      </c>
      <c r="G55" s="3" t="s">
        <v>4552</v>
      </c>
      <c r="H55" s="3" t="s">
        <v>4552</v>
      </c>
      <c r="I55" s="3" t="s">
        <v>4552</v>
      </c>
      <c r="J55" s="3" t="s">
        <v>4552</v>
      </c>
      <c r="K55" s="3" t="s">
        <v>4552</v>
      </c>
      <c r="L55" s="3"/>
      <c r="M55" s="3">
        <f t="shared" si="0"/>
        <v>1.6214297</v>
      </c>
      <c r="N55" s="3"/>
    </row>
    <row r="56" spans="1:14" x14ac:dyDescent="0.2">
      <c r="A56" t="s">
        <v>4553</v>
      </c>
      <c r="C56" s="1">
        <v>43594</v>
      </c>
      <c r="D56" s="3">
        <v>0.76559999999999995</v>
      </c>
      <c r="E56" s="3">
        <v>5.3900000000000003E-2</v>
      </c>
      <c r="F56" s="3" t="s">
        <v>4552</v>
      </c>
      <c r="G56" s="3" t="s">
        <v>4552</v>
      </c>
      <c r="H56" s="3" t="s">
        <v>4552</v>
      </c>
      <c r="I56" s="3" t="s">
        <v>4552</v>
      </c>
      <c r="J56" s="3" t="s">
        <v>4552</v>
      </c>
      <c r="K56" s="3" t="s">
        <v>4552</v>
      </c>
      <c r="L56" s="3"/>
      <c r="M56" s="3">
        <f t="shared" si="0"/>
        <v>0.8194999999999999</v>
      </c>
      <c r="N56" s="3"/>
    </row>
    <row r="57" spans="1:14" x14ac:dyDescent="0.2">
      <c r="A57" t="s">
        <v>4553</v>
      </c>
      <c r="C57" s="1">
        <v>43597</v>
      </c>
      <c r="D57" s="3">
        <v>1.63185</v>
      </c>
      <c r="E57" s="3">
        <v>0.15067800000000001</v>
      </c>
      <c r="F57" s="3">
        <v>0</v>
      </c>
      <c r="G57" s="3">
        <v>0</v>
      </c>
      <c r="H57" s="3">
        <v>6.4082700000000006E-2</v>
      </c>
      <c r="I57" s="3">
        <v>0</v>
      </c>
      <c r="J57" s="3" t="s">
        <v>4552</v>
      </c>
      <c r="K57" s="3" t="s">
        <v>4552</v>
      </c>
      <c r="L57" s="3"/>
      <c r="M57" s="3">
        <f t="shared" si="0"/>
        <v>1.8466107</v>
      </c>
      <c r="N57" s="3"/>
    </row>
    <row r="58" spans="1:14" x14ac:dyDescent="0.2">
      <c r="A58" t="s">
        <v>4554</v>
      </c>
      <c r="C58" s="1">
        <v>43598</v>
      </c>
      <c r="D58" s="3">
        <v>1.23343</v>
      </c>
      <c r="E58" s="3">
        <v>0.16071550000000001</v>
      </c>
      <c r="F58" s="3" t="s">
        <v>4552</v>
      </c>
      <c r="G58" s="3">
        <v>1.0148501000000001E-2</v>
      </c>
      <c r="H58" s="3">
        <v>6.8985179999999993E-2</v>
      </c>
      <c r="I58" s="3" t="s">
        <v>4552</v>
      </c>
      <c r="J58" s="3" t="s">
        <v>4552</v>
      </c>
      <c r="K58" s="3" t="s">
        <v>4552</v>
      </c>
      <c r="L58" s="3"/>
      <c r="M58" s="3">
        <f t="shared" si="0"/>
        <v>1.4732791810000001</v>
      </c>
      <c r="N58" s="3"/>
    </row>
    <row r="59" spans="1:14" x14ac:dyDescent="0.2">
      <c r="A59" t="s">
        <v>4553</v>
      </c>
      <c r="C59" s="1">
        <v>43598</v>
      </c>
      <c r="D59" s="3">
        <v>2.3068650000000002</v>
      </c>
      <c r="E59" s="3">
        <v>0.62621899999999997</v>
      </c>
      <c r="F59" s="3">
        <v>3.3146519999999999E-2</v>
      </c>
      <c r="G59" s="3">
        <v>0.24591930000000001</v>
      </c>
      <c r="H59" s="3">
        <v>0.113828</v>
      </c>
      <c r="I59" s="3">
        <v>3.0321500000000001E-2</v>
      </c>
      <c r="J59" s="3" t="s">
        <v>4552</v>
      </c>
      <c r="K59" s="3" t="s">
        <v>4552</v>
      </c>
      <c r="L59" s="3"/>
      <c r="M59" s="3">
        <f t="shared" si="0"/>
        <v>3.3562993199999998</v>
      </c>
      <c r="N59" s="3"/>
    </row>
    <row r="60" spans="1:14" x14ac:dyDescent="0.2">
      <c r="A60" t="s">
        <v>4553</v>
      </c>
      <c r="C60" s="1">
        <v>43605</v>
      </c>
      <c r="D60" s="3">
        <v>1.84382</v>
      </c>
      <c r="E60" s="3">
        <v>0.149644</v>
      </c>
      <c r="F60" s="3">
        <v>2.2539E-2</v>
      </c>
      <c r="G60" s="3">
        <v>0</v>
      </c>
      <c r="H60" s="3">
        <v>0.89298</v>
      </c>
      <c r="I60" s="3">
        <v>0</v>
      </c>
      <c r="J60" s="3" t="s">
        <v>4552</v>
      </c>
      <c r="K60" s="3" t="s">
        <v>4552</v>
      </c>
      <c r="L60" s="3"/>
      <c r="M60" s="3">
        <f t="shared" si="0"/>
        <v>2.9089830000000001</v>
      </c>
      <c r="N60" s="3"/>
    </row>
    <row r="61" spans="1:14" x14ac:dyDescent="0.2">
      <c r="A61" t="s">
        <v>4554</v>
      </c>
      <c r="C61" s="1">
        <v>43612</v>
      </c>
      <c r="D61" s="3">
        <v>1.5565</v>
      </c>
      <c r="E61" s="3">
        <v>0.67059299999999999</v>
      </c>
      <c r="F61" s="3">
        <v>0</v>
      </c>
      <c r="G61" s="3">
        <v>0</v>
      </c>
      <c r="H61" s="3">
        <v>0.123409</v>
      </c>
      <c r="I61" s="3">
        <v>0</v>
      </c>
      <c r="J61" s="3" t="s">
        <v>4552</v>
      </c>
      <c r="K61" s="3" t="s">
        <v>4552</v>
      </c>
      <c r="L61" s="3"/>
      <c r="M61" s="3">
        <f t="shared" si="0"/>
        <v>2.3505020000000001</v>
      </c>
      <c r="N61" s="3"/>
    </row>
    <row r="62" spans="1:14" x14ac:dyDescent="0.2">
      <c r="A62" t="s">
        <v>4553</v>
      </c>
      <c r="C62" s="1">
        <v>43612</v>
      </c>
      <c r="D62" s="3">
        <v>2.0977000000000001</v>
      </c>
      <c r="E62" s="3">
        <v>1.3662000000000001</v>
      </c>
      <c r="F62" s="3">
        <v>5.9069999999999998E-2</v>
      </c>
      <c r="G62" s="3">
        <v>3.6267000000000001E-2</v>
      </c>
      <c r="H62" s="3">
        <v>0.13882</v>
      </c>
      <c r="I62" s="3">
        <v>1.8974999999999999E-2</v>
      </c>
      <c r="J62" s="3" t="s">
        <v>4552</v>
      </c>
      <c r="K62" s="3" t="s">
        <v>4552</v>
      </c>
      <c r="L62" s="3"/>
      <c r="M62" s="3">
        <f t="shared" si="0"/>
        <v>3.7170320000000006</v>
      </c>
      <c r="N62" s="3"/>
    </row>
    <row r="63" spans="1:14" x14ac:dyDescent="0.2">
      <c r="D63" s="3"/>
      <c r="E63" s="3"/>
      <c r="F63" s="3"/>
      <c r="G63" s="3"/>
      <c r="H63" s="3"/>
      <c r="I63" s="3"/>
      <c r="J63" s="3" t="s">
        <v>4552</v>
      </c>
      <c r="K63" s="3" t="s">
        <v>4552</v>
      </c>
      <c r="L63" s="3"/>
      <c r="M63" s="3"/>
      <c r="N63" s="3"/>
    </row>
    <row r="64" spans="1:14" x14ac:dyDescent="0.2">
      <c r="A64" t="s">
        <v>4554</v>
      </c>
      <c r="C64" s="1">
        <v>43622</v>
      </c>
      <c r="D64" s="3">
        <v>1.5960449999999999</v>
      </c>
      <c r="E64" s="3">
        <v>0.2015189</v>
      </c>
      <c r="F64" s="3">
        <v>0</v>
      </c>
      <c r="G64" s="3">
        <v>0</v>
      </c>
      <c r="H64" s="3">
        <v>7.6301720000000003E-2</v>
      </c>
      <c r="I64" s="3">
        <v>0</v>
      </c>
      <c r="J64" s="3" t="s">
        <v>4552</v>
      </c>
      <c r="K64" s="3" t="s">
        <v>4552</v>
      </c>
      <c r="L64" s="3"/>
      <c r="M64" s="3">
        <f t="shared" ref="M64:M99" si="1">SUM(D64:K64)</f>
        <v>1.8738656199999999</v>
      </c>
      <c r="N64" s="3"/>
    </row>
    <row r="65" spans="1:14" x14ac:dyDescent="0.2">
      <c r="A65" t="s">
        <v>4554</v>
      </c>
      <c r="C65" s="1">
        <v>43626</v>
      </c>
      <c r="D65" s="3">
        <v>0.41799999999999998</v>
      </c>
      <c r="E65" s="3" t="s">
        <v>4552</v>
      </c>
      <c r="F65" s="3" t="s">
        <v>4552</v>
      </c>
      <c r="G65" s="3" t="s">
        <v>4552</v>
      </c>
      <c r="H65" s="3" t="s">
        <v>4552</v>
      </c>
      <c r="I65" s="3" t="s">
        <v>4552</v>
      </c>
      <c r="J65" s="3" t="s">
        <v>4552</v>
      </c>
      <c r="K65" s="3" t="s">
        <v>4552</v>
      </c>
      <c r="L65" s="3"/>
      <c r="M65" s="3">
        <f t="shared" si="1"/>
        <v>0.41799999999999998</v>
      </c>
      <c r="N65" s="3"/>
    </row>
    <row r="66" spans="1:14" x14ac:dyDescent="0.2">
      <c r="A66" t="s">
        <v>4554</v>
      </c>
      <c r="C66" s="1">
        <v>43636</v>
      </c>
      <c r="D66" s="3">
        <v>1.3682129999999999</v>
      </c>
      <c r="E66" s="3">
        <v>0.1127368</v>
      </c>
      <c r="F66" s="3">
        <v>0</v>
      </c>
      <c r="G66" s="3">
        <v>0</v>
      </c>
      <c r="H66" s="3">
        <v>4.1348999999999997E-2</v>
      </c>
      <c r="I66" s="3">
        <v>0</v>
      </c>
      <c r="J66" s="3" t="s">
        <v>4552</v>
      </c>
      <c r="K66" s="3" t="s">
        <v>4552</v>
      </c>
      <c r="L66" s="3"/>
      <c r="M66" s="3">
        <f t="shared" si="1"/>
        <v>1.5222988</v>
      </c>
      <c r="N66" s="3"/>
    </row>
    <row r="67" spans="1:14" x14ac:dyDescent="0.2">
      <c r="A67" t="s">
        <v>4554</v>
      </c>
      <c r="C67" s="1">
        <v>43644</v>
      </c>
      <c r="D67" s="3">
        <v>0.2078527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 t="s">
        <v>4552</v>
      </c>
      <c r="K67" s="3" t="s">
        <v>4552</v>
      </c>
      <c r="L67" s="3"/>
      <c r="M67" s="3">
        <f t="shared" si="1"/>
        <v>0.2078527</v>
      </c>
      <c r="N67" s="3"/>
    </row>
    <row r="68" spans="1:14" x14ac:dyDescent="0.2">
      <c r="A68" t="s">
        <v>4554</v>
      </c>
      <c r="C68" s="1">
        <v>43651</v>
      </c>
      <c r="D68" s="3">
        <v>0.62456350000000005</v>
      </c>
      <c r="E68" s="3">
        <v>0</v>
      </c>
      <c r="F68" s="3">
        <v>0</v>
      </c>
      <c r="G68" s="3">
        <v>0</v>
      </c>
      <c r="H68" s="3">
        <v>3.3515570000000001E-2</v>
      </c>
      <c r="I68" s="3">
        <v>0</v>
      </c>
      <c r="J68" s="3" t="s">
        <v>4552</v>
      </c>
      <c r="K68" s="3" t="s">
        <v>4552</v>
      </c>
      <c r="L68" s="3"/>
      <c r="M68" s="3">
        <f t="shared" si="1"/>
        <v>0.6580790700000001</v>
      </c>
      <c r="N68" s="3"/>
    </row>
    <row r="69" spans="1:14" x14ac:dyDescent="0.2">
      <c r="A69" t="s">
        <v>4554</v>
      </c>
      <c r="C69" s="1">
        <v>43655</v>
      </c>
      <c r="D69" s="3">
        <v>0.57672449999999997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 t="s">
        <v>4552</v>
      </c>
      <c r="K69" s="3" t="s">
        <v>4552</v>
      </c>
      <c r="L69" s="3"/>
      <c r="M69" s="3">
        <f t="shared" si="1"/>
        <v>0.57672449999999997</v>
      </c>
      <c r="N69" s="3"/>
    </row>
    <row r="70" spans="1:14" x14ac:dyDescent="0.2">
      <c r="A70" t="s">
        <v>4554</v>
      </c>
      <c r="C70" s="1">
        <v>43669</v>
      </c>
      <c r="D70" s="3">
        <v>5.5103510000000001E-2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 t="s">
        <v>4552</v>
      </c>
      <c r="K70" s="3" t="s">
        <v>4552</v>
      </c>
      <c r="L70" s="3"/>
      <c r="M70" s="3">
        <f t="shared" si="1"/>
        <v>5.5103510000000001E-2</v>
      </c>
      <c r="N70" s="3"/>
    </row>
    <row r="71" spans="1:14" x14ac:dyDescent="0.2">
      <c r="A71" t="s">
        <v>4554</v>
      </c>
      <c r="C71" s="1">
        <v>43678</v>
      </c>
      <c r="D71" s="3">
        <v>2.3774300000000002E-2</v>
      </c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 t="s">
        <v>4552</v>
      </c>
      <c r="K71" s="3" t="s">
        <v>4552</v>
      </c>
      <c r="L71" s="3"/>
      <c r="M71" s="3">
        <f t="shared" si="1"/>
        <v>2.3774300000000002E-2</v>
      </c>
      <c r="N71" s="3"/>
    </row>
    <row r="72" spans="1:14" x14ac:dyDescent="0.2">
      <c r="A72" t="s">
        <v>4554</v>
      </c>
      <c r="C72" s="1">
        <v>43685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 t="s">
        <v>4552</v>
      </c>
      <c r="K72" s="3" t="s">
        <v>4552</v>
      </c>
      <c r="L72" s="3"/>
      <c r="M72" s="3">
        <f t="shared" si="1"/>
        <v>0</v>
      </c>
      <c r="N72" s="3"/>
    </row>
    <row r="73" spans="1:14" x14ac:dyDescent="0.2">
      <c r="A73" t="s">
        <v>4554</v>
      </c>
      <c r="C73" s="1">
        <v>43690</v>
      </c>
      <c r="D73" s="3">
        <v>2.4703030000000001E-2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 t="s">
        <v>4552</v>
      </c>
      <c r="K73" s="3" t="s">
        <v>4552</v>
      </c>
      <c r="L73" s="3"/>
      <c r="M73" s="3">
        <f t="shared" si="1"/>
        <v>2.4703030000000001E-2</v>
      </c>
      <c r="N73" s="3"/>
    </row>
    <row r="74" spans="1:14" x14ac:dyDescent="0.2">
      <c r="A74" t="s">
        <v>4554</v>
      </c>
      <c r="C74" s="1">
        <v>43706</v>
      </c>
      <c r="D74" s="3">
        <v>3.6999999999999998E-2</v>
      </c>
      <c r="E74" s="3" t="s">
        <v>4552</v>
      </c>
      <c r="F74" s="3" t="s">
        <v>4552</v>
      </c>
      <c r="G74" s="3" t="s">
        <v>4552</v>
      </c>
      <c r="H74" s="3" t="s">
        <v>4552</v>
      </c>
      <c r="I74" s="3" t="s">
        <v>4552</v>
      </c>
      <c r="J74" s="3" t="s">
        <v>4552</v>
      </c>
      <c r="K74" s="3" t="s">
        <v>4552</v>
      </c>
      <c r="L74" s="3"/>
      <c r="M74" s="3">
        <f t="shared" si="1"/>
        <v>3.6999999999999998E-2</v>
      </c>
      <c r="N74" s="3"/>
    </row>
    <row r="75" spans="1:14" x14ac:dyDescent="0.2">
      <c r="A75" t="s">
        <v>4554</v>
      </c>
      <c r="C75" s="1">
        <v>43731</v>
      </c>
      <c r="D75" s="3" t="s">
        <v>4552</v>
      </c>
      <c r="E75" s="3"/>
      <c r="F75" s="3"/>
      <c r="G75" s="3"/>
      <c r="H75" s="3"/>
      <c r="I75" s="3"/>
      <c r="J75" s="3" t="s">
        <v>4552</v>
      </c>
      <c r="K75" s="3" t="s">
        <v>4552</v>
      </c>
      <c r="L75" s="3"/>
      <c r="M75" s="3">
        <f t="shared" si="1"/>
        <v>0</v>
      </c>
      <c r="N75" s="3"/>
    </row>
    <row r="76" spans="1:14" x14ac:dyDescent="0.2">
      <c r="A76" t="s">
        <v>4554</v>
      </c>
      <c r="C76" s="1">
        <v>43794</v>
      </c>
      <c r="D76" s="3" t="s">
        <v>4552</v>
      </c>
      <c r="E76" s="3" t="s">
        <v>4552</v>
      </c>
      <c r="F76" s="3" t="s">
        <v>4552</v>
      </c>
      <c r="G76" s="3" t="s">
        <v>4552</v>
      </c>
      <c r="H76" s="3" t="s">
        <v>4552</v>
      </c>
      <c r="I76" s="3" t="s">
        <v>4552</v>
      </c>
      <c r="J76" s="3" t="s">
        <v>4552</v>
      </c>
      <c r="K76" s="3" t="s">
        <v>4552</v>
      </c>
      <c r="L76" s="3"/>
      <c r="M76" s="3">
        <f t="shared" si="1"/>
        <v>0</v>
      </c>
      <c r="N76" s="3"/>
    </row>
    <row r="77" spans="1:14" x14ac:dyDescent="0.2">
      <c r="A77" t="s">
        <v>4555</v>
      </c>
      <c r="C77" s="1">
        <v>43631</v>
      </c>
      <c r="D77" s="3">
        <v>0.12433520000000001</v>
      </c>
      <c r="E77" s="3">
        <v>4.972E-2</v>
      </c>
      <c r="F77" s="3">
        <v>0</v>
      </c>
      <c r="G77" s="3">
        <v>0</v>
      </c>
      <c r="H77" s="3">
        <v>0</v>
      </c>
      <c r="I77" s="3">
        <v>0</v>
      </c>
      <c r="J77" s="3" t="s">
        <v>4552</v>
      </c>
      <c r="K77" s="3" t="s">
        <v>4552</v>
      </c>
      <c r="L77" s="3"/>
      <c r="M77" s="3">
        <f t="shared" si="1"/>
        <v>0.17405520000000002</v>
      </c>
      <c r="N77" s="3"/>
    </row>
    <row r="78" spans="1:14" x14ac:dyDescent="0.2">
      <c r="A78" t="s">
        <v>4555</v>
      </c>
      <c r="C78" s="1">
        <v>43638</v>
      </c>
      <c r="D78" s="3">
        <v>6.2000949999999999E-2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 t="s">
        <v>4552</v>
      </c>
      <c r="K78" s="3" t="s">
        <v>4552</v>
      </c>
      <c r="L78" s="3"/>
      <c r="M78" s="3">
        <f t="shared" si="1"/>
        <v>6.2000949999999999E-2</v>
      </c>
      <c r="N78" s="3"/>
    </row>
    <row r="79" spans="1:14" x14ac:dyDescent="0.2">
      <c r="A79" t="s">
        <v>4555</v>
      </c>
      <c r="C79" s="1">
        <v>43643</v>
      </c>
      <c r="D79" s="3">
        <v>0.1925</v>
      </c>
      <c r="E79" s="3">
        <v>3.168E-2</v>
      </c>
      <c r="F79" s="3">
        <v>0</v>
      </c>
      <c r="G79" s="3">
        <v>0</v>
      </c>
      <c r="H79" s="3">
        <v>0</v>
      </c>
      <c r="I79" s="3">
        <v>0</v>
      </c>
      <c r="J79" s="3" t="s">
        <v>4552</v>
      </c>
      <c r="K79" s="3" t="s">
        <v>4552</v>
      </c>
      <c r="L79" s="3"/>
      <c r="M79" s="3">
        <f t="shared" si="1"/>
        <v>0.22417999999999999</v>
      </c>
      <c r="N79" s="3"/>
    </row>
    <row r="80" spans="1:14" x14ac:dyDescent="0.2">
      <c r="A80" t="s">
        <v>4555</v>
      </c>
      <c r="C80" s="1">
        <v>43731</v>
      </c>
      <c r="D80" s="3">
        <v>0.11700000000000001</v>
      </c>
      <c r="E80" s="3"/>
      <c r="F80" s="3"/>
      <c r="G80" s="3"/>
      <c r="H80" s="3"/>
      <c r="I80" s="3"/>
      <c r="J80" s="3" t="s">
        <v>4552</v>
      </c>
      <c r="K80" s="3" t="s">
        <v>4552</v>
      </c>
      <c r="L80" s="3"/>
      <c r="M80" s="3">
        <f t="shared" si="1"/>
        <v>0.11700000000000001</v>
      </c>
      <c r="N80" s="3"/>
    </row>
    <row r="81" spans="1:14" x14ac:dyDescent="0.2">
      <c r="A81" t="s">
        <v>4553</v>
      </c>
      <c r="C81" s="1">
        <v>43622</v>
      </c>
      <c r="D81" s="3">
        <v>2.5102000000000002</v>
      </c>
      <c r="E81" s="3">
        <v>0.19656999999999999</v>
      </c>
      <c r="F81" s="3">
        <v>1.7751799999999999E-3</v>
      </c>
      <c r="G81" s="3">
        <v>0</v>
      </c>
      <c r="H81" s="3">
        <v>9.2773999999999995E-2</v>
      </c>
      <c r="I81" s="3">
        <v>0</v>
      </c>
      <c r="J81" s="3" t="s">
        <v>4552</v>
      </c>
      <c r="K81" s="3" t="s">
        <v>4552</v>
      </c>
      <c r="L81" s="3"/>
      <c r="M81" s="3">
        <f t="shared" si="1"/>
        <v>2.8013191800000001</v>
      </c>
      <c r="N81" s="3"/>
    </row>
    <row r="82" spans="1:14" x14ac:dyDescent="0.2">
      <c r="A82" t="s">
        <v>4553</v>
      </c>
      <c r="C82" s="1">
        <v>43626</v>
      </c>
      <c r="D82" s="3">
        <v>0.82099999999999995</v>
      </c>
      <c r="E82" s="3" t="s">
        <v>4552</v>
      </c>
      <c r="F82" s="3" t="s">
        <v>4552</v>
      </c>
      <c r="G82" s="3" t="s">
        <v>4552</v>
      </c>
      <c r="H82" s="3">
        <v>0.06</v>
      </c>
      <c r="I82" s="3" t="s">
        <v>4552</v>
      </c>
      <c r="J82" s="3" t="s">
        <v>4552</v>
      </c>
      <c r="K82" s="3" t="s">
        <v>4552</v>
      </c>
      <c r="L82" s="3"/>
      <c r="M82" s="3">
        <f t="shared" si="1"/>
        <v>0.88100000000000001</v>
      </c>
      <c r="N82" s="3"/>
    </row>
    <row r="83" spans="1:14" x14ac:dyDescent="0.2">
      <c r="A83" t="s">
        <v>4553</v>
      </c>
      <c r="C83" s="1">
        <v>43630</v>
      </c>
      <c r="D83" s="3">
        <v>0.83545000000000003</v>
      </c>
      <c r="E83" s="3">
        <v>0.13326499999999999</v>
      </c>
      <c r="F83" s="3">
        <v>0</v>
      </c>
      <c r="G83" s="3">
        <v>0</v>
      </c>
      <c r="H83" s="3">
        <v>5.1128E-2</v>
      </c>
      <c r="I83" s="3">
        <v>0</v>
      </c>
      <c r="J83" s="3" t="s">
        <v>4552</v>
      </c>
      <c r="K83" s="3" t="s">
        <v>4552</v>
      </c>
      <c r="L83" s="3"/>
      <c r="M83" s="3">
        <f t="shared" si="1"/>
        <v>1.0198430000000001</v>
      </c>
      <c r="N83" s="3"/>
    </row>
    <row r="84" spans="1:14" x14ac:dyDescent="0.2">
      <c r="A84" t="s">
        <v>4553</v>
      </c>
      <c r="C84" s="1">
        <v>43636</v>
      </c>
      <c r="D84" s="3">
        <v>1.85988</v>
      </c>
      <c r="E84" s="3">
        <v>8.8109999999999994E-2</v>
      </c>
      <c r="F84" s="3">
        <v>0</v>
      </c>
      <c r="G84" s="3">
        <v>0</v>
      </c>
      <c r="H84" s="3">
        <v>4.7046999999999999E-2</v>
      </c>
      <c r="I84" s="3">
        <v>0</v>
      </c>
      <c r="J84" s="3" t="s">
        <v>4552</v>
      </c>
      <c r="K84" s="3" t="s">
        <v>4552</v>
      </c>
      <c r="L84" s="3"/>
      <c r="M84" s="3">
        <f t="shared" si="1"/>
        <v>1.9950369999999999</v>
      </c>
      <c r="N84" s="3"/>
    </row>
    <row r="85" spans="1:14" x14ac:dyDescent="0.2">
      <c r="A85" t="s">
        <v>4553</v>
      </c>
      <c r="C85" s="1">
        <v>43644</v>
      </c>
      <c r="D85" s="3">
        <v>1.44397</v>
      </c>
      <c r="E85" s="3">
        <v>0</v>
      </c>
      <c r="F85" s="3">
        <v>0</v>
      </c>
      <c r="G85" s="3">
        <v>0</v>
      </c>
      <c r="H85" s="3">
        <v>1.8776999999999999E-2</v>
      </c>
      <c r="I85" s="3">
        <v>0</v>
      </c>
      <c r="J85" s="3" t="s">
        <v>4552</v>
      </c>
      <c r="K85" s="3" t="s">
        <v>4552</v>
      </c>
      <c r="L85" s="3"/>
      <c r="M85" s="3">
        <f t="shared" si="1"/>
        <v>1.462747</v>
      </c>
      <c r="N85" s="3"/>
    </row>
    <row r="86" spans="1:14" x14ac:dyDescent="0.2">
      <c r="A86" t="s">
        <v>4553</v>
      </c>
      <c r="C86" s="1">
        <v>43651</v>
      </c>
      <c r="D86" s="3">
        <v>0.27873999999999999</v>
      </c>
      <c r="E86" s="3">
        <v>0</v>
      </c>
      <c r="F86" s="3">
        <v>0</v>
      </c>
      <c r="G86" s="3">
        <v>0</v>
      </c>
      <c r="H86" s="3">
        <v>3.1899999999999998E-2</v>
      </c>
      <c r="I86" s="3">
        <v>0</v>
      </c>
      <c r="J86" s="3" t="s">
        <v>4552</v>
      </c>
      <c r="K86" s="3" t="s">
        <v>4552</v>
      </c>
      <c r="L86" s="3"/>
      <c r="M86" s="3">
        <f t="shared" si="1"/>
        <v>0.31063999999999997</v>
      </c>
      <c r="N86" s="3"/>
    </row>
    <row r="87" spans="1:14" x14ac:dyDescent="0.2">
      <c r="A87" t="s">
        <v>4553</v>
      </c>
      <c r="C87" s="1">
        <v>43655</v>
      </c>
      <c r="D87" s="3">
        <v>0.62117</v>
      </c>
      <c r="E87" s="3">
        <v>3.421E-3</v>
      </c>
      <c r="F87" s="3">
        <v>0</v>
      </c>
      <c r="G87" s="3">
        <v>0</v>
      </c>
      <c r="H87" s="3">
        <v>2.563E-2</v>
      </c>
      <c r="I87" s="3">
        <v>0</v>
      </c>
      <c r="J87" s="3" t="s">
        <v>4552</v>
      </c>
      <c r="K87" s="3" t="s">
        <v>4552</v>
      </c>
      <c r="L87" s="3"/>
      <c r="M87" s="3">
        <f t="shared" si="1"/>
        <v>0.65022100000000005</v>
      </c>
      <c r="N87" s="3"/>
    </row>
    <row r="88" spans="1:14" x14ac:dyDescent="0.2">
      <c r="A88" t="s">
        <v>4553</v>
      </c>
      <c r="C88" s="1">
        <v>43663</v>
      </c>
      <c r="D88" s="3">
        <v>0.13794000000000001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 t="s">
        <v>4552</v>
      </c>
      <c r="K88" s="3" t="s">
        <v>4552</v>
      </c>
      <c r="L88" s="3"/>
      <c r="M88" s="3">
        <f t="shared" si="1"/>
        <v>0.13794000000000001</v>
      </c>
      <c r="N88" s="3"/>
    </row>
    <row r="89" spans="1:14" x14ac:dyDescent="0.2">
      <c r="A89" t="s">
        <v>4553</v>
      </c>
      <c r="C89" s="1">
        <v>43669</v>
      </c>
      <c r="D89" s="3">
        <v>0.11623699999999999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 t="s">
        <v>4552</v>
      </c>
      <c r="K89" s="3" t="s">
        <v>4552</v>
      </c>
      <c r="L89" s="3"/>
      <c r="M89" s="3">
        <f t="shared" si="1"/>
        <v>0.11623699999999999</v>
      </c>
      <c r="N89" s="3"/>
    </row>
    <row r="90" spans="1:14" x14ac:dyDescent="0.2">
      <c r="A90" t="s">
        <v>4553</v>
      </c>
      <c r="C90" s="1">
        <v>43678</v>
      </c>
      <c r="D90" s="3">
        <v>7.7219999999999997E-2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 t="s">
        <v>4552</v>
      </c>
      <c r="K90" s="3" t="s">
        <v>4552</v>
      </c>
      <c r="L90" s="3"/>
      <c r="M90" s="3">
        <f t="shared" si="1"/>
        <v>7.7219999999999997E-2</v>
      </c>
      <c r="N90" s="3"/>
    </row>
    <row r="91" spans="1:14" x14ac:dyDescent="0.2">
      <c r="A91" t="s">
        <v>4553</v>
      </c>
      <c r="C91" s="1">
        <v>43683</v>
      </c>
      <c r="D91" s="3">
        <v>9.5149999999999998E-2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 t="s">
        <v>4552</v>
      </c>
      <c r="K91" s="3" t="s">
        <v>4552</v>
      </c>
      <c r="L91" s="3"/>
      <c r="M91" s="3">
        <f t="shared" si="1"/>
        <v>9.5149999999999998E-2</v>
      </c>
      <c r="N91" s="3"/>
    </row>
    <row r="92" spans="1:14" x14ac:dyDescent="0.2">
      <c r="A92" t="s">
        <v>4553</v>
      </c>
      <c r="C92" s="1">
        <v>43684</v>
      </c>
      <c r="D92" s="3">
        <v>4.4769999999999997E-2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 t="s">
        <v>4552</v>
      </c>
      <c r="K92" s="3" t="s">
        <v>4552</v>
      </c>
      <c r="L92" s="3"/>
      <c r="M92" s="3">
        <f t="shared" si="1"/>
        <v>4.4769999999999997E-2</v>
      </c>
      <c r="N92" s="3"/>
    </row>
    <row r="93" spans="1:14" x14ac:dyDescent="0.2">
      <c r="A93" t="s">
        <v>4553</v>
      </c>
      <c r="C93" s="1">
        <v>43685</v>
      </c>
      <c r="D93" s="3">
        <v>4.2778999999999998E-2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 t="s">
        <v>4552</v>
      </c>
      <c r="K93" s="3" t="s">
        <v>4552</v>
      </c>
      <c r="L93" s="3"/>
      <c r="M93" s="3">
        <f t="shared" si="1"/>
        <v>4.2778999999999998E-2</v>
      </c>
      <c r="N93" s="3"/>
    </row>
    <row r="94" spans="1:14" x14ac:dyDescent="0.2">
      <c r="A94" t="s">
        <v>4553</v>
      </c>
      <c r="C94" s="1">
        <v>43690</v>
      </c>
      <c r="D94" s="3">
        <v>5.7945799999999999E-2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 t="s">
        <v>4552</v>
      </c>
      <c r="K94" s="3" t="s">
        <v>4552</v>
      </c>
      <c r="L94" s="3"/>
      <c r="M94" s="3">
        <f t="shared" si="1"/>
        <v>5.7945799999999999E-2</v>
      </c>
      <c r="N94" s="3"/>
    </row>
    <row r="95" spans="1:14" x14ac:dyDescent="0.2">
      <c r="A95" t="s">
        <v>4553</v>
      </c>
      <c r="C95" s="1">
        <v>43706</v>
      </c>
      <c r="D95" s="3">
        <v>5.3999999999999999E-2</v>
      </c>
      <c r="E95" s="3" t="s">
        <v>4552</v>
      </c>
      <c r="F95" s="3" t="s">
        <v>4552</v>
      </c>
      <c r="G95" s="3" t="s">
        <v>4552</v>
      </c>
      <c r="H95" s="3" t="s">
        <v>4552</v>
      </c>
      <c r="I95" s="3" t="s">
        <v>4552</v>
      </c>
      <c r="J95" s="3" t="s">
        <v>4552</v>
      </c>
      <c r="K95" s="3" t="s">
        <v>4552</v>
      </c>
      <c r="L95" s="3"/>
      <c r="M95" s="3">
        <f t="shared" si="1"/>
        <v>5.3999999999999999E-2</v>
      </c>
      <c r="N95" s="3"/>
    </row>
    <row r="96" spans="1:14" x14ac:dyDescent="0.2">
      <c r="A96" t="s">
        <v>4553</v>
      </c>
      <c r="C96" s="1">
        <v>43731</v>
      </c>
      <c r="D96" s="3">
        <v>4.8000000000000001E-2</v>
      </c>
      <c r="E96" s="3"/>
      <c r="F96" s="3"/>
      <c r="G96" s="3"/>
      <c r="H96" s="3"/>
      <c r="I96" s="3"/>
      <c r="J96" s="3" t="s">
        <v>4552</v>
      </c>
      <c r="K96" s="3" t="s">
        <v>4552</v>
      </c>
      <c r="L96" s="3"/>
      <c r="M96" s="3">
        <f t="shared" si="1"/>
        <v>4.8000000000000001E-2</v>
      </c>
      <c r="N96" s="3"/>
    </row>
    <row r="97" spans="1:14" x14ac:dyDescent="0.2">
      <c r="A97" t="s">
        <v>4553</v>
      </c>
      <c r="C97" s="1">
        <v>43794</v>
      </c>
      <c r="D97" s="3" t="s">
        <v>4552</v>
      </c>
      <c r="E97" s="3" t="s">
        <v>4552</v>
      </c>
      <c r="F97" s="3" t="s">
        <v>4552</v>
      </c>
      <c r="G97" s="3" t="s">
        <v>4552</v>
      </c>
      <c r="H97" s="3" t="s">
        <v>4552</v>
      </c>
      <c r="I97" s="3" t="s">
        <v>4552</v>
      </c>
      <c r="J97" s="3" t="s">
        <v>4552</v>
      </c>
      <c r="K97" s="3" t="s">
        <v>4552</v>
      </c>
      <c r="L97" s="3"/>
      <c r="M97" s="3">
        <f t="shared" si="1"/>
        <v>0</v>
      </c>
      <c r="N97" s="3"/>
    </row>
    <row r="98" spans="1:14" x14ac:dyDescent="0.2">
      <c r="A98" t="s">
        <v>4553</v>
      </c>
      <c r="C98" s="1">
        <v>43815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 t="s">
        <v>4552</v>
      </c>
      <c r="K98" s="3" t="s">
        <v>4552</v>
      </c>
      <c r="L98" s="3"/>
      <c r="M98" s="3">
        <f t="shared" si="1"/>
        <v>0</v>
      </c>
      <c r="N98" s="3"/>
    </row>
    <row r="99" spans="1:14" x14ac:dyDescent="0.2">
      <c r="A99" t="s">
        <v>4553</v>
      </c>
      <c r="C99" s="1">
        <v>43822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 t="s">
        <v>4552</v>
      </c>
      <c r="K99" s="3" t="s">
        <v>4552</v>
      </c>
      <c r="L99" s="3"/>
      <c r="M99" s="3">
        <f t="shared" si="1"/>
        <v>0</v>
      </c>
      <c r="N99" s="3"/>
    </row>
    <row r="100" spans="1:14" x14ac:dyDescent="0.2"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1:14" x14ac:dyDescent="0.2"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1:14" x14ac:dyDescent="0.2">
      <c r="A102" t="s">
        <v>4553</v>
      </c>
      <c r="C102" s="1">
        <v>43815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/>
      <c r="K102" s="3"/>
      <c r="L102" s="3"/>
      <c r="M102" s="3">
        <f t="shared" ref="M102:M115" si="2">SUM(D102:K102)</f>
        <v>0</v>
      </c>
      <c r="N102" s="3"/>
    </row>
    <row r="103" spans="1:14" x14ac:dyDescent="0.2">
      <c r="A103" t="s">
        <v>4553</v>
      </c>
      <c r="C103" s="1">
        <v>43822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/>
      <c r="K103" s="3"/>
      <c r="L103" s="3"/>
      <c r="M103" s="3">
        <f t="shared" si="2"/>
        <v>0</v>
      </c>
      <c r="N103" s="3"/>
    </row>
    <row r="104" spans="1:14" x14ac:dyDescent="0.2">
      <c r="A104" t="s">
        <v>4553</v>
      </c>
      <c r="C104" s="1">
        <v>43861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/>
      <c r="K104" s="3"/>
      <c r="L104" s="3"/>
      <c r="M104" s="3">
        <f t="shared" si="2"/>
        <v>0</v>
      </c>
      <c r="N104" s="3"/>
    </row>
    <row r="105" spans="1:14" x14ac:dyDescent="0.2">
      <c r="A105" t="s">
        <v>4553</v>
      </c>
      <c r="C105" s="1">
        <v>43876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/>
      <c r="K105" s="3"/>
      <c r="L105" s="3"/>
      <c r="M105" s="3">
        <f t="shared" si="2"/>
        <v>0</v>
      </c>
      <c r="N105" s="3"/>
    </row>
    <row r="106" spans="1:14" x14ac:dyDescent="0.2">
      <c r="A106" t="s">
        <v>4555</v>
      </c>
      <c r="C106" s="1">
        <v>43885.619531018499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/>
      <c r="K106" s="3"/>
      <c r="L106" s="3"/>
      <c r="M106" s="3">
        <f t="shared" si="2"/>
        <v>0</v>
      </c>
      <c r="N106" s="3"/>
    </row>
    <row r="107" spans="1:14" x14ac:dyDescent="0.2">
      <c r="A107" t="s">
        <v>4553</v>
      </c>
      <c r="C107" s="1">
        <v>43923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/>
      <c r="K107" s="3"/>
      <c r="L107" s="3"/>
      <c r="M107" s="3">
        <f t="shared" si="2"/>
        <v>0</v>
      </c>
      <c r="N107" s="3"/>
    </row>
    <row r="108" spans="1:14" x14ac:dyDescent="0.2">
      <c r="A108" t="s">
        <v>4553</v>
      </c>
      <c r="C108" s="1">
        <v>43954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/>
      <c r="K108" s="3"/>
      <c r="L108" s="3"/>
      <c r="M108" s="3">
        <f t="shared" si="2"/>
        <v>0</v>
      </c>
      <c r="N108" s="3"/>
    </row>
    <row r="109" spans="1:14" x14ac:dyDescent="0.2">
      <c r="A109" t="s">
        <v>4553</v>
      </c>
      <c r="C109" s="1">
        <v>43987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/>
      <c r="K109" s="3"/>
      <c r="L109" s="3"/>
      <c r="M109" s="3">
        <f t="shared" si="2"/>
        <v>0</v>
      </c>
      <c r="N109" s="3"/>
    </row>
    <row r="110" spans="1:14" x14ac:dyDescent="0.2">
      <c r="A110" t="s">
        <v>4553</v>
      </c>
      <c r="C110" s="1">
        <v>44025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/>
      <c r="K110" s="3"/>
      <c r="L110" s="3"/>
      <c r="M110" s="3">
        <f t="shared" si="2"/>
        <v>0</v>
      </c>
      <c r="N110" s="3"/>
    </row>
    <row r="111" spans="1:14" x14ac:dyDescent="0.2">
      <c r="A111" t="s">
        <v>4553</v>
      </c>
      <c r="C111" s="1">
        <v>44041</v>
      </c>
      <c r="D111" s="3">
        <v>0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/>
      <c r="K111" s="3"/>
      <c r="L111" s="3"/>
      <c r="M111" s="3">
        <f t="shared" si="2"/>
        <v>0</v>
      </c>
      <c r="N111" s="3"/>
    </row>
    <row r="112" spans="1:14" x14ac:dyDescent="0.2">
      <c r="A112" t="s">
        <v>4553</v>
      </c>
      <c r="C112" s="1">
        <v>44070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/>
      <c r="K112" s="3"/>
      <c r="L112" s="3"/>
      <c r="M112" s="3">
        <f t="shared" si="2"/>
        <v>0</v>
      </c>
      <c r="N112" s="3"/>
    </row>
    <row r="113" spans="1:14" x14ac:dyDescent="0.2">
      <c r="A113" t="s">
        <v>4553</v>
      </c>
      <c r="C113" s="1">
        <v>44110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/>
      <c r="K113" s="3"/>
      <c r="L113" s="3"/>
      <c r="M113" s="3">
        <f t="shared" si="2"/>
        <v>0</v>
      </c>
      <c r="N113" s="3"/>
    </row>
    <row r="114" spans="1:14" x14ac:dyDescent="0.2">
      <c r="A114" t="s">
        <v>4553</v>
      </c>
      <c r="C114" s="1">
        <v>44138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/>
      <c r="K114" s="3"/>
      <c r="L114" s="3"/>
      <c r="M114" s="3">
        <f t="shared" si="2"/>
        <v>0</v>
      </c>
      <c r="N114" s="3"/>
    </row>
    <row r="115" spans="1:14" x14ac:dyDescent="0.2">
      <c r="A115" t="s">
        <v>4553</v>
      </c>
      <c r="C115" s="1">
        <v>44166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/>
      <c r="K115" s="3"/>
      <c r="L115" s="3"/>
      <c r="M115" s="3">
        <f t="shared" si="2"/>
        <v>0</v>
      </c>
      <c r="N115" s="3"/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60"/>
  <sheetViews>
    <sheetView topLeftCell="A341" zoomScale="110" zoomScaleNormal="110" workbookViewId="0">
      <selection sqref="A1:A1048576"/>
    </sheetView>
  </sheetViews>
  <sheetFormatPr baseColWidth="10" defaultColWidth="11.83203125" defaultRowHeight="16" x14ac:dyDescent="0.2"/>
  <cols>
    <col min="1" max="1" width="11.83203125" style="1"/>
  </cols>
  <sheetData>
    <row r="1" spans="1:3" x14ac:dyDescent="0.2">
      <c r="A1" s="1" t="s">
        <v>11</v>
      </c>
      <c r="B1" t="s">
        <v>4556</v>
      </c>
      <c r="C1" t="s">
        <v>4557</v>
      </c>
    </row>
    <row r="2" spans="1:3" x14ac:dyDescent="0.2">
      <c r="A2" s="1">
        <v>43391.392963657403</v>
      </c>
      <c r="B2">
        <v>6.59</v>
      </c>
    </row>
    <row r="3" spans="1:3" x14ac:dyDescent="0.2">
      <c r="A3" s="1">
        <v>43391.615757060201</v>
      </c>
      <c r="B3">
        <v>6.55</v>
      </c>
    </row>
    <row r="4" spans="1:3" x14ac:dyDescent="0.2">
      <c r="A4" s="1">
        <v>43391.671796064802</v>
      </c>
      <c r="B4">
        <v>6.58</v>
      </c>
    </row>
    <row r="5" spans="1:3" x14ac:dyDescent="0.2">
      <c r="A5" s="1">
        <v>43392.407318518497</v>
      </c>
      <c r="B5">
        <v>6.52</v>
      </c>
    </row>
    <row r="6" spans="1:3" x14ac:dyDescent="0.2">
      <c r="A6" s="1">
        <v>43392.6008038195</v>
      </c>
      <c r="B6">
        <v>6.52</v>
      </c>
    </row>
    <row r="7" spans="1:3" x14ac:dyDescent="0.2">
      <c r="A7" s="1">
        <v>43392.652002661998</v>
      </c>
      <c r="B7">
        <v>6.57</v>
      </c>
    </row>
    <row r="8" spans="1:3" x14ac:dyDescent="0.2">
      <c r="A8" s="1">
        <v>43395.428822569404</v>
      </c>
      <c r="B8">
        <v>6.5</v>
      </c>
    </row>
    <row r="9" spans="1:3" x14ac:dyDescent="0.2">
      <c r="A9" s="1">
        <v>43395.448547106498</v>
      </c>
      <c r="B9">
        <v>6.63</v>
      </c>
    </row>
    <row r="10" spans="1:3" x14ac:dyDescent="0.2">
      <c r="A10" s="1">
        <v>43395.483973148199</v>
      </c>
      <c r="B10">
        <v>6.69</v>
      </c>
    </row>
    <row r="11" spans="1:3" x14ac:dyDescent="0.2">
      <c r="A11" s="1">
        <v>43396.391586111102</v>
      </c>
      <c r="B11">
        <v>6.69</v>
      </c>
    </row>
    <row r="12" spans="1:3" x14ac:dyDescent="0.2">
      <c r="A12" s="1">
        <v>43396.548384490699</v>
      </c>
      <c r="B12">
        <v>6.67</v>
      </c>
    </row>
    <row r="13" spans="1:3" x14ac:dyDescent="0.2">
      <c r="A13" s="1">
        <v>43396.647614351903</v>
      </c>
      <c r="B13">
        <v>6.76</v>
      </c>
    </row>
    <row r="14" spans="1:3" x14ac:dyDescent="0.2">
      <c r="A14" s="1">
        <v>43397.410363310199</v>
      </c>
      <c r="B14">
        <v>6.72</v>
      </c>
    </row>
    <row r="15" spans="1:3" x14ac:dyDescent="0.2">
      <c r="A15" s="1">
        <v>43398.689504166701</v>
      </c>
      <c r="B15">
        <v>6.66</v>
      </c>
    </row>
    <row r="16" spans="1:3" x14ac:dyDescent="0.2">
      <c r="A16" s="1">
        <v>43399.425788078697</v>
      </c>
      <c r="B16">
        <v>6.58</v>
      </c>
    </row>
    <row r="17" spans="1:2" x14ac:dyDescent="0.2">
      <c r="A17" s="1">
        <v>43399.436870254598</v>
      </c>
      <c r="B17">
        <v>6.6</v>
      </c>
    </row>
    <row r="18" spans="1:2" x14ac:dyDescent="0.2">
      <c r="A18" s="1">
        <v>43402.395663773103</v>
      </c>
      <c r="B18">
        <v>6.54</v>
      </c>
    </row>
    <row r="19" spans="1:2" x14ac:dyDescent="0.2">
      <c r="A19" s="1">
        <v>43402.523304513903</v>
      </c>
      <c r="B19">
        <v>6.6</v>
      </c>
    </row>
    <row r="20" spans="1:2" x14ac:dyDescent="0.2">
      <c r="A20" s="1">
        <v>43402.640307291702</v>
      </c>
      <c r="B20">
        <v>6.78</v>
      </c>
    </row>
    <row r="21" spans="1:2" x14ac:dyDescent="0.2">
      <c r="A21" s="1">
        <v>43403.388806713003</v>
      </c>
      <c r="B21">
        <v>6.74</v>
      </c>
    </row>
    <row r="22" spans="1:2" x14ac:dyDescent="0.2">
      <c r="A22" s="1">
        <v>43404.379755902803</v>
      </c>
      <c r="B22">
        <v>6.82</v>
      </c>
    </row>
    <row r="23" spans="1:2" x14ac:dyDescent="0.2">
      <c r="A23" s="1">
        <v>43405.370236921299</v>
      </c>
      <c r="B23">
        <v>6.83</v>
      </c>
    </row>
    <row r="24" spans="1:2" x14ac:dyDescent="0.2">
      <c r="A24" s="1">
        <v>43405.530700231502</v>
      </c>
      <c r="B24">
        <v>6.86</v>
      </c>
    </row>
    <row r="25" spans="1:2" x14ac:dyDescent="0.2">
      <c r="A25" s="1">
        <v>43406.557613078701</v>
      </c>
      <c r="B25">
        <v>6.88</v>
      </c>
    </row>
    <row r="26" spans="1:2" x14ac:dyDescent="0.2">
      <c r="A26" s="1">
        <v>43407.488974305597</v>
      </c>
      <c r="B26">
        <v>6.86</v>
      </c>
    </row>
    <row r="27" spans="1:2" x14ac:dyDescent="0.2">
      <c r="A27" s="1">
        <v>43407.493546759302</v>
      </c>
      <c r="B27">
        <v>6.86</v>
      </c>
    </row>
    <row r="28" spans="1:2" x14ac:dyDescent="0.2">
      <c r="A28" s="1">
        <v>43408.479885300898</v>
      </c>
      <c r="B28">
        <v>6.86</v>
      </c>
    </row>
    <row r="29" spans="1:2" x14ac:dyDescent="0.2">
      <c r="A29" s="1">
        <v>43409.694049884303</v>
      </c>
      <c r="B29">
        <v>6.8</v>
      </c>
    </row>
    <row r="30" spans="1:2" x14ac:dyDescent="0.2">
      <c r="A30" s="1">
        <v>43410.464815624997</v>
      </c>
      <c r="B30">
        <v>6.87</v>
      </c>
    </row>
    <row r="31" spans="1:2" x14ac:dyDescent="0.2">
      <c r="A31" s="1">
        <v>43410.597660879597</v>
      </c>
      <c r="B31">
        <v>6.88</v>
      </c>
    </row>
    <row r="32" spans="1:2" x14ac:dyDescent="0.2">
      <c r="A32" s="1">
        <v>43411.432711226902</v>
      </c>
      <c r="B32">
        <v>6.91</v>
      </c>
    </row>
    <row r="33" spans="1:2" x14ac:dyDescent="0.2">
      <c r="A33" s="1">
        <v>43413.628704282397</v>
      </c>
      <c r="B33">
        <v>6.8</v>
      </c>
    </row>
    <row r="34" spans="1:2" x14ac:dyDescent="0.2">
      <c r="A34" s="1">
        <v>43416.438471990703</v>
      </c>
      <c r="B34">
        <v>6.65</v>
      </c>
    </row>
    <row r="35" spans="1:2" x14ac:dyDescent="0.2">
      <c r="A35" s="1">
        <v>43416.652042939801</v>
      </c>
      <c r="B35">
        <v>6.64</v>
      </c>
    </row>
    <row r="36" spans="1:2" x14ac:dyDescent="0.2">
      <c r="A36" s="1">
        <v>43417.384055671297</v>
      </c>
      <c r="B36">
        <v>6.64</v>
      </c>
    </row>
    <row r="37" spans="1:2" x14ac:dyDescent="0.2">
      <c r="A37" s="1">
        <v>43418.431428356504</v>
      </c>
      <c r="B37">
        <v>6.55</v>
      </c>
    </row>
    <row r="38" spans="1:2" x14ac:dyDescent="0.2">
      <c r="A38" s="1">
        <v>43418.598107870399</v>
      </c>
      <c r="B38">
        <v>6.52</v>
      </c>
    </row>
    <row r="39" spans="1:2" x14ac:dyDescent="0.2">
      <c r="A39" s="1">
        <v>43419.403184259303</v>
      </c>
      <c r="B39">
        <v>6.54</v>
      </c>
    </row>
    <row r="40" spans="1:2" x14ac:dyDescent="0.2">
      <c r="A40" s="1">
        <v>43419.629583911999</v>
      </c>
      <c r="B40">
        <v>6.59</v>
      </c>
    </row>
    <row r="41" spans="1:2" x14ac:dyDescent="0.2">
      <c r="A41" s="1">
        <v>43420.3965761574</v>
      </c>
      <c r="B41">
        <v>6.63</v>
      </c>
    </row>
    <row r="42" spans="1:2" x14ac:dyDescent="0.2">
      <c r="A42" s="1">
        <v>43421.486487384303</v>
      </c>
      <c r="B42">
        <v>6.65</v>
      </c>
    </row>
    <row r="43" spans="1:2" x14ac:dyDescent="0.2">
      <c r="A43" s="1">
        <v>43422.471252893498</v>
      </c>
      <c r="B43">
        <v>6.66</v>
      </c>
    </row>
    <row r="44" spans="1:2" x14ac:dyDescent="0.2">
      <c r="A44" s="1">
        <v>43423.383838773101</v>
      </c>
      <c r="B44">
        <v>6.66</v>
      </c>
    </row>
    <row r="45" spans="1:2" x14ac:dyDescent="0.2">
      <c r="A45" s="1">
        <v>43424.428634490701</v>
      </c>
      <c r="B45">
        <v>6.69</v>
      </c>
    </row>
    <row r="46" spans="1:2" x14ac:dyDescent="0.2">
      <c r="A46" s="1">
        <v>43425.483627199101</v>
      </c>
      <c r="B46">
        <v>6.68</v>
      </c>
    </row>
    <row r="47" spans="1:2" x14ac:dyDescent="0.2">
      <c r="A47" s="1">
        <v>43426.374083912</v>
      </c>
      <c r="B47">
        <v>6.73</v>
      </c>
    </row>
    <row r="48" spans="1:2" x14ac:dyDescent="0.2">
      <c r="A48" s="1">
        <v>43427.392861111097</v>
      </c>
      <c r="B48">
        <v>6.75</v>
      </c>
    </row>
    <row r="49" spans="1:2" x14ac:dyDescent="0.2">
      <c r="A49" s="1">
        <v>43428.508862731498</v>
      </c>
      <c r="B49">
        <v>6.76</v>
      </c>
    </row>
    <row r="50" spans="1:2" x14ac:dyDescent="0.2">
      <c r="A50" s="1">
        <v>43429.625141435201</v>
      </c>
      <c r="B50">
        <v>6.66</v>
      </c>
    </row>
    <row r="51" spans="1:2" x14ac:dyDescent="0.2">
      <c r="A51" s="1">
        <v>43430.400046990799</v>
      </c>
      <c r="B51">
        <v>6.66</v>
      </c>
    </row>
    <row r="52" spans="1:2" x14ac:dyDescent="0.2">
      <c r="A52" s="1">
        <v>43431.453757175899</v>
      </c>
      <c r="B52">
        <v>6.58</v>
      </c>
    </row>
    <row r="53" spans="1:2" x14ac:dyDescent="0.2">
      <c r="A53" s="1">
        <v>43431.688293518499</v>
      </c>
      <c r="B53">
        <v>6.84</v>
      </c>
    </row>
    <row r="54" spans="1:2" x14ac:dyDescent="0.2">
      <c r="A54" s="1">
        <v>43432.391929166697</v>
      </c>
      <c r="B54">
        <v>6.79</v>
      </c>
    </row>
    <row r="55" spans="1:2" x14ac:dyDescent="0.2">
      <c r="A55" s="1">
        <v>43433.394393634298</v>
      </c>
      <c r="B55">
        <v>6.74</v>
      </c>
    </row>
    <row r="56" spans="1:2" x14ac:dyDescent="0.2">
      <c r="A56" s="1">
        <v>43434.4629180556</v>
      </c>
      <c r="B56">
        <v>6.72</v>
      </c>
    </row>
    <row r="57" spans="1:2" x14ac:dyDescent="0.2">
      <c r="A57" s="1">
        <v>43434.688282175899</v>
      </c>
      <c r="B57">
        <v>6.66</v>
      </c>
    </row>
    <row r="58" spans="1:2" x14ac:dyDescent="0.2">
      <c r="A58" s="1">
        <v>43434.898617708299</v>
      </c>
      <c r="B58">
        <v>6.83</v>
      </c>
    </row>
    <row r="59" spans="1:2" x14ac:dyDescent="0.2">
      <c r="A59" s="1">
        <v>43437.4196368056</v>
      </c>
      <c r="B59">
        <v>6.78</v>
      </c>
    </row>
    <row r="60" spans="1:2" x14ac:dyDescent="0.2">
      <c r="A60" s="1">
        <v>43438.449510185201</v>
      </c>
      <c r="B60">
        <v>6.73</v>
      </c>
    </row>
    <row r="61" spans="1:2" x14ac:dyDescent="0.2">
      <c r="A61" s="1">
        <v>43439.406340740701</v>
      </c>
      <c r="B61">
        <v>6.62</v>
      </c>
    </row>
    <row r="62" spans="1:2" x14ac:dyDescent="0.2">
      <c r="A62" s="1">
        <v>43439.615110185201</v>
      </c>
      <c r="B62">
        <v>6.72</v>
      </c>
    </row>
    <row r="63" spans="1:2" x14ac:dyDescent="0.2">
      <c r="A63" s="1">
        <v>43440.383895601903</v>
      </c>
      <c r="B63">
        <v>6.71</v>
      </c>
    </row>
    <row r="64" spans="1:2" x14ac:dyDescent="0.2">
      <c r="A64" s="1">
        <v>43440.546853819498</v>
      </c>
      <c r="B64">
        <v>6.82</v>
      </c>
    </row>
    <row r="65" spans="1:2" x14ac:dyDescent="0.2">
      <c r="A65" s="1">
        <v>43441.380724189803</v>
      </c>
      <c r="B65">
        <v>6.79</v>
      </c>
    </row>
    <row r="66" spans="1:2" x14ac:dyDescent="0.2">
      <c r="A66" s="1">
        <v>43444.408638078698</v>
      </c>
      <c r="B66">
        <v>6.79</v>
      </c>
    </row>
    <row r="67" spans="1:2" x14ac:dyDescent="0.2">
      <c r="A67" s="1">
        <v>43445.449173032401</v>
      </c>
      <c r="B67">
        <v>6.76</v>
      </c>
    </row>
    <row r="68" spans="1:2" x14ac:dyDescent="0.2">
      <c r="A68" s="1">
        <v>43445.711858912</v>
      </c>
      <c r="B68">
        <v>6.76</v>
      </c>
    </row>
    <row r="69" spans="1:2" x14ac:dyDescent="0.2">
      <c r="A69" s="1">
        <v>43445.734948726902</v>
      </c>
      <c r="B69">
        <v>6.91</v>
      </c>
    </row>
    <row r="70" spans="1:2" x14ac:dyDescent="0.2">
      <c r="A70" s="1">
        <v>43446.449924652799</v>
      </c>
      <c r="B70">
        <v>6.94</v>
      </c>
    </row>
    <row r="71" spans="1:2" x14ac:dyDescent="0.2">
      <c r="A71" s="1">
        <v>43447.427467245398</v>
      </c>
      <c r="B71">
        <v>6.86</v>
      </c>
    </row>
    <row r="72" spans="1:2" x14ac:dyDescent="0.2">
      <c r="A72" s="1">
        <v>43448.403744675903</v>
      </c>
      <c r="B72">
        <v>6.83</v>
      </c>
    </row>
    <row r="73" spans="1:2" x14ac:dyDescent="0.2">
      <c r="A73" s="1">
        <v>43448.628699884299</v>
      </c>
      <c r="B73">
        <v>6.83</v>
      </c>
    </row>
    <row r="74" spans="1:2" x14ac:dyDescent="0.2">
      <c r="A74" s="1">
        <v>43448.644507523197</v>
      </c>
      <c r="B74">
        <v>6.91</v>
      </c>
    </row>
    <row r="75" spans="1:2" x14ac:dyDescent="0.2">
      <c r="A75" s="1">
        <v>43451.484066550896</v>
      </c>
      <c r="B75">
        <v>7</v>
      </c>
    </row>
    <row r="76" spans="1:2" x14ac:dyDescent="0.2">
      <c r="A76" s="1">
        <v>43452.538400694502</v>
      </c>
      <c r="B76">
        <v>6.9</v>
      </c>
    </row>
    <row r="77" spans="1:2" x14ac:dyDescent="0.2">
      <c r="A77" s="1">
        <v>43453.523896874998</v>
      </c>
      <c r="B77">
        <v>6.95</v>
      </c>
    </row>
    <row r="78" spans="1:2" x14ac:dyDescent="0.2">
      <c r="A78" s="1">
        <v>43454.505064467601</v>
      </c>
      <c r="B78">
        <v>6.96</v>
      </c>
    </row>
    <row r="79" spans="1:2" x14ac:dyDescent="0.2">
      <c r="A79" s="1">
        <v>43455.542542245399</v>
      </c>
      <c r="B79">
        <v>6.91</v>
      </c>
    </row>
    <row r="80" spans="1:2" x14ac:dyDescent="0.2">
      <c r="A80" s="1">
        <v>43460.555248379598</v>
      </c>
      <c r="B80">
        <v>6.98</v>
      </c>
    </row>
    <row r="81" spans="1:2" x14ac:dyDescent="0.2">
      <c r="A81" s="1">
        <v>43461.445292824101</v>
      </c>
      <c r="B81">
        <v>6.96</v>
      </c>
    </row>
    <row r="82" spans="1:2" x14ac:dyDescent="0.2">
      <c r="A82" s="1">
        <v>43462.515765162003</v>
      </c>
      <c r="B82">
        <v>6.86</v>
      </c>
    </row>
    <row r="83" spans="1:2" x14ac:dyDescent="0.2">
      <c r="A83" s="1">
        <v>43462.6875701389</v>
      </c>
      <c r="B83">
        <v>6.87</v>
      </c>
    </row>
    <row r="84" spans="1:2" x14ac:dyDescent="0.2">
      <c r="A84" s="1">
        <v>43472.495954513899</v>
      </c>
      <c r="B84">
        <v>6.79</v>
      </c>
    </row>
    <row r="85" spans="1:2" x14ac:dyDescent="0.2">
      <c r="A85" s="1">
        <v>43472.521144213002</v>
      </c>
      <c r="B85">
        <v>7.18</v>
      </c>
    </row>
    <row r="86" spans="1:2" x14ac:dyDescent="0.2">
      <c r="A86" s="1">
        <v>43473.509736805601</v>
      </c>
      <c r="B86">
        <v>6.79</v>
      </c>
    </row>
    <row r="87" spans="1:2" x14ac:dyDescent="0.2">
      <c r="A87" s="1">
        <v>43479.633053009296</v>
      </c>
      <c r="B87">
        <v>6.74</v>
      </c>
    </row>
    <row r="88" spans="1:2" x14ac:dyDescent="0.2">
      <c r="A88" s="1">
        <v>43481.553761458301</v>
      </c>
      <c r="B88">
        <v>6.74</v>
      </c>
    </row>
    <row r="89" spans="1:2" x14ac:dyDescent="0.2">
      <c r="A89" s="1">
        <v>43483.404614351799</v>
      </c>
      <c r="B89">
        <v>6.79</v>
      </c>
    </row>
    <row r="90" spans="1:2" x14ac:dyDescent="0.2">
      <c r="A90" s="1">
        <v>43486.452303472201</v>
      </c>
      <c r="B90">
        <v>6.65</v>
      </c>
    </row>
    <row r="91" spans="1:2" x14ac:dyDescent="0.2">
      <c r="A91" s="1">
        <v>43487.5215537037</v>
      </c>
      <c r="B91">
        <v>6.62</v>
      </c>
    </row>
    <row r="92" spans="1:2" x14ac:dyDescent="0.2">
      <c r="A92" s="1">
        <v>43487.687749768498</v>
      </c>
      <c r="B92">
        <v>6.65</v>
      </c>
    </row>
    <row r="93" spans="1:2" x14ac:dyDescent="0.2">
      <c r="A93" s="1">
        <v>43487.728045486103</v>
      </c>
      <c r="B93">
        <v>6.69</v>
      </c>
    </row>
    <row r="94" spans="1:2" x14ac:dyDescent="0.2">
      <c r="A94" s="1">
        <v>43488.425643634298</v>
      </c>
      <c r="B94">
        <v>6.77</v>
      </c>
    </row>
    <row r="95" spans="1:2" x14ac:dyDescent="0.2">
      <c r="A95" s="1">
        <v>43489.421762615697</v>
      </c>
      <c r="B95">
        <v>6.71</v>
      </c>
    </row>
    <row r="96" spans="1:2" x14ac:dyDescent="0.2">
      <c r="A96" s="1">
        <v>43489.619188773198</v>
      </c>
      <c r="B96">
        <v>6.66</v>
      </c>
    </row>
    <row r="97" spans="1:2" x14ac:dyDescent="0.2">
      <c r="A97" s="1">
        <v>43490.642856712999</v>
      </c>
      <c r="B97">
        <v>6.81</v>
      </c>
    </row>
    <row r="98" spans="1:2" x14ac:dyDescent="0.2">
      <c r="A98" s="1">
        <v>43491.699807175901</v>
      </c>
      <c r="B98">
        <v>6.75</v>
      </c>
    </row>
    <row r="99" spans="1:2" x14ac:dyDescent="0.2">
      <c r="A99" s="1">
        <v>43492.546772916699</v>
      </c>
      <c r="B99">
        <v>6.71</v>
      </c>
    </row>
    <row r="100" spans="1:2" x14ac:dyDescent="0.2">
      <c r="A100" s="1">
        <v>43493.4071086806</v>
      </c>
      <c r="B100">
        <v>6.8</v>
      </c>
    </row>
    <row r="101" spans="1:2" x14ac:dyDescent="0.2">
      <c r="A101" s="1">
        <v>43494.434521990697</v>
      </c>
      <c r="B101">
        <v>6.82</v>
      </c>
    </row>
    <row r="102" spans="1:2" x14ac:dyDescent="0.2">
      <c r="A102" s="1">
        <v>43495.666304861101</v>
      </c>
      <c r="B102">
        <v>6.74</v>
      </c>
    </row>
    <row r="103" spans="1:2" x14ac:dyDescent="0.2">
      <c r="A103" s="1">
        <v>43496.666225115703</v>
      </c>
      <c r="B103">
        <v>6.7</v>
      </c>
    </row>
    <row r="104" spans="1:2" x14ac:dyDescent="0.2">
      <c r="A104" s="1">
        <v>43497.553291435201</v>
      </c>
      <c r="B104">
        <v>6.75</v>
      </c>
    </row>
    <row r="105" spans="1:2" x14ac:dyDescent="0.2">
      <c r="A105" s="1">
        <v>43500.497863657401</v>
      </c>
      <c r="B105">
        <v>6.95</v>
      </c>
    </row>
    <row r="106" spans="1:2" x14ac:dyDescent="0.2">
      <c r="A106" s="1">
        <v>43501.565262615703</v>
      </c>
      <c r="B106">
        <v>6.88</v>
      </c>
    </row>
    <row r="107" spans="1:2" x14ac:dyDescent="0.2">
      <c r="A107" s="1">
        <v>43502.424816898201</v>
      </c>
      <c r="B107">
        <v>6.81</v>
      </c>
    </row>
    <row r="108" spans="1:2" x14ac:dyDescent="0.2">
      <c r="A108" s="1">
        <v>43503.369365972198</v>
      </c>
      <c r="B108">
        <v>6.82</v>
      </c>
    </row>
    <row r="109" spans="1:2" x14ac:dyDescent="0.2">
      <c r="A109" s="1">
        <v>43504.393993055601</v>
      </c>
      <c r="B109">
        <v>6.77</v>
      </c>
    </row>
    <row r="110" spans="1:2" x14ac:dyDescent="0.2">
      <c r="A110" s="1">
        <v>43509.384439351903</v>
      </c>
      <c r="B110">
        <v>6.7</v>
      </c>
    </row>
    <row r="111" spans="1:2" x14ac:dyDescent="0.2">
      <c r="A111" s="1">
        <v>43510.495145370398</v>
      </c>
      <c r="B111">
        <v>6.67</v>
      </c>
    </row>
    <row r="112" spans="1:2" x14ac:dyDescent="0.2">
      <c r="A112" s="1">
        <v>43511.458369097199</v>
      </c>
      <c r="B112">
        <v>6.69</v>
      </c>
    </row>
    <row r="113" spans="1:2" x14ac:dyDescent="0.2">
      <c r="A113" s="1">
        <v>43514.436956712998</v>
      </c>
      <c r="B113">
        <v>6.62</v>
      </c>
    </row>
    <row r="114" spans="1:2" x14ac:dyDescent="0.2">
      <c r="A114" s="1">
        <v>43515.521254745399</v>
      </c>
      <c r="B114">
        <v>6.79</v>
      </c>
    </row>
    <row r="115" spans="1:2" x14ac:dyDescent="0.2">
      <c r="A115" s="1">
        <v>43516.5517896991</v>
      </c>
      <c r="B115">
        <v>6.8</v>
      </c>
    </row>
    <row r="116" spans="1:2" x14ac:dyDescent="0.2">
      <c r="A116" s="1">
        <v>43517.455122685198</v>
      </c>
      <c r="B116">
        <v>6.65</v>
      </c>
    </row>
    <row r="117" spans="1:2" x14ac:dyDescent="0.2">
      <c r="A117" s="1">
        <v>43518.531064583301</v>
      </c>
      <c r="B117">
        <v>6.8</v>
      </c>
    </row>
    <row r="118" spans="1:2" x14ac:dyDescent="0.2">
      <c r="A118" s="1">
        <v>43521.4139818287</v>
      </c>
      <c r="B118">
        <v>6.92</v>
      </c>
    </row>
    <row r="119" spans="1:2" x14ac:dyDescent="0.2">
      <c r="A119" s="1">
        <v>43522.488571643502</v>
      </c>
      <c r="B119">
        <v>6.85</v>
      </c>
    </row>
    <row r="120" spans="1:2" x14ac:dyDescent="0.2">
      <c r="A120" s="1">
        <v>43523.5468197917</v>
      </c>
      <c r="B120">
        <v>6.77</v>
      </c>
    </row>
    <row r="121" spans="1:2" x14ac:dyDescent="0.2">
      <c r="A121" s="1">
        <v>43524.380695949098</v>
      </c>
      <c r="B121">
        <v>6.84</v>
      </c>
    </row>
    <row r="122" spans="1:2" x14ac:dyDescent="0.2">
      <c r="A122" s="1">
        <v>43525.472477893498</v>
      </c>
      <c r="B122">
        <v>6.62</v>
      </c>
    </row>
    <row r="123" spans="1:2" x14ac:dyDescent="0.2">
      <c r="A123" s="1">
        <v>43526.424569907402</v>
      </c>
      <c r="B123">
        <v>6.61</v>
      </c>
    </row>
    <row r="124" spans="1:2" x14ac:dyDescent="0.2">
      <c r="A124" s="1">
        <v>43528.461990625001</v>
      </c>
      <c r="B124">
        <v>6.84</v>
      </c>
    </row>
    <row r="125" spans="1:2" x14ac:dyDescent="0.2">
      <c r="A125" s="1">
        <v>43529.631315393497</v>
      </c>
      <c r="B125">
        <v>6.97</v>
      </c>
    </row>
    <row r="126" spans="1:2" x14ac:dyDescent="0.2">
      <c r="A126" s="1">
        <v>43530.403856249999</v>
      </c>
      <c r="B126">
        <v>6.88</v>
      </c>
    </row>
    <row r="127" spans="1:2" x14ac:dyDescent="0.2">
      <c r="A127" s="1">
        <v>43531.4367740741</v>
      </c>
      <c r="B127">
        <v>6.89</v>
      </c>
    </row>
    <row r="128" spans="1:2" x14ac:dyDescent="0.2">
      <c r="A128" s="1">
        <v>43531.438917361098</v>
      </c>
      <c r="B128">
        <v>6.84</v>
      </c>
    </row>
    <row r="129" spans="1:2" x14ac:dyDescent="0.2">
      <c r="A129" s="1">
        <v>43532.427895601802</v>
      </c>
      <c r="B129">
        <v>6.86</v>
      </c>
    </row>
    <row r="130" spans="1:2" x14ac:dyDescent="0.2">
      <c r="A130" s="1">
        <v>43535.387320370399</v>
      </c>
      <c r="B130">
        <v>6.78</v>
      </c>
    </row>
    <row r="131" spans="1:2" x14ac:dyDescent="0.2">
      <c r="A131" s="1">
        <v>43536.664769212999</v>
      </c>
      <c r="B131">
        <v>6.7</v>
      </c>
    </row>
    <row r="132" spans="1:2" x14ac:dyDescent="0.2">
      <c r="A132" s="1">
        <v>43537.652496412004</v>
      </c>
      <c r="B132">
        <v>6.63</v>
      </c>
    </row>
    <row r="133" spans="1:2" x14ac:dyDescent="0.2">
      <c r="A133" s="1">
        <v>43537.655266087997</v>
      </c>
      <c r="B133">
        <v>6.66</v>
      </c>
    </row>
    <row r="134" spans="1:2" x14ac:dyDescent="0.2">
      <c r="A134" s="1">
        <v>43538.681249537003</v>
      </c>
      <c r="B134">
        <v>6.72</v>
      </c>
    </row>
    <row r="135" spans="1:2" x14ac:dyDescent="0.2">
      <c r="A135" s="1">
        <v>43539.626694791703</v>
      </c>
      <c r="B135">
        <v>6.7</v>
      </c>
    </row>
    <row r="136" spans="1:2" x14ac:dyDescent="0.2">
      <c r="A136" s="1">
        <v>43542.440079166699</v>
      </c>
      <c r="B136">
        <v>6.54</v>
      </c>
    </row>
    <row r="137" spans="1:2" x14ac:dyDescent="0.2">
      <c r="A137" s="1">
        <v>43543.665307638898</v>
      </c>
      <c r="B137">
        <v>6.62</v>
      </c>
    </row>
    <row r="138" spans="1:2" x14ac:dyDescent="0.2">
      <c r="A138" s="1">
        <v>43544.606217824097</v>
      </c>
      <c r="B138">
        <v>6.64</v>
      </c>
    </row>
    <row r="139" spans="1:2" x14ac:dyDescent="0.2">
      <c r="A139" s="1">
        <v>43545.474173263901</v>
      </c>
      <c r="B139">
        <v>6.66</v>
      </c>
    </row>
    <row r="140" spans="1:2" x14ac:dyDescent="0.2">
      <c r="A140" s="1">
        <v>43546.548937963002</v>
      </c>
      <c r="B140">
        <v>6.65</v>
      </c>
    </row>
    <row r="141" spans="1:2" x14ac:dyDescent="0.2">
      <c r="A141" s="1">
        <v>43549.562711689803</v>
      </c>
      <c r="B141">
        <v>6.54</v>
      </c>
    </row>
    <row r="142" spans="1:2" x14ac:dyDescent="0.2">
      <c r="A142" s="1">
        <v>43551.517484374999</v>
      </c>
      <c r="B142">
        <v>6.68</v>
      </c>
    </row>
    <row r="143" spans="1:2" x14ac:dyDescent="0.2">
      <c r="A143" s="1">
        <v>43552.696525810199</v>
      </c>
      <c r="B143">
        <v>6.74</v>
      </c>
    </row>
    <row r="144" spans="1:2" x14ac:dyDescent="0.2">
      <c r="A144" s="1">
        <v>43552.697872916702</v>
      </c>
      <c r="B144">
        <v>6.64</v>
      </c>
    </row>
    <row r="145" spans="1:2" x14ac:dyDescent="0.2">
      <c r="A145" s="1">
        <v>43553.497408564799</v>
      </c>
      <c r="B145">
        <v>6.83</v>
      </c>
    </row>
    <row r="146" spans="1:2" x14ac:dyDescent="0.2">
      <c r="A146" s="1">
        <v>43556.498943634302</v>
      </c>
      <c r="B146">
        <v>7.08</v>
      </c>
    </row>
    <row r="147" spans="1:2" x14ac:dyDescent="0.2">
      <c r="A147" s="1">
        <v>43557.664855324103</v>
      </c>
      <c r="B147">
        <v>6.9</v>
      </c>
    </row>
    <row r="148" spans="1:2" x14ac:dyDescent="0.2">
      <c r="A148" s="1">
        <v>43558.6134670139</v>
      </c>
      <c r="B148">
        <v>6.89</v>
      </c>
    </row>
    <row r="149" spans="1:2" x14ac:dyDescent="0.2">
      <c r="A149" s="1">
        <v>43560.620472569499</v>
      </c>
      <c r="B149">
        <v>6.7</v>
      </c>
    </row>
    <row r="150" spans="1:2" x14ac:dyDescent="0.2">
      <c r="A150" s="1">
        <v>43563.658234606497</v>
      </c>
      <c r="B150">
        <v>6.49</v>
      </c>
    </row>
    <row r="151" spans="1:2" x14ac:dyDescent="0.2">
      <c r="A151" s="1">
        <v>43564.671249074097</v>
      </c>
      <c r="B151">
        <v>6.57</v>
      </c>
    </row>
    <row r="152" spans="1:2" x14ac:dyDescent="0.2">
      <c r="A152" s="1">
        <v>43565.6749859954</v>
      </c>
      <c r="B152">
        <v>6.72</v>
      </c>
    </row>
    <row r="153" spans="1:2" x14ac:dyDescent="0.2">
      <c r="A153" s="1">
        <v>43566.583934374998</v>
      </c>
      <c r="B153">
        <v>6.75</v>
      </c>
    </row>
    <row r="154" spans="1:2" x14ac:dyDescent="0.2">
      <c r="A154" s="1">
        <v>43567.666668518497</v>
      </c>
      <c r="B154">
        <v>6.82</v>
      </c>
    </row>
    <row r="155" spans="1:2" x14ac:dyDescent="0.2">
      <c r="A155" s="1">
        <v>43570.572937847202</v>
      </c>
      <c r="B155">
        <v>6.9</v>
      </c>
    </row>
    <row r="156" spans="1:2" x14ac:dyDescent="0.2">
      <c r="A156" s="1">
        <v>43572.672159838003</v>
      </c>
      <c r="B156">
        <v>6.92</v>
      </c>
    </row>
    <row r="157" spans="1:2" x14ac:dyDescent="0.2">
      <c r="A157" s="1">
        <v>43573.5785869213</v>
      </c>
      <c r="B157">
        <v>6.92</v>
      </c>
    </row>
    <row r="158" spans="1:2" x14ac:dyDescent="0.2">
      <c r="A158" s="1">
        <v>43578.680067245397</v>
      </c>
      <c r="B158">
        <v>6.55</v>
      </c>
    </row>
    <row r="159" spans="1:2" x14ac:dyDescent="0.2">
      <c r="A159" s="1">
        <v>43579.450646874997</v>
      </c>
      <c r="B159">
        <v>6.64</v>
      </c>
    </row>
    <row r="160" spans="1:2" x14ac:dyDescent="0.2">
      <c r="A160" s="1">
        <v>43580.393305092599</v>
      </c>
      <c r="B160">
        <v>6.75</v>
      </c>
    </row>
    <row r="161" spans="1:2" x14ac:dyDescent="0.2">
      <c r="A161" s="1">
        <v>43581.452211458301</v>
      </c>
      <c r="B161">
        <v>6.82</v>
      </c>
    </row>
    <row r="162" spans="1:2" x14ac:dyDescent="0.2">
      <c r="A162" s="1">
        <v>43582.793463888898</v>
      </c>
      <c r="B162">
        <v>6.91</v>
      </c>
    </row>
    <row r="163" spans="1:2" x14ac:dyDescent="0.2">
      <c r="A163" s="1">
        <v>43584.435496759303</v>
      </c>
      <c r="B163">
        <v>6.85</v>
      </c>
    </row>
    <row r="164" spans="1:2" x14ac:dyDescent="0.2">
      <c r="A164" s="1">
        <v>43584.589035532401</v>
      </c>
      <c r="B164">
        <v>6.91</v>
      </c>
    </row>
    <row r="165" spans="1:2" x14ac:dyDescent="0.2">
      <c r="A165" s="1">
        <v>43585.382974537002</v>
      </c>
      <c r="B165">
        <v>6.9</v>
      </c>
    </row>
    <row r="166" spans="1:2" x14ac:dyDescent="0.2">
      <c r="A166" s="1">
        <v>43585.648872338003</v>
      </c>
      <c r="B166">
        <v>6.85</v>
      </c>
    </row>
    <row r="167" spans="1:2" x14ac:dyDescent="0.2">
      <c r="A167" s="1">
        <v>43587.394763657401</v>
      </c>
      <c r="B167">
        <v>6.57</v>
      </c>
    </row>
    <row r="168" spans="1:2" x14ac:dyDescent="0.2">
      <c r="A168" s="1">
        <v>43587.630754398197</v>
      </c>
      <c r="B168">
        <v>6.69</v>
      </c>
    </row>
    <row r="169" spans="1:2" x14ac:dyDescent="0.2">
      <c r="A169" s="1">
        <v>43588.367660069503</v>
      </c>
      <c r="B169">
        <v>6.64</v>
      </c>
    </row>
    <row r="170" spans="1:2" x14ac:dyDescent="0.2">
      <c r="A170" s="1">
        <v>43588.484733564801</v>
      </c>
      <c r="B170">
        <v>6.64</v>
      </c>
    </row>
    <row r="171" spans="1:2" x14ac:dyDescent="0.2">
      <c r="A171" s="1">
        <v>43588.566076967603</v>
      </c>
      <c r="B171">
        <v>6.61</v>
      </c>
    </row>
    <row r="172" spans="1:2" x14ac:dyDescent="0.2">
      <c r="A172" s="1">
        <v>43590.796446990702</v>
      </c>
      <c r="B172">
        <v>6.4</v>
      </c>
    </row>
    <row r="173" spans="1:2" x14ac:dyDescent="0.2">
      <c r="A173" s="1">
        <v>43591.391522685197</v>
      </c>
      <c r="B173">
        <v>6.52</v>
      </c>
    </row>
    <row r="174" spans="1:2" x14ac:dyDescent="0.2">
      <c r="A174" s="1">
        <v>43593.412679282403</v>
      </c>
      <c r="B174">
        <v>6.76</v>
      </c>
    </row>
    <row r="175" spans="1:2" x14ac:dyDescent="0.2">
      <c r="A175" s="1">
        <v>43593.594003124999</v>
      </c>
      <c r="B175">
        <v>6.8</v>
      </c>
    </row>
    <row r="176" spans="1:2" x14ac:dyDescent="0.2">
      <c r="A176" s="1">
        <v>43594.4022175926</v>
      </c>
      <c r="B176">
        <v>6.87</v>
      </c>
    </row>
    <row r="177" spans="1:2" x14ac:dyDescent="0.2">
      <c r="A177" s="1">
        <v>43595.400575115702</v>
      </c>
      <c r="B177">
        <v>6.79</v>
      </c>
    </row>
    <row r="178" spans="1:2" x14ac:dyDescent="0.2">
      <c r="A178" s="1">
        <v>43595.663856250001</v>
      </c>
      <c r="B178">
        <v>6.76</v>
      </c>
    </row>
    <row r="179" spans="1:2" x14ac:dyDescent="0.2">
      <c r="A179" s="1">
        <v>43596.644442592602</v>
      </c>
      <c r="B179">
        <v>6.9</v>
      </c>
    </row>
    <row r="180" spans="1:2" x14ac:dyDescent="0.2">
      <c r="A180" s="1">
        <v>43597.562834375</v>
      </c>
      <c r="B180">
        <v>6.95</v>
      </c>
    </row>
    <row r="181" spans="1:2" x14ac:dyDescent="0.2">
      <c r="A181" s="1">
        <v>43598.467372916697</v>
      </c>
      <c r="B181">
        <v>6.78</v>
      </c>
    </row>
    <row r="182" spans="1:2" x14ac:dyDescent="0.2">
      <c r="A182" s="1">
        <v>43599.382953935201</v>
      </c>
      <c r="B182">
        <v>6.83</v>
      </c>
    </row>
    <row r="183" spans="1:2" x14ac:dyDescent="0.2">
      <c r="A183" s="1">
        <v>43600.495757175901</v>
      </c>
      <c r="B183">
        <v>6.83</v>
      </c>
    </row>
    <row r="184" spans="1:2" x14ac:dyDescent="0.2">
      <c r="A184" s="1">
        <v>43601.496320254599</v>
      </c>
      <c r="B184">
        <v>6.86</v>
      </c>
    </row>
    <row r="185" spans="1:2" x14ac:dyDescent="0.2">
      <c r="A185" s="1">
        <v>43602.426131018503</v>
      </c>
      <c r="B185">
        <v>6.88</v>
      </c>
    </row>
    <row r="186" spans="1:2" x14ac:dyDescent="0.2">
      <c r="A186" s="1">
        <v>43605.745085416696</v>
      </c>
      <c r="B186">
        <v>6.99</v>
      </c>
    </row>
    <row r="187" spans="1:2" x14ac:dyDescent="0.2">
      <c r="A187" s="1">
        <v>43606.3833101852</v>
      </c>
      <c r="B187">
        <v>7.03</v>
      </c>
    </row>
    <row r="188" spans="1:2" x14ac:dyDescent="0.2">
      <c r="A188" s="1">
        <v>43607.620805787097</v>
      </c>
      <c r="B188">
        <v>7.06</v>
      </c>
    </row>
    <row r="189" spans="1:2" x14ac:dyDescent="0.2">
      <c r="A189" s="1">
        <v>43608.5816732639</v>
      </c>
      <c r="B189">
        <v>7.08</v>
      </c>
    </row>
    <row r="190" spans="1:2" x14ac:dyDescent="0.2">
      <c r="A190" s="1">
        <v>43609.4625010417</v>
      </c>
      <c r="B190">
        <v>7.01</v>
      </c>
    </row>
    <row r="191" spans="1:2" x14ac:dyDescent="0.2">
      <c r="A191" s="1">
        <v>43612.409801273199</v>
      </c>
      <c r="B191">
        <v>6.83</v>
      </c>
    </row>
    <row r="192" spans="1:2" x14ac:dyDescent="0.2">
      <c r="A192" s="1">
        <v>43614.460112268498</v>
      </c>
      <c r="B192">
        <v>6.81</v>
      </c>
    </row>
    <row r="193" spans="1:2" x14ac:dyDescent="0.2">
      <c r="A193" s="1">
        <v>43615.554133912003</v>
      </c>
      <c r="B193">
        <v>6.94</v>
      </c>
    </row>
    <row r="194" spans="1:2" x14ac:dyDescent="0.2">
      <c r="A194" s="1">
        <v>43619.4724255787</v>
      </c>
      <c r="B194">
        <v>6.95</v>
      </c>
    </row>
    <row r="195" spans="1:2" x14ac:dyDescent="0.2">
      <c r="A195" s="1">
        <v>43620.521674768497</v>
      </c>
      <c r="B195">
        <v>7.01</v>
      </c>
    </row>
    <row r="196" spans="1:2" x14ac:dyDescent="0.2">
      <c r="A196" s="1">
        <v>43621.497126504597</v>
      </c>
      <c r="B196">
        <v>6.9</v>
      </c>
    </row>
    <row r="197" spans="1:2" x14ac:dyDescent="0.2">
      <c r="A197" s="1">
        <v>43622.544357754603</v>
      </c>
      <c r="B197">
        <v>6.94</v>
      </c>
    </row>
    <row r="198" spans="1:2" x14ac:dyDescent="0.2">
      <c r="A198" s="1">
        <v>43625.773982523096</v>
      </c>
      <c r="B198">
        <v>7.09</v>
      </c>
    </row>
    <row r="199" spans="1:2" x14ac:dyDescent="0.2">
      <c r="A199" s="1">
        <v>43626.651795254598</v>
      </c>
      <c r="B199">
        <v>7.34</v>
      </c>
    </row>
    <row r="200" spans="1:2" x14ac:dyDescent="0.2">
      <c r="A200" s="1">
        <v>43627.469838425903</v>
      </c>
      <c r="B200">
        <v>7.31</v>
      </c>
    </row>
    <row r="201" spans="1:2" x14ac:dyDescent="0.2">
      <c r="A201" s="1">
        <v>43628.406290972198</v>
      </c>
      <c r="B201">
        <v>7.24</v>
      </c>
    </row>
    <row r="202" spans="1:2" x14ac:dyDescent="0.2">
      <c r="A202" s="1">
        <v>43629.497181712999</v>
      </c>
      <c r="B202">
        <v>7.15</v>
      </c>
    </row>
    <row r="203" spans="1:2" x14ac:dyDescent="0.2">
      <c r="A203" s="1">
        <v>43630.548862962998</v>
      </c>
      <c r="B203">
        <v>7.07</v>
      </c>
    </row>
    <row r="204" spans="1:2" x14ac:dyDescent="0.2">
      <c r="A204" s="1">
        <v>43631.417559027803</v>
      </c>
      <c r="B204">
        <v>6.95</v>
      </c>
    </row>
    <row r="205" spans="1:2" x14ac:dyDescent="0.2">
      <c r="A205" s="1">
        <v>43633.400463078702</v>
      </c>
      <c r="B205">
        <v>6.88</v>
      </c>
    </row>
    <row r="206" spans="1:2" x14ac:dyDescent="0.2">
      <c r="A206" s="1">
        <v>43634.378185879599</v>
      </c>
      <c r="B206">
        <v>6.86</v>
      </c>
    </row>
    <row r="207" spans="1:2" x14ac:dyDescent="0.2">
      <c r="A207" s="1">
        <v>43634.684321990702</v>
      </c>
      <c r="B207">
        <v>6.85</v>
      </c>
    </row>
    <row r="208" spans="1:2" x14ac:dyDescent="0.2">
      <c r="A208" s="1">
        <v>43635.458525810202</v>
      </c>
      <c r="B208">
        <v>6.86</v>
      </c>
    </row>
    <row r="209" spans="1:2" x14ac:dyDescent="0.2">
      <c r="A209" s="1">
        <v>43635.467458564803</v>
      </c>
      <c r="B209">
        <v>6.76</v>
      </c>
    </row>
    <row r="210" spans="1:2" x14ac:dyDescent="0.2">
      <c r="A210" s="1">
        <v>43636.448117824097</v>
      </c>
      <c r="B210">
        <v>6.76</v>
      </c>
    </row>
    <row r="211" spans="1:2" x14ac:dyDescent="0.2">
      <c r="A211" s="1">
        <v>43636.468098958299</v>
      </c>
      <c r="B211">
        <v>6.67</v>
      </c>
    </row>
    <row r="212" spans="1:2" x14ac:dyDescent="0.2">
      <c r="A212" s="1">
        <v>43638.675780092599</v>
      </c>
      <c r="B212">
        <v>7.08</v>
      </c>
    </row>
    <row r="213" spans="1:2" x14ac:dyDescent="0.2">
      <c r="A213" s="1">
        <v>43640.4106403935</v>
      </c>
      <c r="B213">
        <v>6.87</v>
      </c>
    </row>
    <row r="214" spans="1:2" x14ac:dyDescent="0.2">
      <c r="A214" s="1">
        <v>43641.419270717597</v>
      </c>
      <c r="B214">
        <v>6.75</v>
      </c>
    </row>
    <row r="215" spans="1:2" x14ac:dyDescent="0.2">
      <c r="A215" s="1">
        <v>43641.628599305499</v>
      </c>
      <c r="B215">
        <v>6.74</v>
      </c>
    </row>
    <row r="216" spans="1:2" x14ac:dyDescent="0.2">
      <c r="A216" s="1">
        <v>43642.582078703701</v>
      </c>
      <c r="B216">
        <v>6.93</v>
      </c>
    </row>
    <row r="217" spans="1:2" x14ac:dyDescent="0.2">
      <c r="A217" s="1">
        <v>43643.435613194401</v>
      </c>
      <c r="B217">
        <v>7.12</v>
      </c>
    </row>
    <row r="218" spans="1:2" x14ac:dyDescent="0.2">
      <c r="A218" s="1">
        <v>43644.455295486099</v>
      </c>
      <c r="B218">
        <v>7.2</v>
      </c>
    </row>
    <row r="219" spans="1:2" x14ac:dyDescent="0.2">
      <c r="A219" s="1">
        <v>43644.714833796301</v>
      </c>
      <c r="B219">
        <v>7.23</v>
      </c>
    </row>
    <row r="220" spans="1:2" x14ac:dyDescent="0.2">
      <c r="A220" s="1">
        <v>43647.4380997685</v>
      </c>
      <c r="B220">
        <v>6.93</v>
      </c>
    </row>
    <row r="221" spans="1:2" x14ac:dyDescent="0.2">
      <c r="A221" s="1">
        <v>43648.427631712999</v>
      </c>
      <c r="B221">
        <v>6.84</v>
      </c>
    </row>
    <row r="222" spans="1:2" x14ac:dyDescent="0.2">
      <c r="A222" s="1">
        <v>43649.415513078697</v>
      </c>
      <c r="B222">
        <v>6.83</v>
      </c>
    </row>
    <row r="223" spans="1:2" x14ac:dyDescent="0.2">
      <c r="A223" s="1">
        <v>43650.4551363426</v>
      </c>
      <c r="B223">
        <v>6.76</v>
      </c>
    </row>
    <row r="224" spans="1:2" x14ac:dyDescent="0.2">
      <c r="A224" s="1">
        <v>43651.427581018499</v>
      </c>
      <c r="B224">
        <v>7.1</v>
      </c>
    </row>
    <row r="225" spans="1:2" x14ac:dyDescent="0.2">
      <c r="A225" s="1">
        <v>43654.430317824103</v>
      </c>
      <c r="B225">
        <v>6.95</v>
      </c>
    </row>
    <row r="226" spans="1:2" x14ac:dyDescent="0.2">
      <c r="A226" s="1">
        <v>43655.413428819404</v>
      </c>
      <c r="B226">
        <v>6.94</v>
      </c>
    </row>
    <row r="227" spans="1:2" x14ac:dyDescent="0.2">
      <c r="A227" s="1">
        <v>43658.521218287002</v>
      </c>
      <c r="B227">
        <v>6.98</v>
      </c>
    </row>
    <row r="228" spans="1:2" x14ac:dyDescent="0.2">
      <c r="A228" s="1">
        <v>43661.639586458303</v>
      </c>
      <c r="B228">
        <v>7.05</v>
      </c>
    </row>
    <row r="229" spans="1:2" x14ac:dyDescent="0.2">
      <c r="A229" s="1">
        <v>43663.447002314802</v>
      </c>
      <c r="B229">
        <v>7.08</v>
      </c>
    </row>
    <row r="230" spans="1:2" x14ac:dyDescent="0.2">
      <c r="A230" s="1">
        <v>43664.447468865699</v>
      </c>
      <c r="B230">
        <v>7.05</v>
      </c>
    </row>
    <row r="231" spans="1:2" x14ac:dyDescent="0.2">
      <c r="A231" s="1">
        <v>43668.432300578701</v>
      </c>
      <c r="B231">
        <v>7.07</v>
      </c>
    </row>
    <row r="232" spans="1:2" x14ac:dyDescent="0.2">
      <c r="A232" s="1">
        <v>43669.416012731497</v>
      </c>
      <c r="B232">
        <v>7.01</v>
      </c>
    </row>
    <row r="233" spans="1:2" x14ac:dyDescent="0.2">
      <c r="A233" s="1">
        <v>43675.414922916701</v>
      </c>
      <c r="B233">
        <v>7</v>
      </c>
    </row>
    <row r="234" spans="1:2" x14ac:dyDescent="0.2">
      <c r="A234" s="1">
        <v>43678.440050578698</v>
      </c>
      <c r="B234">
        <v>7.09</v>
      </c>
    </row>
    <row r="235" spans="1:2" x14ac:dyDescent="0.2">
      <c r="A235" s="1">
        <v>43678.497106597199</v>
      </c>
      <c r="B235">
        <v>6.87</v>
      </c>
    </row>
    <row r="236" spans="1:2" x14ac:dyDescent="0.2">
      <c r="A236" s="1">
        <v>43682.580826388898</v>
      </c>
      <c r="B236">
        <v>6.9</v>
      </c>
    </row>
    <row r="237" spans="1:2" x14ac:dyDescent="0.2">
      <c r="A237" s="1">
        <v>43683.676121296303</v>
      </c>
      <c r="B237">
        <v>7.01</v>
      </c>
    </row>
    <row r="238" spans="1:2" x14ac:dyDescent="0.2">
      <c r="A238" s="1">
        <v>43684.420657407398</v>
      </c>
      <c r="B238">
        <v>6.91</v>
      </c>
    </row>
    <row r="239" spans="1:2" x14ac:dyDescent="0.2">
      <c r="A239" s="1">
        <v>43685.409459259303</v>
      </c>
      <c r="B239">
        <v>6.94</v>
      </c>
    </row>
    <row r="240" spans="1:2" x14ac:dyDescent="0.2">
      <c r="A240" s="1">
        <v>43686.5586078704</v>
      </c>
      <c r="B240">
        <v>6.88</v>
      </c>
    </row>
    <row r="241" spans="1:2" x14ac:dyDescent="0.2">
      <c r="A241" s="1">
        <v>43689.420815856502</v>
      </c>
      <c r="B241">
        <v>6.81</v>
      </c>
    </row>
    <row r="242" spans="1:2" x14ac:dyDescent="0.2">
      <c r="A242" s="1">
        <v>43690.426470370403</v>
      </c>
      <c r="B242">
        <v>6.85</v>
      </c>
    </row>
    <row r="243" spans="1:2" x14ac:dyDescent="0.2">
      <c r="A243" s="1">
        <v>43691.395234374999</v>
      </c>
      <c r="B243">
        <v>6.9</v>
      </c>
    </row>
    <row r="244" spans="1:2" x14ac:dyDescent="0.2">
      <c r="A244" s="1">
        <v>43691.676832291698</v>
      </c>
      <c r="B244">
        <v>6.89</v>
      </c>
    </row>
    <row r="245" spans="1:2" x14ac:dyDescent="0.2">
      <c r="A245" s="1">
        <v>43692.477439583301</v>
      </c>
      <c r="B245">
        <v>6.88</v>
      </c>
    </row>
    <row r="246" spans="1:2" x14ac:dyDescent="0.2">
      <c r="A246" s="1">
        <v>43693.370799652803</v>
      </c>
      <c r="B246">
        <v>6.96</v>
      </c>
    </row>
    <row r="247" spans="1:2" x14ac:dyDescent="0.2">
      <c r="A247" s="1">
        <v>43693.662617708302</v>
      </c>
      <c r="B247">
        <v>7.03</v>
      </c>
    </row>
    <row r="248" spans="1:2" x14ac:dyDescent="0.2">
      <c r="A248" s="1">
        <v>43696.619433911997</v>
      </c>
      <c r="B248">
        <v>7.06</v>
      </c>
    </row>
    <row r="249" spans="1:2" x14ac:dyDescent="0.2">
      <c r="A249" s="1">
        <v>43698.657305092602</v>
      </c>
      <c r="B249">
        <v>7.09</v>
      </c>
    </row>
    <row r="250" spans="1:2" x14ac:dyDescent="0.2">
      <c r="A250" s="1">
        <v>43699.638064236096</v>
      </c>
      <c r="B250">
        <v>7.08</v>
      </c>
    </row>
    <row r="251" spans="1:2" x14ac:dyDescent="0.2">
      <c r="A251" s="1">
        <v>43700.698378356501</v>
      </c>
      <c r="B251">
        <v>7.06</v>
      </c>
    </row>
    <row r="252" spans="1:2" x14ac:dyDescent="0.2">
      <c r="A252" s="1">
        <v>43701.654515972201</v>
      </c>
      <c r="B252">
        <v>7.03</v>
      </c>
    </row>
    <row r="253" spans="1:2" x14ac:dyDescent="0.2">
      <c r="A253" s="1">
        <v>43703.4623929398</v>
      </c>
      <c r="B253">
        <v>7.19</v>
      </c>
    </row>
    <row r="254" spans="1:2" x14ac:dyDescent="0.2">
      <c r="A254" s="1">
        <v>43704.672043171297</v>
      </c>
      <c r="B254">
        <v>7.12</v>
      </c>
    </row>
    <row r="255" spans="1:2" x14ac:dyDescent="0.2">
      <c r="A255" s="1">
        <v>43705.504869675897</v>
      </c>
      <c r="B255">
        <v>7.16</v>
      </c>
    </row>
    <row r="256" spans="1:2" x14ac:dyDescent="0.2">
      <c r="A256" s="1">
        <v>43706.431411342601</v>
      </c>
      <c r="B256">
        <v>7.14</v>
      </c>
    </row>
    <row r="257" spans="1:2" x14ac:dyDescent="0.2">
      <c r="A257" s="1">
        <v>43707.687488773197</v>
      </c>
      <c r="B257">
        <v>7.16</v>
      </c>
    </row>
    <row r="258" spans="1:2" x14ac:dyDescent="0.2">
      <c r="A258" s="1">
        <v>43710.685321990699</v>
      </c>
      <c r="B258">
        <v>7.26</v>
      </c>
    </row>
    <row r="259" spans="1:2" x14ac:dyDescent="0.2">
      <c r="A259" s="1">
        <v>43711.671961805601</v>
      </c>
      <c r="B259">
        <v>7.47</v>
      </c>
    </row>
    <row r="260" spans="1:2" x14ac:dyDescent="0.2">
      <c r="A260" s="1">
        <v>43712.627291550903</v>
      </c>
      <c r="B260">
        <v>7.32</v>
      </c>
    </row>
    <row r="261" spans="1:2" x14ac:dyDescent="0.2">
      <c r="A261" s="1">
        <v>43713.560075578702</v>
      </c>
      <c r="B261">
        <v>7.28</v>
      </c>
    </row>
    <row r="262" spans="1:2" x14ac:dyDescent="0.2">
      <c r="A262" s="1">
        <v>43718.421126967602</v>
      </c>
      <c r="B262">
        <v>7.21</v>
      </c>
    </row>
    <row r="263" spans="1:2" x14ac:dyDescent="0.2">
      <c r="A263" s="1">
        <v>43719.4929768519</v>
      </c>
      <c r="B263">
        <v>7.2</v>
      </c>
    </row>
    <row r="264" spans="1:2" x14ac:dyDescent="0.2">
      <c r="A264" s="1">
        <v>43721.373964467602</v>
      </c>
      <c r="B264">
        <v>7.2</v>
      </c>
    </row>
    <row r="265" spans="1:2" x14ac:dyDescent="0.2">
      <c r="A265" s="1">
        <v>43724.662354629603</v>
      </c>
      <c r="B265">
        <v>7.06</v>
      </c>
    </row>
    <row r="266" spans="1:2" x14ac:dyDescent="0.2">
      <c r="A266" s="1">
        <v>43725.436688657399</v>
      </c>
      <c r="B266">
        <v>7.05</v>
      </c>
    </row>
    <row r="267" spans="1:2" x14ac:dyDescent="0.2">
      <c r="A267" s="1">
        <v>43726.383286574099</v>
      </c>
      <c r="B267">
        <v>7.16</v>
      </c>
    </row>
    <row r="268" spans="1:2" x14ac:dyDescent="0.2">
      <c r="A268" s="1">
        <v>43728.448079976901</v>
      </c>
      <c r="B268">
        <v>7.22</v>
      </c>
    </row>
    <row r="269" spans="1:2" x14ac:dyDescent="0.2">
      <c r="A269" s="1">
        <v>43731.472123148204</v>
      </c>
      <c r="B269">
        <v>7.18</v>
      </c>
    </row>
    <row r="270" spans="1:2" x14ac:dyDescent="0.2">
      <c r="A270" s="1">
        <v>43732.619239120402</v>
      </c>
      <c r="B270">
        <v>7.19</v>
      </c>
    </row>
    <row r="271" spans="1:2" x14ac:dyDescent="0.2">
      <c r="A271" s="1">
        <v>43733.390177430498</v>
      </c>
      <c r="B271">
        <v>7.13</v>
      </c>
    </row>
    <row r="272" spans="1:2" x14ac:dyDescent="0.2">
      <c r="A272" s="1">
        <v>43734.506341088003</v>
      </c>
      <c r="B272">
        <v>7.17</v>
      </c>
    </row>
    <row r="273" spans="1:2" x14ac:dyDescent="0.2">
      <c r="A273" s="1">
        <v>43735.417163194397</v>
      </c>
      <c r="B273">
        <v>7.15</v>
      </c>
    </row>
    <row r="274" spans="1:2" x14ac:dyDescent="0.2">
      <c r="A274" s="1">
        <v>43738.617976736103</v>
      </c>
      <c r="B274">
        <v>7.13</v>
      </c>
    </row>
    <row r="275" spans="1:2" x14ac:dyDescent="0.2">
      <c r="A275" s="1">
        <v>43739.595045486101</v>
      </c>
      <c r="B275">
        <v>7.18</v>
      </c>
    </row>
    <row r="276" spans="1:2" x14ac:dyDescent="0.2">
      <c r="A276" s="1">
        <v>43740.456958564799</v>
      </c>
      <c r="B276">
        <v>7.11</v>
      </c>
    </row>
    <row r="277" spans="1:2" x14ac:dyDescent="0.2">
      <c r="A277" s="1">
        <v>43741.601911226899</v>
      </c>
      <c r="B277">
        <v>7.13</v>
      </c>
    </row>
    <row r="278" spans="1:2" x14ac:dyDescent="0.2">
      <c r="A278" s="1">
        <v>43742.5131265046</v>
      </c>
      <c r="B278">
        <v>7.39</v>
      </c>
    </row>
    <row r="279" spans="1:2" x14ac:dyDescent="0.2">
      <c r="A279" s="1">
        <v>43747.660555786999</v>
      </c>
      <c r="B279">
        <v>7.04</v>
      </c>
    </row>
    <row r="280" spans="1:2" x14ac:dyDescent="0.2">
      <c r="A280" s="1">
        <v>43753.608054513898</v>
      </c>
      <c r="B280">
        <v>6.97</v>
      </c>
    </row>
    <row r="281" spans="1:2" x14ac:dyDescent="0.2">
      <c r="A281" s="1">
        <v>43754.5593487269</v>
      </c>
      <c r="B281">
        <v>7.11</v>
      </c>
    </row>
    <row r="282" spans="1:2" x14ac:dyDescent="0.2">
      <c r="A282" s="1">
        <v>43761.391317824098</v>
      </c>
      <c r="B282">
        <v>7.01</v>
      </c>
    </row>
    <row r="283" spans="1:2" x14ac:dyDescent="0.2">
      <c r="A283" s="1">
        <v>43762.537328356499</v>
      </c>
      <c r="B283">
        <v>7.04</v>
      </c>
    </row>
    <row r="284" spans="1:2" x14ac:dyDescent="0.2">
      <c r="A284" s="1">
        <v>43770.679010416701</v>
      </c>
      <c r="B284">
        <v>7.03</v>
      </c>
    </row>
    <row r="285" spans="1:2" x14ac:dyDescent="0.2">
      <c r="A285" s="1">
        <v>43773.549908564797</v>
      </c>
      <c r="B285">
        <v>7.05</v>
      </c>
    </row>
    <row r="286" spans="1:2" x14ac:dyDescent="0.2">
      <c r="A286" s="1">
        <v>43774.493376157399</v>
      </c>
      <c r="B286">
        <v>7.27</v>
      </c>
    </row>
    <row r="287" spans="1:2" x14ac:dyDescent="0.2">
      <c r="A287" s="1">
        <v>43780.398575347201</v>
      </c>
      <c r="B287">
        <v>6.77</v>
      </c>
    </row>
    <row r="288" spans="1:2" x14ac:dyDescent="0.2">
      <c r="A288" s="1">
        <v>43781.628424189803</v>
      </c>
      <c r="B288">
        <v>6.82</v>
      </c>
    </row>
    <row r="289" spans="1:2" x14ac:dyDescent="0.2">
      <c r="A289" s="1">
        <v>43782.590758796301</v>
      </c>
      <c r="B289">
        <v>6.81</v>
      </c>
    </row>
    <row r="290" spans="1:2" x14ac:dyDescent="0.2">
      <c r="A290" s="1">
        <v>43783.618036342603</v>
      </c>
      <c r="B290">
        <v>6.82</v>
      </c>
    </row>
    <row r="291" spans="1:2" x14ac:dyDescent="0.2">
      <c r="A291" s="1">
        <v>43784.466942824103</v>
      </c>
      <c r="B291">
        <v>6.78</v>
      </c>
    </row>
    <row r="292" spans="1:2" x14ac:dyDescent="0.2">
      <c r="A292" s="1">
        <v>43787.496015972203</v>
      </c>
      <c r="B292">
        <v>6.9</v>
      </c>
    </row>
    <row r="293" spans="1:2" x14ac:dyDescent="0.2">
      <c r="A293" s="1">
        <v>43788.468643749999</v>
      </c>
      <c r="B293">
        <v>6.72</v>
      </c>
    </row>
    <row r="294" spans="1:2" x14ac:dyDescent="0.2">
      <c r="A294" s="1">
        <v>43789.386804050897</v>
      </c>
      <c r="B294">
        <v>6.81</v>
      </c>
    </row>
    <row r="295" spans="1:2" x14ac:dyDescent="0.2">
      <c r="A295" s="1">
        <v>43790.601260532399</v>
      </c>
      <c r="B295">
        <v>6.86</v>
      </c>
    </row>
    <row r="296" spans="1:2" x14ac:dyDescent="0.2">
      <c r="A296" s="1">
        <v>43791.511842013897</v>
      </c>
      <c r="B296">
        <v>6.73</v>
      </c>
    </row>
    <row r="297" spans="1:2" x14ac:dyDescent="0.2">
      <c r="A297" s="1">
        <v>43794.414121643502</v>
      </c>
      <c r="B297">
        <v>6.61</v>
      </c>
    </row>
    <row r="298" spans="1:2" x14ac:dyDescent="0.2">
      <c r="A298" s="1">
        <v>43795.570882175904</v>
      </c>
      <c r="B298">
        <v>6.69</v>
      </c>
    </row>
    <row r="299" spans="1:2" x14ac:dyDescent="0.2">
      <c r="A299" s="1">
        <v>43796.599142013903</v>
      </c>
      <c r="B299">
        <v>6.74</v>
      </c>
    </row>
    <row r="300" spans="1:2" x14ac:dyDescent="0.2">
      <c r="A300" s="1">
        <v>43797.497187036999</v>
      </c>
      <c r="B300">
        <v>6.64</v>
      </c>
    </row>
    <row r="301" spans="1:2" x14ac:dyDescent="0.2">
      <c r="A301" s="1">
        <v>43798.627862963003</v>
      </c>
      <c r="B301">
        <v>6.62</v>
      </c>
    </row>
    <row r="302" spans="1:2" x14ac:dyDescent="0.2">
      <c r="A302" s="1">
        <v>43802.660415509301</v>
      </c>
      <c r="B302">
        <v>6.52</v>
      </c>
    </row>
    <row r="303" spans="1:2" x14ac:dyDescent="0.2">
      <c r="A303" s="1">
        <v>43803.535039699098</v>
      </c>
      <c r="B303">
        <v>6.43</v>
      </c>
    </row>
    <row r="304" spans="1:2" x14ac:dyDescent="0.2">
      <c r="A304" s="1">
        <v>43804.641989814801</v>
      </c>
      <c r="B304">
        <v>6.47</v>
      </c>
    </row>
    <row r="305" spans="1:2" x14ac:dyDescent="0.2">
      <c r="A305" s="1">
        <v>43805.541621296303</v>
      </c>
      <c r="B305">
        <v>6.39</v>
      </c>
    </row>
    <row r="306" spans="1:2" x14ac:dyDescent="0.2">
      <c r="A306" s="1">
        <v>43808.454707523102</v>
      </c>
      <c r="B306">
        <v>6.54</v>
      </c>
    </row>
    <row r="307" spans="1:2" x14ac:dyDescent="0.2">
      <c r="A307" s="1">
        <v>43811.698900810203</v>
      </c>
      <c r="B307">
        <v>6.52</v>
      </c>
    </row>
    <row r="308" spans="1:2" x14ac:dyDescent="0.2">
      <c r="A308" s="1">
        <v>43812.525064467598</v>
      </c>
      <c r="B308">
        <v>6.6</v>
      </c>
    </row>
    <row r="309" spans="1:2" x14ac:dyDescent="0.2">
      <c r="A309" s="1">
        <v>43815.637799074102</v>
      </c>
      <c r="B309">
        <v>6.52</v>
      </c>
    </row>
    <row r="310" spans="1:2" x14ac:dyDescent="0.2">
      <c r="A310" s="1">
        <v>43816.587423842597</v>
      </c>
      <c r="B310">
        <v>6.53</v>
      </c>
    </row>
    <row r="311" spans="1:2" x14ac:dyDescent="0.2">
      <c r="A311" s="1">
        <v>43822.637134143501</v>
      </c>
      <c r="B311">
        <v>6.43</v>
      </c>
    </row>
    <row r="312" spans="1:2" x14ac:dyDescent="0.2">
      <c r="A312" s="1">
        <v>43827.762693402801</v>
      </c>
      <c r="B312">
        <v>6.75</v>
      </c>
    </row>
    <row r="313" spans="1:2" x14ac:dyDescent="0.2">
      <c r="A313" s="1">
        <v>43830.606943286999</v>
      </c>
      <c r="B313">
        <v>6.57</v>
      </c>
    </row>
    <row r="314" spans="1:2" x14ac:dyDescent="0.2">
      <c r="A314" s="1">
        <v>43832.447465277801</v>
      </c>
      <c r="B314">
        <v>6.65</v>
      </c>
    </row>
    <row r="315" spans="1:2" x14ac:dyDescent="0.2">
      <c r="A315" s="1">
        <v>43837.435011226902</v>
      </c>
      <c r="B315">
        <v>6.63</v>
      </c>
    </row>
    <row r="316" spans="1:2" x14ac:dyDescent="0.2">
      <c r="A316" s="1">
        <v>43839.428920138897</v>
      </c>
      <c r="B316">
        <v>6.65</v>
      </c>
    </row>
    <row r="317" spans="1:2" x14ac:dyDescent="0.2">
      <c r="A317" s="1">
        <v>43844.528938425901</v>
      </c>
      <c r="B317">
        <v>6.69</v>
      </c>
    </row>
    <row r="318" spans="1:2" x14ac:dyDescent="0.2">
      <c r="A318" s="1">
        <v>43845.556750000003</v>
      </c>
      <c r="B318">
        <v>7.72</v>
      </c>
    </row>
    <row r="319" spans="1:2" x14ac:dyDescent="0.2">
      <c r="A319" s="1">
        <v>43847.566939351796</v>
      </c>
      <c r="B319">
        <v>6.7</v>
      </c>
    </row>
    <row r="320" spans="1:2" x14ac:dyDescent="0.2">
      <c r="A320" s="1">
        <v>43850.685701157403</v>
      </c>
      <c r="B320">
        <v>6.71</v>
      </c>
    </row>
    <row r="321" spans="1:2" x14ac:dyDescent="0.2">
      <c r="A321" s="1">
        <v>43851.571373032399</v>
      </c>
      <c r="B321">
        <v>6.58</v>
      </c>
    </row>
    <row r="322" spans="1:2" x14ac:dyDescent="0.2">
      <c r="A322" s="1">
        <v>43861.579006365697</v>
      </c>
      <c r="B322">
        <v>7.26</v>
      </c>
    </row>
    <row r="323" spans="1:2" x14ac:dyDescent="0.2">
      <c r="A323" s="1">
        <v>43876.570518749999</v>
      </c>
      <c r="B323">
        <v>7.11</v>
      </c>
    </row>
    <row r="324" spans="1:2" x14ac:dyDescent="0.2">
      <c r="A324" s="1">
        <v>43885.597618634303</v>
      </c>
      <c r="B324">
        <v>6.87</v>
      </c>
    </row>
    <row r="325" spans="1:2" x14ac:dyDescent="0.2">
      <c r="A325" s="1">
        <v>43887.694545949103</v>
      </c>
      <c r="B325">
        <v>6.86</v>
      </c>
    </row>
    <row r="326" spans="1:2" x14ac:dyDescent="0.2">
      <c r="A326" s="1">
        <v>43892.552396759304</v>
      </c>
      <c r="B326">
        <v>6.86</v>
      </c>
    </row>
    <row r="327" spans="1:2" x14ac:dyDescent="0.2">
      <c r="A327" s="1">
        <v>43904.6104605324</v>
      </c>
      <c r="B327">
        <v>6.93</v>
      </c>
    </row>
    <row r="328" spans="1:2" x14ac:dyDescent="0.2">
      <c r="A328" s="1">
        <v>43910.4868935185</v>
      </c>
      <c r="B328">
        <v>6.65</v>
      </c>
    </row>
    <row r="329" spans="1:2" x14ac:dyDescent="0.2">
      <c r="A329" s="1">
        <v>43915.461754629599</v>
      </c>
      <c r="B329">
        <v>6.89</v>
      </c>
    </row>
    <row r="330" spans="1:2" x14ac:dyDescent="0.2">
      <c r="A330" s="1">
        <v>43922.6344559028</v>
      </c>
      <c r="B330">
        <v>6.67</v>
      </c>
    </row>
    <row r="331" spans="1:2" x14ac:dyDescent="0.2">
      <c r="A331" s="1">
        <v>43923.5944684028</v>
      </c>
      <c r="B331">
        <v>7.02</v>
      </c>
    </row>
    <row r="332" spans="1:2" x14ac:dyDescent="0.2">
      <c r="A332" s="1">
        <v>43932.513230439799</v>
      </c>
      <c r="B332">
        <v>6.91</v>
      </c>
    </row>
    <row r="333" spans="1:2" x14ac:dyDescent="0.2">
      <c r="A333" s="1">
        <v>43936.697107407403</v>
      </c>
      <c r="B333">
        <v>6.91</v>
      </c>
    </row>
    <row r="334" spans="1:2" x14ac:dyDescent="0.2">
      <c r="A334" s="1">
        <v>43938.623840509303</v>
      </c>
      <c r="B334">
        <v>6.72</v>
      </c>
    </row>
    <row r="335" spans="1:2" x14ac:dyDescent="0.2">
      <c r="A335" s="1">
        <v>43945.708528356503</v>
      </c>
      <c r="B335">
        <v>6.75</v>
      </c>
    </row>
    <row r="336" spans="1:2" x14ac:dyDescent="0.2">
      <c r="A336" s="1">
        <v>43949.623456713001</v>
      </c>
      <c r="B336">
        <v>6.72</v>
      </c>
    </row>
    <row r="337" spans="1:2" x14ac:dyDescent="0.2">
      <c r="A337" s="1">
        <v>43951.7362907407</v>
      </c>
      <c r="B337">
        <v>6.89</v>
      </c>
    </row>
    <row r="338" spans="1:2" x14ac:dyDescent="0.2">
      <c r="A338" s="1">
        <v>43954.698864583297</v>
      </c>
      <c r="B338">
        <v>6.61</v>
      </c>
    </row>
    <row r="339" spans="1:2" x14ac:dyDescent="0.2">
      <c r="A339" s="1">
        <v>43958.7246296296</v>
      </c>
      <c r="B339">
        <v>6.42</v>
      </c>
    </row>
    <row r="340" spans="1:2" x14ac:dyDescent="0.2">
      <c r="A340" s="1">
        <v>43969.496760995396</v>
      </c>
      <c r="B340">
        <v>6.28</v>
      </c>
    </row>
    <row r="341" spans="1:2" x14ac:dyDescent="0.2">
      <c r="A341" s="1">
        <v>43969.627149537002</v>
      </c>
      <c r="B341">
        <v>6.24</v>
      </c>
    </row>
    <row r="342" spans="1:2" x14ac:dyDescent="0.2">
      <c r="A342" s="1">
        <v>43969.761759259301</v>
      </c>
      <c r="B342">
        <v>6.24</v>
      </c>
    </row>
    <row r="343" spans="1:2" x14ac:dyDescent="0.2">
      <c r="A343" s="1">
        <v>43971.419901504603</v>
      </c>
      <c r="B343">
        <v>6.33</v>
      </c>
    </row>
    <row r="344" spans="1:2" x14ac:dyDescent="0.2">
      <c r="A344" s="1">
        <v>43971.624809490699</v>
      </c>
      <c r="B344">
        <v>7.33</v>
      </c>
    </row>
    <row r="345" spans="1:2" x14ac:dyDescent="0.2">
      <c r="A345" s="1">
        <v>43973.4906960648</v>
      </c>
      <c r="B345">
        <v>6.52</v>
      </c>
    </row>
    <row r="346" spans="1:2" x14ac:dyDescent="0.2">
      <c r="A346" s="1">
        <v>43975.598543287</v>
      </c>
      <c r="B346">
        <v>6.53</v>
      </c>
    </row>
    <row r="347" spans="1:2" x14ac:dyDescent="0.2">
      <c r="A347" s="1">
        <v>43987.358954861098</v>
      </c>
      <c r="B347">
        <v>6.71</v>
      </c>
    </row>
    <row r="348" spans="1:2" x14ac:dyDescent="0.2">
      <c r="A348" s="1">
        <v>43989.573896180598</v>
      </c>
      <c r="B348">
        <v>6.7</v>
      </c>
    </row>
    <row r="349" spans="1:2" x14ac:dyDescent="0.2">
      <c r="A349" s="1">
        <v>43994.634143865696</v>
      </c>
      <c r="B349">
        <v>6.44</v>
      </c>
    </row>
    <row r="350" spans="1:2" x14ac:dyDescent="0.2">
      <c r="A350" s="1">
        <v>43994.6358799769</v>
      </c>
      <c r="B350">
        <v>6.57</v>
      </c>
    </row>
    <row r="351" spans="1:2" x14ac:dyDescent="0.2">
      <c r="A351" s="1">
        <v>43997.711068518503</v>
      </c>
      <c r="B351">
        <v>6.46</v>
      </c>
    </row>
    <row r="352" spans="1:2" x14ac:dyDescent="0.2">
      <c r="A352" s="1">
        <v>43998.554757523103</v>
      </c>
      <c r="B352">
        <v>6.55</v>
      </c>
    </row>
    <row r="353" spans="1:2" x14ac:dyDescent="0.2">
      <c r="A353" s="1">
        <v>44000.400099884297</v>
      </c>
      <c r="B353">
        <v>6.55</v>
      </c>
    </row>
    <row r="354" spans="1:2" x14ac:dyDescent="0.2">
      <c r="A354" s="1">
        <v>44008.606510763901</v>
      </c>
      <c r="B354">
        <v>6.43</v>
      </c>
    </row>
    <row r="355" spans="1:2" x14ac:dyDescent="0.2">
      <c r="A355" s="1">
        <v>44015.636778125001</v>
      </c>
      <c r="B355">
        <v>6.6</v>
      </c>
    </row>
    <row r="356" spans="1:2" x14ac:dyDescent="0.2">
      <c r="A356" s="1">
        <v>44015.651562036997</v>
      </c>
      <c r="B356">
        <v>6.6</v>
      </c>
    </row>
    <row r="357" spans="1:2" x14ac:dyDescent="0.2">
      <c r="A357" s="1">
        <v>44022.380090046303</v>
      </c>
      <c r="B357">
        <v>6.63</v>
      </c>
    </row>
    <row r="358" spans="1:2" x14ac:dyDescent="0.2">
      <c r="A358" s="1">
        <v>44028.672493981503</v>
      </c>
      <c r="B358">
        <v>6.71</v>
      </c>
    </row>
    <row r="359" spans="1:2" x14ac:dyDescent="0.2">
      <c r="A359" s="1">
        <v>44036.564049537003</v>
      </c>
      <c r="B359">
        <v>6.74</v>
      </c>
    </row>
    <row r="360" spans="1:2" x14ac:dyDescent="0.2">
      <c r="A360" s="1">
        <v>44041.584458101897</v>
      </c>
      <c r="B360">
        <v>6.75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Roman,Regular"&amp;12&amp;A</oddHeader>
    <oddFooter>&amp;C&amp;"Times New Roman,Regular"&amp;12Page &amp;P</oddFooter>
  </headerFooter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4723</TotalTime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12</vt:i4>
      </vt:variant>
      <vt:variant>
        <vt:lpstr>Namngivna områden</vt:lpstr>
      </vt:variant>
      <vt:variant>
        <vt:i4>1</vt:i4>
      </vt:variant>
    </vt:vector>
  </HeadingPairs>
  <TitlesOfParts>
    <vt:vector size="13" baseType="lpstr">
      <vt:lpstr>Title Page</vt:lpstr>
      <vt:lpstr>Nutrient Solution Flow</vt:lpstr>
      <vt:lpstr>Gas Inflow</vt:lpstr>
      <vt:lpstr>Gas Total Outflow</vt:lpstr>
      <vt:lpstr>Gas Outflow Volume Composition </vt:lpstr>
      <vt:lpstr>Gas Outflow Percentages Composi</vt:lpstr>
      <vt:lpstr>VFAs Levels</vt:lpstr>
      <vt:lpstr>VFA Composition</vt:lpstr>
      <vt:lpstr>pH</vt:lpstr>
      <vt:lpstr>Alkalinity</vt:lpstr>
      <vt:lpstr>Sulfur Addition</vt:lpstr>
      <vt:lpstr>Nitrogen</vt:lpstr>
      <vt:lpstr>'Gas Outflow Percentages Composi'!_FilterDatabase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Henrik Olsson</dc:creator>
  <dc:description/>
  <cp:lastModifiedBy>Anna Schnürer</cp:lastModifiedBy>
  <cp:revision>83</cp:revision>
  <dcterms:created xsi:type="dcterms:W3CDTF">2021-10-19T10:35:52Z</dcterms:created>
  <dcterms:modified xsi:type="dcterms:W3CDTF">2022-02-03T22:55:40Z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ProgId">
    <vt:lpwstr>Excel.Sheet</vt:lpwstr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