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tong/Desktop/"/>
    </mc:Choice>
  </mc:AlternateContent>
  <xr:revisionPtr revIDLastSave="0" documentId="13_ncr:1_{0CA601B7-9F70-3A4A-9ED0-BFEDFCE0B9F2}" xr6:coauthVersionLast="47" xr6:coauthVersionMax="47" xr10:uidLastSave="{00000000-0000-0000-0000-000000000000}"/>
  <bookViews>
    <workbookView xWindow="3480" yWindow="2500" windowWidth="27440" windowHeight="16440" xr2:uid="{1E8F0EDE-627D-6248-AA11-FB7B88414B99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1" i="1" l="1"/>
  <c r="O231" i="1"/>
  <c r="N231" i="1"/>
  <c r="M231" i="1"/>
  <c r="L231" i="1"/>
  <c r="K231" i="1"/>
  <c r="J231" i="1"/>
  <c r="I231" i="1"/>
  <c r="H231" i="1"/>
  <c r="G231" i="1"/>
  <c r="F231" i="1"/>
  <c r="E231" i="1"/>
  <c r="D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P8" i="1"/>
  <c r="O8" i="1"/>
  <c r="N8" i="1"/>
  <c r="M8" i="1"/>
  <c r="L8" i="1"/>
  <c r="K8" i="1"/>
  <c r="J8" i="1"/>
  <c r="I8" i="1"/>
  <c r="H8" i="1"/>
  <c r="G8" i="1"/>
  <c r="F8" i="1"/>
  <c r="E8" i="1"/>
  <c r="D8" i="1"/>
  <c r="P7" i="1"/>
  <c r="O7" i="1"/>
  <c r="N7" i="1"/>
  <c r="M7" i="1"/>
  <c r="L7" i="1"/>
  <c r="K7" i="1"/>
  <c r="J7" i="1"/>
  <c r="I7" i="1"/>
  <c r="H7" i="1"/>
  <c r="G7" i="1"/>
  <c r="F7" i="1"/>
  <c r="E7" i="1"/>
  <c r="D7" i="1"/>
  <c r="P6" i="1"/>
  <c r="O6" i="1"/>
  <c r="N6" i="1"/>
  <c r="M6" i="1"/>
  <c r="L6" i="1"/>
  <c r="K6" i="1"/>
  <c r="J6" i="1"/>
  <c r="I6" i="1"/>
  <c r="H6" i="1"/>
  <c r="G6" i="1"/>
  <c r="F6" i="1"/>
  <c r="E6" i="1"/>
  <c r="D6" i="1"/>
  <c r="P5" i="1"/>
  <c r="O5" i="1"/>
  <c r="N5" i="1"/>
  <c r="M5" i="1"/>
  <c r="L5" i="1"/>
  <c r="K5" i="1"/>
  <c r="J5" i="1"/>
  <c r="I5" i="1"/>
  <c r="H5" i="1"/>
  <c r="G5" i="1"/>
  <c r="F5" i="1"/>
  <c r="E5" i="1"/>
  <c r="D5" i="1"/>
  <c r="P4" i="1"/>
  <c r="O4" i="1"/>
  <c r="N4" i="1"/>
  <c r="M4" i="1"/>
  <c r="L4" i="1"/>
  <c r="K4" i="1"/>
  <c r="J4" i="1"/>
  <c r="I4" i="1"/>
  <c r="H4" i="1"/>
  <c r="G4" i="1"/>
  <c r="F4" i="1"/>
  <c r="E4" i="1"/>
  <c r="D4" i="1"/>
  <c r="P3" i="1"/>
  <c r="O3" i="1"/>
  <c r="N3" i="1"/>
  <c r="M3" i="1"/>
  <c r="L3" i="1"/>
  <c r="K3" i="1"/>
  <c r="J3" i="1"/>
  <c r="I3" i="1"/>
  <c r="H3" i="1"/>
  <c r="G3" i="1"/>
  <c r="F3" i="1"/>
  <c r="E3" i="1"/>
  <c r="D3" i="1"/>
  <c r="P2" i="1"/>
  <c r="O2" i="1"/>
  <c r="N2" i="1"/>
  <c r="M2" i="1"/>
  <c r="L2" i="1"/>
  <c r="K2" i="1"/>
  <c r="J2" i="1"/>
  <c r="I2" i="1"/>
  <c r="H2" i="1"/>
  <c r="G2" i="1"/>
  <c r="F2" i="1"/>
  <c r="E2" i="1"/>
  <c r="D2" i="1"/>
</calcChain>
</file>

<file path=xl/sharedStrings.xml><?xml version="1.0" encoding="utf-8"?>
<sst xmlns="http://schemas.openxmlformats.org/spreadsheetml/2006/main" count="485" uniqueCount="249">
  <si>
    <t>Patient ID</t>
  </si>
  <si>
    <t>TLR10</t>
  </si>
  <si>
    <t>FDCSP</t>
  </si>
  <si>
    <t>POU2AF1</t>
  </si>
  <si>
    <t>LTB</t>
  </si>
  <si>
    <t>CD27</t>
  </si>
  <si>
    <t>FCRL2</t>
  </si>
  <si>
    <t>TNFRSF13C</t>
  </si>
  <si>
    <t>MS4A1</t>
  </si>
  <si>
    <t>CD79A</t>
  </si>
  <si>
    <t>CD19</t>
  </si>
  <si>
    <t>CR2</t>
  </si>
  <si>
    <t>FCRLA</t>
  </si>
  <si>
    <t>CPNE5</t>
  </si>
  <si>
    <t>Overall Survival (Months)</t>
  </si>
  <si>
    <t>Overall Survival Status</t>
  </si>
  <si>
    <t>TCGA-05-4249</t>
  </si>
  <si>
    <t>NA</t>
  </si>
  <si>
    <t>0:LIVING</t>
  </si>
  <si>
    <t>TCGA-05-4382</t>
  </si>
  <si>
    <t>TCGA-05-4384</t>
  </si>
  <si>
    <t>TCGA-05-4389</t>
  </si>
  <si>
    <t>TCGA-05-4390</t>
  </si>
  <si>
    <t>TCGA-05-4395</t>
  </si>
  <si>
    <t>1:DECEASED</t>
  </si>
  <si>
    <t>TCGA-05-4396</t>
  </si>
  <si>
    <t>TCGA-05-4398</t>
  </si>
  <si>
    <t>TCGA-05-4402</t>
  </si>
  <si>
    <t>TCGA-05-4403</t>
  </si>
  <si>
    <t>TCGA-05-4405</t>
  </si>
  <si>
    <t>TCGA-05-4410</t>
  </si>
  <si>
    <t>TCGA-05-4415</t>
  </si>
  <si>
    <t>TCGA-05-4417</t>
  </si>
  <si>
    <t>TCGA-05-4418</t>
  </si>
  <si>
    <t>TCGA-05-4420</t>
  </si>
  <si>
    <t>TCGA-05-4422</t>
  </si>
  <si>
    <t>TCGA-05-4424</t>
  </si>
  <si>
    <t>TCGA-05-4425</t>
  </si>
  <si>
    <t>TCGA-05-4426</t>
  </si>
  <si>
    <t>TCGA-05-4430</t>
  </si>
  <si>
    <t>TCGA-05-4432</t>
  </si>
  <si>
    <t>TCGA-05-4433</t>
  </si>
  <si>
    <t>TCGA-05-5420</t>
  </si>
  <si>
    <t>TCGA-05-5423</t>
  </si>
  <si>
    <t>TCGA-05-5428</t>
  </si>
  <si>
    <t>TCGA-05-5429</t>
  </si>
  <si>
    <t>TCGA-05-5715</t>
  </si>
  <si>
    <t>TCGA-35-3615</t>
  </si>
  <si>
    <t>TCGA-38-4626</t>
  </si>
  <si>
    <t>TCGA-38-4627</t>
  </si>
  <si>
    <t>TCGA-38-4628</t>
  </si>
  <si>
    <t>TCGA-38-4631</t>
  </si>
  <si>
    <t>TCGA-38-4632</t>
  </si>
  <si>
    <t>TCGA-38-6178</t>
  </si>
  <si>
    <t>TCGA-44-2655</t>
  </si>
  <si>
    <t>TCGA-44-2656</t>
  </si>
  <si>
    <t>TCGA-44-2657</t>
  </si>
  <si>
    <t>TCGA-44-2659</t>
  </si>
  <si>
    <t>TCGA-44-2661</t>
  </si>
  <si>
    <t>TCGA-44-2662</t>
  </si>
  <si>
    <t>TCGA-44-2665</t>
  </si>
  <si>
    <t>TCGA-44-2666</t>
  </si>
  <si>
    <t>TCGA-44-3396</t>
  </si>
  <si>
    <t>TCGA-44-3919</t>
  </si>
  <si>
    <t>TCGA-44-4112</t>
  </si>
  <si>
    <t>TCGA-44-5645</t>
  </si>
  <si>
    <t>TCGA-44-6145</t>
  </si>
  <si>
    <t>TCGA-44-6146</t>
  </si>
  <si>
    <t>TCGA-44-6147</t>
  </si>
  <si>
    <t>TCGA-44-6774</t>
  </si>
  <si>
    <t>TCGA-44-6775</t>
  </si>
  <si>
    <t>TCGA-44-6776</t>
  </si>
  <si>
    <t>TCGA-44-6777</t>
  </si>
  <si>
    <t>TCGA-44-6779</t>
  </si>
  <si>
    <t>TCGA-44-7659</t>
  </si>
  <si>
    <t>TCGA-44-7662</t>
  </si>
  <si>
    <t>TCGA-44-7670</t>
  </si>
  <si>
    <t>TCGA-44-7671</t>
  </si>
  <si>
    <t>TCGA-44-7672</t>
  </si>
  <si>
    <t>TCGA-49-4486</t>
  </si>
  <si>
    <t>TCGA-49-4487</t>
  </si>
  <si>
    <t>TCGA-49-4488</t>
  </si>
  <si>
    <t>TCGA-49-4490</t>
  </si>
  <si>
    <t>TCGA-49-4494</t>
  </si>
  <si>
    <t>TCGA-49-4501</t>
  </si>
  <si>
    <t>TCGA-49-4505</t>
  </si>
  <si>
    <t>TCGA-49-4506</t>
  </si>
  <si>
    <t>TCGA-49-4507</t>
  </si>
  <si>
    <t>TCGA-49-4510</t>
  </si>
  <si>
    <t>TCGA-49-4512</t>
  </si>
  <si>
    <t>TCGA-49-4514</t>
  </si>
  <si>
    <t>TCGA-49-6742</t>
  </si>
  <si>
    <t>TCGA-49-6744</t>
  </si>
  <si>
    <t>TCGA-49-6745</t>
  </si>
  <si>
    <t>TCGA-49-6761</t>
  </si>
  <si>
    <t>TCGA-49-6767</t>
  </si>
  <si>
    <t>TCGA-50-5044</t>
  </si>
  <si>
    <t>TCGA-50-5049</t>
  </si>
  <si>
    <t>TCGA-50-5051</t>
  </si>
  <si>
    <t>TCGA-50-5055</t>
  </si>
  <si>
    <t>TCGA-50-5068</t>
  </si>
  <si>
    <t>TCGA-50-5072</t>
  </si>
  <si>
    <t>TCGA-50-5931</t>
  </si>
  <si>
    <t>TCGA-50-5932</t>
  </si>
  <si>
    <t>TCGA-50-5933</t>
  </si>
  <si>
    <t>TCGA-50-5935</t>
  </si>
  <si>
    <t>TCGA-50-5936</t>
  </si>
  <si>
    <t>TCGA-50-5939</t>
  </si>
  <si>
    <t>TCGA-50-5941</t>
  </si>
  <si>
    <t>TCGA-50-5942</t>
  </si>
  <si>
    <t>TCGA-50-5944</t>
  </si>
  <si>
    <t>TCGA-50-6593</t>
  </si>
  <si>
    <t>TCGA-50-6595</t>
  </si>
  <si>
    <t>TCGA-50-6597</t>
  </si>
  <si>
    <t>TCGA-50-6673</t>
  </si>
  <si>
    <t>TCGA-50-7109</t>
  </si>
  <si>
    <t>TCGA-53-7626</t>
  </si>
  <si>
    <t>TCGA-53-7813</t>
  </si>
  <si>
    <t>TCGA-55-1592</t>
  </si>
  <si>
    <t>TCGA-55-1594</t>
  </si>
  <si>
    <t>TCGA-55-1596</t>
  </si>
  <si>
    <t>TCGA-55-6543</t>
  </si>
  <si>
    <t>TCGA-55-6642</t>
  </si>
  <si>
    <t>TCGA-55-6712</t>
  </si>
  <si>
    <t>TCGA-55-6970</t>
  </si>
  <si>
    <t>TCGA-55-6971</t>
  </si>
  <si>
    <t>TCGA-55-6972</t>
  </si>
  <si>
    <t>TCGA-55-6978</t>
  </si>
  <si>
    <t>TCGA-55-6979</t>
  </si>
  <si>
    <t>TCGA-55-6980</t>
  </si>
  <si>
    <t>TCGA-55-6981</t>
  </si>
  <si>
    <t>TCGA-55-6982</t>
  </si>
  <si>
    <t>TCGA-55-6983</t>
  </si>
  <si>
    <t>TCGA-55-6985</t>
  </si>
  <si>
    <t>TCGA-55-6986</t>
  </si>
  <si>
    <t>TCGA-55-7281</t>
  </si>
  <si>
    <t>TCGA-55-7283</t>
  </si>
  <si>
    <t>TCGA-55-7573</t>
  </si>
  <si>
    <t>TCGA-55-7574</t>
  </si>
  <si>
    <t>TCGA-55-7576</t>
  </si>
  <si>
    <t>TCGA-55-7724</t>
  </si>
  <si>
    <t>TCGA-55-7725</t>
  </si>
  <si>
    <t>TCGA-55-7726</t>
  </si>
  <si>
    <t>TCGA-55-7727</t>
  </si>
  <si>
    <t>TCGA-55-7728</t>
  </si>
  <si>
    <t>TCGA-55-7815</t>
  </si>
  <si>
    <t>TCGA-55-7903</t>
  </si>
  <si>
    <t>TCGA-55-7907</t>
  </si>
  <si>
    <t>TCGA-55-7911</t>
  </si>
  <si>
    <t>TCGA-55-7914</t>
  </si>
  <si>
    <t>TCGA-64-1676</t>
  </si>
  <si>
    <t>TCGA-64-1677</t>
  </si>
  <si>
    <t>TCGA-64-1678</t>
  </si>
  <si>
    <t>TCGA-64-1679</t>
  </si>
  <si>
    <t>TCGA-64-1680</t>
  </si>
  <si>
    <t>TCGA-64-1681</t>
  </si>
  <si>
    <t>TCGA-64-5774</t>
  </si>
  <si>
    <t>TCGA-64-5775</t>
  </si>
  <si>
    <t>TCGA-64-5778</t>
  </si>
  <si>
    <t>TCGA-64-5781</t>
  </si>
  <si>
    <t>TCGA-67-3771</t>
  </si>
  <si>
    <t>TCGA-67-3772</t>
  </si>
  <si>
    <t>TCGA-67-3773</t>
  </si>
  <si>
    <t>TCGA-67-3774</t>
  </si>
  <si>
    <t>TCGA-67-6215</t>
  </si>
  <si>
    <t>TCGA-67-6216</t>
  </si>
  <si>
    <t>TCGA-67-6217</t>
  </si>
  <si>
    <t>TCGA-69-7760</t>
  </si>
  <si>
    <t>TCGA-69-7761</t>
  </si>
  <si>
    <t>TCGA-69-7763</t>
  </si>
  <si>
    <t>TCGA-69-7764</t>
  </si>
  <si>
    <t>TCGA-69-7765</t>
  </si>
  <si>
    <t>TCGA-69-7980</t>
  </si>
  <si>
    <t>TCGA-71-6725</t>
  </si>
  <si>
    <t>TCGA-73-4658</t>
  </si>
  <si>
    <t>TCGA-73-4659</t>
  </si>
  <si>
    <t>TCGA-73-4662</t>
  </si>
  <si>
    <t>TCGA-73-4675</t>
  </si>
  <si>
    <t>TCGA-73-4676</t>
  </si>
  <si>
    <t>TCGA-73-7498</t>
  </si>
  <si>
    <t>TCGA-73-7499</t>
  </si>
  <si>
    <t>TCGA-75-5122</t>
  </si>
  <si>
    <t>TCGA-75-5126</t>
  </si>
  <si>
    <t>TCGA-75-5146</t>
  </si>
  <si>
    <t>TCGA-75-5147</t>
  </si>
  <si>
    <t>TCGA-75-6203</t>
  </si>
  <si>
    <t>TCGA-75-6205</t>
  </si>
  <si>
    <t>TCGA-75-6207</t>
  </si>
  <si>
    <t>TCGA-75-6211</t>
  </si>
  <si>
    <t>TCGA-75-6212</t>
  </si>
  <si>
    <t>TCGA-75-6214</t>
  </si>
  <si>
    <t>TCGA-75-7025</t>
  </si>
  <si>
    <t>TCGA-75-7027</t>
  </si>
  <si>
    <t>TCGA-75-7030</t>
  </si>
  <si>
    <t>TCGA-75-7031</t>
  </si>
  <si>
    <t>TCGA-78-7143</t>
  </si>
  <si>
    <t>TCGA-78-7145</t>
  </si>
  <si>
    <t>TCGA-78-7147</t>
  </si>
  <si>
    <t>TCGA-78-7148</t>
  </si>
  <si>
    <t>TCGA-78-7149</t>
  </si>
  <si>
    <t>TCGA-78-7150</t>
  </si>
  <si>
    <t>TCGA-78-7152</t>
  </si>
  <si>
    <t>TCGA-78-7153</t>
  </si>
  <si>
    <t>TCGA-78-7154</t>
  </si>
  <si>
    <t>TCGA-78-7155</t>
  </si>
  <si>
    <t>TCGA-78-7156</t>
  </si>
  <si>
    <t>TCGA-78-7158</t>
  </si>
  <si>
    <t>TCGA-78-7159</t>
  </si>
  <si>
    <t>TCGA-78-7160</t>
  </si>
  <si>
    <t>TCGA-78-7161</t>
  </si>
  <si>
    <t>TCGA-78-7162</t>
  </si>
  <si>
    <t>TCGA-78-7163</t>
  </si>
  <si>
    <t>TCGA-78-7166</t>
  </si>
  <si>
    <t>TCGA-78-7167</t>
  </si>
  <si>
    <t>TCGA-78-7535</t>
  </si>
  <si>
    <t>TCGA-78-7536</t>
  </si>
  <si>
    <t>TCGA-78-7537</t>
  </si>
  <si>
    <t>TCGA-78-7539</t>
  </si>
  <si>
    <t>TCGA-78-7540</t>
  </si>
  <si>
    <t>TCGA-78-7542</t>
  </si>
  <si>
    <t>TCGA-78-7633</t>
  </si>
  <si>
    <t>TCGA-80-5607</t>
  </si>
  <si>
    <t>TCGA-80-5608</t>
  </si>
  <si>
    <t>TCGA-86-6562</t>
  </si>
  <si>
    <t>TCGA-86-6851</t>
  </si>
  <si>
    <t>TCGA-86-7713</t>
  </si>
  <si>
    <t>TCGA-86-7714</t>
  </si>
  <si>
    <t>TCGA-91-6828</t>
  </si>
  <si>
    <t>TCGA-91-6829</t>
  </si>
  <si>
    <t>TCGA-91-6835</t>
  </si>
  <si>
    <t>TCGA-91-6840</t>
  </si>
  <si>
    <t>TCGA-91-6847</t>
  </si>
  <si>
    <t>TCGA-91-6849</t>
  </si>
  <si>
    <t>TCGA-91-7771</t>
  </si>
  <si>
    <t>TCGA-93-7347</t>
  </si>
  <si>
    <t>TCGA-93-7348</t>
  </si>
  <si>
    <t>TCGA-95-7039</t>
  </si>
  <si>
    <t>TCGA-95-7043</t>
  </si>
  <si>
    <t>TCGA-95-7567</t>
  </si>
  <si>
    <t>TCGA-95-7947</t>
  </si>
  <si>
    <t>TCGA-95-7948</t>
  </si>
  <si>
    <t>TCGA-97-7546</t>
  </si>
  <si>
    <t>TCGA-97-7552</t>
  </si>
  <si>
    <t>TCGA-97-7553</t>
  </si>
  <si>
    <t>TCGA-97-7554</t>
  </si>
  <si>
    <t>TCGA-97-7937</t>
  </si>
  <si>
    <t>TCGA-97-7938</t>
  </si>
  <si>
    <t>TCGA-97-7941</t>
  </si>
  <si>
    <t>TCGA-99-7458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</si>
</sst>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weitong/Desktop/mRNA%20expression%20z-scores%20relative%20to%20all%20samples%20(log%20RNA%20Seq%20V2%20RSEM).txt" TargetMode="External"/><Relationship Id="rId1" Type="http://schemas.openxmlformats.org/officeDocument/2006/relationships/externalLinkPath" Target="mRNA%20expression%20z-scores%20relative%20to%20all%20samples%20(log%20RNA%20Seq%20V2%20RSEM).tx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Sheet1"/>
    </sheetNames>
    <sheetDataSet>
      <sheetData sheetId="0">
        <row r="2">
          <cell r="B2" t="str">
            <v>TCGA-05-4249</v>
          </cell>
          <cell r="C2">
            <v>1.0604</v>
          </cell>
          <cell r="D2">
            <v>0.27679999999999999</v>
          </cell>
          <cell r="E2">
            <v>-6.1400000000000003E-2</v>
          </cell>
          <cell r="F2">
            <v>1.4492</v>
          </cell>
          <cell r="G2">
            <v>0.1749</v>
          </cell>
          <cell r="H2">
            <v>0.34379999999999999</v>
          </cell>
          <cell r="I2">
            <v>-0.2427</v>
          </cell>
          <cell r="J2">
            <v>0.29360000000000003</v>
          </cell>
          <cell r="K2">
            <v>-0.1103</v>
          </cell>
          <cell r="L2">
            <v>0.1099</v>
          </cell>
          <cell r="M2">
            <v>0.25740000000000002</v>
          </cell>
          <cell r="N2">
            <v>7.7499999999999999E-2</v>
          </cell>
          <cell r="O2">
            <v>-5.2999999999999999E-2</v>
          </cell>
        </row>
        <row r="3">
          <cell r="B3" t="str">
            <v>TCGA-05-4382</v>
          </cell>
          <cell r="C3">
            <v>0.18629999999999999</v>
          </cell>
          <cell r="D3">
            <v>-1.6759999999999999</v>
          </cell>
          <cell r="E3">
            <v>1.0264</v>
          </cell>
          <cell r="F3">
            <v>-0.31459999999999999</v>
          </cell>
          <cell r="G3">
            <v>1.0586</v>
          </cell>
          <cell r="H3">
            <v>1.4477</v>
          </cell>
          <cell r="I3">
            <v>0.55779999999999996</v>
          </cell>
          <cell r="J3">
            <v>-0.2021</v>
          </cell>
          <cell r="K3">
            <v>1.4278</v>
          </cell>
          <cell r="L3">
            <v>0.64249999999999996</v>
          </cell>
          <cell r="M3">
            <v>-0.26019999999999999</v>
          </cell>
          <cell r="N3">
            <v>1.8244</v>
          </cell>
          <cell r="O3">
            <v>1.3143</v>
          </cell>
        </row>
        <row r="4">
          <cell r="B4" t="str">
            <v>TCGA-05-4384</v>
          </cell>
          <cell r="C4">
            <v>-0.69269999999999998</v>
          </cell>
          <cell r="D4">
            <v>-1.4371</v>
          </cell>
          <cell r="E4">
            <v>-0.8881</v>
          </cell>
          <cell r="F4">
            <v>-0.86839999999999995</v>
          </cell>
          <cell r="G4">
            <v>-0.77690000000000003</v>
          </cell>
          <cell r="H4">
            <v>-1.1434</v>
          </cell>
          <cell r="I4">
            <v>-1.9597</v>
          </cell>
          <cell r="J4">
            <v>-0.95789999999999997</v>
          </cell>
          <cell r="K4">
            <v>-1.1258999999999999</v>
          </cell>
          <cell r="L4">
            <v>-1.2562</v>
          </cell>
          <cell r="M4">
            <v>-0.21479999999999999</v>
          </cell>
          <cell r="N4">
            <v>-1.1605000000000001</v>
          </cell>
          <cell r="O4">
            <v>-0.6835</v>
          </cell>
        </row>
        <row r="5">
          <cell r="B5" t="str">
            <v>TCGA-05-4389</v>
          </cell>
          <cell r="C5">
            <v>0.1578</v>
          </cell>
          <cell r="D5">
            <v>0.90569999999999995</v>
          </cell>
          <cell r="E5">
            <v>-0.53</v>
          </cell>
          <cell r="F5">
            <v>1.1254999999999999</v>
          </cell>
          <cell r="G5">
            <v>0.12089999999999999</v>
          </cell>
          <cell r="H5">
            <v>-0.76570000000000005</v>
          </cell>
          <cell r="I5">
            <v>-0.67589999999999995</v>
          </cell>
          <cell r="J5">
            <v>-4.19E-2</v>
          </cell>
          <cell r="K5">
            <v>-0.50229999999999997</v>
          </cell>
          <cell r="L5">
            <v>-0.33090000000000003</v>
          </cell>
          <cell r="M5">
            <v>6.6000000000000003E-2</v>
          </cell>
          <cell r="N5">
            <v>-0.23799999999999999</v>
          </cell>
          <cell r="O5">
            <v>-0.62339999999999995</v>
          </cell>
        </row>
        <row r="6">
          <cell r="B6" t="str">
            <v>TCGA-05-4390</v>
          </cell>
          <cell r="C6">
            <v>-0.50829999999999997</v>
          </cell>
          <cell r="D6">
            <v>-0.98129999999999995</v>
          </cell>
          <cell r="E6">
            <v>0.19969999999999999</v>
          </cell>
          <cell r="F6">
            <v>-1.155</v>
          </cell>
          <cell r="G6">
            <v>-9.2100000000000001E-2</v>
          </cell>
          <cell r="H6">
            <v>0.41849999999999998</v>
          </cell>
          <cell r="I6">
            <v>-0.17780000000000001</v>
          </cell>
          <cell r="J6">
            <v>-0.60460000000000003</v>
          </cell>
          <cell r="K6">
            <v>0.4052</v>
          </cell>
          <cell r="L6">
            <v>-0.21049999999999999</v>
          </cell>
          <cell r="M6">
            <v>-0.54669999999999996</v>
          </cell>
          <cell r="N6">
            <v>-0.2316</v>
          </cell>
          <cell r="O6">
            <v>0.3972</v>
          </cell>
        </row>
        <row r="7">
          <cell r="B7" t="str">
            <v>TCGA-05-4395</v>
          </cell>
          <cell r="C7">
            <v>-0.99180000000000001</v>
          </cell>
          <cell r="D7">
            <v>-1.9055</v>
          </cell>
          <cell r="E7">
            <v>-1.7614000000000001</v>
          </cell>
          <cell r="F7">
            <v>-0.21790000000000001</v>
          </cell>
          <cell r="G7">
            <v>-1.2419</v>
          </cell>
          <cell r="H7">
            <v>-1.6383000000000001</v>
          </cell>
          <cell r="I7">
            <v>-1.7030000000000001</v>
          </cell>
          <cell r="J7">
            <v>-1.3965000000000001</v>
          </cell>
          <cell r="K7">
            <v>-1.3472999999999999</v>
          </cell>
          <cell r="L7">
            <v>-1.5141</v>
          </cell>
          <cell r="M7">
            <v>0.52310000000000001</v>
          </cell>
          <cell r="N7">
            <v>-1.0182</v>
          </cell>
          <cell r="O7">
            <v>-1.4351</v>
          </cell>
        </row>
        <row r="8">
          <cell r="B8" t="str">
            <v>TCGA-05-4396</v>
          </cell>
          <cell r="C8">
            <v>-0.65349999999999997</v>
          </cell>
          <cell r="D8">
            <v>-0.98629999999999995</v>
          </cell>
          <cell r="E8">
            <v>-0.67989999999999995</v>
          </cell>
          <cell r="F8">
            <v>-1.1534</v>
          </cell>
          <cell r="G8">
            <v>-1.0423</v>
          </cell>
          <cell r="H8">
            <v>-0.93789999999999996</v>
          </cell>
          <cell r="I8">
            <v>-1.5065</v>
          </cell>
          <cell r="J8">
            <v>-0.51200000000000001</v>
          </cell>
          <cell r="K8">
            <v>-1.0004</v>
          </cell>
          <cell r="L8">
            <v>-1.4688000000000001</v>
          </cell>
          <cell r="M8">
            <v>-1.5117</v>
          </cell>
          <cell r="N8">
            <v>-1.0599000000000001</v>
          </cell>
          <cell r="O8">
            <v>-1.1283000000000001</v>
          </cell>
        </row>
        <row r="9">
          <cell r="B9" t="str">
            <v>TCGA-05-4398</v>
          </cell>
          <cell r="C9">
            <v>0.4556</v>
          </cell>
          <cell r="D9">
            <v>5.3499999999999999E-2</v>
          </cell>
          <cell r="E9">
            <v>0.43109999999999998</v>
          </cell>
          <cell r="F9">
            <v>0.24310000000000001</v>
          </cell>
          <cell r="G9">
            <v>0.3256</v>
          </cell>
          <cell r="H9">
            <v>0.51990000000000003</v>
          </cell>
          <cell r="I9">
            <v>0.28720000000000001</v>
          </cell>
          <cell r="J9">
            <v>0.43640000000000001</v>
          </cell>
          <cell r="K9">
            <v>0.26919999999999999</v>
          </cell>
          <cell r="L9">
            <v>0.3967</v>
          </cell>
          <cell r="M9">
            <v>-0.37609999999999999</v>
          </cell>
          <cell r="N9">
            <v>0.1772</v>
          </cell>
          <cell r="O9">
            <v>0.59419999999999995</v>
          </cell>
        </row>
        <row r="10">
          <cell r="B10" t="str">
            <v>TCGA-05-4402</v>
          </cell>
          <cell r="C10">
            <v>0.30609999999999998</v>
          </cell>
          <cell r="D10">
            <v>-8.3000000000000001E-3</v>
          </cell>
          <cell r="E10">
            <v>0.35709999999999997</v>
          </cell>
          <cell r="F10">
            <v>-0.28849999999999998</v>
          </cell>
          <cell r="G10">
            <v>0.41310000000000002</v>
          </cell>
          <cell r="H10">
            <v>0.57640000000000002</v>
          </cell>
          <cell r="I10">
            <v>-0.16250000000000001</v>
          </cell>
          <cell r="J10">
            <v>0.1983</v>
          </cell>
          <cell r="K10">
            <v>0.3715</v>
          </cell>
          <cell r="L10">
            <v>0.4017</v>
          </cell>
          <cell r="M10">
            <v>0.28510000000000002</v>
          </cell>
          <cell r="N10">
            <v>0.65</v>
          </cell>
          <cell r="O10">
            <v>0.4587</v>
          </cell>
        </row>
        <row r="11">
          <cell r="B11" t="str">
            <v>TCGA-05-4403</v>
          </cell>
          <cell r="C11">
            <v>-0.51119999999999999</v>
          </cell>
          <cell r="D11">
            <v>-0.97399999999999998</v>
          </cell>
          <cell r="E11">
            <v>-0.67249999999999999</v>
          </cell>
          <cell r="F11">
            <v>-0.40239999999999998</v>
          </cell>
          <cell r="G11">
            <v>-0.14610000000000001</v>
          </cell>
          <cell r="H11">
            <v>-0.98399999999999999</v>
          </cell>
          <cell r="I11">
            <v>-0.67090000000000005</v>
          </cell>
          <cell r="J11">
            <v>-0.26800000000000002</v>
          </cell>
          <cell r="K11">
            <v>-0.374</v>
          </cell>
          <cell r="L11">
            <v>-0.56910000000000005</v>
          </cell>
          <cell r="M11">
            <v>-0.46610000000000001</v>
          </cell>
          <cell r="N11">
            <v>-0.3609</v>
          </cell>
          <cell r="O11">
            <v>-0.4627</v>
          </cell>
        </row>
        <row r="12">
          <cell r="B12" t="str">
            <v>TCGA-05-4405</v>
          </cell>
          <cell r="C12">
            <v>0.4718</v>
          </cell>
          <cell r="D12">
            <v>-4.8999999999999998E-3</v>
          </cell>
          <cell r="E12">
            <v>0.64839999999999998</v>
          </cell>
          <cell r="F12">
            <v>-0.94550000000000001</v>
          </cell>
          <cell r="G12">
            <v>0.32800000000000001</v>
          </cell>
          <cell r="H12">
            <v>0.42849999999999999</v>
          </cell>
          <cell r="I12">
            <v>0.38840000000000002</v>
          </cell>
          <cell r="J12">
            <v>0.317</v>
          </cell>
          <cell r="K12">
            <v>0.21240000000000001</v>
          </cell>
          <cell r="L12">
            <v>0.23769999999999999</v>
          </cell>
          <cell r="M12">
            <v>-2.0000000000000001E-4</v>
          </cell>
          <cell r="N12">
            <v>0.52510000000000001</v>
          </cell>
          <cell r="O12">
            <v>1.0130999999999999</v>
          </cell>
        </row>
        <row r="13">
          <cell r="B13" t="str">
            <v>TCGA-05-4410</v>
          </cell>
          <cell r="C13">
            <v>0.88800000000000001</v>
          </cell>
          <cell r="D13">
            <v>0.42380000000000001</v>
          </cell>
          <cell r="E13">
            <v>1.2313000000000001</v>
          </cell>
          <cell r="F13">
            <v>-0.41959999999999997</v>
          </cell>
          <cell r="G13">
            <v>1.4903</v>
          </cell>
          <cell r="H13">
            <v>1.1338999999999999</v>
          </cell>
          <cell r="I13">
            <v>1.2645</v>
          </cell>
          <cell r="J13">
            <v>0.98240000000000005</v>
          </cell>
          <cell r="K13">
            <v>1.0832999999999999</v>
          </cell>
          <cell r="L13">
            <v>0.97829999999999995</v>
          </cell>
          <cell r="M13">
            <v>0.87370000000000003</v>
          </cell>
          <cell r="N13">
            <v>1.1769000000000001</v>
          </cell>
          <cell r="O13">
            <v>1.2472000000000001</v>
          </cell>
        </row>
        <row r="14">
          <cell r="B14" t="str">
            <v>TCGA-05-4415</v>
          </cell>
          <cell r="C14">
            <v>-1.5713999999999999</v>
          </cell>
          <cell r="D14">
            <v>-1.6898</v>
          </cell>
          <cell r="E14">
            <v>-0.44529999999999997</v>
          </cell>
          <cell r="F14">
            <v>-2.2513999999999998</v>
          </cell>
          <cell r="G14">
            <v>-1.1107</v>
          </cell>
          <cell r="H14">
            <v>-1.3443000000000001</v>
          </cell>
          <cell r="I14">
            <v>-0.90329999999999999</v>
          </cell>
          <cell r="J14">
            <v>-1.3182</v>
          </cell>
          <cell r="K14">
            <v>-1.1659999999999999</v>
          </cell>
          <cell r="L14">
            <v>-1.5039</v>
          </cell>
          <cell r="M14">
            <v>-2.1326999999999998</v>
          </cell>
          <cell r="N14">
            <v>-1.4179999999999999</v>
          </cell>
          <cell r="O14">
            <v>-1.1383000000000001</v>
          </cell>
        </row>
        <row r="15">
          <cell r="B15" t="str">
            <v>TCGA-05-4417</v>
          </cell>
          <cell r="C15">
            <v>0.57169999999999999</v>
          </cell>
          <cell r="D15">
            <v>0.76659999999999995</v>
          </cell>
          <cell r="E15">
            <v>0.79730000000000001</v>
          </cell>
          <cell r="F15">
            <v>1.0739000000000001</v>
          </cell>
          <cell r="G15">
            <v>0.86270000000000002</v>
          </cell>
          <cell r="H15">
            <v>0.153</v>
          </cell>
          <cell r="I15">
            <v>0.66549999999999998</v>
          </cell>
          <cell r="J15">
            <v>0.78239999999999998</v>
          </cell>
          <cell r="K15">
            <v>0.91590000000000005</v>
          </cell>
          <cell r="L15">
            <v>0.70240000000000002</v>
          </cell>
          <cell r="M15">
            <v>0.52700000000000002</v>
          </cell>
          <cell r="N15">
            <v>0.74960000000000004</v>
          </cell>
          <cell r="O15">
            <v>1.0181</v>
          </cell>
        </row>
        <row r="16">
          <cell r="B16" t="str">
            <v>TCGA-05-4418</v>
          </cell>
          <cell r="C16">
            <v>0.55279999999999996</v>
          </cell>
          <cell r="D16">
            <v>0.1013</v>
          </cell>
          <cell r="E16">
            <v>1.1134999999999999</v>
          </cell>
          <cell r="F16">
            <v>0.60570000000000002</v>
          </cell>
          <cell r="G16">
            <v>1.0448</v>
          </cell>
          <cell r="H16">
            <v>1.0639000000000001</v>
          </cell>
          <cell r="I16">
            <v>0.69399999999999995</v>
          </cell>
          <cell r="J16">
            <v>0.57620000000000005</v>
          </cell>
          <cell r="K16">
            <v>1.1700999999999999</v>
          </cell>
          <cell r="L16">
            <v>1.0773999999999999</v>
          </cell>
          <cell r="M16">
            <v>-0.4869</v>
          </cell>
          <cell r="N16">
            <v>0.79630000000000001</v>
          </cell>
          <cell r="O16">
            <v>1.1214999999999999</v>
          </cell>
        </row>
        <row r="17">
          <cell r="B17" t="str">
            <v>TCGA-05-4420</v>
          </cell>
          <cell r="C17">
            <v>-1.3399000000000001</v>
          </cell>
          <cell r="D17">
            <v>-1.9055</v>
          </cell>
          <cell r="E17">
            <v>-0.38679999999999998</v>
          </cell>
          <cell r="F17">
            <v>-1.7011000000000001</v>
          </cell>
          <cell r="G17">
            <v>-0.48</v>
          </cell>
          <cell r="H17">
            <v>-0.57110000000000005</v>
          </cell>
          <cell r="I17">
            <v>-0.31850000000000001</v>
          </cell>
          <cell r="J17">
            <v>-1.3491</v>
          </cell>
          <cell r="K17">
            <v>-9.01E-2</v>
          </cell>
          <cell r="L17">
            <v>-0.42130000000000001</v>
          </cell>
          <cell r="M17">
            <v>1.2773000000000001</v>
          </cell>
          <cell r="N17">
            <v>-0.15970000000000001</v>
          </cell>
          <cell r="O17">
            <v>-1.4999999999999999E-2</v>
          </cell>
        </row>
        <row r="18">
          <cell r="B18" t="str">
            <v>TCGA-05-4422</v>
          </cell>
          <cell r="C18">
            <v>0.74670000000000003</v>
          </cell>
          <cell r="D18">
            <v>0.14530000000000001</v>
          </cell>
          <cell r="E18">
            <v>1.258</v>
          </cell>
          <cell r="F18">
            <v>0.43580000000000002</v>
          </cell>
          <cell r="G18">
            <v>1.3553999999999999</v>
          </cell>
          <cell r="H18">
            <v>0.4163</v>
          </cell>
          <cell r="I18">
            <v>0.9778</v>
          </cell>
          <cell r="J18">
            <v>0.81269999999999998</v>
          </cell>
          <cell r="K18">
            <v>0.85560000000000003</v>
          </cell>
          <cell r="L18">
            <v>0.72060000000000002</v>
          </cell>
          <cell r="M18">
            <v>0.91249999999999998</v>
          </cell>
          <cell r="N18">
            <v>0.3876</v>
          </cell>
          <cell r="O18">
            <v>1.1173</v>
          </cell>
        </row>
        <row r="19">
          <cell r="B19" t="str">
            <v>TCGA-05-4424</v>
          </cell>
          <cell r="C19">
            <v>-2.5700000000000001E-2</v>
          </cell>
          <cell r="D19">
            <v>-1.3846000000000001</v>
          </cell>
          <cell r="E19">
            <v>0.43049999999999999</v>
          </cell>
          <cell r="F19">
            <v>-0.79659999999999997</v>
          </cell>
          <cell r="G19">
            <v>-0.28789999999999999</v>
          </cell>
          <cell r="H19">
            <v>-1.0859000000000001</v>
          </cell>
          <cell r="I19">
            <v>-0.14799999999999999</v>
          </cell>
          <cell r="J19">
            <v>-0.33860000000000001</v>
          </cell>
          <cell r="K19">
            <v>-0.50509999999999999</v>
          </cell>
          <cell r="L19">
            <v>-0.77710000000000001</v>
          </cell>
          <cell r="M19">
            <v>-1.0364</v>
          </cell>
          <cell r="N19">
            <v>-0.54730000000000001</v>
          </cell>
          <cell r="O19">
            <v>-0.69079999999999997</v>
          </cell>
        </row>
        <row r="20">
          <cell r="B20" t="str">
            <v>TCGA-05-4425</v>
          </cell>
          <cell r="C20">
            <v>0.13370000000000001</v>
          </cell>
          <cell r="D20">
            <v>-1.6448</v>
          </cell>
          <cell r="E20">
            <v>-1.2815000000000001</v>
          </cell>
          <cell r="F20">
            <v>0.66620000000000001</v>
          </cell>
          <cell r="G20">
            <v>-0.44390000000000002</v>
          </cell>
          <cell r="H20">
            <v>-1.7355</v>
          </cell>
          <cell r="I20">
            <v>-1.2501</v>
          </cell>
          <cell r="J20">
            <v>-0.73629999999999995</v>
          </cell>
          <cell r="K20">
            <v>-1.1292</v>
          </cell>
          <cell r="L20">
            <v>-0.78600000000000003</v>
          </cell>
          <cell r="M20">
            <v>-2.0284</v>
          </cell>
          <cell r="N20">
            <v>-1.1761999999999999</v>
          </cell>
          <cell r="O20">
            <v>-1.0462</v>
          </cell>
        </row>
        <row r="21">
          <cell r="B21" t="str">
            <v>TCGA-05-4426</v>
          </cell>
          <cell r="C21">
            <v>-1.3180000000000001</v>
          </cell>
          <cell r="D21">
            <v>-0.69899999999999995</v>
          </cell>
          <cell r="E21">
            <v>-1.7296</v>
          </cell>
          <cell r="F21">
            <v>0.2505</v>
          </cell>
          <cell r="G21">
            <v>-1.26</v>
          </cell>
          <cell r="H21">
            <v>-1.8509</v>
          </cell>
          <cell r="I21">
            <v>-0.56820000000000004</v>
          </cell>
          <cell r="J21">
            <v>-1.0583</v>
          </cell>
          <cell r="K21">
            <v>-1.7446999999999999</v>
          </cell>
          <cell r="L21">
            <v>-0.56130000000000002</v>
          </cell>
          <cell r="M21">
            <v>-0.40689999999999998</v>
          </cell>
          <cell r="N21">
            <v>-1.9288000000000001</v>
          </cell>
          <cell r="O21">
            <v>-1.3756999999999999</v>
          </cell>
        </row>
        <row r="22">
          <cell r="B22" t="str">
            <v>TCGA-05-4430</v>
          </cell>
          <cell r="C22">
            <v>0.1246</v>
          </cell>
          <cell r="D22">
            <v>0.42030000000000001</v>
          </cell>
          <cell r="E22">
            <v>-0.27379999999999999</v>
          </cell>
          <cell r="F22">
            <v>0.77529999999999999</v>
          </cell>
          <cell r="G22">
            <v>0.11700000000000001</v>
          </cell>
          <cell r="H22">
            <v>-0.54800000000000004</v>
          </cell>
          <cell r="I22">
            <v>-0.45810000000000001</v>
          </cell>
          <cell r="J22">
            <v>-0.1169</v>
          </cell>
          <cell r="K22">
            <v>-0.11119999999999999</v>
          </cell>
          <cell r="L22">
            <v>-0.17399999999999999</v>
          </cell>
          <cell r="M22">
            <v>-0.1648</v>
          </cell>
          <cell r="N22">
            <v>0.1067</v>
          </cell>
          <cell r="O22">
            <v>-0.13819999999999999</v>
          </cell>
        </row>
        <row r="23">
          <cell r="B23" t="str">
            <v>TCGA-05-4432</v>
          </cell>
          <cell r="C23">
            <v>0.31840000000000002</v>
          </cell>
          <cell r="D23">
            <v>0.12540000000000001</v>
          </cell>
          <cell r="E23">
            <v>0.85</v>
          </cell>
          <cell r="F23">
            <v>0.30349999999999999</v>
          </cell>
          <cell r="G23">
            <v>0.94169999999999998</v>
          </cell>
          <cell r="H23">
            <v>1.1417999999999999</v>
          </cell>
          <cell r="I23">
            <v>0.39129999999999998</v>
          </cell>
          <cell r="J23">
            <v>0.41039999999999999</v>
          </cell>
          <cell r="K23">
            <v>1.2605999999999999</v>
          </cell>
          <cell r="L23">
            <v>0.80459999999999998</v>
          </cell>
          <cell r="M23">
            <v>0.43819999999999998</v>
          </cell>
          <cell r="N23">
            <v>1.05</v>
          </cell>
          <cell r="O23">
            <v>0.99980000000000002</v>
          </cell>
        </row>
        <row r="24">
          <cell r="B24" t="str">
            <v>TCGA-05-4433</v>
          </cell>
          <cell r="C24">
            <v>-0.22090000000000001</v>
          </cell>
          <cell r="D24">
            <v>-0.19819999999999999</v>
          </cell>
          <cell r="E24">
            <v>-0.76700000000000002</v>
          </cell>
          <cell r="F24">
            <v>0.32769999999999999</v>
          </cell>
          <cell r="G24">
            <v>-0.58420000000000005</v>
          </cell>
          <cell r="H24">
            <v>-0.62109999999999999</v>
          </cell>
          <cell r="I24">
            <v>-0.96060000000000001</v>
          </cell>
          <cell r="J24">
            <v>0.17050000000000001</v>
          </cell>
          <cell r="K24">
            <v>-0.77600000000000002</v>
          </cell>
          <cell r="L24">
            <v>-0.31740000000000002</v>
          </cell>
          <cell r="M24">
            <v>-0.5</v>
          </cell>
          <cell r="N24">
            <v>-0.50839999999999996</v>
          </cell>
          <cell r="O24">
            <v>-1.2142999999999999</v>
          </cell>
        </row>
        <row r="25">
          <cell r="B25" t="str">
            <v>TCGA-05-5420</v>
          </cell>
          <cell r="C25">
            <v>1.9174</v>
          </cell>
          <cell r="D25">
            <v>1.1641999999999999</v>
          </cell>
          <cell r="E25">
            <v>1.0692999999999999</v>
          </cell>
          <cell r="F25">
            <v>1.0527</v>
          </cell>
          <cell r="G25">
            <v>0.63500000000000001</v>
          </cell>
          <cell r="H25">
            <v>1.4574</v>
          </cell>
          <cell r="I25">
            <v>5.8700000000000002E-2</v>
          </cell>
          <cell r="J25">
            <v>1.1695</v>
          </cell>
          <cell r="K25">
            <v>1.4052</v>
          </cell>
          <cell r="L25">
            <v>1.4839</v>
          </cell>
          <cell r="M25">
            <v>-3.0800000000000001E-2</v>
          </cell>
          <cell r="N25">
            <v>0.99099999999999999</v>
          </cell>
          <cell r="O25">
            <v>1.7284999999999999</v>
          </cell>
        </row>
        <row r="26">
          <cell r="B26" t="str">
            <v>TCGA-05-5423</v>
          </cell>
          <cell r="C26">
            <v>1.4178999999999999</v>
          </cell>
          <cell r="D26">
            <v>2.0400000000000001E-2</v>
          </cell>
          <cell r="E26">
            <v>-0.86229999999999996</v>
          </cell>
          <cell r="F26">
            <v>1.0371999999999999</v>
          </cell>
          <cell r="G26">
            <v>3.4099999999999998E-2</v>
          </cell>
          <cell r="H26">
            <v>0.4486</v>
          </cell>
          <cell r="I26">
            <v>0.30220000000000002</v>
          </cell>
          <cell r="J26">
            <v>0.77129999999999999</v>
          </cell>
          <cell r="K26">
            <v>-4.2000000000000003E-2</v>
          </cell>
          <cell r="L26">
            <v>0.1041</v>
          </cell>
          <cell r="M26">
            <v>-0.50449999999999995</v>
          </cell>
          <cell r="N26">
            <v>0.44919999999999999</v>
          </cell>
          <cell r="O26">
            <v>-0.76359999999999995</v>
          </cell>
        </row>
        <row r="27">
          <cell r="B27" t="str">
            <v>TCGA-05-5428</v>
          </cell>
          <cell r="C27">
            <v>0.75939999999999996</v>
          </cell>
          <cell r="D27">
            <v>-0.43130000000000002</v>
          </cell>
          <cell r="E27">
            <v>-2.8424999999999998</v>
          </cell>
          <cell r="F27">
            <v>-1.1523000000000001</v>
          </cell>
          <cell r="G27">
            <v>-1.7427999999999999</v>
          </cell>
          <cell r="H27">
            <v>-0.72829999999999995</v>
          </cell>
          <cell r="I27">
            <v>-0.13320000000000001</v>
          </cell>
          <cell r="J27">
            <v>-0.78359999999999996</v>
          </cell>
          <cell r="K27">
            <v>-2.0369000000000002</v>
          </cell>
          <cell r="L27">
            <v>-1.8573999999999999</v>
          </cell>
          <cell r="M27">
            <v>-0.82330000000000003</v>
          </cell>
          <cell r="N27">
            <v>-1.0144</v>
          </cell>
          <cell r="O27">
            <v>-1.2945</v>
          </cell>
        </row>
        <row r="28">
          <cell r="B28" t="str">
            <v>TCGA-05-5429</v>
          </cell>
          <cell r="C28">
            <v>-0.32140000000000002</v>
          </cell>
          <cell r="D28">
            <v>-0.97699999999999998</v>
          </cell>
          <cell r="E28">
            <v>-0.81399999999999995</v>
          </cell>
          <cell r="F28">
            <v>-0.25619999999999998</v>
          </cell>
          <cell r="G28">
            <v>-0.62849999999999995</v>
          </cell>
          <cell r="H28">
            <v>-0.17419999999999999</v>
          </cell>
          <cell r="I28">
            <v>-0.83609999999999995</v>
          </cell>
          <cell r="J28">
            <v>-0.72240000000000004</v>
          </cell>
          <cell r="K28">
            <v>-0.58350000000000002</v>
          </cell>
          <cell r="L28">
            <v>-0.93620000000000003</v>
          </cell>
          <cell r="M28">
            <v>-0.98929999999999996</v>
          </cell>
          <cell r="N28">
            <v>0.1036</v>
          </cell>
          <cell r="O28">
            <v>-0.56740000000000002</v>
          </cell>
        </row>
        <row r="29">
          <cell r="B29" t="str">
            <v>TCGA-05-5715</v>
          </cell>
          <cell r="C29">
            <v>-0.88200000000000001</v>
          </cell>
          <cell r="D29">
            <v>-0.6835</v>
          </cell>
          <cell r="E29">
            <v>-0.89339999999999997</v>
          </cell>
          <cell r="F29">
            <v>-0.41670000000000001</v>
          </cell>
          <cell r="G29">
            <v>-1.1579999999999999</v>
          </cell>
          <cell r="H29">
            <v>0.32840000000000003</v>
          </cell>
          <cell r="I29">
            <v>-1.8577999999999999</v>
          </cell>
          <cell r="J29">
            <v>-0.58340000000000003</v>
          </cell>
          <cell r="K29">
            <v>-0.6764</v>
          </cell>
          <cell r="L29">
            <v>-0.98480000000000001</v>
          </cell>
          <cell r="M29">
            <v>1.206</v>
          </cell>
          <cell r="N29">
            <v>-0.6905</v>
          </cell>
          <cell r="O29">
            <v>-0.35039999999999999</v>
          </cell>
        </row>
        <row r="30">
          <cell r="B30" t="str">
            <v>TCGA-35-3615</v>
          </cell>
          <cell r="C30">
            <v>0.17860000000000001</v>
          </cell>
          <cell r="D30">
            <v>0.45190000000000002</v>
          </cell>
          <cell r="E30">
            <v>-0.58450000000000002</v>
          </cell>
          <cell r="F30">
            <v>-0.3881</v>
          </cell>
          <cell r="G30">
            <v>-0.64170000000000005</v>
          </cell>
          <cell r="H30">
            <v>-0.15709999999999999</v>
          </cell>
          <cell r="I30">
            <v>-0.8296</v>
          </cell>
          <cell r="J30">
            <v>0.1341</v>
          </cell>
          <cell r="K30">
            <v>-0.51770000000000005</v>
          </cell>
          <cell r="L30">
            <v>-0.39179999999999998</v>
          </cell>
          <cell r="M30">
            <v>9.1300000000000006E-2</v>
          </cell>
          <cell r="N30">
            <v>-4.6699999999999998E-2</v>
          </cell>
          <cell r="O30">
            <v>-0.43409999999999999</v>
          </cell>
        </row>
        <row r="31">
          <cell r="B31" t="str">
            <v>TCGA-38-4626</v>
          </cell>
          <cell r="C31">
            <v>-1.0709</v>
          </cell>
          <cell r="D31">
            <v>-0.73640000000000005</v>
          </cell>
          <cell r="E31">
            <v>-1.149</v>
          </cell>
          <cell r="F31">
            <v>-0.86140000000000005</v>
          </cell>
          <cell r="G31">
            <v>-1.2848999999999999</v>
          </cell>
          <cell r="H31">
            <v>-1.9056</v>
          </cell>
          <cell r="I31">
            <v>-1.6753</v>
          </cell>
          <cell r="J31">
            <v>-0.93779999999999997</v>
          </cell>
          <cell r="K31">
            <v>-1.5556000000000001</v>
          </cell>
          <cell r="L31">
            <v>-1.429</v>
          </cell>
          <cell r="M31">
            <v>-0.98960000000000004</v>
          </cell>
          <cell r="N31">
            <v>-1.1861999999999999</v>
          </cell>
          <cell r="O31">
            <v>-1.0475000000000001</v>
          </cell>
        </row>
        <row r="32">
          <cell r="B32" t="str">
            <v>TCGA-38-4627</v>
          </cell>
          <cell r="C32">
            <v>-8.2000000000000003E-2</v>
          </cell>
          <cell r="D32">
            <v>0.46850000000000003</v>
          </cell>
          <cell r="E32">
            <v>-0.67900000000000005</v>
          </cell>
          <cell r="F32">
            <v>9.7500000000000003E-2</v>
          </cell>
          <cell r="G32">
            <v>-1.8700000000000001E-2</v>
          </cell>
          <cell r="H32">
            <v>-0.77590000000000003</v>
          </cell>
          <cell r="I32">
            <v>-0.88290000000000002</v>
          </cell>
          <cell r="J32">
            <v>-0.43049999999999999</v>
          </cell>
          <cell r="K32">
            <v>1.78E-2</v>
          </cell>
          <cell r="L32">
            <v>-0.61380000000000001</v>
          </cell>
          <cell r="M32">
            <v>-0.25869999999999999</v>
          </cell>
          <cell r="N32">
            <v>-7.3999999999999996E-2</v>
          </cell>
          <cell r="O32">
            <v>-0.09</v>
          </cell>
        </row>
        <row r="33">
          <cell r="B33" t="str">
            <v>TCGA-38-4628</v>
          </cell>
          <cell r="C33">
            <v>-1.4705999999999999</v>
          </cell>
          <cell r="D33">
            <v>-1.3493999999999999</v>
          </cell>
          <cell r="E33">
            <v>-2.3929999999999998</v>
          </cell>
          <cell r="F33">
            <v>-0.68689999999999996</v>
          </cell>
          <cell r="G33">
            <v>-1.5258</v>
          </cell>
          <cell r="H33">
            <v>-2.1181999999999999</v>
          </cell>
          <cell r="I33">
            <v>-2.4441999999999999</v>
          </cell>
          <cell r="J33">
            <v>-1.3888</v>
          </cell>
          <cell r="K33">
            <v>-1.3456999999999999</v>
          </cell>
          <cell r="L33">
            <v>-1.5161</v>
          </cell>
          <cell r="M33">
            <v>-1.4450000000000001</v>
          </cell>
          <cell r="N33">
            <v>-1.0720000000000001</v>
          </cell>
          <cell r="O33">
            <v>-2.3083</v>
          </cell>
        </row>
        <row r="34">
          <cell r="B34" t="str">
            <v>TCGA-38-4631</v>
          </cell>
          <cell r="C34">
            <v>-0.40210000000000001</v>
          </cell>
          <cell r="D34">
            <v>-1.5656000000000001</v>
          </cell>
          <cell r="E34">
            <v>-6.8699999999999997E-2</v>
          </cell>
          <cell r="F34">
            <v>-0.37080000000000002</v>
          </cell>
          <cell r="G34">
            <v>-0.1217</v>
          </cell>
          <cell r="H34">
            <v>0.85840000000000005</v>
          </cell>
          <cell r="I34">
            <v>0.55049999999999999</v>
          </cell>
          <cell r="J34">
            <v>-1.7805</v>
          </cell>
          <cell r="K34">
            <v>0.35899999999999999</v>
          </cell>
          <cell r="L34">
            <v>6.7900000000000002E-2</v>
          </cell>
          <cell r="M34">
            <v>-1.6161000000000001</v>
          </cell>
          <cell r="N34">
            <v>-0.30530000000000002</v>
          </cell>
          <cell r="O34">
            <v>0.30559999999999998</v>
          </cell>
        </row>
        <row r="35">
          <cell r="B35" t="str">
            <v>TCGA-38-4632</v>
          </cell>
          <cell r="C35">
            <v>0.49030000000000001</v>
          </cell>
          <cell r="D35">
            <v>0.9123</v>
          </cell>
          <cell r="E35">
            <v>-0.65069999999999995</v>
          </cell>
          <cell r="F35">
            <v>5.79E-2</v>
          </cell>
          <cell r="G35">
            <v>-9.8799999999999999E-2</v>
          </cell>
          <cell r="H35">
            <v>-0.76780000000000004</v>
          </cell>
          <cell r="I35">
            <v>-0.34620000000000001</v>
          </cell>
          <cell r="J35">
            <v>0.17649999999999999</v>
          </cell>
          <cell r="K35">
            <v>-0.16450000000000001</v>
          </cell>
          <cell r="L35">
            <v>-0.442</v>
          </cell>
          <cell r="M35">
            <v>-0.59950000000000003</v>
          </cell>
          <cell r="N35">
            <v>-0.34310000000000002</v>
          </cell>
          <cell r="O35">
            <v>-0.57940000000000003</v>
          </cell>
        </row>
        <row r="36">
          <cell r="B36" t="str">
            <v>TCGA-38-6178</v>
          </cell>
          <cell r="C36">
            <v>-0.43219999999999997</v>
          </cell>
          <cell r="D36">
            <v>0.28129999999999999</v>
          </cell>
          <cell r="E36">
            <v>1.9400000000000001E-2</v>
          </cell>
          <cell r="F36">
            <v>-1.1821999999999999</v>
          </cell>
          <cell r="G36">
            <v>-0.3276</v>
          </cell>
          <cell r="H36">
            <v>0.59179999999999999</v>
          </cell>
          <cell r="I36">
            <v>0.41070000000000001</v>
          </cell>
          <cell r="J36">
            <v>0.13519999999999999</v>
          </cell>
          <cell r="K36">
            <v>8.7300000000000003E-2</v>
          </cell>
          <cell r="L36">
            <v>-0.1232</v>
          </cell>
          <cell r="M36">
            <v>0.52729999999999999</v>
          </cell>
          <cell r="N36">
            <v>-4.4299999999999999E-2</v>
          </cell>
          <cell r="O36">
            <v>-0.22489999999999999</v>
          </cell>
        </row>
        <row r="37">
          <cell r="B37" t="str">
            <v>TCGA-44-2655</v>
          </cell>
          <cell r="C37">
            <v>1.1694</v>
          </cell>
          <cell r="D37">
            <v>1.5185</v>
          </cell>
          <cell r="E37">
            <v>-0.121</v>
          </cell>
          <cell r="F37">
            <v>1.1015999999999999</v>
          </cell>
          <cell r="G37">
            <v>0.1648</v>
          </cell>
          <cell r="H37">
            <v>0.1195</v>
          </cell>
          <cell r="I37">
            <v>0.45350000000000001</v>
          </cell>
          <cell r="J37">
            <v>1.1282000000000001</v>
          </cell>
          <cell r="K37">
            <v>0.45629999999999998</v>
          </cell>
          <cell r="L37">
            <v>0.71870000000000001</v>
          </cell>
          <cell r="M37">
            <v>0.88780000000000003</v>
          </cell>
          <cell r="N37">
            <v>0.97370000000000001</v>
          </cell>
          <cell r="O37">
            <v>8.1600000000000006E-2</v>
          </cell>
        </row>
        <row r="38">
          <cell r="B38" t="str">
            <v>TCGA-44-2656</v>
          </cell>
          <cell r="C38">
            <v>0.69499999999999995</v>
          </cell>
          <cell r="D38">
            <v>0.51570000000000005</v>
          </cell>
          <cell r="E38">
            <v>1.0432999999999999</v>
          </cell>
          <cell r="F38">
            <v>4.2999999999999997E-2</v>
          </cell>
          <cell r="G38">
            <v>1.2854000000000001</v>
          </cell>
          <cell r="H38">
            <v>1.0162</v>
          </cell>
          <cell r="I38">
            <v>0.29530000000000001</v>
          </cell>
          <cell r="J38">
            <v>0.51780000000000004</v>
          </cell>
          <cell r="K38">
            <v>0.9425</v>
          </cell>
          <cell r="L38">
            <v>0.53700000000000003</v>
          </cell>
          <cell r="M38">
            <v>0.23849999999999999</v>
          </cell>
          <cell r="N38">
            <v>1.4837</v>
          </cell>
          <cell r="O38">
            <v>0.82199999999999995</v>
          </cell>
        </row>
        <row r="39">
          <cell r="B39" t="str">
            <v>TCGA-44-2657</v>
          </cell>
          <cell r="C39">
            <v>2.1126999999999998</v>
          </cell>
          <cell r="D39">
            <v>2.0385</v>
          </cell>
          <cell r="E39">
            <v>1.7465999999999999</v>
          </cell>
          <cell r="F39">
            <v>1.3210999999999999</v>
          </cell>
          <cell r="G39">
            <v>1.9669000000000001</v>
          </cell>
          <cell r="H39">
            <v>1.4721</v>
          </cell>
          <cell r="I39">
            <v>2.2854000000000001</v>
          </cell>
          <cell r="J39">
            <v>2.1208999999999998</v>
          </cell>
          <cell r="K39">
            <v>1.8764000000000001</v>
          </cell>
          <cell r="L39">
            <v>2.0569000000000002</v>
          </cell>
          <cell r="M39">
            <v>2.1722999999999999</v>
          </cell>
          <cell r="N39">
            <v>2.1757</v>
          </cell>
          <cell r="O39">
            <v>2.3649</v>
          </cell>
        </row>
        <row r="40">
          <cell r="B40" t="str">
            <v>TCGA-44-2659</v>
          </cell>
          <cell r="C40">
            <v>0.61009999999999998</v>
          </cell>
          <cell r="D40">
            <v>-0.86370000000000002</v>
          </cell>
          <cell r="E40">
            <v>0.64849999999999997</v>
          </cell>
          <cell r="F40">
            <v>0.18160000000000001</v>
          </cell>
          <cell r="G40">
            <v>1.2478</v>
          </cell>
          <cell r="H40">
            <v>0.91159999999999997</v>
          </cell>
          <cell r="I40">
            <v>0.19470000000000001</v>
          </cell>
          <cell r="J40">
            <v>0.40229999999999999</v>
          </cell>
          <cell r="K40">
            <v>1.2153</v>
          </cell>
          <cell r="L40">
            <v>0.46960000000000002</v>
          </cell>
          <cell r="M40">
            <v>0.35920000000000002</v>
          </cell>
          <cell r="N40">
            <v>0.79490000000000005</v>
          </cell>
          <cell r="O40">
            <v>0.80630000000000002</v>
          </cell>
        </row>
        <row r="41">
          <cell r="B41" t="str">
            <v>TCGA-44-2661</v>
          </cell>
          <cell r="C41">
            <v>1.8779999999999999</v>
          </cell>
          <cell r="D41">
            <v>1.4406000000000001</v>
          </cell>
          <cell r="E41">
            <v>0.84250000000000003</v>
          </cell>
          <cell r="F41">
            <v>1.1049</v>
          </cell>
          <cell r="G41">
            <v>1.6028</v>
          </cell>
          <cell r="H41">
            <v>1.1025</v>
          </cell>
          <cell r="I41">
            <v>1.0059</v>
          </cell>
          <cell r="J41">
            <v>1.4622999999999999</v>
          </cell>
          <cell r="K41">
            <v>1.0662</v>
          </cell>
          <cell r="L41">
            <v>1.1482000000000001</v>
          </cell>
          <cell r="M41">
            <v>0.95250000000000001</v>
          </cell>
          <cell r="N41">
            <v>1.3328</v>
          </cell>
          <cell r="O41">
            <v>1.1438999999999999</v>
          </cell>
        </row>
        <row r="42">
          <cell r="B42" t="str">
            <v>TCGA-44-2662</v>
          </cell>
          <cell r="C42">
            <v>-0.73140000000000005</v>
          </cell>
          <cell r="D42">
            <v>-1.7255</v>
          </cell>
          <cell r="E42">
            <v>5.1799999999999999E-2</v>
          </cell>
          <cell r="F42">
            <v>-0.69420000000000004</v>
          </cell>
          <cell r="G42">
            <v>-0.56520000000000004</v>
          </cell>
          <cell r="H42">
            <v>-0.13250000000000001</v>
          </cell>
          <cell r="I42">
            <v>-1.5392999999999999</v>
          </cell>
          <cell r="J42">
            <v>-1.0201</v>
          </cell>
          <cell r="K42">
            <v>1.4703999999999999</v>
          </cell>
          <cell r="L42">
            <v>-0.86329999999999996</v>
          </cell>
          <cell r="M42">
            <v>-0.20810000000000001</v>
          </cell>
          <cell r="N42">
            <v>-0.69069999999999998</v>
          </cell>
          <cell r="O42">
            <v>-0.43430000000000002</v>
          </cell>
        </row>
        <row r="43">
          <cell r="B43" t="str">
            <v>TCGA-44-2665</v>
          </cell>
          <cell r="C43">
            <v>-0.23830000000000001</v>
          </cell>
          <cell r="D43">
            <v>-1.9055</v>
          </cell>
          <cell r="E43">
            <v>-1.5257000000000001</v>
          </cell>
          <cell r="F43">
            <v>0.34760000000000002</v>
          </cell>
          <cell r="G43">
            <v>-0.61719999999999997</v>
          </cell>
          <cell r="H43">
            <v>0.80459999999999998</v>
          </cell>
          <cell r="I43">
            <v>-1.5448999999999999</v>
          </cell>
          <cell r="J43">
            <v>-1.2814000000000001</v>
          </cell>
          <cell r="K43">
            <v>-1.587</v>
          </cell>
          <cell r="L43">
            <v>-1.1432</v>
          </cell>
          <cell r="M43">
            <v>-1.6258999999999999</v>
          </cell>
          <cell r="N43">
            <v>-1.0714999999999999</v>
          </cell>
          <cell r="O43">
            <v>-1.2065999999999999</v>
          </cell>
        </row>
        <row r="44">
          <cell r="B44" t="str">
            <v>TCGA-44-2666</v>
          </cell>
          <cell r="C44">
            <v>-0.63780000000000003</v>
          </cell>
          <cell r="D44">
            <v>-1.1700999999999999</v>
          </cell>
          <cell r="E44">
            <v>-0.30409999999999998</v>
          </cell>
          <cell r="F44">
            <v>-1.3399000000000001</v>
          </cell>
          <cell r="G44">
            <v>-0.25530000000000003</v>
          </cell>
          <cell r="H44">
            <v>0.9325</v>
          </cell>
          <cell r="I44">
            <v>-0.12920000000000001</v>
          </cell>
          <cell r="J44">
            <v>-0.39050000000000001</v>
          </cell>
          <cell r="K44">
            <v>0.12189999999999999</v>
          </cell>
          <cell r="L44">
            <v>-0.76749999999999996</v>
          </cell>
          <cell r="M44">
            <v>0.5141</v>
          </cell>
          <cell r="N44">
            <v>-4.9500000000000002E-2</v>
          </cell>
          <cell r="O44">
            <v>-0.25840000000000002</v>
          </cell>
        </row>
        <row r="45">
          <cell r="B45" t="str">
            <v>TCGA-44-3396</v>
          </cell>
          <cell r="C45">
            <v>0.1802</v>
          </cell>
          <cell r="D45">
            <v>0.65549999999999997</v>
          </cell>
          <cell r="E45">
            <v>1.2229000000000001</v>
          </cell>
          <cell r="F45">
            <v>0.32050000000000001</v>
          </cell>
          <cell r="G45">
            <v>0.92710000000000004</v>
          </cell>
          <cell r="H45">
            <v>0.14349999999999999</v>
          </cell>
          <cell r="I45">
            <v>0.90329999999999999</v>
          </cell>
          <cell r="J45">
            <v>0.42380000000000001</v>
          </cell>
          <cell r="K45">
            <v>1.1365000000000001</v>
          </cell>
          <cell r="L45">
            <v>0.79200000000000004</v>
          </cell>
          <cell r="M45">
            <v>0.1244</v>
          </cell>
          <cell r="N45">
            <v>0.20369999999999999</v>
          </cell>
          <cell r="O45">
            <v>1.3628</v>
          </cell>
        </row>
        <row r="46">
          <cell r="B46" t="str">
            <v>TCGA-44-3919</v>
          </cell>
          <cell r="C46">
            <v>1.0002</v>
          </cell>
          <cell r="D46">
            <v>0.53539999999999999</v>
          </cell>
          <cell r="E46">
            <v>0.46150000000000002</v>
          </cell>
          <cell r="F46">
            <v>0.79600000000000004</v>
          </cell>
          <cell r="G46">
            <v>0.86780000000000002</v>
          </cell>
          <cell r="H46">
            <v>0.4446</v>
          </cell>
          <cell r="I46">
            <v>0.70320000000000005</v>
          </cell>
          <cell r="J46">
            <v>0.86650000000000005</v>
          </cell>
          <cell r="K46">
            <v>0.51239999999999997</v>
          </cell>
          <cell r="L46">
            <v>0.66959999999999997</v>
          </cell>
          <cell r="M46">
            <v>0.62380000000000002</v>
          </cell>
          <cell r="N46">
            <v>0.64990000000000003</v>
          </cell>
          <cell r="O46">
            <v>0.5847</v>
          </cell>
        </row>
        <row r="47">
          <cell r="B47" t="str">
            <v>TCGA-44-4112</v>
          </cell>
          <cell r="C47">
            <v>-0.39450000000000002</v>
          </cell>
          <cell r="D47">
            <v>-1.5596000000000001</v>
          </cell>
          <cell r="E47">
            <v>8.1699999999999995E-2</v>
          </cell>
          <cell r="F47">
            <v>-1.1727000000000001</v>
          </cell>
          <cell r="G47">
            <v>-0.12</v>
          </cell>
          <cell r="H47">
            <v>0.70289999999999997</v>
          </cell>
          <cell r="I47">
            <v>-0.40679999999999999</v>
          </cell>
          <cell r="J47">
            <v>-0.40400000000000003</v>
          </cell>
          <cell r="K47">
            <v>-2.53E-2</v>
          </cell>
          <cell r="L47">
            <v>1.06E-2</v>
          </cell>
          <cell r="M47">
            <v>-1.6033999999999999</v>
          </cell>
          <cell r="N47">
            <v>0.63370000000000004</v>
          </cell>
          <cell r="O47">
            <v>0.1239</v>
          </cell>
        </row>
        <row r="48">
          <cell r="B48" t="str">
            <v>TCGA-44-5645</v>
          </cell>
          <cell r="C48">
            <v>1.482</v>
          </cell>
          <cell r="D48">
            <v>0.35930000000000001</v>
          </cell>
          <cell r="E48">
            <v>1.5502</v>
          </cell>
          <cell r="F48">
            <v>1.8371999999999999</v>
          </cell>
          <cell r="G48">
            <v>0.74670000000000003</v>
          </cell>
          <cell r="H48">
            <v>0.17910000000000001</v>
          </cell>
          <cell r="I48">
            <v>0.96130000000000004</v>
          </cell>
          <cell r="J48">
            <v>1.2338</v>
          </cell>
          <cell r="K48">
            <v>0.38979999999999998</v>
          </cell>
          <cell r="L48">
            <v>0.75919999999999999</v>
          </cell>
          <cell r="M48">
            <v>1.2082999999999999</v>
          </cell>
          <cell r="N48">
            <v>0.82199999999999995</v>
          </cell>
          <cell r="O48">
            <v>0.1226</v>
          </cell>
        </row>
        <row r="49">
          <cell r="B49" t="str">
            <v>TCGA-44-6145</v>
          </cell>
          <cell r="C49">
            <v>0.71950000000000003</v>
          </cell>
          <cell r="D49">
            <v>1.1467000000000001</v>
          </cell>
          <cell r="E49">
            <v>1.1496</v>
          </cell>
          <cell r="F49">
            <v>0.66390000000000005</v>
          </cell>
          <cell r="G49">
            <v>1.0956999999999999</v>
          </cell>
          <cell r="H49">
            <v>1.0552999999999999</v>
          </cell>
          <cell r="I49">
            <v>0.59750000000000003</v>
          </cell>
          <cell r="J49">
            <v>1.0302</v>
          </cell>
          <cell r="K49">
            <v>1.2438</v>
          </cell>
          <cell r="L49">
            <v>1.1576</v>
          </cell>
          <cell r="M49">
            <v>1.1251</v>
          </cell>
          <cell r="N49">
            <v>1.2666999999999999</v>
          </cell>
          <cell r="O49">
            <v>1.0497000000000001</v>
          </cell>
        </row>
        <row r="50">
          <cell r="B50" t="str">
            <v>TCGA-44-6146</v>
          </cell>
          <cell r="C50">
            <v>-0.62329999999999997</v>
          </cell>
          <cell r="D50">
            <v>-1.6870000000000001</v>
          </cell>
          <cell r="E50">
            <v>0.73870000000000002</v>
          </cell>
          <cell r="F50">
            <v>-2.1444000000000001</v>
          </cell>
          <cell r="G50">
            <v>-1.41</v>
          </cell>
          <cell r="H50">
            <v>-1.8435999999999999</v>
          </cell>
          <cell r="I50">
            <v>-1.5743</v>
          </cell>
          <cell r="J50">
            <v>-1.5911</v>
          </cell>
          <cell r="K50">
            <v>-1.5793999999999999</v>
          </cell>
          <cell r="L50">
            <v>-1.6476</v>
          </cell>
          <cell r="M50">
            <v>-1.6960999999999999</v>
          </cell>
          <cell r="N50">
            <v>-1.5623</v>
          </cell>
          <cell r="O50">
            <v>-1.2956000000000001</v>
          </cell>
        </row>
        <row r="51">
          <cell r="B51" t="str">
            <v>TCGA-44-6147</v>
          </cell>
          <cell r="C51">
            <v>1.0303</v>
          </cell>
          <cell r="D51">
            <v>1.2681</v>
          </cell>
          <cell r="E51">
            <v>1.1347</v>
          </cell>
          <cell r="F51">
            <v>-0.1293</v>
          </cell>
          <cell r="G51">
            <v>0.93440000000000001</v>
          </cell>
          <cell r="H51">
            <v>1.0820000000000001</v>
          </cell>
          <cell r="I51">
            <v>2.2121</v>
          </cell>
          <cell r="J51">
            <v>1.4359999999999999</v>
          </cell>
          <cell r="K51">
            <v>1.1930000000000001</v>
          </cell>
          <cell r="L51">
            <v>1.1578999999999999</v>
          </cell>
          <cell r="M51">
            <v>1.4574</v>
          </cell>
          <cell r="N51">
            <v>1.3068</v>
          </cell>
          <cell r="O51">
            <v>1.0975999999999999</v>
          </cell>
        </row>
        <row r="52">
          <cell r="B52" t="str">
            <v>TCGA-44-6774</v>
          </cell>
          <cell r="C52">
            <v>-0.61670000000000003</v>
          </cell>
          <cell r="D52">
            <v>-1.1241000000000001</v>
          </cell>
          <cell r="E52">
            <v>0.30299999999999999</v>
          </cell>
          <cell r="F52">
            <v>-0.39029999999999998</v>
          </cell>
          <cell r="G52">
            <v>-0.2198</v>
          </cell>
          <cell r="H52">
            <v>-6.3899999999999998E-2</v>
          </cell>
          <cell r="I52">
            <v>-1.7764</v>
          </cell>
          <cell r="J52">
            <v>-0.56940000000000002</v>
          </cell>
          <cell r="K52">
            <v>0.115</v>
          </cell>
          <cell r="L52">
            <v>-0.72030000000000005</v>
          </cell>
          <cell r="M52">
            <v>0.748</v>
          </cell>
          <cell r="N52">
            <v>0.21790000000000001</v>
          </cell>
          <cell r="O52">
            <v>0.66859999999999997</v>
          </cell>
        </row>
        <row r="53">
          <cell r="B53" t="str">
            <v>TCGA-44-6775</v>
          </cell>
          <cell r="C53">
            <v>3.4000000000000002E-2</v>
          </cell>
          <cell r="D53">
            <v>-0.35189999999999999</v>
          </cell>
          <cell r="E53">
            <v>0.54120000000000001</v>
          </cell>
          <cell r="F53">
            <v>0.25619999999999998</v>
          </cell>
          <cell r="G53">
            <v>0.26889999999999997</v>
          </cell>
          <cell r="H53">
            <v>0.89849999999999997</v>
          </cell>
          <cell r="I53">
            <v>-0.53390000000000004</v>
          </cell>
          <cell r="J53">
            <v>-0.39950000000000002</v>
          </cell>
          <cell r="K53">
            <v>0.48820000000000002</v>
          </cell>
          <cell r="L53">
            <v>-0.3533</v>
          </cell>
          <cell r="M53">
            <v>-0.29980000000000001</v>
          </cell>
          <cell r="N53">
            <v>0.499</v>
          </cell>
          <cell r="O53">
            <v>0.35489999999999999</v>
          </cell>
        </row>
        <row r="54">
          <cell r="B54" t="str">
            <v>TCGA-44-6776</v>
          </cell>
          <cell r="C54">
            <v>-1.0863</v>
          </cell>
          <cell r="D54">
            <v>-0.78539999999999999</v>
          </cell>
          <cell r="E54">
            <v>-0.67830000000000001</v>
          </cell>
          <cell r="F54">
            <v>-0.97599999999999998</v>
          </cell>
          <cell r="G54">
            <v>-0.90259999999999996</v>
          </cell>
          <cell r="H54">
            <v>-1.4724999999999999</v>
          </cell>
          <cell r="I54">
            <v>-1.5390999999999999</v>
          </cell>
          <cell r="J54">
            <v>-0.72319999999999995</v>
          </cell>
          <cell r="K54">
            <v>-0.46920000000000001</v>
          </cell>
          <cell r="L54">
            <v>-1.23</v>
          </cell>
          <cell r="M54">
            <v>-0.2286</v>
          </cell>
          <cell r="N54">
            <v>-1.2019</v>
          </cell>
          <cell r="O54">
            <v>-1.2786</v>
          </cell>
        </row>
        <row r="55">
          <cell r="B55" t="str">
            <v>TCGA-44-6777</v>
          </cell>
          <cell r="C55">
            <v>0.61250000000000004</v>
          </cell>
          <cell r="D55">
            <v>0.89510000000000001</v>
          </cell>
          <cell r="E55">
            <v>0.89200000000000002</v>
          </cell>
          <cell r="F55">
            <v>0.75</v>
          </cell>
          <cell r="G55">
            <v>1.018</v>
          </cell>
          <cell r="H55">
            <v>0.42109999999999997</v>
          </cell>
          <cell r="I55">
            <v>0.54169999999999996</v>
          </cell>
          <cell r="J55">
            <v>0.28539999999999999</v>
          </cell>
          <cell r="K55">
            <v>1.0862000000000001</v>
          </cell>
          <cell r="L55">
            <v>0.4007</v>
          </cell>
          <cell r="M55">
            <v>1.1917</v>
          </cell>
          <cell r="N55">
            <v>1.3499000000000001</v>
          </cell>
          <cell r="O55">
            <v>0.86060000000000003</v>
          </cell>
        </row>
        <row r="56">
          <cell r="B56" t="str">
            <v>TCGA-44-6779</v>
          </cell>
          <cell r="C56">
            <v>-0.64319999999999999</v>
          </cell>
          <cell r="D56">
            <v>-1.1891</v>
          </cell>
          <cell r="E56">
            <v>-1.0782</v>
          </cell>
          <cell r="F56">
            <v>-0.3463</v>
          </cell>
          <cell r="G56">
            <v>0.28139999999999998</v>
          </cell>
          <cell r="H56">
            <v>-2.1789999999999998</v>
          </cell>
          <cell r="I56">
            <v>-1.8486</v>
          </cell>
          <cell r="J56">
            <v>-0.73499999999999999</v>
          </cell>
          <cell r="K56">
            <v>-0.96209999999999996</v>
          </cell>
          <cell r="L56">
            <v>-1.3376999999999999</v>
          </cell>
          <cell r="M56">
            <v>-1.8560000000000001</v>
          </cell>
          <cell r="N56">
            <v>-1.2546999999999999</v>
          </cell>
          <cell r="O56">
            <v>-1.1901999999999999</v>
          </cell>
        </row>
        <row r="57">
          <cell r="B57" t="str">
            <v>TCGA-44-7659</v>
          </cell>
          <cell r="C57">
            <v>0.81579999999999997</v>
          </cell>
          <cell r="D57">
            <v>0.51870000000000005</v>
          </cell>
          <cell r="E57">
            <v>0.71440000000000003</v>
          </cell>
          <cell r="F57">
            <v>7.3800000000000004E-2</v>
          </cell>
          <cell r="G57">
            <v>0.41239999999999999</v>
          </cell>
          <cell r="H57">
            <v>0.4819</v>
          </cell>
          <cell r="I57">
            <v>0.54449999999999998</v>
          </cell>
          <cell r="J57">
            <v>0.97850000000000004</v>
          </cell>
          <cell r="K57">
            <v>0.41560000000000002</v>
          </cell>
          <cell r="L57">
            <v>0.70330000000000004</v>
          </cell>
          <cell r="M57">
            <v>0.85809999999999997</v>
          </cell>
          <cell r="N57">
            <v>1.3119000000000001</v>
          </cell>
          <cell r="O57">
            <v>0.33350000000000002</v>
          </cell>
        </row>
        <row r="58">
          <cell r="B58" t="str">
            <v>TCGA-44-7662</v>
          </cell>
          <cell r="C58">
            <v>-1.0145999999999999</v>
          </cell>
          <cell r="D58">
            <v>-1.7534000000000001</v>
          </cell>
          <cell r="E58">
            <v>0.42559999999999998</v>
          </cell>
          <cell r="F58">
            <v>-0.64859999999999995</v>
          </cell>
          <cell r="G58">
            <v>0.13980000000000001</v>
          </cell>
          <cell r="H58">
            <v>0.50849999999999995</v>
          </cell>
          <cell r="I58">
            <v>-0.47860000000000003</v>
          </cell>
          <cell r="J58">
            <v>-1.0398000000000001</v>
          </cell>
          <cell r="K58">
            <v>0.44490000000000002</v>
          </cell>
          <cell r="L58">
            <v>0.23169999999999999</v>
          </cell>
          <cell r="M58">
            <v>-0.88119999999999998</v>
          </cell>
          <cell r="N58">
            <v>-2.7400000000000001E-2</v>
          </cell>
          <cell r="O58">
            <v>0.88009999999999999</v>
          </cell>
        </row>
        <row r="59">
          <cell r="B59" t="str">
            <v>TCGA-44-7670</v>
          </cell>
          <cell r="C59">
            <v>-0.27460000000000001</v>
          </cell>
          <cell r="D59">
            <v>0.41289999999999999</v>
          </cell>
          <cell r="E59">
            <v>-0.39269999999999999</v>
          </cell>
          <cell r="F59">
            <v>-0.90849999999999997</v>
          </cell>
          <cell r="G59">
            <v>-0.8639</v>
          </cell>
          <cell r="H59">
            <v>-0.193</v>
          </cell>
          <cell r="I59">
            <v>0.34289999999999998</v>
          </cell>
          <cell r="J59">
            <v>0.28399999999999997</v>
          </cell>
          <cell r="K59">
            <v>-0.2742</v>
          </cell>
          <cell r="L59">
            <v>0.30530000000000002</v>
          </cell>
          <cell r="M59">
            <v>0.72489999999999999</v>
          </cell>
          <cell r="N59">
            <v>0.49669999999999997</v>
          </cell>
          <cell r="O59">
            <v>-0.27850000000000003</v>
          </cell>
        </row>
        <row r="60">
          <cell r="B60" t="str">
            <v>TCGA-44-7671</v>
          </cell>
          <cell r="C60">
            <v>-0.9264</v>
          </cell>
          <cell r="D60">
            <v>-1.3505</v>
          </cell>
          <cell r="E60">
            <v>-1.0938000000000001</v>
          </cell>
          <cell r="F60">
            <v>-2.1236999999999999</v>
          </cell>
          <cell r="G60">
            <v>-1.3007</v>
          </cell>
          <cell r="H60">
            <v>-1.7431000000000001</v>
          </cell>
          <cell r="I60">
            <v>-1.0781000000000001</v>
          </cell>
          <cell r="J60">
            <v>-0.85129999999999995</v>
          </cell>
          <cell r="K60">
            <v>-0.78939999999999999</v>
          </cell>
          <cell r="L60">
            <v>-1.6836</v>
          </cell>
          <cell r="M60">
            <v>-1.0757000000000001</v>
          </cell>
          <cell r="N60">
            <v>-0.65380000000000005</v>
          </cell>
          <cell r="O60">
            <v>-0.5202</v>
          </cell>
        </row>
        <row r="61">
          <cell r="B61" t="str">
            <v>TCGA-44-7672</v>
          </cell>
          <cell r="C61">
            <v>1.0277000000000001</v>
          </cell>
          <cell r="D61">
            <v>1.8279000000000001</v>
          </cell>
          <cell r="E61">
            <v>1.5764</v>
          </cell>
          <cell r="F61">
            <v>1.492</v>
          </cell>
          <cell r="G61">
            <v>1.7473000000000001</v>
          </cell>
          <cell r="H61">
            <v>0.53259999999999996</v>
          </cell>
          <cell r="I61">
            <v>1.5031000000000001</v>
          </cell>
          <cell r="J61">
            <v>1.1231</v>
          </cell>
          <cell r="K61">
            <v>1.8149</v>
          </cell>
          <cell r="L61">
            <v>1.4767999999999999</v>
          </cell>
          <cell r="M61">
            <v>1.4604999999999999</v>
          </cell>
          <cell r="N61">
            <v>1.1589</v>
          </cell>
          <cell r="O61">
            <v>1.7726999999999999</v>
          </cell>
        </row>
        <row r="62">
          <cell r="B62" t="str">
            <v>TCGA-49-4486</v>
          </cell>
          <cell r="C62">
            <v>-1.6545000000000001</v>
          </cell>
          <cell r="D62">
            <v>-0.68669999999999998</v>
          </cell>
          <cell r="E62">
            <v>-1.0294000000000001</v>
          </cell>
          <cell r="F62">
            <v>-1.2047000000000001</v>
          </cell>
          <cell r="G62">
            <v>-0.65849999999999997</v>
          </cell>
          <cell r="H62">
            <v>-1.8829</v>
          </cell>
          <cell r="I62">
            <v>-0.88090000000000002</v>
          </cell>
          <cell r="J62">
            <v>-1.0649</v>
          </cell>
          <cell r="K62">
            <v>-0.2341</v>
          </cell>
          <cell r="L62">
            <v>-0.86990000000000001</v>
          </cell>
          <cell r="M62">
            <v>0.17299999999999999</v>
          </cell>
          <cell r="N62">
            <v>-0.95760000000000001</v>
          </cell>
          <cell r="O62">
            <v>-1.4403999999999999</v>
          </cell>
        </row>
        <row r="63">
          <cell r="B63" t="str">
            <v>TCGA-49-4487</v>
          </cell>
          <cell r="C63">
            <v>1.5654999999999999</v>
          </cell>
          <cell r="D63">
            <v>1.919</v>
          </cell>
          <cell r="E63">
            <v>1.3351</v>
          </cell>
          <cell r="F63">
            <v>1.3661000000000001</v>
          </cell>
          <cell r="G63">
            <v>1.2310000000000001</v>
          </cell>
          <cell r="H63">
            <v>1.3907</v>
          </cell>
          <cell r="I63">
            <v>1.5786</v>
          </cell>
          <cell r="J63">
            <v>1.8181</v>
          </cell>
          <cell r="K63">
            <v>1.7131000000000001</v>
          </cell>
          <cell r="L63">
            <v>1.7934000000000001</v>
          </cell>
          <cell r="M63">
            <v>1.133</v>
          </cell>
          <cell r="N63">
            <v>1.7381</v>
          </cell>
          <cell r="O63">
            <v>1.2837000000000001</v>
          </cell>
        </row>
        <row r="64">
          <cell r="B64" t="str">
            <v>TCGA-49-4488</v>
          </cell>
          <cell r="C64">
            <v>0.2016</v>
          </cell>
          <cell r="D64">
            <v>0.99870000000000003</v>
          </cell>
          <cell r="E64">
            <v>-0.52710000000000001</v>
          </cell>
          <cell r="F64">
            <v>0.86370000000000002</v>
          </cell>
          <cell r="G64">
            <v>0.1394</v>
          </cell>
          <cell r="H64">
            <v>0.27089999999999997</v>
          </cell>
          <cell r="I64">
            <v>-5.0999999999999997E-2</v>
          </cell>
          <cell r="J64">
            <v>0.11269999999999999</v>
          </cell>
          <cell r="K64">
            <v>0.18870000000000001</v>
          </cell>
          <cell r="L64">
            <v>4.6899999999999997E-2</v>
          </cell>
          <cell r="M64">
            <v>0.38069999999999998</v>
          </cell>
          <cell r="N64">
            <v>0.11650000000000001</v>
          </cell>
          <cell r="O64">
            <v>-0.45240000000000002</v>
          </cell>
        </row>
        <row r="65">
          <cell r="B65" t="str">
            <v>TCGA-49-4490</v>
          </cell>
          <cell r="C65">
            <v>-0.41220000000000001</v>
          </cell>
          <cell r="D65">
            <v>-0.65069999999999995</v>
          </cell>
          <cell r="E65">
            <v>-1.1574</v>
          </cell>
          <cell r="F65">
            <v>0.1094</v>
          </cell>
          <cell r="G65">
            <v>-0.71840000000000004</v>
          </cell>
          <cell r="H65">
            <v>0.1457</v>
          </cell>
          <cell r="I65">
            <v>-1.3721000000000001</v>
          </cell>
          <cell r="J65">
            <v>-0.26279999999999998</v>
          </cell>
          <cell r="K65">
            <v>-0.70950000000000002</v>
          </cell>
          <cell r="L65">
            <v>-1.0698000000000001</v>
          </cell>
          <cell r="M65">
            <v>0.1031</v>
          </cell>
          <cell r="N65">
            <v>-0.62580000000000002</v>
          </cell>
          <cell r="O65">
            <v>0.52180000000000004</v>
          </cell>
        </row>
        <row r="66">
          <cell r="B66" t="str">
            <v>TCGA-49-4494</v>
          </cell>
          <cell r="C66">
            <v>-0.70309999999999995</v>
          </cell>
          <cell r="D66">
            <v>-1.3219000000000001</v>
          </cell>
          <cell r="E66">
            <v>-1.0914999999999999</v>
          </cell>
          <cell r="F66">
            <v>0.1275</v>
          </cell>
          <cell r="G66">
            <v>-0.35370000000000001</v>
          </cell>
          <cell r="H66">
            <v>-0.38519999999999999</v>
          </cell>
          <cell r="I66">
            <v>-0.31869999999999998</v>
          </cell>
          <cell r="J66">
            <v>-1.2390000000000001</v>
          </cell>
          <cell r="K66">
            <v>-0.37609999999999999</v>
          </cell>
          <cell r="L66">
            <v>-0.96950000000000003</v>
          </cell>
          <cell r="M66">
            <v>-0.61399999999999999</v>
          </cell>
          <cell r="N66">
            <v>-1.0130999999999999</v>
          </cell>
          <cell r="O66">
            <v>-0.4546</v>
          </cell>
        </row>
        <row r="67">
          <cell r="B67" t="str">
            <v>TCGA-49-4501</v>
          </cell>
          <cell r="C67">
            <v>0.89129999999999998</v>
          </cell>
          <cell r="D67">
            <v>1.6718999999999999</v>
          </cell>
          <cell r="E67">
            <v>6.4600000000000005E-2</v>
          </cell>
          <cell r="F67">
            <v>1.1718999999999999</v>
          </cell>
          <cell r="G67">
            <v>0.63339999999999996</v>
          </cell>
          <cell r="H67">
            <v>0.72760000000000002</v>
          </cell>
          <cell r="I67">
            <v>0.34300000000000003</v>
          </cell>
          <cell r="J67">
            <v>1.0587</v>
          </cell>
          <cell r="K67">
            <v>0.77480000000000004</v>
          </cell>
          <cell r="L67">
            <v>0.87829999999999997</v>
          </cell>
          <cell r="M67">
            <v>1.1135999999999999</v>
          </cell>
          <cell r="N67">
            <v>1.0538000000000001</v>
          </cell>
          <cell r="O67">
            <v>0.2404</v>
          </cell>
        </row>
        <row r="68">
          <cell r="B68" t="str">
            <v>TCGA-49-4505</v>
          </cell>
          <cell r="C68">
            <v>0.23619999999999999</v>
          </cell>
          <cell r="D68">
            <v>0.4738</v>
          </cell>
          <cell r="E68">
            <v>-0.26190000000000002</v>
          </cell>
          <cell r="F68">
            <v>0.79790000000000005</v>
          </cell>
          <cell r="G68">
            <v>0.41370000000000001</v>
          </cell>
          <cell r="H68">
            <v>2.5789</v>
          </cell>
          <cell r="I68">
            <v>-0.44180000000000003</v>
          </cell>
          <cell r="J68">
            <v>6.4999999999999997E-3</v>
          </cell>
          <cell r="K68">
            <v>0.20680000000000001</v>
          </cell>
          <cell r="L68">
            <v>2.6100000000000002E-2</v>
          </cell>
          <cell r="M68">
            <v>0.51829999999999998</v>
          </cell>
          <cell r="N68">
            <v>0.1946</v>
          </cell>
          <cell r="O68">
            <v>0.1789</v>
          </cell>
        </row>
        <row r="69">
          <cell r="B69" t="str">
            <v>TCGA-49-4506</v>
          </cell>
          <cell r="C69">
            <v>0.35110000000000002</v>
          </cell>
          <cell r="D69">
            <v>0.45960000000000001</v>
          </cell>
          <cell r="E69">
            <v>0.13700000000000001</v>
          </cell>
          <cell r="F69">
            <v>0.77449999999999997</v>
          </cell>
          <cell r="G69">
            <v>0.49869999999999998</v>
          </cell>
          <cell r="H69">
            <v>0.40450000000000003</v>
          </cell>
          <cell r="I69">
            <v>0.49930000000000002</v>
          </cell>
          <cell r="J69">
            <v>0.62219999999999998</v>
          </cell>
          <cell r="K69">
            <v>0.79930000000000001</v>
          </cell>
          <cell r="L69">
            <v>0.6593</v>
          </cell>
          <cell r="M69">
            <v>-0.85750000000000004</v>
          </cell>
          <cell r="N69">
            <v>0.76280000000000003</v>
          </cell>
          <cell r="O69">
            <v>0.17460000000000001</v>
          </cell>
        </row>
        <row r="70">
          <cell r="B70" t="str">
            <v>TCGA-49-4507</v>
          </cell>
          <cell r="C70">
            <v>-1.1417999999999999</v>
          </cell>
          <cell r="D70">
            <v>-0.44419999999999998</v>
          </cell>
          <cell r="E70">
            <v>-4.2700000000000002E-2</v>
          </cell>
          <cell r="F70">
            <v>0.77580000000000005</v>
          </cell>
          <cell r="G70">
            <v>0.74729999999999996</v>
          </cell>
          <cell r="H70">
            <v>-0.47549999999999998</v>
          </cell>
          <cell r="I70">
            <v>-0.25650000000000001</v>
          </cell>
          <cell r="J70">
            <v>-0.38490000000000002</v>
          </cell>
          <cell r="K70">
            <v>0.48870000000000002</v>
          </cell>
          <cell r="L70">
            <v>0.3609</v>
          </cell>
          <cell r="M70">
            <v>-0.96360000000000001</v>
          </cell>
          <cell r="N70">
            <v>-0.5181</v>
          </cell>
          <cell r="O70">
            <v>0.2029</v>
          </cell>
        </row>
        <row r="71">
          <cell r="B71" t="str">
            <v>TCGA-49-4510</v>
          </cell>
          <cell r="C71">
            <v>-1.0703</v>
          </cell>
          <cell r="D71">
            <v>-1.6157999999999999</v>
          </cell>
          <cell r="E71">
            <v>2.12E-2</v>
          </cell>
          <cell r="F71">
            <v>-1.0266</v>
          </cell>
          <cell r="G71">
            <v>0.59109999999999996</v>
          </cell>
          <cell r="H71">
            <v>-0.86709999999999998</v>
          </cell>
          <cell r="I71">
            <v>-0.32800000000000001</v>
          </cell>
          <cell r="J71">
            <v>-0.82869999999999999</v>
          </cell>
          <cell r="K71">
            <v>0.43759999999999999</v>
          </cell>
          <cell r="L71">
            <v>-0.1734</v>
          </cell>
          <cell r="M71">
            <v>-0.52649999999999997</v>
          </cell>
          <cell r="N71">
            <v>-2.7300000000000001E-2</v>
          </cell>
          <cell r="O71">
            <v>7.4499999999999997E-2</v>
          </cell>
        </row>
        <row r="72">
          <cell r="B72" t="str">
            <v>TCGA-49-4512</v>
          </cell>
          <cell r="C72">
            <v>0.42149999999999999</v>
          </cell>
          <cell r="D72">
            <v>0.86529999999999996</v>
          </cell>
          <cell r="E72">
            <v>-0.37840000000000001</v>
          </cell>
          <cell r="F72">
            <v>0.14760000000000001</v>
          </cell>
          <cell r="G72">
            <v>-0.46679999999999999</v>
          </cell>
          <cell r="H72">
            <v>1.1259999999999999</v>
          </cell>
          <cell r="I72">
            <v>-0.1613</v>
          </cell>
          <cell r="J72">
            <v>0.34329999999999999</v>
          </cell>
          <cell r="K72">
            <v>0.19350000000000001</v>
          </cell>
          <cell r="L72">
            <v>0.20100000000000001</v>
          </cell>
          <cell r="M72">
            <v>0.85580000000000001</v>
          </cell>
          <cell r="N72">
            <v>0.43169999999999997</v>
          </cell>
          <cell r="O72">
            <v>-0.61829999999999996</v>
          </cell>
        </row>
        <row r="73">
          <cell r="B73" t="str">
            <v>TCGA-49-4514</v>
          </cell>
          <cell r="C73">
            <v>0.27260000000000001</v>
          </cell>
          <cell r="D73">
            <v>1.4874000000000001</v>
          </cell>
          <cell r="E73">
            <v>0.44059999999999999</v>
          </cell>
          <cell r="F73">
            <v>1.4512</v>
          </cell>
          <cell r="G73">
            <v>0.48149999999999998</v>
          </cell>
          <cell r="H73">
            <v>-0.4839</v>
          </cell>
          <cell r="I73">
            <v>0.18099999999999999</v>
          </cell>
          <cell r="J73">
            <v>0.77639999999999998</v>
          </cell>
          <cell r="K73">
            <v>0.70499999999999996</v>
          </cell>
          <cell r="L73">
            <v>0.54459999999999997</v>
          </cell>
          <cell r="M73">
            <v>1.5250999999999999</v>
          </cell>
          <cell r="N73">
            <v>0.82620000000000005</v>
          </cell>
          <cell r="O73">
            <v>0.6391</v>
          </cell>
        </row>
        <row r="74">
          <cell r="B74" t="str">
            <v>TCGA-49-6742</v>
          </cell>
          <cell r="C74">
            <v>-1.484</v>
          </cell>
          <cell r="D74">
            <v>-1.0947</v>
          </cell>
          <cell r="E74">
            <v>-1.5992</v>
          </cell>
          <cell r="F74">
            <v>-0.99950000000000006</v>
          </cell>
          <cell r="G74">
            <v>-1.7253000000000001</v>
          </cell>
          <cell r="H74">
            <v>-1.9330000000000001</v>
          </cell>
          <cell r="I74">
            <v>-3.6200000000000003E-2</v>
          </cell>
          <cell r="J74">
            <v>-1.3145</v>
          </cell>
          <cell r="K74">
            <v>-1.4189000000000001</v>
          </cell>
          <cell r="L74">
            <v>-1.9248000000000001</v>
          </cell>
          <cell r="M74">
            <v>1.7299999999999999E-2</v>
          </cell>
          <cell r="N74">
            <v>-1.1766000000000001</v>
          </cell>
          <cell r="O74">
            <v>-1.3647</v>
          </cell>
        </row>
        <row r="75">
          <cell r="B75" t="str">
            <v>TCGA-49-6744</v>
          </cell>
          <cell r="C75">
            <v>0.1159</v>
          </cell>
          <cell r="D75">
            <v>0.47710000000000002</v>
          </cell>
          <cell r="E75">
            <v>1.018</v>
          </cell>
          <cell r="F75">
            <v>0.87419999999999998</v>
          </cell>
          <cell r="G75">
            <v>1.2205999999999999</v>
          </cell>
          <cell r="H75">
            <v>0.45079999999999998</v>
          </cell>
          <cell r="I75">
            <v>0.2177</v>
          </cell>
          <cell r="J75">
            <v>0.35139999999999999</v>
          </cell>
          <cell r="K75">
            <v>0.93930000000000002</v>
          </cell>
          <cell r="L75">
            <v>0.62350000000000005</v>
          </cell>
          <cell r="M75">
            <v>1.0864</v>
          </cell>
          <cell r="N75">
            <v>0.65869999999999995</v>
          </cell>
          <cell r="O75">
            <v>0.55279999999999996</v>
          </cell>
        </row>
        <row r="76">
          <cell r="B76" t="str">
            <v>TCGA-49-6745</v>
          </cell>
          <cell r="C76">
            <v>-9.1999999999999998E-2</v>
          </cell>
          <cell r="D76">
            <v>7.0400000000000004E-2</v>
          </cell>
          <cell r="E76">
            <v>-0.73629999999999995</v>
          </cell>
          <cell r="F76">
            <v>-0.1797</v>
          </cell>
          <cell r="G76">
            <v>4.1700000000000001E-2</v>
          </cell>
          <cell r="H76">
            <v>-1.282</v>
          </cell>
          <cell r="I76">
            <v>-1.7485999999999999</v>
          </cell>
          <cell r="J76">
            <v>-0.38769999999999999</v>
          </cell>
          <cell r="K76">
            <v>-0.71799999999999997</v>
          </cell>
          <cell r="L76">
            <v>-0.83950000000000002</v>
          </cell>
          <cell r="M76">
            <v>0.12280000000000001</v>
          </cell>
          <cell r="N76">
            <v>-0.42280000000000001</v>
          </cell>
          <cell r="O76">
            <v>-0.53120000000000001</v>
          </cell>
        </row>
        <row r="77">
          <cell r="B77" t="str">
            <v>TCGA-49-6761</v>
          </cell>
          <cell r="C77">
            <v>3.4599999999999999E-2</v>
          </cell>
          <cell r="D77">
            <v>1.4735</v>
          </cell>
          <cell r="E77">
            <v>0.12239999999999999</v>
          </cell>
          <cell r="F77">
            <v>0.56399999999999995</v>
          </cell>
          <cell r="G77">
            <v>-0.1046</v>
          </cell>
          <cell r="H77">
            <v>1.9E-3</v>
          </cell>
          <cell r="I77">
            <v>8.0799999999999997E-2</v>
          </cell>
          <cell r="J77">
            <v>0.69389999999999996</v>
          </cell>
          <cell r="K77">
            <v>0.30969999999999998</v>
          </cell>
          <cell r="L77">
            <v>0.50280000000000002</v>
          </cell>
          <cell r="M77">
            <v>1.1029</v>
          </cell>
          <cell r="N77">
            <v>0.42370000000000002</v>
          </cell>
          <cell r="O77">
            <v>2.2744</v>
          </cell>
        </row>
        <row r="78">
          <cell r="B78" t="str">
            <v>TCGA-49-6767</v>
          </cell>
          <cell r="C78">
            <v>-1.5224</v>
          </cell>
          <cell r="D78">
            <v>-1.0165</v>
          </cell>
          <cell r="E78">
            <v>-1.7114</v>
          </cell>
          <cell r="F78">
            <v>1.7834000000000001</v>
          </cell>
          <cell r="G78">
            <v>-0.40150000000000002</v>
          </cell>
          <cell r="H78">
            <v>-1.7061999999999999</v>
          </cell>
          <cell r="I78">
            <v>-1.2105999999999999</v>
          </cell>
          <cell r="J78">
            <v>-1.2826</v>
          </cell>
          <cell r="K78">
            <v>-1.7342</v>
          </cell>
          <cell r="L78">
            <v>-1.8495999999999999</v>
          </cell>
          <cell r="M78">
            <v>-2.1048</v>
          </cell>
          <cell r="N78">
            <v>-1.7663</v>
          </cell>
          <cell r="O78">
            <v>-0.50119999999999998</v>
          </cell>
        </row>
        <row r="79">
          <cell r="B79" t="str">
            <v>TCGA-50-5044</v>
          </cell>
          <cell r="C79">
            <v>-0.69699999999999995</v>
          </cell>
          <cell r="D79">
            <v>-1.9055</v>
          </cell>
          <cell r="E79">
            <v>0.29220000000000002</v>
          </cell>
          <cell r="F79">
            <v>0.99990000000000001</v>
          </cell>
          <cell r="G79">
            <v>0.31979999999999997</v>
          </cell>
          <cell r="H79">
            <v>-0.73299999999999998</v>
          </cell>
          <cell r="I79">
            <v>-1.728</v>
          </cell>
          <cell r="J79">
            <v>-1.9883</v>
          </cell>
          <cell r="K79">
            <v>-2.4199999999999999E-2</v>
          </cell>
          <cell r="L79">
            <v>-0.65759999999999996</v>
          </cell>
          <cell r="M79">
            <v>-1.9844999999999999</v>
          </cell>
          <cell r="N79">
            <v>-1.0849</v>
          </cell>
          <cell r="O79">
            <v>0.15459999999999999</v>
          </cell>
        </row>
        <row r="80">
          <cell r="B80" t="str">
            <v>TCGA-50-5049</v>
          </cell>
          <cell r="C80">
            <v>1.5302</v>
          </cell>
          <cell r="D80">
            <v>1.2818000000000001</v>
          </cell>
          <cell r="E80">
            <v>1.1405000000000001</v>
          </cell>
          <cell r="F80">
            <v>1.2377</v>
          </cell>
          <cell r="G80">
            <v>1.9823999999999999</v>
          </cell>
          <cell r="H80">
            <v>1.5305</v>
          </cell>
          <cell r="I80">
            <v>1.4133</v>
          </cell>
          <cell r="J80">
            <v>1.2905</v>
          </cell>
          <cell r="K80">
            <v>1.5818000000000001</v>
          </cell>
          <cell r="L80">
            <v>1.5192000000000001</v>
          </cell>
          <cell r="M80">
            <v>0.9758</v>
          </cell>
          <cell r="N80">
            <v>1.6558999999999999</v>
          </cell>
          <cell r="O80">
            <v>1.5689</v>
          </cell>
        </row>
        <row r="81">
          <cell r="B81" t="str">
            <v>TCGA-50-5051</v>
          </cell>
          <cell r="C81">
            <v>0.1502</v>
          </cell>
          <cell r="D81">
            <v>1.1682999999999999</v>
          </cell>
          <cell r="E81">
            <v>0.44929999999999998</v>
          </cell>
          <cell r="F81">
            <v>-0.21240000000000001</v>
          </cell>
          <cell r="G81">
            <v>-0.1391</v>
          </cell>
          <cell r="H81">
            <v>0.1376</v>
          </cell>
          <cell r="I81">
            <v>-0.33479999999999999</v>
          </cell>
          <cell r="J81">
            <v>0.78400000000000003</v>
          </cell>
          <cell r="K81">
            <v>0.45340000000000003</v>
          </cell>
          <cell r="L81">
            <v>0.36130000000000001</v>
          </cell>
          <cell r="M81">
            <v>1.4518</v>
          </cell>
          <cell r="N81">
            <v>0.42349999999999999</v>
          </cell>
          <cell r="O81">
            <v>0.1678</v>
          </cell>
        </row>
        <row r="82">
          <cell r="B82" t="str">
            <v>TCGA-50-5055</v>
          </cell>
          <cell r="C82">
            <v>2.5442</v>
          </cell>
          <cell r="D82">
            <v>3.2292999999999998</v>
          </cell>
          <cell r="E82">
            <v>1.5791999999999999</v>
          </cell>
          <cell r="F82">
            <v>2.6585999999999999</v>
          </cell>
          <cell r="G82">
            <v>2.2332000000000001</v>
          </cell>
          <cell r="H82">
            <v>1.7369000000000001</v>
          </cell>
          <cell r="I82">
            <v>2.5992000000000002</v>
          </cell>
          <cell r="J82">
            <v>2.2107000000000001</v>
          </cell>
          <cell r="K82">
            <v>2.2587000000000002</v>
          </cell>
          <cell r="L82">
            <v>2.3264</v>
          </cell>
          <cell r="M82">
            <v>2.7063000000000001</v>
          </cell>
          <cell r="N82">
            <v>2.4243000000000001</v>
          </cell>
          <cell r="O82">
            <v>1.8267</v>
          </cell>
        </row>
        <row r="83">
          <cell r="B83" t="str">
            <v>TCGA-50-5068</v>
          </cell>
          <cell r="C83">
            <v>2.484</v>
          </cell>
          <cell r="D83">
            <v>1.7771999999999999</v>
          </cell>
          <cell r="E83">
            <v>-0.14940000000000001</v>
          </cell>
          <cell r="F83">
            <v>1.2504999999999999</v>
          </cell>
          <cell r="G83">
            <v>1.1344000000000001</v>
          </cell>
          <cell r="H83">
            <v>1.4261999999999999</v>
          </cell>
          <cell r="I83">
            <v>0.34339999999999998</v>
          </cell>
          <cell r="J83">
            <v>1.5327</v>
          </cell>
          <cell r="K83">
            <v>0.58099999999999996</v>
          </cell>
          <cell r="L83">
            <v>1.3484</v>
          </cell>
          <cell r="M83">
            <v>0.33300000000000002</v>
          </cell>
          <cell r="N83">
            <v>1.6182000000000001</v>
          </cell>
          <cell r="O83">
            <v>-0.17649999999999999</v>
          </cell>
        </row>
        <row r="84">
          <cell r="B84" t="str">
            <v>TCGA-50-5072</v>
          </cell>
          <cell r="C84">
            <v>-1.0099</v>
          </cell>
          <cell r="D84">
            <v>-7.3300000000000004E-2</v>
          </cell>
          <cell r="E84">
            <v>-0.3246</v>
          </cell>
          <cell r="F84">
            <v>-0.8962</v>
          </cell>
          <cell r="G84">
            <v>-0.69230000000000003</v>
          </cell>
          <cell r="H84">
            <v>-0.86870000000000003</v>
          </cell>
          <cell r="I84">
            <v>-0.17660000000000001</v>
          </cell>
          <cell r="J84">
            <v>-0.74939999999999996</v>
          </cell>
          <cell r="K84">
            <v>-0.3594</v>
          </cell>
          <cell r="L84">
            <v>-0.79730000000000001</v>
          </cell>
          <cell r="M84">
            <v>-0.24890000000000001</v>
          </cell>
          <cell r="N84">
            <v>-0.36559999999999998</v>
          </cell>
          <cell r="O84">
            <v>-0.6512</v>
          </cell>
        </row>
        <row r="85">
          <cell r="B85" t="str">
            <v>TCGA-50-5931</v>
          </cell>
          <cell r="C85">
            <v>-0.29959999999999998</v>
          </cell>
          <cell r="D85">
            <v>-0.2082</v>
          </cell>
          <cell r="E85">
            <v>0.49759999999999999</v>
          </cell>
          <cell r="F85">
            <v>-3.6187</v>
          </cell>
          <cell r="G85">
            <v>-2.0537999999999998</v>
          </cell>
          <cell r="H85">
            <v>0.24940000000000001</v>
          </cell>
          <cell r="I85">
            <v>-5.7700000000000001E-2</v>
          </cell>
          <cell r="J85">
            <v>-1.8124</v>
          </cell>
          <cell r="K85">
            <v>-1.7861</v>
          </cell>
          <cell r="L85">
            <v>-2.2202000000000002</v>
          </cell>
          <cell r="M85">
            <v>-0.1226</v>
          </cell>
          <cell r="N85">
            <v>-1.4766999999999999</v>
          </cell>
          <cell r="O85">
            <v>-1.3013999999999999</v>
          </cell>
        </row>
        <row r="86">
          <cell r="B86" t="str">
            <v>TCGA-50-5932</v>
          </cell>
          <cell r="C86">
            <v>-1.925</v>
          </cell>
          <cell r="D86">
            <v>-1.1715</v>
          </cell>
          <cell r="E86">
            <v>-0.90110000000000001</v>
          </cell>
          <cell r="F86">
            <v>-1.4198</v>
          </cell>
          <cell r="G86">
            <v>-1.0142</v>
          </cell>
          <cell r="H86">
            <v>-0.4249</v>
          </cell>
          <cell r="I86">
            <v>-1.6215999999999999</v>
          </cell>
          <cell r="J86">
            <v>-1.3559000000000001</v>
          </cell>
          <cell r="K86">
            <v>-0.72970000000000002</v>
          </cell>
          <cell r="L86">
            <v>-1.2665</v>
          </cell>
          <cell r="M86">
            <v>-0.74299999999999999</v>
          </cell>
          <cell r="N86">
            <v>-1.0476000000000001</v>
          </cell>
          <cell r="O86">
            <v>-1.3687</v>
          </cell>
        </row>
        <row r="87">
          <cell r="B87" t="str">
            <v>TCGA-50-5933</v>
          </cell>
          <cell r="C87">
            <v>-1.119</v>
          </cell>
          <cell r="D87">
            <v>-1.9055</v>
          </cell>
          <cell r="E87">
            <v>-1.0543</v>
          </cell>
          <cell r="F87">
            <v>-0.92720000000000002</v>
          </cell>
          <cell r="G87">
            <v>-0.91949999999999998</v>
          </cell>
          <cell r="H87">
            <v>-0.6462</v>
          </cell>
          <cell r="I87">
            <v>-2.0253000000000001</v>
          </cell>
          <cell r="J87">
            <v>-1.6900999999999999</v>
          </cell>
          <cell r="K87">
            <v>-0.69699999999999995</v>
          </cell>
          <cell r="L87">
            <v>-2.0709</v>
          </cell>
          <cell r="M87">
            <v>-1.9109</v>
          </cell>
          <cell r="N87">
            <v>-0.30499999999999999</v>
          </cell>
          <cell r="O87">
            <v>-0.4521</v>
          </cell>
        </row>
        <row r="88">
          <cell r="B88" t="str">
            <v>TCGA-50-5935</v>
          </cell>
          <cell r="C88">
            <v>-0.46710000000000002</v>
          </cell>
          <cell r="D88">
            <v>-1.24E-2</v>
          </cell>
          <cell r="E88">
            <v>-8.3900000000000002E-2</v>
          </cell>
          <cell r="F88">
            <v>0.31080000000000002</v>
          </cell>
          <cell r="G88">
            <v>0.23980000000000001</v>
          </cell>
          <cell r="H88">
            <v>-6.8000000000000005E-2</v>
          </cell>
          <cell r="I88">
            <v>-0.253</v>
          </cell>
          <cell r="J88">
            <v>-0.3392</v>
          </cell>
          <cell r="K88">
            <v>-5.0599999999999999E-2</v>
          </cell>
          <cell r="L88">
            <v>-0.5383</v>
          </cell>
          <cell r="M88">
            <v>-0.1661</v>
          </cell>
          <cell r="N88">
            <v>0.18060000000000001</v>
          </cell>
          <cell r="O88">
            <v>-0.19900000000000001</v>
          </cell>
        </row>
        <row r="89">
          <cell r="B89" t="str">
            <v>TCGA-50-5936</v>
          </cell>
          <cell r="C89">
            <v>-0.2089</v>
          </cell>
          <cell r="D89">
            <v>-0.29289999999999999</v>
          </cell>
          <cell r="E89">
            <v>-0.22539999999999999</v>
          </cell>
          <cell r="F89">
            <v>-6.7500000000000004E-2</v>
          </cell>
          <cell r="G89">
            <v>-0.1933</v>
          </cell>
          <cell r="H89">
            <v>-0.12970000000000001</v>
          </cell>
          <cell r="I89">
            <v>-0.73319999999999996</v>
          </cell>
          <cell r="J89">
            <v>-1.83E-2</v>
          </cell>
          <cell r="K89">
            <v>-7.0400000000000004E-2</v>
          </cell>
          <cell r="L89">
            <v>4.4299999999999999E-2</v>
          </cell>
          <cell r="M89">
            <v>0.22389999999999999</v>
          </cell>
          <cell r="N89">
            <v>1.78E-2</v>
          </cell>
          <cell r="O89">
            <v>-0.41120000000000001</v>
          </cell>
        </row>
        <row r="90">
          <cell r="B90" t="str">
            <v>TCGA-50-5939</v>
          </cell>
          <cell r="C90">
            <v>0.2394</v>
          </cell>
          <cell r="D90">
            <v>0.72519999999999996</v>
          </cell>
          <cell r="E90">
            <v>1.133</v>
          </cell>
          <cell r="F90">
            <v>1.675</v>
          </cell>
          <cell r="G90">
            <v>0.81910000000000005</v>
          </cell>
          <cell r="H90">
            <v>0.79579999999999995</v>
          </cell>
          <cell r="I90">
            <v>0.3765</v>
          </cell>
          <cell r="J90">
            <v>0.56859999999999999</v>
          </cell>
          <cell r="K90">
            <v>1.0465</v>
          </cell>
          <cell r="L90">
            <v>0.88780000000000003</v>
          </cell>
          <cell r="M90">
            <v>0.62609999999999999</v>
          </cell>
          <cell r="N90">
            <v>0.68330000000000002</v>
          </cell>
          <cell r="O90">
            <v>1.1089</v>
          </cell>
        </row>
        <row r="91">
          <cell r="B91" t="str">
            <v>TCGA-50-5941</v>
          </cell>
          <cell r="C91">
            <v>0.89159999999999995</v>
          </cell>
          <cell r="D91">
            <v>1.1345000000000001</v>
          </cell>
          <cell r="E91">
            <v>0.71830000000000005</v>
          </cell>
          <cell r="F91">
            <v>1.0742</v>
          </cell>
          <cell r="G91">
            <v>0.86980000000000002</v>
          </cell>
          <cell r="H91">
            <v>0.42959999999999998</v>
          </cell>
          <cell r="I91">
            <v>0.84130000000000005</v>
          </cell>
          <cell r="J91">
            <v>0.94130000000000003</v>
          </cell>
          <cell r="K91">
            <v>0.77810000000000001</v>
          </cell>
          <cell r="L91">
            <v>0.9919</v>
          </cell>
          <cell r="M91">
            <v>1.8070999999999999</v>
          </cell>
          <cell r="N91">
            <v>0.96399999999999997</v>
          </cell>
          <cell r="O91">
            <v>0.74119999999999997</v>
          </cell>
        </row>
        <row r="92">
          <cell r="B92" t="str">
            <v>TCGA-50-5942</v>
          </cell>
          <cell r="C92">
            <v>0.1041</v>
          </cell>
          <cell r="D92">
            <v>-0.68310000000000004</v>
          </cell>
          <cell r="E92">
            <v>0.22059999999999999</v>
          </cell>
          <cell r="F92">
            <v>-0.4884</v>
          </cell>
          <cell r="G92">
            <v>0.52929999999999999</v>
          </cell>
          <cell r="H92">
            <v>6.8099999999999994E-2</v>
          </cell>
          <cell r="I92">
            <v>-0.1094</v>
          </cell>
          <cell r="J92">
            <v>-0.21229999999999999</v>
          </cell>
          <cell r="K92">
            <v>0.2482</v>
          </cell>
          <cell r="L92">
            <v>0.14299999999999999</v>
          </cell>
          <cell r="M92">
            <v>0.12909999999999999</v>
          </cell>
          <cell r="N92">
            <v>0.40339999999999998</v>
          </cell>
          <cell r="O92">
            <v>0.20749999999999999</v>
          </cell>
        </row>
        <row r="93">
          <cell r="B93" t="str">
            <v>TCGA-50-5944</v>
          </cell>
          <cell r="C93">
            <v>-1.0085</v>
          </cell>
          <cell r="D93">
            <v>-1.4377</v>
          </cell>
          <cell r="E93">
            <v>-1.258</v>
          </cell>
          <cell r="F93">
            <v>-1.1479999999999999</v>
          </cell>
          <cell r="G93">
            <v>-1.5049999999999999</v>
          </cell>
          <cell r="H93">
            <v>-1.4616</v>
          </cell>
          <cell r="I93">
            <v>-2.4441999999999999</v>
          </cell>
          <cell r="J93">
            <v>-1.0931999999999999</v>
          </cell>
          <cell r="K93">
            <v>-1.2533000000000001</v>
          </cell>
          <cell r="L93">
            <v>-1.5861000000000001</v>
          </cell>
          <cell r="M93">
            <v>0.83009999999999995</v>
          </cell>
          <cell r="N93">
            <v>-1.2582</v>
          </cell>
          <cell r="O93">
            <v>-1.2206999999999999</v>
          </cell>
        </row>
        <row r="94">
          <cell r="B94" t="str">
            <v>TCGA-50-6593</v>
          </cell>
          <cell r="C94">
            <v>9.5500000000000002E-2</v>
          </cell>
          <cell r="D94">
            <v>-0.45219999999999999</v>
          </cell>
          <cell r="E94">
            <v>-0.58440000000000003</v>
          </cell>
          <cell r="F94">
            <v>0.79069999999999996</v>
          </cell>
          <cell r="G94">
            <v>-0.32750000000000001</v>
          </cell>
          <cell r="H94">
            <v>-0.79679999999999995</v>
          </cell>
          <cell r="I94">
            <v>-1.3537999999999999</v>
          </cell>
          <cell r="J94">
            <v>-0.249</v>
          </cell>
          <cell r="K94">
            <v>-0.25719999999999998</v>
          </cell>
          <cell r="L94">
            <v>-0.22309999999999999</v>
          </cell>
          <cell r="M94">
            <v>-0.17849999999999999</v>
          </cell>
          <cell r="N94">
            <v>-0.22839999999999999</v>
          </cell>
          <cell r="O94">
            <v>-0.46400000000000002</v>
          </cell>
        </row>
        <row r="95">
          <cell r="B95" t="str">
            <v>TCGA-50-6595</v>
          </cell>
          <cell r="C95">
            <v>-1.3343</v>
          </cell>
          <cell r="D95">
            <v>-1.4204000000000001</v>
          </cell>
          <cell r="E95">
            <v>-0.72009999999999996</v>
          </cell>
          <cell r="F95">
            <v>-0.78879999999999995</v>
          </cell>
          <cell r="G95">
            <v>-0.50509999999999999</v>
          </cell>
          <cell r="H95">
            <v>-1.0475000000000001</v>
          </cell>
          <cell r="I95">
            <v>-0.98219999999999996</v>
          </cell>
          <cell r="J95">
            <v>-1.5673999999999999</v>
          </cell>
          <cell r="K95">
            <v>-0.95440000000000003</v>
          </cell>
          <cell r="L95">
            <v>-1.4590000000000001</v>
          </cell>
          <cell r="M95">
            <v>-2.1930999999999998</v>
          </cell>
          <cell r="N95">
            <v>-0.26919999999999999</v>
          </cell>
          <cell r="O95">
            <v>-0.44500000000000001</v>
          </cell>
        </row>
        <row r="96">
          <cell r="B96" t="str">
            <v>TCGA-50-6597</v>
          </cell>
          <cell r="C96">
            <v>0.53129999999999999</v>
          </cell>
          <cell r="D96">
            <v>1.4025000000000001</v>
          </cell>
          <cell r="E96">
            <v>0.3175</v>
          </cell>
          <cell r="F96">
            <v>2.0874000000000001</v>
          </cell>
          <cell r="G96">
            <v>1.2513000000000001</v>
          </cell>
          <cell r="H96">
            <v>-0.30180000000000001</v>
          </cell>
          <cell r="I96">
            <v>-0.3836</v>
          </cell>
          <cell r="J96">
            <v>0.25440000000000002</v>
          </cell>
          <cell r="K96">
            <v>1.2209000000000001</v>
          </cell>
          <cell r="L96">
            <v>0.54379999999999995</v>
          </cell>
          <cell r="M96">
            <v>0.92200000000000004</v>
          </cell>
          <cell r="N96">
            <v>1.0221</v>
          </cell>
          <cell r="O96">
            <v>4.4900000000000002E-2</v>
          </cell>
        </row>
        <row r="97">
          <cell r="B97" t="str">
            <v>TCGA-50-6673</v>
          </cell>
          <cell r="C97">
            <v>-0.59709999999999996</v>
          </cell>
          <cell r="D97">
            <v>0.438</v>
          </cell>
          <cell r="E97">
            <v>0.48320000000000002</v>
          </cell>
          <cell r="F97">
            <v>-0.46960000000000002</v>
          </cell>
          <cell r="G97">
            <v>0.13</v>
          </cell>
          <cell r="H97">
            <v>-0.50009999999999999</v>
          </cell>
          <cell r="I97">
            <v>-0.29480000000000001</v>
          </cell>
          <cell r="J97">
            <v>-0.65259999999999996</v>
          </cell>
          <cell r="K97">
            <v>0.39040000000000002</v>
          </cell>
          <cell r="L97">
            <v>2.5499999999999998E-2</v>
          </cell>
          <cell r="M97">
            <v>1.0749</v>
          </cell>
          <cell r="N97">
            <v>-0.14410000000000001</v>
          </cell>
          <cell r="O97">
            <v>0.75170000000000003</v>
          </cell>
        </row>
        <row r="98">
          <cell r="B98" t="str">
            <v>TCGA-50-7109</v>
          </cell>
          <cell r="C98">
            <v>5.1900000000000002E-2</v>
          </cell>
          <cell r="D98">
            <v>-1.9055</v>
          </cell>
          <cell r="E98">
            <v>0.6956</v>
          </cell>
          <cell r="F98">
            <v>-0.16189999999999999</v>
          </cell>
          <cell r="G98">
            <v>0.38569999999999999</v>
          </cell>
          <cell r="H98">
            <v>-5.1900000000000002E-2</v>
          </cell>
          <cell r="I98">
            <v>-0.755</v>
          </cell>
          <cell r="J98">
            <v>0.41970000000000002</v>
          </cell>
          <cell r="K98">
            <v>0.57499999999999996</v>
          </cell>
          <cell r="L98">
            <v>0.61890000000000001</v>
          </cell>
          <cell r="M98">
            <v>-0.94020000000000004</v>
          </cell>
          <cell r="N98">
            <v>0.52890000000000004</v>
          </cell>
          <cell r="O98">
            <v>0.89729999999999999</v>
          </cell>
        </row>
        <row r="99">
          <cell r="B99" t="str">
            <v>TCGA-53-7626</v>
          </cell>
          <cell r="C99">
            <v>1.2557</v>
          </cell>
          <cell r="D99">
            <v>1.2377</v>
          </cell>
          <cell r="E99">
            <v>0.81379999999999997</v>
          </cell>
          <cell r="F99">
            <v>0.71250000000000002</v>
          </cell>
          <cell r="G99">
            <v>1.0218</v>
          </cell>
          <cell r="H99">
            <v>0.29399999999999998</v>
          </cell>
          <cell r="I99">
            <v>1.2967</v>
          </cell>
          <cell r="J99">
            <v>1.0625</v>
          </cell>
          <cell r="K99">
            <v>0.8911</v>
          </cell>
          <cell r="L99">
            <v>1.0766</v>
          </cell>
          <cell r="M99">
            <v>1.248</v>
          </cell>
          <cell r="N99">
            <v>1.07</v>
          </cell>
          <cell r="O99">
            <v>0.89459999999999995</v>
          </cell>
        </row>
        <row r="100">
          <cell r="B100" t="str">
            <v>TCGA-53-7813</v>
          </cell>
          <cell r="C100">
            <v>0.31580000000000003</v>
          </cell>
          <cell r="D100">
            <v>0.16159999999999999</v>
          </cell>
          <cell r="E100">
            <v>1.5548999999999999</v>
          </cell>
          <cell r="F100">
            <v>-0.23130000000000001</v>
          </cell>
          <cell r="G100">
            <v>0.8417</v>
          </cell>
          <cell r="H100">
            <v>1.2451000000000001</v>
          </cell>
          <cell r="I100">
            <v>0.26340000000000002</v>
          </cell>
          <cell r="J100">
            <v>0.3871</v>
          </cell>
          <cell r="K100">
            <v>1.1307</v>
          </cell>
          <cell r="L100">
            <v>0.46860000000000002</v>
          </cell>
          <cell r="M100">
            <v>0.19359999999999999</v>
          </cell>
          <cell r="N100">
            <v>1.1606000000000001</v>
          </cell>
          <cell r="O100">
            <v>0.84340000000000004</v>
          </cell>
        </row>
        <row r="101">
          <cell r="B101" t="str">
            <v>TCGA-55-1592</v>
          </cell>
          <cell r="C101">
            <v>-0.50519999999999998</v>
          </cell>
          <cell r="D101">
            <v>-1.5568</v>
          </cell>
          <cell r="E101">
            <v>8.0100000000000005E-2</v>
          </cell>
          <cell r="F101">
            <v>-0.95940000000000003</v>
          </cell>
          <cell r="G101">
            <v>-0.44519999999999998</v>
          </cell>
          <cell r="H101">
            <v>-0.72640000000000005</v>
          </cell>
          <cell r="I101">
            <v>-0.32640000000000002</v>
          </cell>
          <cell r="J101">
            <v>-0.5212</v>
          </cell>
          <cell r="K101">
            <v>-0.2021</v>
          </cell>
          <cell r="L101">
            <v>-0.314</v>
          </cell>
          <cell r="M101">
            <v>0.36680000000000001</v>
          </cell>
          <cell r="N101">
            <v>-0.30580000000000002</v>
          </cell>
          <cell r="O101">
            <v>-2.0299999999999999E-2</v>
          </cell>
        </row>
        <row r="102">
          <cell r="B102" t="str">
            <v>TCGA-55-1594</v>
          </cell>
          <cell r="C102">
            <v>-0.1008</v>
          </cell>
          <cell r="D102">
            <v>-1.4484999999999999</v>
          </cell>
          <cell r="E102">
            <v>0.46510000000000001</v>
          </cell>
          <cell r="F102">
            <v>-0.78680000000000005</v>
          </cell>
          <cell r="G102">
            <v>-4.7899999999999998E-2</v>
          </cell>
          <cell r="H102">
            <v>0.51939999999999997</v>
          </cell>
          <cell r="I102">
            <v>-0.1002</v>
          </cell>
          <cell r="J102">
            <v>3.9199999999999999E-2</v>
          </cell>
          <cell r="K102">
            <v>0.501</v>
          </cell>
          <cell r="L102">
            <v>0.3422</v>
          </cell>
          <cell r="M102">
            <v>0.64229999999999998</v>
          </cell>
          <cell r="N102">
            <v>0.3412</v>
          </cell>
          <cell r="O102">
            <v>0.31230000000000002</v>
          </cell>
        </row>
        <row r="103">
          <cell r="B103" t="str">
            <v>TCGA-55-1596</v>
          </cell>
          <cell r="C103">
            <v>-0.746</v>
          </cell>
          <cell r="D103">
            <v>-0.77049999999999996</v>
          </cell>
          <cell r="E103">
            <v>-0.66169999999999995</v>
          </cell>
          <cell r="F103">
            <v>-0.68659999999999999</v>
          </cell>
          <cell r="G103">
            <v>-0.25850000000000001</v>
          </cell>
          <cell r="H103">
            <v>-1.1636</v>
          </cell>
          <cell r="I103">
            <v>0.32179999999999997</v>
          </cell>
          <cell r="J103">
            <v>-0.61070000000000002</v>
          </cell>
          <cell r="K103">
            <v>-0.22289999999999999</v>
          </cell>
          <cell r="L103">
            <v>0.10879999999999999</v>
          </cell>
          <cell r="M103">
            <v>-1.3854</v>
          </cell>
          <cell r="N103">
            <v>-0.63019999999999998</v>
          </cell>
          <cell r="O103">
            <v>-0.84860000000000002</v>
          </cell>
        </row>
        <row r="104">
          <cell r="B104" t="str">
            <v>TCGA-55-6543</v>
          </cell>
          <cell r="C104">
            <v>-1.2468999999999999</v>
          </cell>
          <cell r="D104">
            <v>-1.9055</v>
          </cell>
          <cell r="E104">
            <v>-0.24779999999999999</v>
          </cell>
          <cell r="F104">
            <v>-0.81359999999999999</v>
          </cell>
          <cell r="G104">
            <v>-0.80469999999999997</v>
          </cell>
          <cell r="H104">
            <v>1.5992999999999999</v>
          </cell>
          <cell r="I104">
            <v>-1.4454</v>
          </cell>
          <cell r="J104">
            <v>-1.6436999999999999</v>
          </cell>
          <cell r="K104">
            <v>-0.56520000000000004</v>
          </cell>
          <cell r="L104">
            <v>-1.3776999999999999</v>
          </cell>
          <cell r="M104">
            <v>-0.87849999999999995</v>
          </cell>
          <cell r="N104">
            <v>-0.20469999999999999</v>
          </cell>
          <cell r="O104">
            <v>-0.93379999999999996</v>
          </cell>
        </row>
        <row r="105">
          <cell r="B105" t="str">
            <v>TCGA-55-6642</v>
          </cell>
          <cell r="C105">
            <v>0.58540000000000003</v>
          </cell>
          <cell r="D105">
            <v>-1.6097999999999999</v>
          </cell>
          <cell r="E105">
            <v>1.6380999999999999</v>
          </cell>
          <cell r="F105">
            <v>-0.95660000000000001</v>
          </cell>
          <cell r="G105">
            <v>1.9825999999999999</v>
          </cell>
          <cell r="H105">
            <v>1.1581999999999999</v>
          </cell>
          <cell r="I105">
            <v>0.66469999999999996</v>
          </cell>
          <cell r="J105">
            <v>-0.72499999999999998</v>
          </cell>
          <cell r="K105">
            <v>2.3233999999999999</v>
          </cell>
          <cell r="L105">
            <v>1.0044</v>
          </cell>
          <cell r="M105">
            <v>-0.18870000000000001</v>
          </cell>
          <cell r="N105">
            <v>2.1267</v>
          </cell>
          <cell r="O105">
            <v>2.1501000000000001</v>
          </cell>
        </row>
        <row r="106">
          <cell r="B106" t="str">
            <v>TCGA-55-6712</v>
          </cell>
          <cell r="C106">
            <v>0.48699999999999999</v>
          </cell>
          <cell r="D106">
            <v>0.44330000000000003</v>
          </cell>
          <cell r="E106">
            <v>0.55069999999999997</v>
          </cell>
          <cell r="F106">
            <v>0.42609999999999998</v>
          </cell>
          <cell r="G106">
            <v>0.94320000000000004</v>
          </cell>
          <cell r="H106">
            <v>-0.48099999999999998</v>
          </cell>
          <cell r="I106">
            <v>0.63580000000000003</v>
          </cell>
          <cell r="J106">
            <v>0.86819999999999997</v>
          </cell>
          <cell r="K106">
            <v>0.75060000000000004</v>
          </cell>
          <cell r="L106">
            <v>0.60209999999999997</v>
          </cell>
          <cell r="M106">
            <v>0.56189999999999996</v>
          </cell>
          <cell r="N106">
            <v>1.2937000000000001</v>
          </cell>
          <cell r="O106">
            <v>0.37619999999999998</v>
          </cell>
        </row>
        <row r="107">
          <cell r="B107" t="str">
            <v>TCGA-55-6970</v>
          </cell>
          <cell r="C107">
            <v>0.49009999999999998</v>
          </cell>
          <cell r="D107">
            <v>0.65380000000000005</v>
          </cell>
          <cell r="E107">
            <v>0.70330000000000004</v>
          </cell>
          <cell r="F107">
            <v>-7.3800000000000004E-2</v>
          </cell>
          <cell r="G107">
            <v>0.3745</v>
          </cell>
          <cell r="H107">
            <v>-0.4163</v>
          </cell>
          <cell r="I107">
            <v>-4.1599999999999998E-2</v>
          </cell>
          <cell r="J107">
            <v>0.60370000000000001</v>
          </cell>
          <cell r="K107">
            <v>0.44</v>
          </cell>
          <cell r="L107">
            <v>0.40550000000000003</v>
          </cell>
          <cell r="M107">
            <v>0.25740000000000002</v>
          </cell>
          <cell r="N107">
            <v>0.33189999999999997</v>
          </cell>
          <cell r="O107">
            <v>0.38329999999999997</v>
          </cell>
        </row>
        <row r="108">
          <cell r="B108" t="str">
            <v>TCGA-55-6971</v>
          </cell>
          <cell r="C108">
            <v>1.2844</v>
          </cell>
          <cell r="D108">
            <v>1.2611000000000001</v>
          </cell>
          <cell r="E108">
            <v>1.8019000000000001</v>
          </cell>
          <cell r="F108">
            <v>1.8949</v>
          </cell>
          <cell r="G108">
            <v>1.4887999999999999</v>
          </cell>
          <cell r="H108">
            <v>1.4793000000000001</v>
          </cell>
          <cell r="I108">
            <v>1.4359999999999999</v>
          </cell>
          <cell r="J108">
            <v>1.3355999999999999</v>
          </cell>
          <cell r="K108">
            <v>1.5273000000000001</v>
          </cell>
          <cell r="L108">
            <v>1.5288999999999999</v>
          </cell>
          <cell r="M108">
            <v>0.80969999999999998</v>
          </cell>
          <cell r="N108">
            <v>1.4317</v>
          </cell>
          <cell r="O108">
            <v>1.6992</v>
          </cell>
        </row>
        <row r="109">
          <cell r="B109" t="str">
            <v>TCGA-55-6972</v>
          </cell>
          <cell r="C109">
            <v>-1.8568</v>
          </cell>
          <cell r="D109">
            <v>-1.9055</v>
          </cell>
          <cell r="E109">
            <v>-2.8296999999999999</v>
          </cell>
          <cell r="F109">
            <v>-2.4190999999999998</v>
          </cell>
          <cell r="G109">
            <v>-2.4689999999999999</v>
          </cell>
          <cell r="H109">
            <v>-1.5004</v>
          </cell>
          <cell r="I109">
            <v>-1.6704000000000001</v>
          </cell>
          <cell r="J109">
            <v>-1.6813</v>
          </cell>
          <cell r="K109">
            <v>-1.6316999999999999</v>
          </cell>
          <cell r="L109">
            <v>-2.0303</v>
          </cell>
          <cell r="M109">
            <v>-9.8199999999999996E-2</v>
          </cell>
          <cell r="N109">
            <v>-2.0123000000000002</v>
          </cell>
          <cell r="O109">
            <v>-2.4097</v>
          </cell>
        </row>
        <row r="110">
          <cell r="B110" t="str">
            <v>TCGA-55-6978</v>
          </cell>
          <cell r="C110">
            <v>-0.1009</v>
          </cell>
          <cell r="D110">
            <v>-0.8861</v>
          </cell>
          <cell r="E110">
            <v>4.2999999999999997E-2</v>
          </cell>
          <cell r="F110">
            <v>0.16500000000000001</v>
          </cell>
          <cell r="G110">
            <v>0.46550000000000002</v>
          </cell>
          <cell r="H110">
            <v>-0.5968</v>
          </cell>
          <cell r="I110">
            <v>-0.67859999999999998</v>
          </cell>
          <cell r="J110">
            <v>-0.50249999999999995</v>
          </cell>
          <cell r="K110">
            <v>-0.38490000000000002</v>
          </cell>
          <cell r="L110">
            <v>-0.49430000000000002</v>
          </cell>
          <cell r="M110">
            <v>-1.5401</v>
          </cell>
          <cell r="N110">
            <v>-1.2895000000000001</v>
          </cell>
          <cell r="O110">
            <v>-0.44890000000000002</v>
          </cell>
        </row>
        <row r="111">
          <cell r="B111" t="str">
            <v>TCGA-55-6979</v>
          </cell>
          <cell r="C111">
            <v>0.96109999999999995</v>
          </cell>
          <cell r="D111">
            <v>0.80679999999999996</v>
          </cell>
          <cell r="E111">
            <v>0.95140000000000002</v>
          </cell>
          <cell r="F111">
            <v>0.89980000000000004</v>
          </cell>
          <cell r="G111">
            <v>1.2746999999999999</v>
          </cell>
          <cell r="H111">
            <v>0.86080000000000001</v>
          </cell>
          <cell r="I111">
            <v>0.16070000000000001</v>
          </cell>
          <cell r="J111">
            <v>0.67230000000000001</v>
          </cell>
          <cell r="K111">
            <v>0.91379999999999995</v>
          </cell>
          <cell r="L111">
            <v>0.66259999999999997</v>
          </cell>
          <cell r="M111">
            <v>0.46550000000000002</v>
          </cell>
          <cell r="N111">
            <v>0.59689999999999999</v>
          </cell>
          <cell r="O111">
            <v>1.0680000000000001</v>
          </cell>
        </row>
        <row r="112">
          <cell r="B112" t="str">
            <v>TCGA-55-6980</v>
          </cell>
          <cell r="C112">
            <v>0.44350000000000001</v>
          </cell>
          <cell r="D112">
            <v>-0.82509999999999994</v>
          </cell>
          <cell r="E112">
            <v>-0.4718</v>
          </cell>
          <cell r="F112">
            <v>1.1447000000000001</v>
          </cell>
          <cell r="G112">
            <v>8.0799999999999997E-2</v>
          </cell>
          <cell r="H112">
            <v>-1.2338</v>
          </cell>
          <cell r="I112">
            <v>-1.8005</v>
          </cell>
          <cell r="J112">
            <v>-0.92130000000000001</v>
          </cell>
          <cell r="K112">
            <v>-0.73860000000000003</v>
          </cell>
          <cell r="L112">
            <v>-1.8512999999999999</v>
          </cell>
          <cell r="M112">
            <v>-1.4844999999999999</v>
          </cell>
          <cell r="N112">
            <v>-1.3341000000000001</v>
          </cell>
          <cell r="O112">
            <v>-0.5655</v>
          </cell>
        </row>
        <row r="113">
          <cell r="B113" t="str">
            <v>TCGA-55-6981</v>
          </cell>
          <cell r="C113">
            <v>7.0400000000000004E-2</v>
          </cell>
          <cell r="D113">
            <v>1.0279</v>
          </cell>
          <cell r="E113">
            <v>-9.1999999999999998E-3</v>
          </cell>
          <cell r="F113">
            <v>0.2276</v>
          </cell>
          <cell r="G113">
            <v>-0.86109999999999998</v>
          </cell>
          <cell r="H113">
            <v>0.40260000000000001</v>
          </cell>
          <cell r="I113">
            <v>0.184</v>
          </cell>
          <cell r="J113">
            <v>0.67220000000000002</v>
          </cell>
          <cell r="K113">
            <v>-2.5000000000000001E-3</v>
          </cell>
          <cell r="L113">
            <v>0.31159999999999999</v>
          </cell>
          <cell r="M113">
            <v>0.98380000000000001</v>
          </cell>
          <cell r="N113">
            <v>-0.20530000000000001</v>
          </cell>
          <cell r="O113">
            <v>-0.3508</v>
          </cell>
        </row>
        <row r="114">
          <cell r="B114" t="str">
            <v>TCGA-55-6982</v>
          </cell>
          <cell r="C114">
            <v>0.1138</v>
          </cell>
          <cell r="D114">
            <v>0.92949999999999999</v>
          </cell>
          <cell r="E114">
            <v>0.49080000000000001</v>
          </cell>
          <cell r="F114">
            <v>-2.52E-2</v>
          </cell>
          <cell r="G114">
            <v>-0.16830000000000001</v>
          </cell>
          <cell r="H114">
            <v>1.8700000000000001E-2</v>
          </cell>
          <cell r="I114">
            <v>0.41499999999999998</v>
          </cell>
          <cell r="J114">
            <v>0.33979999999999999</v>
          </cell>
          <cell r="K114">
            <v>0.46650000000000003</v>
          </cell>
          <cell r="L114">
            <v>0.58720000000000006</v>
          </cell>
          <cell r="M114">
            <v>1.1483000000000001</v>
          </cell>
          <cell r="N114">
            <v>0.40610000000000002</v>
          </cell>
          <cell r="O114">
            <v>0.2432</v>
          </cell>
        </row>
        <row r="115">
          <cell r="B115" t="str">
            <v>TCGA-55-6983</v>
          </cell>
          <cell r="C115">
            <v>1.6746000000000001</v>
          </cell>
          <cell r="D115">
            <v>2.0912999999999999</v>
          </cell>
          <cell r="E115">
            <v>1.0166999999999999</v>
          </cell>
          <cell r="F115">
            <v>1.6153999999999999</v>
          </cell>
          <cell r="G115">
            <v>0.99109999999999998</v>
          </cell>
          <cell r="H115">
            <v>1.0952</v>
          </cell>
          <cell r="I115">
            <v>1.8905000000000001</v>
          </cell>
          <cell r="J115">
            <v>1.7585</v>
          </cell>
          <cell r="K115">
            <v>1.3204</v>
          </cell>
          <cell r="L115">
            <v>1.6059000000000001</v>
          </cell>
          <cell r="M115">
            <v>2.2179000000000002</v>
          </cell>
          <cell r="N115">
            <v>1.7556</v>
          </cell>
          <cell r="O115">
            <v>0.9093</v>
          </cell>
        </row>
        <row r="116">
          <cell r="B116" t="str">
            <v>TCGA-55-6985</v>
          </cell>
          <cell r="C116">
            <v>6.7000000000000002E-3</v>
          </cell>
          <cell r="D116">
            <v>0.48149999999999998</v>
          </cell>
          <cell r="E116">
            <v>0.99880000000000002</v>
          </cell>
          <cell r="F116">
            <v>0.61439999999999995</v>
          </cell>
          <cell r="G116">
            <v>0.59130000000000005</v>
          </cell>
          <cell r="H116">
            <v>0.62970000000000004</v>
          </cell>
          <cell r="I116">
            <v>0.45950000000000002</v>
          </cell>
          <cell r="J116">
            <v>0.47310000000000002</v>
          </cell>
          <cell r="K116">
            <v>0.66990000000000005</v>
          </cell>
          <cell r="L116">
            <v>0.42749999999999999</v>
          </cell>
          <cell r="M116">
            <v>0.95099999999999996</v>
          </cell>
          <cell r="N116">
            <v>0.40279999999999999</v>
          </cell>
          <cell r="O116">
            <v>0.61260000000000003</v>
          </cell>
        </row>
        <row r="117">
          <cell r="B117" t="str">
            <v>TCGA-55-6986</v>
          </cell>
          <cell r="C117">
            <v>0.37230000000000002</v>
          </cell>
          <cell r="D117">
            <v>7.7100000000000002E-2</v>
          </cell>
          <cell r="E117">
            <v>-6.6699999999999995E-2</v>
          </cell>
          <cell r="F117">
            <v>0.1542</v>
          </cell>
          <cell r="G117">
            <v>-0.28120000000000001</v>
          </cell>
          <cell r="H117">
            <v>-9.4700000000000006E-2</v>
          </cell>
          <cell r="I117">
            <v>-0.21210000000000001</v>
          </cell>
          <cell r="J117">
            <v>0.4209</v>
          </cell>
          <cell r="K117">
            <v>-8.3000000000000001E-3</v>
          </cell>
          <cell r="L117">
            <v>4.0300000000000002E-2</v>
          </cell>
          <cell r="M117">
            <v>1.0376000000000001</v>
          </cell>
          <cell r="N117">
            <v>0.18540000000000001</v>
          </cell>
          <cell r="O117">
            <v>-0.26840000000000003</v>
          </cell>
        </row>
        <row r="118">
          <cell r="B118" t="str">
            <v>TCGA-55-7281</v>
          </cell>
          <cell r="C118">
            <v>0.4824</v>
          </cell>
          <cell r="D118">
            <v>0.86650000000000005</v>
          </cell>
          <cell r="E118">
            <v>-0.73119999999999996</v>
          </cell>
          <cell r="F118">
            <v>1.0967</v>
          </cell>
          <cell r="G118">
            <v>-0.31159999999999999</v>
          </cell>
          <cell r="H118">
            <v>-1.2552000000000001</v>
          </cell>
          <cell r="I118">
            <v>-1.4314</v>
          </cell>
          <cell r="J118">
            <v>-0.87450000000000006</v>
          </cell>
          <cell r="K118">
            <v>0.98109999999999997</v>
          </cell>
          <cell r="L118">
            <v>-0.873</v>
          </cell>
          <cell r="M118">
            <v>0.26119999999999999</v>
          </cell>
          <cell r="N118">
            <v>-0.80049999999999999</v>
          </cell>
          <cell r="O118">
            <v>-0.75670000000000004</v>
          </cell>
        </row>
        <row r="119">
          <cell r="B119" t="str">
            <v>TCGA-55-7283</v>
          </cell>
          <cell r="C119">
            <v>-0.35320000000000001</v>
          </cell>
          <cell r="D119">
            <v>-1.9055</v>
          </cell>
          <cell r="E119">
            <v>-1.6167</v>
          </cell>
          <cell r="F119">
            <v>-0.56899999999999995</v>
          </cell>
          <cell r="G119">
            <v>-1.0581</v>
          </cell>
          <cell r="H119">
            <v>-0.40129999999999999</v>
          </cell>
          <cell r="I119">
            <v>-2.4441999999999999</v>
          </cell>
          <cell r="J119">
            <v>-1.2974000000000001</v>
          </cell>
          <cell r="K119">
            <v>-1.7298</v>
          </cell>
          <cell r="L119">
            <v>-2.0771999999999999</v>
          </cell>
          <cell r="M119">
            <v>-1.0956999999999999</v>
          </cell>
          <cell r="N119">
            <v>-1.6937</v>
          </cell>
          <cell r="O119">
            <v>-1.9395</v>
          </cell>
        </row>
        <row r="120">
          <cell r="B120" t="str">
            <v>TCGA-55-7573</v>
          </cell>
          <cell r="C120">
            <v>1.6471</v>
          </cell>
          <cell r="D120">
            <v>0.98160000000000003</v>
          </cell>
          <cell r="E120">
            <v>0.64419999999999999</v>
          </cell>
          <cell r="F120">
            <v>0.93340000000000001</v>
          </cell>
          <cell r="G120">
            <v>0.3014</v>
          </cell>
          <cell r="H120">
            <v>0.90190000000000003</v>
          </cell>
          <cell r="I120">
            <v>1.4777</v>
          </cell>
          <cell r="J120">
            <v>1.4366000000000001</v>
          </cell>
          <cell r="K120">
            <v>0.65620000000000001</v>
          </cell>
          <cell r="L120">
            <v>1.0648</v>
          </cell>
          <cell r="M120">
            <v>1.7517</v>
          </cell>
          <cell r="N120">
            <v>1.1076999999999999</v>
          </cell>
          <cell r="O120">
            <v>0.42009999999999997</v>
          </cell>
        </row>
        <row r="121">
          <cell r="B121" t="str">
            <v>TCGA-55-7574</v>
          </cell>
          <cell r="C121">
            <v>1.7235</v>
          </cell>
          <cell r="D121">
            <v>1.8331</v>
          </cell>
          <cell r="E121">
            <v>1.5892999999999999</v>
          </cell>
          <cell r="F121">
            <v>1.1641999999999999</v>
          </cell>
          <cell r="G121">
            <v>1.3087</v>
          </cell>
          <cell r="H121">
            <v>1.7218</v>
          </cell>
          <cell r="I121">
            <v>2.2926000000000002</v>
          </cell>
          <cell r="J121">
            <v>2.0148000000000001</v>
          </cell>
          <cell r="K121">
            <v>1.4335</v>
          </cell>
          <cell r="L121">
            <v>1.7451000000000001</v>
          </cell>
          <cell r="M121">
            <v>1.8509</v>
          </cell>
          <cell r="N121">
            <v>1.7437</v>
          </cell>
          <cell r="O121">
            <v>1.5931</v>
          </cell>
        </row>
        <row r="122">
          <cell r="B122" t="str">
            <v>TCGA-55-7576</v>
          </cell>
          <cell r="C122">
            <v>-6.9900000000000004E-2</v>
          </cell>
          <cell r="D122">
            <v>0.93149999999999999</v>
          </cell>
          <cell r="E122">
            <v>-0.28410000000000002</v>
          </cell>
          <cell r="F122">
            <v>0.12809999999999999</v>
          </cell>
          <cell r="G122">
            <v>-0.17829999999999999</v>
          </cell>
          <cell r="H122">
            <v>-0.53680000000000005</v>
          </cell>
          <cell r="I122">
            <v>-0.28989999999999999</v>
          </cell>
          <cell r="J122">
            <v>0.29310000000000003</v>
          </cell>
          <cell r="K122">
            <v>-0.26390000000000002</v>
          </cell>
          <cell r="L122">
            <v>0.1046</v>
          </cell>
          <cell r="M122">
            <v>1.1493</v>
          </cell>
          <cell r="N122">
            <v>0.1125</v>
          </cell>
          <cell r="O122">
            <v>-0.53680000000000005</v>
          </cell>
        </row>
        <row r="123">
          <cell r="B123" t="str">
            <v>TCGA-55-7724</v>
          </cell>
          <cell r="C123">
            <v>0.95350000000000001</v>
          </cell>
          <cell r="D123">
            <v>1.3513999999999999</v>
          </cell>
          <cell r="E123">
            <v>1.0884</v>
          </cell>
          <cell r="F123">
            <v>-1.7493000000000001</v>
          </cell>
          <cell r="G123">
            <v>-0.19950000000000001</v>
          </cell>
          <cell r="H123">
            <v>0.50109999999999999</v>
          </cell>
          <cell r="I123">
            <v>-5.7000000000000002E-3</v>
          </cell>
          <cell r="J123">
            <v>0.94179999999999997</v>
          </cell>
          <cell r="K123">
            <v>-5.4100000000000002E-2</v>
          </cell>
          <cell r="L123">
            <v>-0.2361</v>
          </cell>
          <cell r="M123">
            <v>1.0206999999999999</v>
          </cell>
          <cell r="N123">
            <v>0.92820000000000003</v>
          </cell>
          <cell r="O123">
            <v>1.6199999999999999E-2</v>
          </cell>
        </row>
        <row r="124">
          <cell r="B124" t="str">
            <v>TCGA-55-7725</v>
          </cell>
          <cell r="C124">
            <v>1.3242</v>
          </cell>
          <cell r="D124">
            <v>1.0972</v>
          </cell>
          <cell r="E124">
            <v>0.21629999999999999</v>
          </cell>
          <cell r="F124">
            <v>-1.0784</v>
          </cell>
          <cell r="G124">
            <v>-0.2858</v>
          </cell>
          <cell r="H124">
            <v>0.54790000000000005</v>
          </cell>
          <cell r="I124">
            <v>0.1268</v>
          </cell>
          <cell r="J124">
            <v>1.2677</v>
          </cell>
          <cell r="K124">
            <v>-0.182</v>
          </cell>
          <cell r="L124">
            <v>0.41520000000000001</v>
          </cell>
          <cell r="M124">
            <v>1.1418999999999999</v>
          </cell>
          <cell r="N124">
            <v>0.95889999999999997</v>
          </cell>
          <cell r="O124">
            <v>-1.1758</v>
          </cell>
        </row>
        <row r="125">
          <cell r="B125" t="str">
            <v>TCGA-55-7726</v>
          </cell>
          <cell r="C125">
            <v>-5.9299999999999999E-2</v>
          </cell>
          <cell r="D125">
            <v>-0.56200000000000006</v>
          </cell>
          <cell r="E125">
            <v>0.47420000000000001</v>
          </cell>
          <cell r="F125">
            <v>-0.5998</v>
          </cell>
          <cell r="G125">
            <v>-1.026</v>
          </cell>
          <cell r="H125">
            <v>-0.96689999999999998</v>
          </cell>
          <cell r="I125">
            <v>-0.56999999999999995</v>
          </cell>
          <cell r="J125">
            <v>-0.89610000000000001</v>
          </cell>
          <cell r="K125">
            <v>-0.1804</v>
          </cell>
          <cell r="L125">
            <v>-1.5048999999999999</v>
          </cell>
          <cell r="M125">
            <v>-1.1493</v>
          </cell>
          <cell r="N125">
            <v>-0.27400000000000002</v>
          </cell>
          <cell r="O125">
            <v>-0.20619999999999999</v>
          </cell>
        </row>
        <row r="126">
          <cell r="B126" t="str">
            <v>TCGA-55-7727</v>
          </cell>
          <cell r="C126">
            <v>1.6353</v>
          </cell>
          <cell r="D126">
            <v>1.5681</v>
          </cell>
          <cell r="E126">
            <v>0.61950000000000005</v>
          </cell>
          <cell r="F126">
            <v>-0.63119999999999998</v>
          </cell>
          <cell r="G126">
            <v>-0.26369999999999999</v>
          </cell>
          <cell r="H126">
            <v>0.91420000000000001</v>
          </cell>
          <cell r="I126">
            <v>0.51700000000000002</v>
          </cell>
          <cell r="J126">
            <v>1.6102000000000001</v>
          </cell>
          <cell r="K126">
            <v>-0.1019</v>
          </cell>
          <cell r="L126">
            <v>0.64449999999999996</v>
          </cell>
          <cell r="M126">
            <v>1.1694</v>
          </cell>
          <cell r="N126">
            <v>1.2157</v>
          </cell>
          <cell r="O126">
            <v>-0.63080000000000003</v>
          </cell>
        </row>
        <row r="127">
          <cell r="B127" t="str">
            <v>TCGA-55-7728</v>
          </cell>
          <cell r="C127">
            <v>1.3338000000000001</v>
          </cell>
          <cell r="D127">
            <v>0.82769999999999999</v>
          </cell>
          <cell r="E127">
            <v>0.80210000000000004</v>
          </cell>
          <cell r="F127">
            <v>2.1023999999999998</v>
          </cell>
          <cell r="G127">
            <v>0.80459999999999998</v>
          </cell>
          <cell r="H127">
            <v>0.71940000000000004</v>
          </cell>
          <cell r="I127">
            <v>1.4588000000000001</v>
          </cell>
          <cell r="J127">
            <v>1.3111999999999999</v>
          </cell>
          <cell r="K127">
            <v>0.60770000000000002</v>
          </cell>
          <cell r="L127">
            <v>1.1126</v>
          </cell>
          <cell r="M127">
            <v>0.38669999999999999</v>
          </cell>
          <cell r="N127">
            <v>0.86080000000000001</v>
          </cell>
          <cell r="O127">
            <v>0.60840000000000005</v>
          </cell>
        </row>
        <row r="128">
          <cell r="B128" t="str">
            <v>TCGA-55-7815</v>
          </cell>
          <cell r="C128">
            <v>0.64529999999999998</v>
          </cell>
          <cell r="D128">
            <v>0.46779999999999999</v>
          </cell>
          <cell r="E128">
            <v>0.39800000000000002</v>
          </cell>
          <cell r="F128">
            <v>-1.6248</v>
          </cell>
          <cell r="G128">
            <v>-1.0023</v>
          </cell>
          <cell r="H128">
            <v>-0.4854</v>
          </cell>
          <cell r="I128">
            <v>-0.10249999999999999</v>
          </cell>
          <cell r="J128">
            <v>0.73240000000000005</v>
          </cell>
          <cell r="K128">
            <v>-0.76900000000000002</v>
          </cell>
          <cell r="L128">
            <v>-0.40429999999999999</v>
          </cell>
          <cell r="M128">
            <v>0.29920000000000002</v>
          </cell>
          <cell r="N128">
            <v>0.42409999999999998</v>
          </cell>
          <cell r="O128">
            <v>-0.62329999999999997</v>
          </cell>
        </row>
        <row r="129">
          <cell r="B129" t="str">
            <v>TCGA-55-7903</v>
          </cell>
          <cell r="C129">
            <v>-0.30080000000000001</v>
          </cell>
          <cell r="D129">
            <v>-0.61819999999999997</v>
          </cell>
          <cell r="E129">
            <v>-1.103</v>
          </cell>
          <cell r="F129">
            <v>-0.74790000000000001</v>
          </cell>
          <cell r="G129">
            <v>-0.69469999999999998</v>
          </cell>
          <cell r="H129">
            <v>1.1036999999999999</v>
          </cell>
          <cell r="I129">
            <v>-0.1076</v>
          </cell>
          <cell r="J129">
            <v>-9.4600000000000004E-2</v>
          </cell>
          <cell r="K129">
            <v>-1.0250999999999999</v>
          </cell>
          <cell r="L129">
            <v>-0.58779999999999999</v>
          </cell>
          <cell r="M129">
            <v>-0.79900000000000004</v>
          </cell>
          <cell r="N129">
            <v>-0.73209999999999997</v>
          </cell>
          <cell r="O129">
            <v>-1.4626999999999999</v>
          </cell>
        </row>
        <row r="130">
          <cell r="B130" t="str">
            <v>TCGA-55-7907</v>
          </cell>
          <cell r="C130">
            <v>-0.1323</v>
          </cell>
          <cell r="D130">
            <v>-0.62829999999999997</v>
          </cell>
          <cell r="E130">
            <v>0.25609999999999999</v>
          </cell>
          <cell r="F130">
            <v>-0.86899999999999999</v>
          </cell>
          <cell r="G130">
            <v>0.2424</v>
          </cell>
          <cell r="H130">
            <v>-0.1663</v>
          </cell>
          <cell r="I130">
            <v>-0.43049999999999999</v>
          </cell>
          <cell r="J130">
            <v>2.2599999999999999E-2</v>
          </cell>
          <cell r="K130">
            <v>0.18870000000000001</v>
          </cell>
          <cell r="L130">
            <v>-0.24790000000000001</v>
          </cell>
          <cell r="M130">
            <v>0.97250000000000003</v>
          </cell>
          <cell r="N130">
            <v>-0.40789999999999998</v>
          </cell>
          <cell r="O130">
            <v>3.1399999999999997E-2</v>
          </cell>
        </row>
        <row r="131">
          <cell r="B131" t="str">
            <v>TCGA-55-7911</v>
          </cell>
          <cell r="C131">
            <v>0.48630000000000001</v>
          </cell>
          <cell r="D131">
            <v>-0.52510000000000001</v>
          </cell>
          <cell r="E131">
            <v>0.28549999999999998</v>
          </cell>
          <cell r="F131">
            <v>-0.70479999999999998</v>
          </cell>
          <cell r="G131">
            <v>0.1623</v>
          </cell>
          <cell r="H131">
            <v>0.4914</v>
          </cell>
          <cell r="I131">
            <v>-0.66539999999999999</v>
          </cell>
          <cell r="J131">
            <v>0.60740000000000005</v>
          </cell>
          <cell r="K131">
            <v>0.46589999999999998</v>
          </cell>
          <cell r="L131">
            <v>0.2903</v>
          </cell>
          <cell r="M131">
            <v>-0.73929999999999996</v>
          </cell>
          <cell r="N131">
            <v>8.9200000000000002E-2</v>
          </cell>
          <cell r="O131">
            <v>0.17799999999999999</v>
          </cell>
        </row>
        <row r="132">
          <cell r="B132" t="str">
            <v>TCGA-55-7914</v>
          </cell>
          <cell r="C132">
            <v>0.50170000000000003</v>
          </cell>
          <cell r="D132">
            <v>0.82479999999999998</v>
          </cell>
          <cell r="E132">
            <v>1.1167</v>
          </cell>
          <cell r="F132">
            <v>-0.33860000000000001</v>
          </cell>
          <cell r="G132">
            <v>1.0961000000000001</v>
          </cell>
          <cell r="H132">
            <v>1.0242</v>
          </cell>
          <cell r="I132">
            <v>0.67300000000000004</v>
          </cell>
          <cell r="J132">
            <v>0.52949999999999997</v>
          </cell>
          <cell r="K132">
            <v>1.2371000000000001</v>
          </cell>
          <cell r="L132">
            <v>0.87470000000000003</v>
          </cell>
          <cell r="M132">
            <v>-4.5999999999999999E-3</v>
          </cell>
          <cell r="N132">
            <v>1.0544</v>
          </cell>
          <cell r="O132">
            <v>1.1738</v>
          </cell>
        </row>
        <row r="133">
          <cell r="B133" t="str">
            <v>TCGA-64-1676</v>
          </cell>
          <cell r="C133">
            <v>-0.11899999999999999</v>
          </cell>
          <cell r="D133">
            <v>-0.44340000000000002</v>
          </cell>
          <cell r="E133">
            <v>-0.96960000000000002</v>
          </cell>
          <cell r="F133">
            <v>-1E-4</v>
          </cell>
          <cell r="G133">
            <v>-0.2482</v>
          </cell>
          <cell r="H133">
            <v>1.4096</v>
          </cell>
          <cell r="I133">
            <v>-1.5607</v>
          </cell>
          <cell r="J133">
            <v>-0.59789999999999999</v>
          </cell>
          <cell r="K133">
            <v>-0.2326</v>
          </cell>
          <cell r="L133">
            <v>-0.45829999999999999</v>
          </cell>
          <cell r="M133">
            <v>-2.8744999999999998</v>
          </cell>
          <cell r="N133">
            <v>-9.3100000000000002E-2</v>
          </cell>
          <cell r="O133">
            <v>-0.4677</v>
          </cell>
        </row>
        <row r="134">
          <cell r="B134" t="str">
            <v>TCGA-64-1677</v>
          </cell>
          <cell r="C134">
            <v>0.84079999999999999</v>
          </cell>
          <cell r="D134">
            <v>1.121</v>
          </cell>
          <cell r="E134">
            <v>0.64990000000000003</v>
          </cell>
          <cell r="F134">
            <v>0.82569999999999999</v>
          </cell>
          <cell r="G134">
            <v>0.71479999999999999</v>
          </cell>
          <cell r="H134">
            <v>0.89170000000000005</v>
          </cell>
          <cell r="I134">
            <v>0.99309999999999998</v>
          </cell>
          <cell r="J134">
            <v>1.1303000000000001</v>
          </cell>
          <cell r="K134">
            <v>1.0913999999999999</v>
          </cell>
          <cell r="L134">
            <v>1.1677999999999999</v>
          </cell>
          <cell r="M134">
            <v>0.4037</v>
          </cell>
          <cell r="N134">
            <v>0.98939999999999995</v>
          </cell>
          <cell r="O134">
            <v>0.68300000000000005</v>
          </cell>
        </row>
        <row r="135">
          <cell r="B135" t="str">
            <v>TCGA-64-1678</v>
          </cell>
          <cell r="C135">
            <v>-0.17829999999999999</v>
          </cell>
          <cell r="D135">
            <v>-1.9055</v>
          </cell>
          <cell r="E135">
            <v>-1.8499999999999999E-2</v>
          </cell>
          <cell r="F135">
            <v>-2.1227999999999998</v>
          </cell>
          <cell r="G135">
            <v>-0.57820000000000005</v>
          </cell>
          <cell r="H135">
            <v>0.97860000000000003</v>
          </cell>
          <cell r="I135">
            <v>0.1009</v>
          </cell>
          <cell r="J135">
            <v>-0.4622</v>
          </cell>
          <cell r="K135">
            <v>-0.31680000000000003</v>
          </cell>
          <cell r="L135">
            <v>-0.30680000000000002</v>
          </cell>
          <cell r="M135">
            <v>-0.56069999999999998</v>
          </cell>
          <cell r="N135">
            <v>0.15409999999999999</v>
          </cell>
          <cell r="O135">
            <v>-3.9199999999999999E-2</v>
          </cell>
        </row>
        <row r="136">
          <cell r="B136" t="str">
            <v>TCGA-64-1679</v>
          </cell>
          <cell r="C136">
            <v>-0.32090000000000002</v>
          </cell>
          <cell r="D136">
            <v>-1.756</v>
          </cell>
          <cell r="E136">
            <v>-0.58879999999999999</v>
          </cell>
          <cell r="F136">
            <v>-0.03</v>
          </cell>
          <cell r="G136">
            <v>-1.2092000000000001</v>
          </cell>
          <cell r="H136">
            <v>-0.80400000000000005</v>
          </cell>
          <cell r="I136">
            <v>-1.3172999999999999</v>
          </cell>
          <cell r="J136">
            <v>-1.9291</v>
          </cell>
          <cell r="K136">
            <v>-0.47970000000000002</v>
          </cell>
          <cell r="L136">
            <v>-0.77810000000000001</v>
          </cell>
          <cell r="M136">
            <v>-0.87719999999999998</v>
          </cell>
          <cell r="N136">
            <v>-0.85609999999999997</v>
          </cell>
          <cell r="O136">
            <v>-0.7278</v>
          </cell>
        </row>
        <row r="137">
          <cell r="B137" t="str">
            <v>TCGA-64-1680</v>
          </cell>
          <cell r="C137">
            <v>-0.69769999999999999</v>
          </cell>
          <cell r="D137">
            <v>-1.9055</v>
          </cell>
          <cell r="E137">
            <v>-1.6411</v>
          </cell>
          <cell r="F137">
            <v>-1.8411</v>
          </cell>
          <cell r="G137">
            <v>-1.2461</v>
          </cell>
          <cell r="H137">
            <v>-1.5784</v>
          </cell>
          <cell r="I137">
            <v>-1.8771</v>
          </cell>
          <cell r="J137">
            <v>-1.2766999999999999</v>
          </cell>
          <cell r="K137">
            <v>-0.57240000000000002</v>
          </cell>
          <cell r="L137">
            <v>-1.3745000000000001</v>
          </cell>
          <cell r="M137">
            <v>-0.91690000000000005</v>
          </cell>
          <cell r="N137">
            <v>-1.1751</v>
          </cell>
          <cell r="O137">
            <v>-2.0956000000000001</v>
          </cell>
        </row>
        <row r="138">
          <cell r="B138" t="str">
            <v>TCGA-64-1681</v>
          </cell>
          <cell r="C138">
            <v>-2.8500000000000001E-2</v>
          </cell>
          <cell r="D138">
            <v>0.72460000000000002</v>
          </cell>
          <cell r="E138">
            <v>6.1199999999999997E-2</v>
          </cell>
          <cell r="F138">
            <v>0.67400000000000004</v>
          </cell>
          <cell r="G138">
            <v>-5.3999999999999999E-2</v>
          </cell>
          <cell r="H138">
            <v>-0.50739999999999996</v>
          </cell>
          <cell r="I138">
            <v>-0.81369999999999998</v>
          </cell>
          <cell r="J138">
            <v>0.26250000000000001</v>
          </cell>
          <cell r="K138">
            <v>-9.2700000000000005E-2</v>
          </cell>
          <cell r="L138">
            <v>0.15390000000000001</v>
          </cell>
          <cell r="M138">
            <v>1.093</v>
          </cell>
          <cell r="N138">
            <v>0.3175</v>
          </cell>
          <cell r="O138">
            <v>-0.86119999999999997</v>
          </cell>
        </row>
        <row r="139">
          <cell r="B139" t="str">
            <v>TCGA-64-5774</v>
          </cell>
          <cell r="C139">
            <v>-0.70850000000000002</v>
          </cell>
          <cell r="D139">
            <v>-1.5179</v>
          </cell>
          <cell r="E139">
            <v>0.27360000000000001</v>
          </cell>
          <cell r="F139">
            <v>-0.2787</v>
          </cell>
          <cell r="G139">
            <v>-0.1588</v>
          </cell>
          <cell r="H139">
            <v>5.0299999999999997E-2</v>
          </cell>
          <cell r="I139">
            <v>-0.86219999999999997</v>
          </cell>
          <cell r="J139">
            <v>-1.0486</v>
          </cell>
          <cell r="K139">
            <v>0.46300000000000002</v>
          </cell>
          <cell r="L139">
            <v>0.10050000000000001</v>
          </cell>
          <cell r="M139">
            <v>1.038</v>
          </cell>
          <cell r="N139">
            <v>-0.30980000000000002</v>
          </cell>
          <cell r="O139">
            <v>0.52159999999999995</v>
          </cell>
        </row>
        <row r="140">
          <cell r="B140" t="str">
            <v>TCGA-64-5775</v>
          </cell>
          <cell r="C140">
            <v>-2.3172999999999999</v>
          </cell>
          <cell r="D140">
            <v>-1.2014</v>
          </cell>
          <cell r="E140">
            <v>-2.1543000000000001</v>
          </cell>
          <cell r="F140">
            <v>-1.2144999999999999</v>
          </cell>
          <cell r="G140">
            <v>-2.0461999999999998</v>
          </cell>
          <cell r="H140">
            <v>-2.1259000000000001</v>
          </cell>
          <cell r="I140">
            <v>-1.0916999999999999</v>
          </cell>
          <cell r="J140">
            <v>-1.8983000000000001</v>
          </cell>
          <cell r="K140">
            <v>-2.4996</v>
          </cell>
          <cell r="L140">
            <v>-2.5615000000000001</v>
          </cell>
          <cell r="M140">
            <v>-2.2090999999999998</v>
          </cell>
          <cell r="N140">
            <v>-1.6043000000000001</v>
          </cell>
          <cell r="O140">
            <v>-1.3310999999999999</v>
          </cell>
        </row>
        <row r="141">
          <cell r="B141" t="str">
            <v>TCGA-64-5778</v>
          </cell>
          <cell r="C141">
            <v>1.1891</v>
          </cell>
          <cell r="D141">
            <v>1.6553</v>
          </cell>
          <cell r="E141">
            <v>0.15040000000000001</v>
          </cell>
          <cell r="F141">
            <v>1.4227000000000001</v>
          </cell>
          <cell r="G141">
            <v>1.5107999999999999</v>
          </cell>
          <cell r="H141">
            <v>0.45179999999999998</v>
          </cell>
          <cell r="I141">
            <v>0.96009999999999995</v>
          </cell>
          <cell r="J141">
            <v>1.3339000000000001</v>
          </cell>
          <cell r="K141">
            <v>0.96009999999999995</v>
          </cell>
          <cell r="L141">
            <v>1.2133</v>
          </cell>
          <cell r="M141">
            <v>0.60760000000000003</v>
          </cell>
          <cell r="N141">
            <v>1.3671</v>
          </cell>
          <cell r="O141">
            <v>0.28710000000000002</v>
          </cell>
        </row>
        <row r="142">
          <cell r="B142" t="str">
            <v>TCGA-64-5781</v>
          </cell>
          <cell r="C142">
            <v>-0.9274</v>
          </cell>
          <cell r="D142">
            <v>-0.90510000000000002</v>
          </cell>
          <cell r="E142">
            <v>0.34720000000000001</v>
          </cell>
          <cell r="F142">
            <v>0.63160000000000005</v>
          </cell>
          <cell r="G142">
            <v>0.79549999999999998</v>
          </cell>
          <cell r="H142">
            <v>0.47289999999999999</v>
          </cell>
          <cell r="I142">
            <v>-0.71160000000000001</v>
          </cell>
          <cell r="J142">
            <v>-0.5242</v>
          </cell>
          <cell r="K142">
            <v>0.93459999999999999</v>
          </cell>
          <cell r="L142">
            <v>0.183</v>
          </cell>
          <cell r="M142">
            <v>-5.1299999999999998E-2</v>
          </cell>
          <cell r="N142">
            <v>0.7319</v>
          </cell>
          <cell r="O142">
            <v>-0.1694</v>
          </cell>
        </row>
        <row r="143">
          <cell r="B143" t="str">
            <v>TCGA-67-3771</v>
          </cell>
          <cell r="C143">
            <v>0.3669</v>
          </cell>
          <cell r="D143">
            <v>0.74880000000000002</v>
          </cell>
          <cell r="E143">
            <v>0.98619999999999997</v>
          </cell>
          <cell r="F143">
            <v>-0.754</v>
          </cell>
          <cell r="G143">
            <v>0.73119999999999996</v>
          </cell>
          <cell r="H143">
            <v>1.0637000000000001</v>
          </cell>
          <cell r="I143">
            <v>0.4894</v>
          </cell>
          <cell r="J143">
            <v>0.26779999999999998</v>
          </cell>
          <cell r="K143">
            <v>1.1156999999999999</v>
          </cell>
          <cell r="L143">
            <v>0.68159999999999998</v>
          </cell>
          <cell r="M143">
            <v>0.4647</v>
          </cell>
          <cell r="N143">
            <v>1.1296999999999999</v>
          </cell>
          <cell r="O143">
            <v>0.85460000000000003</v>
          </cell>
        </row>
        <row r="144">
          <cell r="B144" t="str">
            <v>TCGA-67-3772</v>
          </cell>
          <cell r="C144">
            <v>0.52029999999999998</v>
          </cell>
          <cell r="D144">
            <v>1.0392999999999999</v>
          </cell>
          <cell r="E144">
            <v>0.24890000000000001</v>
          </cell>
          <cell r="F144">
            <v>0.27700000000000002</v>
          </cell>
          <cell r="G144">
            <v>0.88419999999999999</v>
          </cell>
          <cell r="H144">
            <v>0.94510000000000005</v>
          </cell>
          <cell r="I144">
            <v>0.17560000000000001</v>
          </cell>
          <cell r="J144">
            <v>0.45469999999999999</v>
          </cell>
          <cell r="K144">
            <v>0.86150000000000004</v>
          </cell>
          <cell r="L144">
            <v>0.55059999999999998</v>
          </cell>
          <cell r="M144">
            <v>0.98660000000000003</v>
          </cell>
          <cell r="N144">
            <v>0.93130000000000002</v>
          </cell>
          <cell r="O144">
            <v>0.39900000000000002</v>
          </cell>
        </row>
        <row r="145">
          <cell r="B145" t="str">
            <v>TCGA-67-3773</v>
          </cell>
          <cell r="C145">
            <v>0.87439999999999996</v>
          </cell>
          <cell r="D145">
            <v>-0.75</v>
          </cell>
          <cell r="E145">
            <v>-0.58330000000000004</v>
          </cell>
          <cell r="F145">
            <v>0.51739999999999997</v>
          </cell>
          <cell r="G145">
            <v>0.20949999999999999</v>
          </cell>
          <cell r="H145">
            <v>-0.46739999999999998</v>
          </cell>
          <cell r="I145">
            <v>-1.0145999999999999</v>
          </cell>
          <cell r="J145">
            <v>-0.49519999999999997</v>
          </cell>
          <cell r="K145">
            <v>-0.29449999999999998</v>
          </cell>
          <cell r="L145">
            <v>-0.5675</v>
          </cell>
          <cell r="M145">
            <v>-1.6258999999999999</v>
          </cell>
          <cell r="N145">
            <v>-0.35020000000000001</v>
          </cell>
          <cell r="O145">
            <v>-0.45760000000000001</v>
          </cell>
        </row>
        <row r="146">
          <cell r="B146" t="str">
            <v>TCGA-67-3774</v>
          </cell>
          <cell r="C146">
            <v>0.47</v>
          </cell>
          <cell r="D146">
            <v>0.59230000000000005</v>
          </cell>
          <cell r="E146">
            <v>0.53239999999999998</v>
          </cell>
          <cell r="F146">
            <v>0.74490000000000001</v>
          </cell>
          <cell r="G146">
            <v>0.16450000000000001</v>
          </cell>
          <cell r="H146">
            <v>-0.2477</v>
          </cell>
          <cell r="I146">
            <v>0.31109999999999999</v>
          </cell>
          <cell r="J146">
            <v>0.54869999999999997</v>
          </cell>
          <cell r="K146">
            <v>0.38979999999999998</v>
          </cell>
          <cell r="L146">
            <v>0.2041</v>
          </cell>
          <cell r="M146">
            <v>-3.6900000000000002E-2</v>
          </cell>
          <cell r="N146">
            <v>0.21410000000000001</v>
          </cell>
          <cell r="O146">
            <v>0.14369999999999999</v>
          </cell>
        </row>
        <row r="147">
          <cell r="B147" t="str">
            <v>TCGA-67-6215</v>
          </cell>
          <cell r="C147">
            <v>-0.63770000000000004</v>
          </cell>
          <cell r="D147">
            <v>-1.9055</v>
          </cell>
          <cell r="E147">
            <v>-1.5452999999999999</v>
          </cell>
          <cell r="F147">
            <v>-0.16220000000000001</v>
          </cell>
          <cell r="G147">
            <v>-1.4839</v>
          </cell>
          <cell r="H147">
            <v>-0.98089999999999999</v>
          </cell>
          <cell r="I147">
            <v>-1.5173000000000001</v>
          </cell>
          <cell r="J147">
            <v>-1.8968</v>
          </cell>
          <cell r="K147">
            <v>-1.6888000000000001</v>
          </cell>
          <cell r="L147">
            <v>-2.1732999999999998</v>
          </cell>
          <cell r="M147">
            <v>-0.94099999999999995</v>
          </cell>
          <cell r="N147">
            <v>-2.4889000000000001</v>
          </cell>
          <cell r="O147">
            <v>-1.2911999999999999</v>
          </cell>
        </row>
        <row r="148">
          <cell r="B148" t="str">
            <v>TCGA-67-6216</v>
          </cell>
          <cell r="C148">
            <v>0.95630000000000004</v>
          </cell>
          <cell r="D148">
            <v>1.3236000000000001</v>
          </cell>
          <cell r="E148">
            <v>0.22259999999999999</v>
          </cell>
          <cell r="F148">
            <v>0.84630000000000005</v>
          </cell>
          <cell r="G148">
            <v>0.29720000000000002</v>
          </cell>
          <cell r="H148">
            <v>0.97770000000000001</v>
          </cell>
          <cell r="I148">
            <v>1.4017999999999999</v>
          </cell>
          <cell r="J148">
            <v>1.1066</v>
          </cell>
          <cell r="K148">
            <v>0.2727</v>
          </cell>
          <cell r="L148">
            <v>0.67869999999999997</v>
          </cell>
          <cell r="M148">
            <v>1.2374000000000001</v>
          </cell>
          <cell r="N148">
            <v>0.79459999999999997</v>
          </cell>
          <cell r="O148">
            <v>0.16800000000000001</v>
          </cell>
        </row>
        <row r="149">
          <cell r="B149" t="str">
            <v>TCGA-67-6217</v>
          </cell>
          <cell r="C149">
            <v>0.60960000000000003</v>
          </cell>
          <cell r="D149">
            <v>0.13289999999999999</v>
          </cell>
          <cell r="E149">
            <v>0.69110000000000005</v>
          </cell>
          <cell r="F149">
            <v>0.45100000000000001</v>
          </cell>
          <cell r="G149">
            <v>0.82330000000000003</v>
          </cell>
          <cell r="H149">
            <v>0.62429999999999997</v>
          </cell>
          <cell r="I149">
            <v>1.1214</v>
          </cell>
          <cell r="J149">
            <v>0.79720000000000002</v>
          </cell>
          <cell r="K149">
            <v>0.69230000000000003</v>
          </cell>
          <cell r="L149">
            <v>0.73570000000000002</v>
          </cell>
          <cell r="M149">
            <v>1.1735</v>
          </cell>
          <cell r="N149">
            <v>0.67759999999999998</v>
          </cell>
          <cell r="O149">
            <v>0.42280000000000001</v>
          </cell>
        </row>
        <row r="150">
          <cell r="B150" t="str">
            <v>TCGA-69-7760</v>
          </cell>
          <cell r="C150">
            <v>-2.1244000000000001</v>
          </cell>
          <cell r="D150">
            <v>-1.4298999999999999</v>
          </cell>
          <cell r="E150">
            <v>-1.8107</v>
          </cell>
          <cell r="F150">
            <v>-3.0449000000000002</v>
          </cell>
          <cell r="G150">
            <v>-2.4506999999999999</v>
          </cell>
          <cell r="H150">
            <v>-0.81510000000000005</v>
          </cell>
          <cell r="I150">
            <v>-1.3714999999999999</v>
          </cell>
          <cell r="J150">
            <v>-1.9803999999999999</v>
          </cell>
          <cell r="K150">
            <v>-2.3635000000000002</v>
          </cell>
          <cell r="L150">
            <v>-0.52690000000000003</v>
          </cell>
          <cell r="M150">
            <v>1.0041</v>
          </cell>
          <cell r="N150">
            <v>-1.2422</v>
          </cell>
          <cell r="O150">
            <v>-1.5705</v>
          </cell>
        </row>
        <row r="151">
          <cell r="B151" t="str">
            <v>TCGA-69-7761</v>
          </cell>
          <cell r="C151">
            <v>0.42799999999999999</v>
          </cell>
          <cell r="D151">
            <v>-0.29470000000000002</v>
          </cell>
          <cell r="E151">
            <v>1.3612</v>
          </cell>
          <cell r="F151">
            <v>0.71799999999999997</v>
          </cell>
          <cell r="G151">
            <v>1.5153000000000001</v>
          </cell>
          <cell r="H151">
            <v>1.1659999999999999</v>
          </cell>
          <cell r="I151">
            <v>0.69899999999999995</v>
          </cell>
          <cell r="J151">
            <v>0.51729999999999998</v>
          </cell>
          <cell r="K151">
            <v>1.1878</v>
          </cell>
          <cell r="L151">
            <v>0.76329999999999998</v>
          </cell>
          <cell r="M151">
            <v>0.14480000000000001</v>
          </cell>
          <cell r="N151">
            <v>0.94320000000000004</v>
          </cell>
          <cell r="O151">
            <v>1.3454999999999999</v>
          </cell>
        </row>
        <row r="152">
          <cell r="B152" t="str">
            <v>TCGA-69-7763</v>
          </cell>
          <cell r="C152">
            <v>-0.24110000000000001</v>
          </cell>
          <cell r="D152">
            <v>0.43709999999999999</v>
          </cell>
          <cell r="E152">
            <v>0.76449999999999996</v>
          </cell>
          <cell r="F152">
            <v>-0.45590000000000003</v>
          </cell>
          <cell r="G152">
            <v>0.19400000000000001</v>
          </cell>
          <cell r="H152">
            <v>-0.94299999999999995</v>
          </cell>
          <cell r="I152">
            <v>-0.31940000000000002</v>
          </cell>
          <cell r="J152">
            <v>3.3000000000000002E-2</v>
          </cell>
          <cell r="K152">
            <v>0.35970000000000002</v>
          </cell>
          <cell r="L152">
            <v>0.12540000000000001</v>
          </cell>
          <cell r="M152">
            <v>-0.52629999999999999</v>
          </cell>
          <cell r="N152">
            <v>-0.18529999999999999</v>
          </cell>
          <cell r="O152">
            <v>0.61990000000000001</v>
          </cell>
        </row>
        <row r="153">
          <cell r="B153" t="str">
            <v>TCGA-69-7764</v>
          </cell>
          <cell r="C153">
            <v>-0.1414</v>
          </cell>
          <cell r="D153">
            <v>-0.1222</v>
          </cell>
          <cell r="E153">
            <v>0.80759999999999998</v>
          </cell>
          <cell r="F153">
            <v>-0.50149999999999995</v>
          </cell>
          <cell r="G153">
            <v>0.52549999999999997</v>
          </cell>
          <cell r="H153">
            <v>-3.8300000000000001E-2</v>
          </cell>
          <cell r="I153">
            <v>4.7300000000000002E-2</v>
          </cell>
          <cell r="J153">
            <v>0.49390000000000001</v>
          </cell>
          <cell r="K153">
            <v>0.52349999999999997</v>
          </cell>
          <cell r="L153">
            <v>0.31709999999999999</v>
          </cell>
          <cell r="M153">
            <v>6.4600000000000005E-2</v>
          </cell>
          <cell r="N153">
            <v>0.43659999999999999</v>
          </cell>
          <cell r="O153">
            <v>3.0000000000000001E-3</v>
          </cell>
        </row>
        <row r="154">
          <cell r="B154" t="str">
            <v>TCGA-69-7765</v>
          </cell>
          <cell r="C154">
            <v>0.63270000000000004</v>
          </cell>
          <cell r="D154">
            <v>0.1318</v>
          </cell>
          <cell r="E154">
            <v>1.028</v>
          </cell>
          <cell r="F154">
            <v>-1.3298000000000001</v>
          </cell>
          <cell r="G154">
            <v>0.65029999999999999</v>
          </cell>
          <cell r="H154">
            <v>0.84940000000000004</v>
          </cell>
          <cell r="I154">
            <v>0.48470000000000002</v>
          </cell>
          <cell r="J154">
            <v>0.7994</v>
          </cell>
          <cell r="K154">
            <v>0.65349999999999997</v>
          </cell>
          <cell r="L154">
            <v>0.59799999999999998</v>
          </cell>
          <cell r="M154">
            <v>0.18129999999999999</v>
          </cell>
          <cell r="N154">
            <v>1.4427000000000001</v>
          </cell>
          <cell r="O154">
            <v>0.81869999999999998</v>
          </cell>
        </row>
        <row r="155">
          <cell r="B155" t="str">
            <v>TCGA-69-7980</v>
          </cell>
          <cell r="C155">
            <v>-0.1363</v>
          </cell>
          <cell r="D155">
            <v>0.12089999999999999</v>
          </cell>
          <cell r="E155">
            <v>-0.76490000000000002</v>
          </cell>
          <cell r="F155">
            <v>5.0000000000000001E-4</v>
          </cell>
          <cell r="G155">
            <v>-0.14580000000000001</v>
          </cell>
          <cell r="H155">
            <v>-0.89549999999999996</v>
          </cell>
          <cell r="I155">
            <v>-0.1166</v>
          </cell>
          <cell r="J155">
            <v>1.8599999999999998E-2</v>
          </cell>
          <cell r="K155">
            <v>-0.5837</v>
          </cell>
          <cell r="L155">
            <v>-0.10059999999999999</v>
          </cell>
          <cell r="M155">
            <v>0.2374</v>
          </cell>
          <cell r="N155">
            <v>-0.26229999999999998</v>
          </cell>
          <cell r="O155">
            <v>-1.0350999999999999</v>
          </cell>
        </row>
        <row r="156">
          <cell r="B156" t="str">
            <v>TCGA-71-6725</v>
          </cell>
          <cell r="C156">
            <v>-0.81820000000000004</v>
          </cell>
          <cell r="D156">
            <v>-0.99199999999999999</v>
          </cell>
          <cell r="E156">
            <v>-1.3533999999999999</v>
          </cell>
          <cell r="F156">
            <v>-2.6274999999999999</v>
          </cell>
          <cell r="G156">
            <v>-2.2867999999999999</v>
          </cell>
          <cell r="H156">
            <v>0.67010000000000003</v>
          </cell>
          <cell r="I156">
            <v>-2.1682999999999999</v>
          </cell>
          <cell r="J156">
            <v>-1.5366</v>
          </cell>
          <cell r="K156">
            <v>-1.6372</v>
          </cell>
          <cell r="L156">
            <v>-0.93079999999999996</v>
          </cell>
          <cell r="M156">
            <v>-0.78010000000000002</v>
          </cell>
          <cell r="N156">
            <v>-1.6415999999999999</v>
          </cell>
          <cell r="O156">
            <v>-1.9123000000000001</v>
          </cell>
        </row>
        <row r="157">
          <cell r="B157" t="str">
            <v>TCGA-73-4658</v>
          </cell>
          <cell r="C157">
            <v>0.56089999999999995</v>
          </cell>
          <cell r="D157">
            <v>-0.5766</v>
          </cell>
          <cell r="E157">
            <v>-0.19009999999999999</v>
          </cell>
          <cell r="F157">
            <v>3.1600000000000003E-2</v>
          </cell>
          <cell r="G157">
            <v>0.32550000000000001</v>
          </cell>
          <cell r="H157">
            <v>-0.91479999999999995</v>
          </cell>
          <cell r="I157">
            <v>-0.50319999999999998</v>
          </cell>
          <cell r="J157">
            <v>-0.78979999999999995</v>
          </cell>
          <cell r="K157">
            <v>-3.0099999999999998E-2</v>
          </cell>
          <cell r="L157">
            <v>-0.68169999999999997</v>
          </cell>
          <cell r="M157">
            <v>-0.53380000000000005</v>
          </cell>
          <cell r="N157">
            <v>-0.1585</v>
          </cell>
          <cell r="O157">
            <v>-0.29970000000000002</v>
          </cell>
        </row>
        <row r="158">
          <cell r="B158" t="str">
            <v>TCGA-73-4659</v>
          </cell>
          <cell r="C158">
            <v>-0.60270000000000001</v>
          </cell>
          <cell r="D158">
            <v>-0.98550000000000004</v>
          </cell>
          <cell r="E158">
            <v>-0.50880000000000003</v>
          </cell>
          <cell r="F158">
            <v>-0.86919999999999997</v>
          </cell>
          <cell r="G158">
            <v>-0.93310000000000004</v>
          </cell>
          <cell r="H158">
            <v>-1.0004</v>
          </cell>
          <cell r="I158">
            <v>-1.3627</v>
          </cell>
          <cell r="J158">
            <v>-0.27839999999999998</v>
          </cell>
          <cell r="K158">
            <v>-0.7954</v>
          </cell>
          <cell r="L158">
            <v>-0.70650000000000002</v>
          </cell>
          <cell r="M158">
            <v>-0.75229999999999997</v>
          </cell>
          <cell r="N158">
            <v>-0.7712</v>
          </cell>
          <cell r="O158">
            <v>-0.46189999999999998</v>
          </cell>
        </row>
        <row r="159">
          <cell r="B159" t="str">
            <v>TCGA-73-4662</v>
          </cell>
          <cell r="C159">
            <v>0.60840000000000005</v>
          </cell>
          <cell r="D159">
            <v>1.2281</v>
          </cell>
          <cell r="E159">
            <v>0.74150000000000005</v>
          </cell>
          <cell r="F159">
            <v>0.72819999999999996</v>
          </cell>
          <cell r="G159">
            <v>1.0148999999999999</v>
          </cell>
          <cell r="H159">
            <v>0.70340000000000003</v>
          </cell>
          <cell r="I159">
            <v>0.79410000000000003</v>
          </cell>
          <cell r="J159">
            <v>0.97829999999999995</v>
          </cell>
          <cell r="K159">
            <v>0.71870000000000001</v>
          </cell>
          <cell r="L159">
            <v>0.87450000000000006</v>
          </cell>
          <cell r="M159">
            <v>0.95660000000000001</v>
          </cell>
          <cell r="N159">
            <v>1.0613999999999999</v>
          </cell>
          <cell r="O159">
            <v>0.69750000000000001</v>
          </cell>
        </row>
        <row r="160">
          <cell r="B160" t="str">
            <v>TCGA-73-4675</v>
          </cell>
          <cell r="C160">
            <v>-1.1839</v>
          </cell>
          <cell r="D160">
            <v>0.45450000000000002</v>
          </cell>
          <cell r="E160">
            <v>-0.61880000000000002</v>
          </cell>
          <cell r="F160">
            <v>0.30790000000000001</v>
          </cell>
          <cell r="G160">
            <v>-0.38290000000000002</v>
          </cell>
          <cell r="H160">
            <v>-0.8206</v>
          </cell>
          <cell r="I160">
            <v>6.7500000000000004E-2</v>
          </cell>
          <cell r="J160">
            <v>-0.31130000000000002</v>
          </cell>
          <cell r="K160">
            <v>-0.21940000000000001</v>
          </cell>
          <cell r="L160">
            <v>-0.45429999999999998</v>
          </cell>
          <cell r="M160">
            <v>0.28760000000000002</v>
          </cell>
          <cell r="N160">
            <v>-0.25380000000000003</v>
          </cell>
          <cell r="O160">
            <v>-0.79010000000000002</v>
          </cell>
        </row>
        <row r="161">
          <cell r="B161" t="str">
            <v>TCGA-73-4676</v>
          </cell>
          <cell r="C161">
            <v>-1.3856999999999999</v>
          </cell>
          <cell r="D161">
            <v>-1.9055</v>
          </cell>
          <cell r="E161">
            <v>-2.3809999999999998</v>
          </cell>
          <cell r="F161">
            <v>-1.516</v>
          </cell>
          <cell r="G161">
            <v>-1.9866999999999999</v>
          </cell>
          <cell r="H161">
            <v>-1.7658</v>
          </cell>
          <cell r="I161">
            <v>-1.4799</v>
          </cell>
          <cell r="J161">
            <v>-1.6266</v>
          </cell>
          <cell r="K161">
            <v>-2.4584999999999999</v>
          </cell>
          <cell r="L161">
            <v>-1.77</v>
          </cell>
          <cell r="M161">
            <v>0.40799999999999997</v>
          </cell>
          <cell r="N161">
            <v>-1.8328</v>
          </cell>
          <cell r="O161">
            <v>-1.9664999999999999</v>
          </cell>
        </row>
        <row r="162">
          <cell r="B162" t="str">
            <v>TCGA-73-7498</v>
          </cell>
          <cell r="C162">
            <v>0.125</v>
          </cell>
          <cell r="D162">
            <v>0.34050000000000002</v>
          </cell>
          <cell r="E162">
            <v>0.25609999999999999</v>
          </cell>
          <cell r="F162">
            <v>0.25619999999999998</v>
          </cell>
          <cell r="G162">
            <v>0.54510000000000003</v>
          </cell>
          <cell r="H162">
            <v>-5.5E-2</v>
          </cell>
          <cell r="I162">
            <v>0.38979999999999998</v>
          </cell>
          <cell r="J162">
            <v>0.34699999999999998</v>
          </cell>
          <cell r="K162">
            <v>6.59E-2</v>
          </cell>
          <cell r="L162">
            <v>0.25340000000000001</v>
          </cell>
          <cell r="M162">
            <v>0.47570000000000001</v>
          </cell>
          <cell r="N162">
            <v>0.17630000000000001</v>
          </cell>
          <cell r="O162">
            <v>0.2253</v>
          </cell>
        </row>
        <row r="163">
          <cell r="B163" t="str">
            <v>TCGA-73-7499</v>
          </cell>
          <cell r="C163">
            <v>0.4239</v>
          </cell>
          <cell r="D163">
            <v>1.0979000000000001</v>
          </cell>
          <cell r="E163">
            <v>1.0699999999999999E-2</v>
          </cell>
          <cell r="F163">
            <v>0.78720000000000001</v>
          </cell>
          <cell r="G163">
            <v>1.2473000000000001</v>
          </cell>
          <cell r="H163">
            <v>0.88829999999999998</v>
          </cell>
          <cell r="I163">
            <v>0.70279999999999998</v>
          </cell>
          <cell r="J163">
            <v>0.60699999999999998</v>
          </cell>
          <cell r="K163">
            <v>0.58440000000000003</v>
          </cell>
          <cell r="L163">
            <v>0.71599999999999997</v>
          </cell>
          <cell r="M163">
            <v>0.33019999999999999</v>
          </cell>
          <cell r="N163">
            <v>1.0033000000000001</v>
          </cell>
          <cell r="O163">
            <v>-9.3399999999999997E-2</v>
          </cell>
        </row>
        <row r="164">
          <cell r="B164" t="str">
            <v>TCGA-75-5122</v>
          </cell>
          <cell r="C164">
            <v>0.44669999999999999</v>
          </cell>
          <cell r="D164">
            <v>-1.5458000000000001</v>
          </cell>
          <cell r="E164">
            <v>-0.30209999999999998</v>
          </cell>
          <cell r="F164">
            <v>-9.3399999999999997E-2</v>
          </cell>
          <cell r="G164">
            <v>1.3287</v>
          </cell>
          <cell r="H164">
            <v>-0.31669999999999998</v>
          </cell>
          <cell r="I164">
            <v>8.1000000000000003E-2</v>
          </cell>
          <cell r="J164">
            <v>0.27150000000000002</v>
          </cell>
          <cell r="K164">
            <v>-0.20760000000000001</v>
          </cell>
          <cell r="L164">
            <v>-0.1376</v>
          </cell>
          <cell r="M164">
            <v>-9.2100000000000001E-2</v>
          </cell>
          <cell r="N164">
            <v>-9.7799999999999998E-2</v>
          </cell>
          <cell r="O164">
            <v>-0.3206</v>
          </cell>
        </row>
        <row r="165">
          <cell r="B165" t="str">
            <v>TCGA-75-5126</v>
          </cell>
          <cell r="C165">
            <v>-0.4667</v>
          </cell>
          <cell r="D165">
            <v>-1.3466</v>
          </cell>
          <cell r="E165">
            <v>-1.3265</v>
          </cell>
          <cell r="F165">
            <v>-0.39700000000000002</v>
          </cell>
          <cell r="G165">
            <v>-0.61560000000000004</v>
          </cell>
          <cell r="H165">
            <v>-0.79100000000000004</v>
          </cell>
          <cell r="I165">
            <v>-0.53069999999999995</v>
          </cell>
          <cell r="J165">
            <v>-0.60880000000000001</v>
          </cell>
          <cell r="K165">
            <v>-1.1395999999999999</v>
          </cell>
          <cell r="L165">
            <v>-1.032</v>
          </cell>
          <cell r="M165">
            <v>0.3377</v>
          </cell>
          <cell r="N165">
            <v>-0.6169</v>
          </cell>
          <cell r="O165">
            <v>-0.73980000000000001</v>
          </cell>
        </row>
        <row r="166">
          <cell r="B166" t="str">
            <v>TCGA-75-5146</v>
          </cell>
          <cell r="C166">
            <v>1.4033</v>
          </cell>
          <cell r="D166">
            <v>0.83</v>
          </cell>
          <cell r="E166">
            <v>0.1691</v>
          </cell>
          <cell r="F166">
            <v>0.60289999999999999</v>
          </cell>
          <cell r="G166">
            <v>0.86819999999999997</v>
          </cell>
          <cell r="H166">
            <v>0.3241</v>
          </cell>
          <cell r="I166">
            <v>0.49349999999999999</v>
          </cell>
          <cell r="J166">
            <v>1.1455</v>
          </cell>
          <cell r="K166">
            <v>0.72860000000000003</v>
          </cell>
          <cell r="L166">
            <v>0.87029999999999996</v>
          </cell>
          <cell r="M166">
            <v>0.79490000000000005</v>
          </cell>
          <cell r="N166">
            <v>1.1451</v>
          </cell>
          <cell r="O166">
            <v>0.53659999999999997</v>
          </cell>
        </row>
        <row r="167">
          <cell r="B167" t="str">
            <v>TCGA-75-5147</v>
          </cell>
          <cell r="C167">
            <v>2.8340999999999998</v>
          </cell>
          <cell r="D167">
            <v>0.44529999999999997</v>
          </cell>
          <cell r="E167">
            <v>0.47649999999999998</v>
          </cell>
          <cell r="F167">
            <v>0.35499999999999998</v>
          </cell>
          <cell r="G167">
            <v>0.79879999999999995</v>
          </cell>
          <cell r="H167">
            <v>1.9675</v>
          </cell>
          <cell r="I167">
            <v>0.16930000000000001</v>
          </cell>
          <cell r="J167">
            <v>0.51680000000000004</v>
          </cell>
          <cell r="K167">
            <v>0.64080000000000004</v>
          </cell>
          <cell r="L167">
            <v>0.56120000000000003</v>
          </cell>
          <cell r="M167">
            <v>0.59750000000000003</v>
          </cell>
          <cell r="N167">
            <v>0.99119999999999997</v>
          </cell>
          <cell r="O167">
            <v>0.78439999999999999</v>
          </cell>
        </row>
        <row r="168">
          <cell r="B168" t="str">
            <v>TCGA-75-6203</v>
          </cell>
          <cell r="C168">
            <v>-7.3000000000000001E-3</v>
          </cell>
          <cell r="D168">
            <v>-1.3978999999999999</v>
          </cell>
          <cell r="E168">
            <v>-0.25419999999999998</v>
          </cell>
          <cell r="F168">
            <v>0.12989999999999999</v>
          </cell>
          <cell r="G168">
            <v>-5.0599999999999999E-2</v>
          </cell>
          <cell r="H168">
            <v>-0.66720000000000002</v>
          </cell>
          <cell r="I168">
            <v>-1.1008</v>
          </cell>
          <cell r="J168">
            <v>-0.58089999999999997</v>
          </cell>
          <cell r="K168">
            <v>-0.28949999999999998</v>
          </cell>
          <cell r="L168">
            <v>-0.65249999999999997</v>
          </cell>
          <cell r="M168">
            <v>-1.5659000000000001</v>
          </cell>
          <cell r="N168">
            <v>-0.87949999999999995</v>
          </cell>
          <cell r="O168">
            <v>-0.51160000000000005</v>
          </cell>
        </row>
        <row r="169">
          <cell r="B169" t="str">
            <v>TCGA-75-6205</v>
          </cell>
          <cell r="C169">
            <v>1.2110000000000001</v>
          </cell>
          <cell r="D169">
            <v>0.77200000000000002</v>
          </cell>
          <cell r="E169">
            <v>0.46110000000000001</v>
          </cell>
          <cell r="F169">
            <v>0.69230000000000003</v>
          </cell>
          <cell r="G169">
            <v>0.82509999999999994</v>
          </cell>
          <cell r="H169">
            <v>0.28870000000000001</v>
          </cell>
          <cell r="I169">
            <v>1.0057</v>
          </cell>
          <cell r="J169">
            <v>0.62980000000000003</v>
          </cell>
          <cell r="K169">
            <v>0.51459999999999995</v>
          </cell>
          <cell r="L169">
            <v>0.55000000000000004</v>
          </cell>
          <cell r="M169">
            <v>0.70699999999999996</v>
          </cell>
          <cell r="N169">
            <v>0.64280000000000004</v>
          </cell>
          <cell r="O169">
            <v>0.5746</v>
          </cell>
        </row>
        <row r="170">
          <cell r="B170" t="str">
            <v>TCGA-75-6207</v>
          </cell>
          <cell r="C170">
            <v>-1.3143</v>
          </cell>
          <cell r="D170">
            <v>-1.9055</v>
          </cell>
          <cell r="E170">
            <v>-1.5374000000000001</v>
          </cell>
          <cell r="F170">
            <v>-1.585</v>
          </cell>
          <cell r="G170">
            <v>-1.2554000000000001</v>
          </cell>
          <cell r="H170">
            <v>-0.38500000000000001</v>
          </cell>
          <cell r="I170">
            <v>-0.50919999999999999</v>
          </cell>
          <cell r="J170">
            <v>-0.65349999999999997</v>
          </cell>
          <cell r="K170">
            <v>-1.6847000000000001</v>
          </cell>
          <cell r="L170">
            <v>-0.93959999999999999</v>
          </cell>
          <cell r="M170">
            <v>0.91220000000000001</v>
          </cell>
          <cell r="N170">
            <v>-0.90910000000000002</v>
          </cell>
          <cell r="O170">
            <v>-1.1933</v>
          </cell>
        </row>
        <row r="171">
          <cell r="B171" t="str">
            <v>TCGA-75-6211</v>
          </cell>
          <cell r="C171">
            <v>-0.60399999999999998</v>
          </cell>
          <cell r="D171">
            <v>3.4700000000000002E-2</v>
          </cell>
          <cell r="E171">
            <v>1.3516999999999999</v>
          </cell>
          <cell r="F171">
            <v>-1.0650999999999999</v>
          </cell>
          <cell r="G171">
            <v>0.13789999999999999</v>
          </cell>
          <cell r="H171">
            <v>-0.69850000000000001</v>
          </cell>
          <cell r="I171">
            <v>-8.3799999999999999E-2</v>
          </cell>
          <cell r="J171">
            <v>-0.38200000000000001</v>
          </cell>
          <cell r="K171">
            <v>0.47199999999999998</v>
          </cell>
          <cell r="L171">
            <v>0.1434</v>
          </cell>
          <cell r="M171">
            <v>0.4662</v>
          </cell>
          <cell r="N171">
            <v>0.1883</v>
          </cell>
          <cell r="O171">
            <v>0.92090000000000005</v>
          </cell>
        </row>
        <row r="172">
          <cell r="B172" t="str">
            <v>TCGA-75-6212</v>
          </cell>
          <cell r="C172">
            <v>1.0407</v>
          </cell>
          <cell r="D172">
            <v>1.992</v>
          </cell>
          <cell r="E172">
            <v>0.99539999999999995</v>
          </cell>
          <cell r="F172">
            <v>0.4667</v>
          </cell>
          <cell r="G172">
            <v>0.76390000000000002</v>
          </cell>
          <cell r="H172">
            <v>0.436</v>
          </cell>
          <cell r="I172">
            <v>1.6938</v>
          </cell>
          <cell r="J172">
            <v>1.5851</v>
          </cell>
          <cell r="K172">
            <v>0.97140000000000004</v>
          </cell>
          <cell r="L172">
            <v>1.3705000000000001</v>
          </cell>
          <cell r="M172">
            <v>1.9970000000000001</v>
          </cell>
          <cell r="N172">
            <v>1.4611000000000001</v>
          </cell>
          <cell r="O172">
            <v>1.1625000000000001</v>
          </cell>
        </row>
        <row r="173">
          <cell r="B173" t="str">
            <v>TCGA-75-6214</v>
          </cell>
          <cell r="C173">
            <v>-1.1328</v>
          </cell>
          <cell r="D173">
            <v>-1.627</v>
          </cell>
          <cell r="E173">
            <v>-2.3755999999999999</v>
          </cell>
          <cell r="F173">
            <v>-1.7797000000000001</v>
          </cell>
          <cell r="G173">
            <v>-1.63</v>
          </cell>
          <cell r="H173">
            <v>-1.4161999999999999</v>
          </cell>
          <cell r="I173">
            <v>-0.75880000000000003</v>
          </cell>
          <cell r="J173">
            <v>-1.7645</v>
          </cell>
          <cell r="K173">
            <v>-2.5731999999999999</v>
          </cell>
          <cell r="L173">
            <v>-2.0068999999999999</v>
          </cell>
          <cell r="M173">
            <v>4.9000000000000002E-2</v>
          </cell>
          <cell r="N173">
            <v>-2.4201999999999999</v>
          </cell>
          <cell r="O173">
            <v>-2.181</v>
          </cell>
        </row>
        <row r="174">
          <cell r="B174" t="str">
            <v>TCGA-75-7025</v>
          </cell>
          <cell r="C174">
            <v>1.3878999999999999</v>
          </cell>
          <cell r="D174">
            <v>0.60460000000000003</v>
          </cell>
          <cell r="E174">
            <v>0.47170000000000001</v>
          </cell>
          <cell r="F174">
            <v>1.2521</v>
          </cell>
          <cell r="G174">
            <v>0.48459999999999998</v>
          </cell>
          <cell r="H174">
            <v>0.65090000000000003</v>
          </cell>
          <cell r="I174">
            <v>1.125</v>
          </cell>
          <cell r="J174">
            <v>1.2905</v>
          </cell>
          <cell r="K174">
            <v>0.54510000000000003</v>
          </cell>
          <cell r="L174">
            <v>1.0569999999999999</v>
          </cell>
          <cell r="M174">
            <v>1.1788000000000001</v>
          </cell>
          <cell r="N174">
            <v>1.1482000000000001</v>
          </cell>
          <cell r="O174">
            <v>0.37309999999999999</v>
          </cell>
        </row>
        <row r="175">
          <cell r="B175" t="str">
            <v>TCGA-75-7027</v>
          </cell>
          <cell r="C175">
            <v>-0.99680000000000002</v>
          </cell>
          <cell r="D175">
            <v>-1.3803000000000001</v>
          </cell>
          <cell r="E175">
            <v>-7.3499999999999996E-2</v>
          </cell>
          <cell r="F175">
            <v>-1.2378</v>
          </cell>
          <cell r="G175">
            <v>-0.94820000000000004</v>
          </cell>
          <cell r="H175">
            <v>-0.22209999999999999</v>
          </cell>
          <cell r="I175">
            <v>-0.58830000000000005</v>
          </cell>
          <cell r="J175">
            <v>-0.80479999999999996</v>
          </cell>
          <cell r="K175">
            <v>-0.21290000000000001</v>
          </cell>
          <cell r="L175">
            <v>-0.62539999999999996</v>
          </cell>
          <cell r="M175">
            <v>-1.6335999999999999</v>
          </cell>
          <cell r="N175">
            <v>-0.1371</v>
          </cell>
          <cell r="O175">
            <v>-0.60099999999999998</v>
          </cell>
        </row>
        <row r="176">
          <cell r="B176" t="str">
            <v>TCGA-75-7030</v>
          </cell>
          <cell r="C176">
            <v>0.44850000000000001</v>
          </cell>
          <cell r="D176">
            <v>1.0218</v>
          </cell>
          <cell r="E176">
            <v>1.2837000000000001</v>
          </cell>
          <cell r="F176">
            <v>0.73099999999999998</v>
          </cell>
          <cell r="G176">
            <v>1.1556999999999999</v>
          </cell>
          <cell r="H176">
            <v>0.42749999999999999</v>
          </cell>
          <cell r="I176">
            <v>1.6116999999999999</v>
          </cell>
          <cell r="J176">
            <v>0.69140000000000001</v>
          </cell>
          <cell r="K176">
            <v>1.0969</v>
          </cell>
          <cell r="L176">
            <v>0.86160000000000003</v>
          </cell>
          <cell r="M176">
            <v>0.7923</v>
          </cell>
          <cell r="N176">
            <v>0.8579</v>
          </cell>
          <cell r="O176">
            <v>0.81440000000000001</v>
          </cell>
        </row>
        <row r="177">
          <cell r="B177" t="str">
            <v>TCGA-75-7031</v>
          </cell>
          <cell r="C177">
            <v>-0.6552</v>
          </cell>
          <cell r="D177">
            <v>0.25459999999999999</v>
          </cell>
          <cell r="E177">
            <v>0.1391</v>
          </cell>
          <cell r="F177">
            <v>-0.2324</v>
          </cell>
          <cell r="G177">
            <v>0.1734</v>
          </cell>
          <cell r="H177">
            <v>-0.58220000000000005</v>
          </cell>
          <cell r="I177">
            <v>-0.56169999999999998</v>
          </cell>
          <cell r="J177">
            <v>-0.62270000000000003</v>
          </cell>
          <cell r="K177">
            <v>-0.24709999999999999</v>
          </cell>
          <cell r="L177">
            <v>-0.62539999999999996</v>
          </cell>
          <cell r="M177">
            <v>0.82640000000000002</v>
          </cell>
          <cell r="N177">
            <v>-0.98499999999999999</v>
          </cell>
          <cell r="O177">
            <v>-0.43630000000000002</v>
          </cell>
        </row>
        <row r="178">
          <cell r="B178" t="str">
            <v>TCGA-78-7143</v>
          </cell>
          <cell r="C178">
            <v>0.69920000000000004</v>
          </cell>
          <cell r="D178">
            <v>0.1046</v>
          </cell>
          <cell r="E178">
            <v>-0.87080000000000002</v>
          </cell>
          <cell r="F178">
            <v>0.62470000000000003</v>
          </cell>
          <cell r="G178">
            <v>-0.70489999999999997</v>
          </cell>
          <cell r="H178">
            <v>0.3669</v>
          </cell>
          <cell r="I178">
            <v>-0.57740000000000002</v>
          </cell>
          <cell r="J178">
            <v>0.53639999999999999</v>
          </cell>
          <cell r="K178">
            <v>-0.56259999999999999</v>
          </cell>
          <cell r="L178">
            <v>0.19889999999999999</v>
          </cell>
          <cell r="M178">
            <v>0.23930000000000001</v>
          </cell>
          <cell r="N178">
            <v>6.8099999999999994E-2</v>
          </cell>
          <cell r="O178">
            <v>-0.88139999999999996</v>
          </cell>
        </row>
        <row r="179">
          <cell r="B179" t="str">
            <v>TCGA-78-7145</v>
          </cell>
          <cell r="C179">
            <v>-0.81679999999999997</v>
          </cell>
          <cell r="D179">
            <v>-1.9055</v>
          </cell>
          <cell r="E179">
            <v>-1.6503000000000001</v>
          </cell>
          <cell r="F179">
            <v>-0.72719999999999996</v>
          </cell>
          <cell r="G179">
            <v>-1.8203</v>
          </cell>
          <cell r="H179">
            <v>0.22040000000000001</v>
          </cell>
          <cell r="I179">
            <v>-2.4441999999999999</v>
          </cell>
          <cell r="J179">
            <v>-1.6712</v>
          </cell>
          <cell r="K179">
            <v>-1.6071</v>
          </cell>
          <cell r="L179">
            <v>-1.857</v>
          </cell>
          <cell r="M179">
            <v>9.7699999999999995E-2</v>
          </cell>
          <cell r="N179">
            <v>-1.5286</v>
          </cell>
          <cell r="O179">
            <v>-1.3861000000000001</v>
          </cell>
        </row>
        <row r="180">
          <cell r="B180" t="str">
            <v>TCGA-78-7147</v>
          </cell>
          <cell r="C180">
            <v>-1.1754</v>
          </cell>
          <cell r="D180">
            <v>-0.97160000000000002</v>
          </cell>
          <cell r="E180">
            <v>-1.4555</v>
          </cell>
          <cell r="F180">
            <v>-0.13320000000000001</v>
          </cell>
          <cell r="G180">
            <v>-0.624</v>
          </cell>
          <cell r="H180">
            <v>-1.911</v>
          </cell>
          <cell r="I180">
            <v>-1.0029999999999999</v>
          </cell>
          <cell r="J180">
            <v>-1.1226</v>
          </cell>
          <cell r="K180">
            <v>-1.4074</v>
          </cell>
          <cell r="L180">
            <v>-1.7188000000000001</v>
          </cell>
          <cell r="M180">
            <v>-0.20030000000000001</v>
          </cell>
          <cell r="N180">
            <v>-1.6508</v>
          </cell>
          <cell r="O180">
            <v>-1.3146</v>
          </cell>
        </row>
        <row r="181">
          <cell r="B181" t="str">
            <v>TCGA-78-7148</v>
          </cell>
          <cell r="C181">
            <v>-1.0851</v>
          </cell>
          <cell r="D181">
            <v>-0.24479999999999999</v>
          </cell>
          <cell r="E181">
            <v>-0.82699999999999996</v>
          </cell>
          <cell r="F181">
            <v>-0.26490000000000002</v>
          </cell>
          <cell r="G181">
            <v>-0.36380000000000001</v>
          </cell>
          <cell r="H181">
            <v>-1.371</v>
          </cell>
          <cell r="I181">
            <v>-1.7081</v>
          </cell>
          <cell r="J181">
            <v>-0.98960000000000004</v>
          </cell>
          <cell r="K181">
            <v>-0.78280000000000005</v>
          </cell>
          <cell r="L181">
            <v>-1.2758</v>
          </cell>
          <cell r="M181">
            <v>-0.71299999999999997</v>
          </cell>
          <cell r="N181">
            <v>-1.1308</v>
          </cell>
          <cell r="O181">
            <v>-1.2584</v>
          </cell>
        </row>
        <row r="182">
          <cell r="B182" t="str">
            <v>TCGA-78-7149</v>
          </cell>
          <cell r="C182">
            <v>-1.2557</v>
          </cell>
          <cell r="D182">
            <v>-1.1289</v>
          </cell>
          <cell r="E182">
            <v>-0.55810000000000004</v>
          </cell>
          <cell r="F182">
            <v>-0.45910000000000001</v>
          </cell>
          <cell r="G182">
            <v>-0.30980000000000002</v>
          </cell>
          <cell r="H182">
            <v>-1.2092000000000001</v>
          </cell>
          <cell r="I182">
            <v>-1.4522999999999999</v>
          </cell>
          <cell r="J182">
            <v>-0.22159999999999999</v>
          </cell>
          <cell r="K182">
            <v>8.2199999999999995E-2</v>
          </cell>
          <cell r="L182">
            <v>-0.25080000000000002</v>
          </cell>
          <cell r="M182">
            <v>-0.44419999999999998</v>
          </cell>
          <cell r="N182">
            <v>-0.23619999999999999</v>
          </cell>
          <cell r="O182">
            <v>5.9200000000000003E-2</v>
          </cell>
        </row>
        <row r="183">
          <cell r="B183" t="str">
            <v>TCGA-78-7150</v>
          </cell>
          <cell r="C183">
            <v>-1.4838</v>
          </cell>
          <cell r="D183">
            <v>-1.6395</v>
          </cell>
          <cell r="E183">
            <v>-1.1066</v>
          </cell>
          <cell r="F183">
            <v>-1.4418</v>
          </cell>
          <cell r="G183">
            <v>-1.6870000000000001</v>
          </cell>
          <cell r="H183">
            <v>-1.3244</v>
          </cell>
          <cell r="I183">
            <v>-0.69540000000000002</v>
          </cell>
          <cell r="J183">
            <v>-1.4984999999999999</v>
          </cell>
          <cell r="K183">
            <v>-1.0751999999999999</v>
          </cell>
          <cell r="L183">
            <v>-1.7299</v>
          </cell>
          <cell r="M183">
            <v>0.53710000000000002</v>
          </cell>
          <cell r="N183">
            <v>-1.5375000000000001</v>
          </cell>
          <cell r="O183">
            <v>-1.5517000000000001</v>
          </cell>
        </row>
        <row r="184">
          <cell r="B184" t="str">
            <v>TCGA-78-7152</v>
          </cell>
          <cell r="C184">
            <v>0.84409999999999996</v>
          </cell>
          <cell r="D184">
            <v>1.5708</v>
          </cell>
          <cell r="E184">
            <v>0.37240000000000001</v>
          </cell>
          <cell r="F184">
            <v>0.71679999999999999</v>
          </cell>
          <cell r="G184">
            <v>0.5998</v>
          </cell>
          <cell r="H184">
            <v>0.25569999999999998</v>
          </cell>
          <cell r="I184">
            <v>0.625</v>
          </cell>
          <cell r="J184">
            <v>0.83289999999999997</v>
          </cell>
          <cell r="K184">
            <v>0.67979999999999996</v>
          </cell>
          <cell r="L184">
            <v>0.89100000000000001</v>
          </cell>
          <cell r="M184">
            <v>1.3204</v>
          </cell>
          <cell r="N184">
            <v>1.0879000000000001</v>
          </cell>
          <cell r="O184">
            <v>0.20749999999999999</v>
          </cell>
        </row>
        <row r="185">
          <cell r="B185" t="str">
            <v>TCGA-78-7153</v>
          </cell>
          <cell r="C185">
            <v>-0.25580000000000003</v>
          </cell>
          <cell r="D185">
            <v>0.51980000000000004</v>
          </cell>
          <cell r="E185">
            <v>4.3200000000000002E-2</v>
          </cell>
          <cell r="F185">
            <v>-0.1114</v>
          </cell>
          <cell r="G185">
            <v>0.1898</v>
          </cell>
          <cell r="H185">
            <v>-0.43569999999999998</v>
          </cell>
          <cell r="I185">
            <v>-0.53800000000000003</v>
          </cell>
          <cell r="J185">
            <v>0.2586</v>
          </cell>
          <cell r="K185">
            <v>0.1176</v>
          </cell>
          <cell r="L185">
            <v>8.72E-2</v>
          </cell>
          <cell r="M185">
            <v>0.93289999999999995</v>
          </cell>
          <cell r="N185">
            <v>-6.6699999999999995E-2</v>
          </cell>
          <cell r="O185">
            <v>0.10199999999999999</v>
          </cell>
        </row>
        <row r="186">
          <cell r="B186" t="str">
            <v>TCGA-78-7154</v>
          </cell>
          <cell r="C186">
            <v>3.4518</v>
          </cell>
          <cell r="D186">
            <v>-0.26150000000000001</v>
          </cell>
          <cell r="E186">
            <v>-1.0716000000000001</v>
          </cell>
          <cell r="F186">
            <v>-1.1214</v>
          </cell>
          <cell r="G186">
            <v>-1.4904999999999999</v>
          </cell>
          <cell r="H186">
            <v>-1.7030000000000001</v>
          </cell>
          <cell r="I186">
            <v>-0.56459999999999999</v>
          </cell>
          <cell r="J186">
            <v>-0.49480000000000002</v>
          </cell>
          <cell r="K186">
            <v>-1.1456</v>
          </cell>
          <cell r="L186">
            <v>-1.5987</v>
          </cell>
          <cell r="M186">
            <v>0.5786</v>
          </cell>
          <cell r="N186">
            <v>-0.52470000000000006</v>
          </cell>
          <cell r="O186">
            <v>-2.1265999999999998</v>
          </cell>
        </row>
        <row r="187">
          <cell r="B187" t="str">
            <v>TCGA-78-7155</v>
          </cell>
          <cell r="C187">
            <v>-1.6071</v>
          </cell>
          <cell r="D187">
            <v>-1.4543999999999999</v>
          </cell>
          <cell r="E187">
            <v>-1.7821</v>
          </cell>
          <cell r="F187">
            <v>-2.1303000000000001</v>
          </cell>
          <cell r="G187">
            <v>-1.5145999999999999</v>
          </cell>
          <cell r="H187">
            <v>-2.2765</v>
          </cell>
          <cell r="I187">
            <v>0.37619999999999998</v>
          </cell>
          <cell r="J187">
            <v>-1.4938</v>
          </cell>
          <cell r="K187">
            <v>-1.8123</v>
          </cell>
          <cell r="L187">
            <v>-0.97819999999999996</v>
          </cell>
          <cell r="M187">
            <v>-1.6085</v>
          </cell>
          <cell r="N187">
            <v>-1.7793000000000001</v>
          </cell>
          <cell r="O187">
            <v>-2.7696000000000001</v>
          </cell>
        </row>
        <row r="188">
          <cell r="B188" t="str">
            <v>TCGA-78-7156</v>
          </cell>
          <cell r="C188">
            <v>-1.1134999999999999</v>
          </cell>
          <cell r="D188">
            <v>-1.9055</v>
          </cell>
          <cell r="E188">
            <v>-1.7262999999999999</v>
          </cell>
          <cell r="F188">
            <v>-1.9370000000000001</v>
          </cell>
          <cell r="G188">
            <v>-1.7777000000000001</v>
          </cell>
          <cell r="H188">
            <v>-1.8275999999999999</v>
          </cell>
          <cell r="I188">
            <v>-2.4441999999999999</v>
          </cell>
          <cell r="J188">
            <v>-1.0404</v>
          </cell>
          <cell r="K188">
            <v>-1.7709999999999999</v>
          </cell>
          <cell r="L188">
            <v>-1.3914</v>
          </cell>
          <cell r="M188">
            <v>-1.5205</v>
          </cell>
          <cell r="N188">
            <v>-1.6437999999999999</v>
          </cell>
          <cell r="O188">
            <v>-2.0470999999999999</v>
          </cell>
        </row>
        <row r="189">
          <cell r="B189" t="str">
            <v>TCGA-78-7158</v>
          </cell>
          <cell r="C189">
            <v>-1.0434000000000001</v>
          </cell>
          <cell r="D189">
            <v>-1.1721999999999999</v>
          </cell>
          <cell r="E189">
            <v>-1.2172000000000001</v>
          </cell>
          <cell r="F189">
            <v>-0.58560000000000001</v>
          </cell>
          <cell r="G189">
            <v>-1.4517</v>
          </cell>
          <cell r="H189">
            <v>-1.3862000000000001</v>
          </cell>
          <cell r="I189">
            <v>-1.6225000000000001</v>
          </cell>
          <cell r="J189">
            <v>-1.5381</v>
          </cell>
          <cell r="K189">
            <v>-1.3083</v>
          </cell>
          <cell r="L189">
            <v>-1.6898</v>
          </cell>
          <cell r="M189">
            <v>-0.61250000000000004</v>
          </cell>
          <cell r="N189">
            <v>-1.5098</v>
          </cell>
          <cell r="O189">
            <v>-1.3103</v>
          </cell>
        </row>
        <row r="190">
          <cell r="B190" t="str">
            <v>TCGA-78-7159</v>
          </cell>
          <cell r="C190">
            <v>0.1201</v>
          </cell>
          <cell r="D190">
            <v>0.52780000000000005</v>
          </cell>
          <cell r="E190">
            <v>0.97089999999999999</v>
          </cell>
          <cell r="F190">
            <v>0.51619999999999999</v>
          </cell>
          <cell r="G190">
            <v>0.3362</v>
          </cell>
          <cell r="H190">
            <v>1.1544000000000001</v>
          </cell>
          <cell r="I190">
            <v>0.55759999999999998</v>
          </cell>
          <cell r="J190">
            <v>0.2205</v>
          </cell>
          <cell r="K190">
            <v>0.97330000000000005</v>
          </cell>
          <cell r="L190">
            <v>0.40029999999999999</v>
          </cell>
          <cell r="M190">
            <v>0.3483</v>
          </cell>
          <cell r="N190">
            <v>0.64670000000000005</v>
          </cell>
          <cell r="O190">
            <v>1.0379</v>
          </cell>
        </row>
        <row r="191">
          <cell r="B191" t="str">
            <v>TCGA-78-7160</v>
          </cell>
          <cell r="C191">
            <v>0.6956</v>
          </cell>
          <cell r="D191">
            <v>0.3463</v>
          </cell>
          <cell r="E191">
            <v>-0.29189999999999999</v>
          </cell>
          <cell r="F191">
            <v>-3.7000000000000002E-3</v>
          </cell>
          <cell r="G191">
            <v>0.1885</v>
          </cell>
          <cell r="H191">
            <v>-0.61970000000000003</v>
          </cell>
          <cell r="I191">
            <v>0.38219999999999998</v>
          </cell>
          <cell r="J191">
            <v>0.79159999999999997</v>
          </cell>
          <cell r="K191">
            <v>-0.24940000000000001</v>
          </cell>
          <cell r="L191">
            <v>3.5000000000000003E-2</v>
          </cell>
          <cell r="M191">
            <v>4.1999999999999997E-3</v>
          </cell>
          <cell r="N191">
            <v>0.22020000000000001</v>
          </cell>
          <cell r="O191">
            <v>-0.64949999999999997</v>
          </cell>
        </row>
        <row r="192">
          <cell r="B192" t="str">
            <v>TCGA-78-7161</v>
          </cell>
          <cell r="C192">
            <v>-1.2561</v>
          </cell>
          <cell r="D192">
            <v>-1.3751</v>
          </cell>
          <cell r="E192">
            <v>-0.45800000000000002</v>
          </cell>
          <cell r="F192">
            <v>-0.74960000000000004</v>
          </cell>
          <cell r="G192">
            <v>-0.91779999999999995</v>
          </cell>
          <cell r="H192">
            <v>-1.5879000000000001</v>
          </cell>
          <cell r="I192">
            <v>-0.87719999999999998</v>
          </cell>
          <cell r="J192">
            <v>-1.5468999999999999</v>
          </cell>
          <cell r="K192">
            <v>-0.94389999999999996</v>
          </cell>
          <cell r="L192">
            <v>-1.9309000000000001</v>
          </cell>
          <cell r="M192">
            <v>-2.3012999999999999</v>
          </cell>
          <cell r="N192">
            <v>-1.4961</v>
          </cell>
          <cell r="O192">
            <v>-0.77900000000000003</v>
          </cell>
        </row>
        <row r="193">
          <cell r="B193" t="str">
            <v>TCGA-78-7162</v>
          </cell>
          <cell r="C193">
            <v>0.44719999999999999</v>
          </cell>
          <cell r="D193">
            <v>1.0092000000000001</v>
          </cell>
          <cell r="E193">
            <v>0.30430000000000001</v>
          </cell>
          <cell r="F193">
            <v>0.2505</v>
          </cell>
          <cell r="G193">
            <v>0.7268</v>
          </cell>
          <cell r="H193">
            <v>-0.3634</v>
          </cell>
          <cell r="I193">
            <v>-1.8700000000000001E-2</v>
          </cell>
          <cell r="J193">
            <v>0.82169999999999999</v>
          </cell>
          <cell r="K193">
            <v>0.57379999999999998</v>
          </cell>
          <cell r="L193">
            <v>0.47570000000000001</v>
          </cell>
          <cell r="M193">
            <v>0.86799999999999999</v>
          </cell>
          <cell r="N193">
            <v>0.75960000000000005</v>
          </cell>
          <cell r="O193">
            <v>9.9299999999999999E-2</v>
          </cell>
        </row>
        <row r="194">
          <cell r="B194" t="str">
            <v>TCGA-78-7163</v>
          </cell>
          <cell r="C194">
            <v>-0.87490000000000001</v>
          </cell>
          <cell r="D194">
            <v>0.25929999999999997</v>
          </cell>
          <cell r="E194">
            <v>-1.0607</v>
          </cell>
          <cell r="F194">
            <v>-1.1753</v>
          </cell>
          <cell r="G194">
            <v>-1.1464000000000001</v>
          </cell>
          <cell r="H194">
            <v>0.43070000000000003</v>
          </cell>
          <cell r="I194">
            <v>-1.5676000000000001</v>
          </cell>
          <cell r="J194">
            <v>-0.50009999999999999</v>
          </cell>
          <cell r="K194">
            <v>-0.79330000000000001</v>
          </cell>
          <cell r="L194">
            <v>-0.83089999999999997</v>
          </cell>
          <cell r="M194">
            <v>-0.2311</v>
          </cell>
          <cell r="N194">
            <v>-0.39529999999999998</v>
          </cell>
          <cell r="O194">
            <v>-1.1906000000000001</v>
          </cell>
        </row>
        <row r="195">
          <cell r="B195" t="str">
            <v>TCGA-78-7166</v>
          </cell>
          <cell r="C195">
            <v>-0.43930000000000002</v>
          </cell>
          <cell r="D195">
            <v>1.1974</v>
          </cell>
          <cell r="E195">
            <v>-7.6E-3</v>
          </cell>
          <cell r="F195">
            <v>0.48820000000000002</v>
          </cell>
          <cell r="G195">
            <v>0.1085</v>
          </cell>
          <cell r="H195">
            <v>-0.10580000000000001</v>
          </cell>
          <cell r="I195">
            <v>-0.15959999999999999</v>
          </cell>
          <cell r="J195">
            <v>0.4708</v>
          </cell>
          <cell r="K195">
            <v>0.30880000000000002</v>
          </cell>
          <cell r="L195">
            <v>0.47020000000000001</v>
          </cell>
          <cell r="M195">
            <v>0.60240000000000005</v>
          </cell>
          <cell r="N195">
            <v>0.1474</v>
          </cell>
          <cell r="O195">
            <v>0.22889999999999999</v>
          </cell>
        </row>
        <row r="196">
          <cell r="B196" t="str">
            <v>TCGA-78-7167</v>
          </cell>
          <cell r="C196">
            <v>-0.68979999999999997</v>
          </cell>
          <cell r="D196">
            <v>-0.47760000000000002</v>
          </cell>
          <cell r="E196">
            <v>-1.0875999999999999</v>
          </cell>
          <cell r="F196">
            <v>-1.0350999999999999</v>
          </cell>
          <cell r="G196">
            <v>-1.0325</v>
          </cell>
          <cell r="H196">
            <v>-1.2645999999999999</v>
          </cell>
          <cell r="I196">
            <v>-0.61470000000000002</v>
          </cell>
          <cell r="J196">
            <v>-0.40410000000000001</v>
          </cell>
          <cell r="K196">
            <v>-0.74039999999999995</v>
          </cell>
          <cell r="L196">
            <v>-0.63390000000000002</v>
          </cell>
          <cell r="M196">
            <v>-0.28670000000000001</v>
          </cell>
          <cell r="N196">
            <v>-0.99909999999999999</v>
          </cell>
          <cell r="O196">
            <v>-1.2554000000000001</v>
          </cell>
        </row>
        <row r="197">
          <cell r="B197" t="str">
            <v>TCGA-78-7535</v>
          </cell>
          <cell r="C197">
            <v>0.1008</v>
          </cell>
          <cell r="D197">
            <v>-1.9055</v>
          </cell>
          <cell r="E197">
            <v>-2.4098000000000002</v>
          </cell>
          <cell r="F197">
            <v>0.39429999999999998</v>
          </cell>
          <cell r="G197">
            <v>-1.8751</v>
          </cell>
          <cell r="H197">
            <v>-1.4221999999999999</v>
          </cell>
          <cell r="I197">
            <v>-1.8986000000000001</v>
          </cell>
          <cell r="J197">
            <v>-2.3075000000000001</v>
          </cell>
          <cell r="K197">
            <v>-1.8448</v>
          </cell>
          <cell r="L197">
            <v>-1.6225000000000001</v>
          </cell>
          <cell r="M197">
            <v>-2.5341</v>
          </cell>
          <cell r="N197">
            <v>-1.7657</v>
          </cell>
          <cell r="O197">
            <v>-1.0687</v>
          </cell>
        </row>
        <row r="198">
          <cell r="B198" t="str">
            <v>TCGA-78-7536</v>
          </cell>
          <cell r="C198">
            <v>-1.1165</v>
          </cell>
          <cell r="D198">
            <v>-1.7718</v>
          </cell>
          <cell r="E198">
            <v>-0.36480000000000001</v>
          </cell>
          <cell r="F198">
            <v>-1.28</v>
          </cell>
          <cell r="G198">
            <v>-0.64249999999999996</v>
          </cell>
          <cell r="H198">
            <v>-0.22620000000000001</v>
          </cell>
          <cell r="I198">
            <v>-0.84209999999999996</v>
          </cell>
          <cell r="J198">
            <v>-1.2615000000000001</v>
          </cell>
          <cell r="K198">
            <v>-0.3624</v>
          </cell>
          <cell r="L198">
            <v>-0.66930000000000001</v>
          </cell>
          <cell r="M198">
            <v>4.2099999999999999E-2</v>
          </cell>
          <cell r="N198">
            <v>-0.86329999999999996</v>
          </cell>
          <cell r="O198">
            <v>-0.43290000000000001</v>
          </cell>
        </row>
        <row r="199">
          <cell r="B199" t="str">
            <v>TCGA-78-7537</v>
          </cell>
          <cell r="C199">
            <v>-0.85909999999999997</v>
          </cell>
          <cell r="D199">
            <v>0.7994</v>
          </cell>
          <cell r="E199">
            <v>0.70179999999999998</v>
          </cell>
          <cell r="F199">
            <v>1.1531</v>
          </cell>
          <cell r="G199">
            <v>0.94699999999999995</v>
          </cell>
          <cell r="H199">
            <v>-0.9788</v>
          </cell>
          <cell r="I199">
            <v>-0.98360000000000003</v>
          </cell>
          <cell r="J199">
            <v>-0.83289999999999997</v>
          </cell>
          <cell r="K199">
            <v>0.44900000000000001</v>
          </cell>
          <cell r="L199">
            <v>0.15490000000000001</v>
          </cell>
          <cell r="M199">
            <v>-1.1615</v>
          </cell>
          <cell r="N199">
            <v>-0.30370000000000003</v>
          </cell>
          <cell r="O199">
            <v>0.59699999999999998</v>
          </cell>
        </row>
        <row r="200">
          <cell r="B200" t="str">
            <v>TCGA-78-7539</v>
          </cell>
          <cell r="C200">
            <v>0.248</v>
          </cell>
          <cell r="D200">
            <v>0.38850000000000001</v>
          </cell>
          <cell r="E200">
            <v>-0.4415</v>
          </cell>
          <cell r="F200">
            <v>0.75529999999999997</v>
          </cell>
          <cell r="G200">
            <v>0.46510000000000001</v>
          </cell>
          <cell r="H200">
            <v>-1.0760000000000001</v>
          </cell>
          <cell r="I200">
            <v>-0.72709999999999997</v>
          </cell>
          <cell r="J200">
            <v>2E-3</v>
          </cell>
          <cell r="K200">
            <v>-0.16639999999999999</v>
          </cell>
          <cell r="L200">
            <v>-0.15890000000000001</v>
          </cell>
          <cell r="M200">
            <v>-8.3000000000000004E-2</v>
          </cell>
          <cell r="N200">
            <v>-0.23749999999999999</v>
          </cell>
          <cell r="O200">
            <v>-0.87580000000000002</v>
          </cell>
        </row>
        <row r="201">
          <cell r="B201" t="str">
            <v>TCGA-78-7540</v>
          </cell>
          <cell r="C201">
            <v>-0.44330000000000003</v>
          </cell>
          <cell r="D201">
            <v>0.13070000000000001</v>
          </cell>
          <cell r="E201">
            <v>-0.84530000000000005</v>
          </cell>
          <cell r="F201">
            <v>-0.17419999999999999</v>
          </cell>
          <cell r="G201">
            <v>-1.0124</v>
          </cell>
          <cell r="H201">
            <v>-1.4118999999999999</v>
          </cell>
          <cell r="I201">
            <v>-1.2249000000000001</v>
          </cell>
          <cell r="J201">
            <v>-6.9000000000000006E-2</v>
          </cell>
          <cell r="K201">
            <v>-0.92649999999999999</v>
          </cell>
          <cell r="L201">
            <v>-0.91420000000000001</v>
          </cell>
          <cell r="M201">
            <v>-0.12970000000000001</v>
          </cell>
          <cell r="N201">
            <v>-0.57120000000000004</v>
          </cell>
          <cell r="O201">
            <v>-1.0723</v>
          </cell>
        </row>
        <row r="202">
          <cell r="B202" t="str">
            <v>TCGA-78-7542</v>
          </cell>
          <cell r="C202">
            <v>-0.7964</v>
          </cell>
          <cell r="D202">
            <v>-1.1240000000000001</v>
          </cell>
          <cell r="E202">
            <v>-0.96950000000000003</v>
          </cell>
          <cell r="F202">
            <v>-0.57450000000000001</v>
          </cell>
          <cell r="G202">
            <v>-0.92100000000000004</v>
          </cell>
          <cell r="H202">
            <v>-1.2344999999999999</v>
          </cell>
          <cell r="I202">
            <v>-1.2524</v>
          </cell>
          <cell r="J202">
            <v>-0.39340000000000003</v>
          </cell>
          <cell r="K202">
            <v>-0.29530000000000001</v>
          </cell>
          <cell r="L202">
            <v>-0.85219999999999996</v>
          </cell>
          <cell r="M202">
            <v>-1.3848</v>
          </cell>
          <cell r="N202">
            <v>-0.84230000000000005</v>
          </cell>
          <cell r="O202">
            <v>-1.1001000000000001</v>
          </cell>
        </row>
        <row r="203">
          <cell r="B203" t="str">
            <v>TCGA-78-7633</v>
          </cell>
          <cell r="C203">
            <v>-1.8504</v>
          </cell>
          <cell r="D203">
            <v>-1.9055</v>
          </cell>
          <cell r="E203">
            <v>-2.6427</v>
          </cell>
          <cell r="F203">
            <v>-1.6052999999999999</v>
          </cell>
          <cell r="G203">
            <v>-2.5085000000000002</v>
          </cell>
          <cell r="H203">
            <v>-1.9488000000000001</v>
          </cell>
          <cell r="I203">
            <v>-1.4246000000000001</v>
          </cell>
          <cell r="J203">
            <v>-2.0179</v>
          </cell>
          <cell r="K203">
            <v>-2.2944</v>
          </cell>
          <cell r="L203">
            <v>-2.3849999999999998</v>
          </cell>
          <cell r="M203">
            <v>-1.1065</v>
          </cell>
          <cell r="N203">
            <v>-1.9447000000000001</v>
          </cell>
          <cell r="O203">
            <v>-2.2738</v>
          </cell>
        </row>
        <row r="204">
          <cell r="B204" t="str">
            <v>TCGA-80-5607</v>
          </cell>
          <cell r="C204">
            <v>-0.1159</v>
          </cell>
          <cell r="D204">
            <v>0.60199999999999998</v>
          </cell>
          <cell r="E204">
            <v>-0.21029999999999999</v>
          </cell>
          <cell r="F204">
            <v>0.3095</v>
          </cell>
          <cell r="G204">
            <v>-0.19209999999999999</v>
          </cell>
          <cell r="H204">
            <v>-0.72489999999999999</v>
          </cell>
          <cell r="I204">
            <v>-0.39539999999999997</v>
          </cell>
          <cell r="J204">
            <v>9.4299999999999995E-2</v>
          </cell>
          <cell r="K204">
            <v>-9.6799999999999997E-2</v>
          </cell>
          <cell r="L204">
            <v>-9.4700000000000006E-2</v>
          </cell>
          <cell r="M204">
            <v>-0.5222</v>
          </cell>
          <cell r="N204">
            <v>-8.2000000000000003E-2</v>
          </cell>
          <cell r="O204">
            <v>-0.87239999999999995</v>
          </cell>
        </row>
        <row r="205">
          <cell r="B205" t="str">
            <v>TCGA-80-5608</v>
          </cell>
          <cell r="C205">
            <v>-1.2847</v>
          </cell>
          <cell r="D205">
            <v>-0.89359999999999995</v>
          </cell>
          <cell r="E205">
            <v>-0.1736</v>
          </cell>
          <cell r="F205">
            <v>-0.5806</v>
          </cell>
          <cell r="G205">
            <v>-0.64800000000000002</v>
          </cell>
          <cell r="H205">
            <v>0.41049999999999998</v>
          </cell>
          <cell r="I205">
            <v>-0.62939999999999996</v>
          </cell>
          <cell r="J205">
            <v>-0.97370000000000001</v>
          </cell>
          <cell r="K205">
            <v>-0.19980000000000001</v>
          </cell>
          <cell r="L205">
            <v>-0.4194</v>
          </cell>
          <cell r="M205">
            <v>-0.63260000000000005</v>
          </cell>
          <cell r="N205">
            <v>-0.85780000000000001</v>
          </cell>
          <cell r="O205">
            <v>-0.49759999999999999</v>
          </cell>
        </row>
        <row r="206">
          <cell r="B206" t="str">
            <v>TCGA-86-6562</v>
          </cell>
          <cell r="C206">
            <v>-0.61419999999999997</v>
          </cell>
          <cell r="D206">
            <v>-1.4781</v>
          </cell>
          <cell r="E206">
            <v>-0.1237</v>
          </cell>
          <cell r="F206">
            <v>-0.86780000000000002</v>
          </cell>
          <cell r="G206">
            <v>-0.2366</v>
          </cell>
          <cell r="H206">
            <v>-1.2272000000000001</v>
          </cell>
          <cell r="I206">
            <v>-1.1203000000000001</v>
          </cell>
          <cell r="J206">
            <v>-0.29799999999999999</v>
          </cell>
          <cell r="K206">
            <v>-0.41089999999999999</v>
          </cell>
          <cell r="L206">
            <v>-0.49969999999999998</v>
          </cell>
          <cell r="M206">
            <v>-1.0557000000000001</v>
          </cell>
          <cell r="N206">
            <v>-0.58169999999999999</v>
          </cell>
          <cell r="O206">
            <v>-6.08E-2</v>
          </cell>
        </row>
        <row r="207">
          <cell r="B207" t="str">
            <v>TCGA-86-6851</v>
          </cell>
          <cell r="C207">
            <v>1.2037</v>
          </cell>
          <cell r="D207">
            <v>0.81359999999999999</v>
          </cell>
          <cell r="E207">
            <v>1.6337999999999999</v>
          </cell>
          <cell r="F207">
            <v>0.56040000000000001</v>
          </cell>
          <cell r="G207">
            <v>1.7384999999999999</v>
          </cell>
          <cell r="H207">
            <v>0.87780000000000002</v>
          </cell>
          <cell r="I207">
            <v>1.4956</v>
          </cell>
          <cell r="J207">
            <v>0.98950000000000005</v>
          </cell>
          <cell r="K207">
            <v>1.4114</v>
          </cell>
          <cell r="L207">
            <v>1.4351</v>
          </cell>
          <cell r="M207">
            <v>-6.2E-2</v>
          </cell>
          <cell r="N207">
            <v>1.2492000000000001</v>
          </cell>
          <cell r="O207">
            <v>2.0226999999999999</v>
          </cell>
        </row>
        <row r="208">
          <cell r="B208" t="str">
            <v>TCGA-86-7713</v>
          </cell>
          <cell r="C208">
            <v>-1.1675</v>
          </cell>
          <cell r="D208">
            <v>-0.80449999999999999</v>
          </cell>
          <cell r="E208">
            <v>-0.33160000000000001</v>
          </cell>
          <cell r="F208">
            <v>-1.0864</v>
          </cell>
          <cell r="G208">
            <v>-0.90859999999999996</v>
          </cell>
          <cell r="H208">
            <v>-1.1036999999999999</v>
          </cell>
          <cell r="I208">
            <v>-1.5366</v>
          </cell>
          <cell r="J208">
            <v>-0.94689999999999996</v>
          </cell>
          <cell r="K208">
            <v>-0.50109999999999999</v>
          </cell>
          <cell r="L208">
            <v>-1.1133999999999999</v>
          </cell>
          <cell r="M208">
            <v>-0.21440000000000001</v>
          </cell>
          <cell r="N208">
            <v>-1.2781</v>
          </cell>
          <cell r="O208">
            <v>-1.0664</v>
          </cell>
        </row>
        <row r="209">
          <cell r="B209" t="str">
            <v>TCGA-86-7714</v>
          </cell>
          <cell r="C209">
            <v>0.80300000000000005</v>
          </cell>
          <cell r="D209">
            <v>-1.5167999999999999</v>
          </cell>
          <cell r="E209">
            <v>-2.3677999999999999</v>
          </cell>
          <cell r="F209">
            <v>-0.1197</v>
          </cell>
          <cell r="G209">
            <v>-1.5651999999999999</v>
          </cell>
          <cell r="H209">
            <v>-0.62460000000000004</v>
          </cell>
          <cell r="I209">
            <v>-1.7708999999999999</v>
          </cell>
          <cell r="J209">
            <v>-2.0274000000000001</v>
          </cell>
          <cell r="K209">
            <v>-2.1534</v>
          </cell>
          <cell r="L209">
            <v>-1.8238000000000001</v>
          </cell>
          <cell r="M209">
            <v>-0.67700000000000005</v>
          </cell>
          <cell r="N209">
            <v>-2.4089999999999998</v>
          </cell>
          <cell r="O209">
            <v>-2.3633999999999999</v>
          </cell>
        </row>
        <row r="210">
          <cell r="B210" t="str">
            <v>TCGA-91-6828</v>
          </cell>
          <cell r="C210">
            <v>0.33350000000000002</v>
          </cell>
          <cell r="D210">
            <v>1.18E-2</v>
          </cell>
          <cell r="E210">
            <v>0.68320000000000003</v>
          </cell>
          <cell r="F210">
            <v>-8.7900000000000006E-2</v>
          </cell>
          <cell r="G210">
            <v>0.1235</v>
          </cell>
          <cell r="H210">
            <v>0.19869999999999999</v>
          </cell>
          <cell r="I210">
            <v>-7.8399999999999997E-2</v>
          </cell>
          <cell r="J210">
            <v>0.3962</v>
          </cell>
          <cell r="K210">
            <v>0.2712</v>
          </cell>
          <cell r="L210">
            <v>6.4000000000000003E-3</v>
          </cell>
          <cell r="M210">
            <v>-0.31619999999999998</v>
          </cell>
          <cell r="N210">
            <v>0.1875</v>
          </cell>
          <cell r="O210">
            <v>0.1588</v>
          </cell>
        </row>
        <row r="211">
          <cell r="B211" t="str">
            <v>TCGA-91-6829</v>
          </cell>
          <cell r="C211">
            <v>-1.4542999999999999</v>
          </cell>
          <cell r="D211">
            <v>-1.157</v>
          </cell>
          <cell r="E211">
            <v>-0.86990000000000001</v>
          </cell>
          <cell r="F211">
            <v>-1.7195</v>
          </cell>
          <cell r="G211">
            <v>-1.4054</v>
          </cell>
          <cell r="H211">
            <v>-0.94430000000000003</v>
          </cell>
          <cell r="I211">
            <v>-1.0109999999999999</v>
          </cell>
          <cell r="J211">
            <v>-0.91879999999999995</v>
          </cell>
          <cell r="K211">
            <v>-0.7994</v>
          </cell>
          <cell r="L211">
            <v>-1.2371000000000001</v>
          </cell>
          <cell r="M211">
            <v>1.1297999999999999</v>
          </cell>
          <cell r="N211">
            <v>-0.68610000000000004</v>
          </cell>
          <cell r="O211">
            <v>-0.76019999999999999</v>
          </cell>
        </row>
        <row r="212">
          <cell r="B212" t="str">
            <v>TCGA-91-6835</v>
          </cell>
          <cell r="C212">
            <v>1.9041999999999999</v>
          </cell>
          <cell r="D212">
            <v>1.2060999999999999</v>
          </cell>
          <cell r="E212">
            <v>0.60740000000000005</v>
          </cell>
          <cell r="F212">
            <v>1.1866000000000001</v>
          </cell>
          <cell r="G212">
            <v>1.1677999999999999</v>
          </cell>
          <cell r="H212">
            <v>1.597</v>
          </cell>
          <cell r="I212">
            <v>1.9738</v>
          </cell>
          <cell r="J212">
            <v>1.6974</v>
          </cell>
          <cell r="K212">
            <v>0.95520000000000005</v>
          </cell>
          <cell r="L212">
            <v>1.4814000000000001</v>
          </cell>
          <cell r="M212">
            <v>1.6071</v>
          </cell>
          <cell r="N212">
            <v>1.907</v>
          </cell>
          <cell r="O212">
            <v>0.49299999999999999</v>
          </cell>
        </row>
        <row r="213">
          <cell r="B213" t="str">
            <v>TCGA-91-6840</v>
          </cell>
          <cell r="C213">
            <v>4.19E-2</v>
          </cell>
          <cell r="D213">
            <v>0.57879999999999998</v>
          </cell>
          <cell r="E213">
            <v>0.152</v>
          </cell>
          <cell r="F213">
            <v>0.20979999999999999</v>
          </cell>
          <cell r="G213">
            <v>0.26819999999999999</v>
          </cell>
          <cell r="H213">
            <v>-7.7600000000000002E-2</v>
          </cell>
          <cell r="I213">
            <v>0.48209999999999997</v>
          </cell>
          <cell r="J213">
            <v>0.55910000000000004</v>
          </cell>
          <cell r="K213">
            <v>0.18629999999999999</v>
          </cell>
          <cell r="L213">
            <v>0.38390000000000002</v>
          </cell>
          <cell r="M213">
            <v>-0.3765</v>
          </cell>
          <cell r="N213">
            <v>0.2833</v>
          </cell>
          <cell r="O213">
            <v>1.95E-2</v>
          </cell>
        </row>
        <row r="214">
          <cell r="B214" t="str">
            <v>TCGA-91-6847</v>
          </cell>
          <cell r="C214">
            <v>-1.8205</v>
          </cell>
          <cell r="D214">
            <v>-1.3198000000000001</v>
          </cell>
          <cell r="E214">
            <v>-2.5790000000000002</v>
          </cell>
          <cell r="F214">
            <v>-2.0015000000000001</v>
          </cell>
          <cell r="G214">
            <v>-3.1669999999999998</v>
          </cell>
          <cell r="H214">
            <v>-2.0878999999999999</v>
          </cell>
          <cell r="I214">
            <v>-1.2010000000000001</v>
          </cell>
          <cell r="J214">
            <v>-2.6699000000000002</v>
          </cell>
          <cell r="K214">
            <v>-3.2069999999999999</v>
          </cell>
          <cell r="L214">
            <v>-1.8653</v>
          </cell>
          <cell r="M214">
            <v>-1.3008999999999999</v>
          </cell>
          <cell r="N214">
            <v>-2.0663</v>
          </cell>
          <cell r="O214">
            <v>0.18590000000000001</v>
          </cell>
        </row>
        <row r="215">
          <cell r="B215" t="str">
            <v>TCGA-91-6849</v>
          </cell>
          <cell r="C215">
            <v>0.37069999999999997</v>
          </cell>
          <cell r="D215">
            <v>1.2035</v>
          </cell>
          <cell r="E215">
            <v>1.0250999999999999</v>
          </cell>
          <cell r="F215">
            <v>-0.15129999999999999</v>
          </cell>
          <cell r="G215">
            <v>1.0222</v>
          </cell>
          <cell r="H215">
            <v>0.41920000000000002</v>
          </cell>
          <cell r="I215">
            <v>1.0094000000000001</v>
          </cell>
          <cell r="J215">
            <v>1.1043000000000001</v>
          </cell>
          <cell r="K215">
            <v>1.2102999999999999</v>
          </cell>
          <cell r="L215">
            <v>0.92300000000000004</v>
          </cell>
          <cell r="M215">
            <v>1.3728</v>
          </cell>
          <cell r="N215">
            <v>1.0647</v>
          </cell>
          <cell r="O215">
            <v>1.0685</v>
          </cell>
        </row>
        <row r="216">
          <cell r="B216" t="str">
            <v>TCGA-91-7771</v>
          </cell>
          <cell r="C216">
            <v>0.67479999999999996</v>
          </cell>
          <cell r="D216">
            <v>0.63429999999999997</v>
          </cell>
          <cell r="E216">
            <v>0.81810000000000005</v>
          </cell>
          <cell r="F216">
            <v>0.31140000000000001</v>
          </cell>
          <cell r="G216">
            <v>0.59599999999999997</v>
          </cell>
          <cell r="H216">
            <v>0.15479999999999999</v>
          </cell>
          <cell r="I216">
            <v>0.32679999999999998</v>
          </cell>
          <cell r="J216">
            <v>0.88460000000000005</v>
          </cell>
          <cell r="K216">
            <v>0.55559999999999998</v>
          </cell>
          <cell r="L216">
            <v>0.69940000000000002</v>
          </cell>
          <cell r="M216">
            <v>0.71040000000000003</v>
          </cell>
          <cell r="N216">
            <v>0.55330000000000001</v>
          </cell>
          <cell r="O216">
            <v>0.31480000000000002</v>
          </cell>
        </row>
        <row r="217">
          <cell r="B217" t="str">
            <v>TCGA-93-7347</v>
          </cell>
          <cell r="C217">
            <v>1.1847000000000001</v>
          </cell>
          <cell r="D217">
            <v>1.0410999999999999</v>
          </cell>
          <cell r="E217">
            <v>0.5323</v>
          </cell>
          <cell r="F217">
            <v>1.6413</v>
          </cell>
          <cell r="G217">
            <v>1.4031</v>
          </cell>
          <cell r="H217">
            <v>0.2248</v>
          </cell>
          <cell r="I217">
            <v>0.90610000000000002</v>
          </cell>
          <cell r="J217">
            <v>0.86980000000000002</v>
          </cell>
          <cell r="K217">
            <v>0.61499999999999999</v>
          </cell>
          <cell r="L217">
            <v>0.75849999999999995</v>
          </cell>
          <cell r="M217">
            <v>0.85719999999999996</v>
          </cell>
          <cell r="N217">
            <v>0.8337</v>
          </cell>
          <cell r="O217">
            <v>0.63449999999999995</v>
          </cell>
        </row>
        <row r="218">
          <cell r="B218" t="str">
            <v>TCGA-93-7348</v>
          </cell>
          <cell r="C218">
            <v>0.70660000000000001</v>
          </cell>
          <cell r="D218">
            <v>0.80840000000000001</v>
          </cell>
          <cell r="E218">
            <v>0.84060000000000001</v>
          </cell>
          <cell r="F218">
            <v>0.58540000000000003</v>
          </cell>
          <cell r="G218">
            <v>0.99029999999999996</v>
          </cell>
          <cell r="H218">
            <v>1.7745</v>
          </cell>
          <cell r="I218">
            <v>0.25259999999999999</v>
          </cell>
          <cell r="J218">
            <v>0.90990000000000004</v>
          </cell>
          <cell r="K218">
            <v>1.3473999999999999</v>
          </cell>
          <cell r="L218">
            <v>0.84279999999999999</v>
          </cell>
          <cell r="M218">
            <v>0.97130000000000005</v>
          </cell>
          <cell r="N218">
            <v>1.2771999999999999</v>
          </cell>
          <cell r="O218">
            <v>0.91420000000000001</v>
          </cell>
        </row>
        <row r="219">
          <cell r="B219" t="str">
            <v>TCGA-95-7039</v>
          </cell>
          <cell r="C219">
            <v>-0.95640000000000003</v>
          </cell>
          <cell r="D219">
            <v>-0.18240000000000001</v>
          </cell>
          <cell r="E219">
            <v>-0.92200000000000004</v>
          </cell>
          <cell r="F219">
            <v>-0.7752</v>
          </cell>
          <cell r="G219">
            <v>-0.89290000000000003</v>
          </cell>
          <cell r="H219">
            <v>-0.56689999999999996</v>
          </cell>
          <cell r="I219">
            <v>-0.40639999999999998</v>
          </cell>
          <cell r="J219">
            <v>-0.3034</v>
          </cell>
          <cell r="K219">
            <v>-0.86450000000000005</v>
          </cell>
          <cell r="L219">
            <v>-0.84519999999999995</v>
          </cell>
          <cell r="M219">
            <v>0.48320000000000002</v>
          </cell>
          <cell r="N219">
            <v>-0.35539999999999999</v>
          </cell>
          <cell r="O219">
            <v>-0.86709999999999998</v>
          </cell>
        </row>
        <row r="220">
          <cell r="B220" t="str">
            <v>TCGA-95-7043</v>
          </cell>
          <cell r="C220">
            <v>-0.72509999999999997</v>
          </cell>
          <cell r="D220">
            <v>-1.1959</v>
          </cell>
          <cell r="E220">
            <v>1.6108</v>
          </cell>
          <cell r="F220">
            <v>-1.1676</v>
          </cell>
          <cell r="G220">
            <v>-0.99790000000000001</v>
          </cell>
          <cell r="H220">
            <v>-0.91539999999999999</v>
          </cell>
          <cell r="I220">
            <v>-1.486</v>
          </cell>
          <cell r="J220">
            <v>-0.68530000000000002</v>
          </cell>
          <cell r="K220">
            <v>-0.93489999999999995</v>
          </cell>
          <cell r="L220">
            <v>-1.0417000000000001</v>
          </cell>
          <cell r="M220">
            <v>0.61260000000000003</v>
          </cell>
          <cell r="N220">
            <v>-1.1427</v>
          </cell>
          <cell r="O220">
            <v>-0.32850000000000001</v>
          </cell>
        </row>
        <row r="221">
          <cell r="B221" t="str">
            <v>TCGA-95-7567</v>
          </cell>
          <cell r="C221">
            <v>-0.46260000000000001</v>
          </cell>
          <cell r="D221">
            <v>-0.9052</v>
          </cell>
          <cell r="E221">
            <v>0.6704</v>
          </cell>
          <cell r="F221">
            <v>4.1300000000000003E-2</v>
          </cell>
          <cell r="G221">
            <v>0.57679999999999998</v>
          </cell>
          <cell r="H221">
            <v>0.51490000000000002</v>
          </cell>
          <cell r="I221">
            <v>-0.66110000000000002</v>
          </cell>
          <cell r="J221">
            <v>-0.41720000000000002</v>
          </cell>
          <cell r="K221">
            <v>0.91469999999999996</v>
          </cell>
          <cell r="L221">
            <v>0.54930000000000001</v>
          </cell>
          <cell r="M221">
            <v>-0.45100000000000001</v>
          </cell>
          <cell r="N221">
            <v>0.17530000000000001</v>
          </cell>
          <cell r="O221">
            <v>0.84299999999999997</v>
          </cell>
        </row>
        <row r="222">
          <cell r="B222" t="str">
            <v>TCGA-95-7947</v>
          </cell>
          <cell r="C222">
            <v>0.29349999999999998</v>
          </cell>
          <cell r="D222">
            <v>0.12540000000000001</v>
          </cell>
          <cell r="E222">
            <v>4.3200000000000002E-2</v>
          </cell>
          <cell r="F222">
            <v>-0.21820000000000001</v>
          </cell>
          <cell r="G222">
            <v>-5.1400000000000001E-2</v>
          </cell>
          <cell r="H222">
            <v>1.8039000000000001</v>
          </cell>
          <cell r="I222">
            <v>0.53300000000000003</v>
          </cell>
          <cell r="J222">
            <v>0.55649999999999999</v>
          </cell>
          <cell r="K222">
            <v>-2.9899999999999999E-2</v>
          </cell>
          <cell r="L222">
            <v>0.2611</v>
          </cell>
          <cell r="M222">
            <v>-0.51029999999999998</v>
          </cell>
          <cell r="N222">
            <v>1.1000000000000001E-3</v>
          </cell>
          <cell r="O222">
            <v>0.18340000000000001</v>
          </cell>
        </row>
        <row r="223">
          <cell r="B223" t="str">
            <v>TCGA-95-7948</v>
          </cell>
          <cell r="C223">
            <v>-1.4390000000000001</v>
          </cell>
          <cell r="D223">
            <v>-1.5026999999999999</v>
          </cell>
          <cell r="E223">
            <v>-0.79220000000000002</v>
          </cell>
          <cell r="F223">
            <v>-1.4134</v>
          </cell>
          <cell r="G223">
            <v>-0.82140000000000002</v>
          </cell>
          <cell r="H223">
            <v>0.47770000000000001</v>
          </cell>
          <cell r="I223">
            <v>-1.2302</v>
          </cell>
          <cell r="J223">
            <v>-0.89729999999999999</v>
          </cell>
          <cell r="K223">
            <v>-0.20250000000000001</v>
          </cell>
          <cell r="L223">
            <v>-0.55430000000000001</v>
          </cell>
          <cell r="M223">
            <v>-1.1655</v>
          </cell>
          <cell r="N223">
            <v>-0.69830000000000003</v>
          </cell>
          <cell r="O223">
            <v>-0.78769999999999996</v>
          </cell>
        </row>
        <row r="224">
          <cell r="B224" t="str">
            <v>TCGA-97-7546</v>
          </cell>
          <cell r="C224">
            <v>0.73319999999999996</v>
          </cell>
          <cell r="D224">
            <v>0.58630000000000004</v>
          </cell>
          <cell r="E224">
            <v>0.63690000000000002</v>
          </cell>
          <cell r="F224">
            <v>2.92E-2</v>
          </cell>
          <cell r="G224">
            <v>0.42970000000000003</v>
          </cell>
          <cell r="H224">
            <v>0.61619999999999997</v>
          </cell>
          <cell r="I224">
            <v>-6.5000000000000002E-2</v>
          </cell>
          <cell r="J224">
            <v>0.88739999999999997</v>
          </cell>
          <cell r="K224">
            <v>0.71709999999999996</v>
          </cell>
          <cell r="L224">
            <v>0.3236</v>
          </cell>
          <cell r="M224">
            <v>0.85640000000000005</v>
          </cell>
          <cell r="N224">
            <v>0.94240000000000002</v>
          </cell>
          <cell r="O224">
            <v>-4.3099999999999999E-2</v>
          </cell>
        </row>
        <row r="225">
          <cell r="B225" t="str">
            <v>TCGA-97-7552</v>
          </cell>
          <cell r="C225">
            <v>1.9035</v>
          </cell>
          <cell r="D225">
            <v>1.0263</v>
          </cell>
          <cell r="E225">
            <v>1.4154</v>
          </cell>
          <cell r="F225">
            <v>1.1829000000000001</v>
          </cell>
          <cell r="G225">
            <v>1.7842</v>
          </cell>
          <cell r="H225">
            <v>0.98509999999999998</v>
          </cell>
          <cell r="I225">
            <v>1.756</v>
          </cell>
          <cell r="J225">
            <v>1.8322000000000001</v>
          </cell>
          <cell r="K225">
            <v>1.3346</v>
          </cell>
          <cell r="L225">
            <v>1.5536000000000001</v>
          </cell>
          <cell r="M225">
            <v>1.4268000000000001</v>
          </cell>
          <cell r="N225">
            <v>1.9303999999999999</v>
          </cell>
          <cell r="O225">
            <v>1.3775999999999999</v>
          </cell>
        </row>
        <row r="226">
          <cell r="B226" t="str">
            <v>TCGA-97-7553</v>
          </cell>
          <cell r="C226">
            <v>1.0852999999999999</v>
          </cell>
          <cell r="D226">
            <v>0.56989999999999996</v>
          </cell>
          <cell r="E226">
            <v>0.55520000000000003</v>
          </cell>
          <cell r="F226">
            <v>0.55069999999999997</v>
          </cell>
          <cell r="G226">
            <v>0.1754</v>
          </cell>
          <cell r="H226">
            <v>0.27160000000000001</v>
          </cell>
          <cell r="I226">
            <v>0.46539999999999998</v>
          </cell>
          <cell r="J226">
            <v>1.0299</v>
          </cell>
          <cell r="K226">
            <v>0.60160000000000002</v>
          </cell>
          <cell r="L226">
            <v>0.72209999999999996</v>
          </cell>
          <cell r="M226">
            <v>0.4864</v>
          </cell>
          <cell r="N226">
            <v>0.7046</v>
          </cell>
          <cell r="O226">
            <v>0.41060000000000002</v>
          </cell>
        </row>
        <row r="227">
          <cell r="B227" t="str">
            <v>TCGA-97-7554</v>
          </cell>
          <cell r="C227">
            <v>-0.2303</v>
          </cell>
          <cell r="D227">
            <v>0.41310000000000002</v>
          </cell>
          <cell r="E227">
            <v>1.0402</v>
          </cell>
          <cell r="F227">
            <v>-0.67269999999999996</v>
          </cell>
          <cell r="G227">
            <v>0.78400000000000003</v>
          </cell>
          <cell r="H227">
            <v>0.66080000000000005</v>
          </cell>
          <cell r="I227">
            <v>0.2011</v>
          </cell>
          <cell r="J227">
            <v>0.184</v>
          </cell>
          <cell r="K227">
            <v>0.99580000000000002</v>
          </cell>
          <cell r="L227">
            <v>0.4168</v>
          </cell>
          <cell r="M227">
            <v>0.48959999999999998</v>
          </cell>
          <cell r="N227">
            <v>0.8538</v>
          </cell>
          <cell r="O227">
            <v>0.99050000000000005</v>
          </cell>
        </row>
        <row r="228">
          <cell r="B228" t="str">
            <v>TCGA-97-7937</v>
          </cell>
          <cell r="C228">
            <v>-0.66949999999999998</v>
          </cell>
          <cell r="D228">
            <v>-0.41649999999999998</v>
          </cell>
          <cell r="E228">
            <v>-1.2474000000000001</v>
          </cell>
          <cell r="F228">
            <v>-2.3826000000000001</v>
          </cell>
          <cell r="G228">
            <v>-1.4043000000000001</v>
          </cell>
          <cell r="H228">
            <v>-0.24299999999999999</v>
          </cell>
          <cell r="I228">
            <v>-0.89</v>
          </cell>
          <cell r="J228">
            <v>-0.38119999999999998</v>
          </cell>
          <cell r="K228">
            <v>-0.82430000000000003</v>
          </cell>
          <cell r="L228">
            <v>-0.83730000000000004</v>
          </cell>
          <cell r="M228">
            <v>-0.82099999999999995</v>
          </cell>
          <cell r="N228">
            <v>2.8500000000000001E-2</v>
          </cell>
          <cell r="O228">
            <v>-1.6849000000000001</v>
          </cell>
        </row>
        <row r="229">
          <cell r="B229" t="str">
            <v>TCGA-97-7938</v>
          </cell>
          <cell r="C229">
            <v>8.8099999999999998E-2</v>
          </cell>
          <cell r="D229">
            <v>-1.2999999999999999E-2</v>
          </cell>
          <cell r="E229">
            <v>-0.25919999999999999</v>
          </cell>
          <cell r="F229">
            <v>-1.3995</v>
          </cell>
          <cell r="G229">
            <v>-0.54659999999999997</v>
          </cell>
          <cell r="H229">
            <v>-0.12230000000000001</v>
          </cell>
          <cell r="I229">
            <v>0.30070000000000002</v>
          </cell>
          <cell r="J229">
            <v>0.49580000000000002</v>
          </cell>
          <cell r="K229">
            <v>-0.27900000000000003</v>
          </cell>
          <cell r="L229">
            <v>-0.3639</v>
          </cell>
          <cell r="M229">
            <v>0.54600000000000004</v>
          </cell>
          <cell r="N229">
            <v>2.3E-3</v>
          </cell>
          <cell r="O229">
            <v>-0.4713</v>
          </cell>
        </row>
        <row r="230">
          <cell r="B230" t="str">
            <v>TCGA-97-7941</v>
          </cell>
          <cell r="C230">
            <v>0.3211</v>
          </cell>
          <cell r="D230">
            <v>0.52029999999999998</v>
          </cell>
          <cell r="E230">
            <v>-0.25240000000000001</v>
          </cell>
          <cell r="F230">
            <v>0.26329999999999998</v>
          </cell>
          <cell r="G230">
            <v>-0.12959999999999999</v>
          </cell>
          <cell r="H230">
            <v>-0.22819999999999999</v>
          </cell>
          <cell r="I230">
            <v>0.44519999999999998</v>
          </cell>
          <cell r="J230">
            <v>0.4481</v>
          </cell>
          <cell r="K230">
            <v>-0.18959999999999999</v>
          </cell>
          <cell r="L230">
            <v>0.34689999999999999</v>
          </cell>
          <cell r="M230">
            <v>0.4884</v>
          </cell>
          <cell r="N230">
            <v>3.32E-2</v>
          </cell>
          <cell r="O230">
            <v>0.11260000000000001</v>
          </cell>
        </row>
        <row r="231">
          <cell r="B231" t="str">
            <v>TCGA-99-7458</v>
          </cell>
          <cell r="C231">
            <v>0.86680000000000001</v>
          </cell>
          <cell r="D231">
            <v>0.58879999999999999</v>
          </cell>
          <cell r="E231">
            <v>-0.31030000000000002</v>
          </cell>
          <cell r="F231">
            <v>0.87529999999999997</v>
          </cell>
          <cell r="G231">
            <v>0.4284</v>
          </cell>
          <cell r="H231">
            <v>0.54090000000000005</v>
          </cell>
          <cell r="I231">
            <v>-0.2177</v>
          </cell>
          <cell r="J231">
            <v>0.65069999999999995</v>
          </cell>
          <cell r="K231">
            <v>-0.18590000000000001</v>
          </cell>
          <cell r="L231">
            <v>1.24E-2</v>
          </cell>
          <cell r="M231">
            <v>0.37469999999999998</v>
          </cell>
          <cell r="N231">
            <v>0.26719999999999999</v>
          </cell>
          <cell r="O231">
            <v>0.26840000000000003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CAA3-4690-924E-BFFA-6E94F0F474BE}">
  <dimension ref="A1:P231"/>
  <sheetViews>
    <sheetView tabSelected="1" workbookViewId="0">
      <selection activeCell="D1" sqref="D1:D1048576"/>
    </sheetView>
  </sheetViews>
  <sheetFormatPr baseColWidth="10" defaultRowHeight="16"/>
  <sheetData>
    <row r="1" spans="1:16">
      <c r="A1" t="s">
        <v>0</v>
      </c>
      <c r="B1" t="s">
        <v>15</v>
      </c>
      <c r="C1" t="s">
        <v>14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">
        <v>16</v>
      </c>
      <c r="B2" t="s">
        <v>18</v>
      </c>
      <c r="C2">
        <v>50.03</v>
      </c>
      <c r="D2">
        <f>VLOOKUP(A2,[1]sheet2!$B$2:$C$231,2,FALSE)</f>
        <v>1.0604</v>
      </c>
      <c r="E2">
        <f>VLOOKUP(A2,[1]sheet2!$B$2:$O$231,3,0)</f>
        <v>0.27679999999999999</v>
      </c>
      <c r="F2">
        <f>VLOOKUP(A2,[1]sheet2!$B$2:$O$231,4,0)</f>
        <v>-6.1400000000000003E-2</v>
      </c>
      <c r="G2">
        <f>VLOOKUP(A2,[1]sheet2!$B$2:$O$231,5,0)</f>
        <v>1.4492</v>
      </c>
      <c r="H2">
        <f>VLOOKUP(A2,[1]sheet2!$B$2:$O$231,6,0)</f>
        <v>0.1749</v>
      </c>
      <c r="I2">
        <f>VLOOKUP(A2,[1]sheet2!$B$2:$O$231,7,0)</f>
        <v>0.34379999999999999</v>
      </c>
      <c r="J2">
        <f>VLOOKUP(A2,[1]sheet2!$B$2:$O$231,8,0)</f>
        <v>-0.2427</v>
      </c>
      <c r="K2">
        <f>VLOOKUP(A2,[1]sheet2!$B$2:$O$231,9,0)</f>
        <v>0.29360000000000003</v>
      </c>
      <c r="L2">
        <f>VLOOKUP(A2,[1]sheet2!$B$2:$O$231,10,0)</f>
        <v>-0.1103</v>
      </c>
      <c r="M2">
        <f>VLOOKUP(A2,[1]sheet2!$B$2:$O$231,11,0)</f>
        <v>0.1099</v>
      </c>
      <c r="N2">
        <f>VLOOKUP(A2,[1]sheet2!$B$2:$O$231,12,0)</f>
        <v>0.25740000000000002</v>
      </c>
      <c r="O2">
        <f>VLOOKUP(A2,[1]sheet2!$B$2:$O$231,13,0)</f>
        <v>7.7499999999999999E-2</v>
      </c>
      <c r="P2">
        <f>VLOOKUP(A2,[1]sheet2!$B$2:$O$231,14,0)</f>
        <v>-5.2999999999999999E-2</v>
      </c>
    </row>
    <row r="3" spans="1:16">
      <c r="A3" t="s">
        <v>19</v>
      </c>
      <c r="B3" t="s">
        <v>18</v>
      </c>
      <c r="C3">
        <v>19.940000000000001</v>
      </c>
      <c r="D3">
        <f>VLOOKUP(A3,[1]sheet2!$B$2:$C$231,2,FALSE)</f>
        <v>0.18629999999999999</v>
      </c>
      <c r="E3">
        <f>VLOOKUP(A3,[1]sheet2!$B$2:$O$231,3,0)</f>
        <v>-1.6759999999999999</v>
      </c>
      <c r="F3">
        <f>VLOOKUP(A3,[1]sheet2!$B$2:$O$231,4,0)</f>
        <v>1.0264</v>
      </c>
      <c r="G3">
        <f>VLOOKUP(A3,[1]sheet2!$B$2:$O$231,5,0)</f>
        <v>-0.31459999999999999</v>
      </c>
      <c r="H3">
        <f>VLOOKUP(A3,[1]sheet2!$B$2:$O$231,6,0)</f>
        <v>1.0586</v>
      </c>
      <c r="I3">
        <f>VLOOKUP(A3,[1]sheet2!$B$2:$O$231,7,0)</f>
        <v>1.4477</v>
      </c>
      <c r="J3">
        <f>VLOOKUP(A3,[1]sheet2!$B$2:$O$231,8,0)</f>
        <v>0.55779999999999996</v>
      </c>
      <c r="K3">
        <f>VLOOKUP(A3,[1]sheet2!$B$2:$O$231,9,0)</f>
        <v>-0.2021</v>
      </c>
      <c r="L3">
        <f>VLOOKUP(A3,[1]sheet2!$B$2:$O$231,10,0)</f>
        <v>1.4278</v>
      </c>
      <c r="M3">
        <f>VLOOKUP(A3,[1]sheet2!$B$2:$O$231,11,0)</f>
        <v>0.64249999999999996</v>
      </c>
      <c r="N3">
        <f>VLOOKUP(A3,[1]sheet2!$B$2:$O$231,12,0)</f>
        <v>-0.26019999999999999</v>
      </c>
      <c r="O3">
        <f>VLOOKUP(A3,[1]sheet2!$B$2:$O$231,13,0)</f>
        <v>1.8244</v>
      </c>
      <c r="P3">
        <f>VLOOKUP(A3,[1]sheet2!$B$2:$O$231,14,0)</f>
        <v>1.3143</v>
      </c>
    </row>
    <row r="4" spans="1:16">
      <c r="A4" t="s">
        <v>20</v>
      </c>
      <c r="B4" t="s">
        <v>18</v>
      </c>
      <c r="C4">
        <v>13.99</v>
      </c>
      <c r="D4">
        <f>VLOOKUP(A4,[1]sheet2!$B$2:$C$231,2,FALSE)</f>
        <v>-0.69269999999999998</v>
      </c>
      <c r="E4">
        <f>VLOOKUP(A4,[1]sheet2!$B$2:$O$231,3,0)</f>
        <v>-1.4371</v>
      </c>
      <c r="F4">
        <f>VLOOKUP(A4,[1]sheet2!$B$2:$O$231,4,0)</f>
        <v>-0.8881</v>
      </c>
      <c r="G4">
        <f>VLOOKUP(A4,[1]sheet2!$B$2:$O$231,5,0)</f>
        <v>-0.86839999999999995</v>
      </c>
      <c r="H4">
        <f>VLOOKUP(A4,[1]sheet2!$B$2:$O$231,6,0)</f>
        <v>-0.77690000000000003</v>
      </c>
      <c r="I4">
        <f>VLOOKUP(A4,[1]sheet2!$B$2:$O$231,7,0)</f>
        <v>-1.1434</v>
      </c>
      <c r="J4">
        <f>VLOOKUP(A4,[1]sheet2!$B$2:$O$231,8,0)</f>
        <v>-1.9597</v>
      </c>
      <c r="K4">
        <f>VLOOKUP(A4,[1]sheet2!$B$2:$O$231,9,0)</f>
        <v>-0.95789999999999997</v>
      </c>
      <c r="L4">
        <f>VLOOKUP(A4,[1]sheet2!$B$2:$O$231,10,0)</f>
        <v>-1.1258999999999999</v>
      </c>
      <c r="M4">
        <f>VLOOKUP(A4,[1]sheet2!$B$2:$O$231,11,0)</f>
        <v>-1.2562</v>
      </c>
      <c r="N4">
        <f>VLOOKUP(A4,[1]sheet2!$B$2:$O$231,12,0)</f>
        <v>-0.21479999999999999</v>
      </c>
      <c r="O4">
        <f>VLOOKUP(A4,[1]sheet2!$B$2:$O$231,13,0)</f>
        <v>-1.1605000000000001</v>
      </c>
      <c r="P4">
        <f>VLOOKUP(A4,[1]sheet2!$B$2:$O$231,14,0)</f>
        <v>-0.6835</v>
      </c>
    </row>
    <row r="5" spans="1:16">
      <c r="A5" t="s">
        <v>21</v>
      </c>
      <c r="B5" t="s">
        <v>18</v>
      </c>
      <c r="C5">
        <v>44.97</v>
      </c>
      <c r="D5">
        <f>VLOOKUP(A5,[1]sheet2!$B$2:$C$231,2,FALSE)</f>
        <v>0.1578</v>
      </c>
      <c r="E5">
        <f>VLOOKUP(A5,[1]sheet2!$B$2:$O$231,3,0)</f>
        <v>0.90569999999999995</v>
      </c>
      <c r="F5">
        <f>VLOOKUP(A5,[1]sheet2!$B$2:$O$231,4,0)</f>
        <v>-0.53</v>
      </c>
      <c r="G5">
        <f>VLOOKUP(A5,[1]sheet2!$B$2:$O$231,5,0)</f>
        <v>1.1254999999999999</v>
      </c>
      <c r="H5">
        <f>VLOOKUP(A5,[1]sheet2!$B$2:$O$231,6,0)</f>
        <v>0.12089999999999999</v>
      </c>
      <c r="I5">
        <f>VLOOKUP(A5,[1]sheet2!$B$2:$O$231,7,0)</f>
        <v>-0.76570000000000005</v>
      </c>
      <c r="J5">
        <f>VLOOKUP(A5,[1]sheet2!$B$2:$O$231,8,0)</f>
        <v>-0.67589999999999995</v>
      </c>
      <c r="K5">
        <f>VLOOKUP(A5,[1]sheet2!$B$2:$O$231,9,0)</f>
        <v>-4.19E-2</v>
      </c>
      <c r="L5">
        <f>VLOOKUP(A5,[1]sheet2!$B$2:$O$231,10,0)</f>
        <v>-0.50229999999999997</v>
      </c>
      <c r="M5">
        <f>VLOOKUP(A5,[1]sheet2!$B$2:$O$231,11,0)</f>
        <v>-0.33090000000000003</v>
      </c>
      <c r="N5">
        <f>VLOOKUP(A5,[1]sheet2!$B$2:$O$231,12,0)</f>
        <v>6.6000000000000003E-2</v>
      </c>
      <c r="O5">
        <f>VLOOKUP(A5,[1]sheet2!$B$2:$O$231,13,0)</f>
        <v>-0.23799999999999999</v>
      </c>
      <c r="P5">
        <f>VLOOKUP(A5,[1]sheet2!$B$2:$O$231,14,0)</f>
        <v>-0.62339999999999995</v>
      </c>
    </row>
    <row r="6" spans="1:16">
      <c r="A6" t="s">
        <v>22</v>
      </c>
      <c r="B6" t="s">
        <v>18</v>
      </c>
      <c r="C6">
        <v>36.99</v>
      </c>
      <c r="D6">
        <f>VLOOKUP(A6,[1]sheet2!$B$2:$C$231,2,FALSE)</f>
        <v>-0.50829999999999997</v>
      </c>
      <c r="E6">
        <f>VLOOKUP(A6,[1]sheet2!$B$2:$O$231,3,0)</f>
        <v>-0.98129999999999995</v>
      </c>
      <c r="F6">
        <f>VLOOKUP(A6,[1]sheet2!$B$2:$O$231,4,0)</f>
        <v>0.19969999999999999</v>
      </c>
      <c r="G6">
        <f>VLOOKUP(A6,[1]sheet2!$B$2:$O$231,5,0)</f>
        <v>-1.155</v>
      </c>
      <c r="H6">
        <f>VLOOKUP(A6,[1]sheet2!$B$2:$O$231,6,0)</f>
        <v>-9.2100000000000001E-2</v>
      </c>
      <c r="I6">
        <f>VLOOKUP(A6,[1]sheet2!$B$2:$O$231,7,0)</f>
        <v>0.41849999999999998</v>
      </c>
      <c r="J6">
        <f>VLOOKUP(A6,[1]sheet2!$B$2:$O$231,8,0)</f>
        <v>-0.17780000000000001</v>
      </c>
      <c r="K6">
        <f>VLOOKUP(A6,[1]sheet2!$B$2:$O$231,9,0)</f>
        <v>-0.60460000000000003</v>
      </c>
      <c r="L6">
        <f>VLOOKUP(A6,[1]sheet2!$B$2:$O$231,10,0)</f>
        <v>0.4052</v>
      </c>
      <c r="M6">
        <f>VLOOKUP(A6,[1]sheet2!$B$2:$O$231,11,0)</f>
        <v>-0.21049999999999999</v>
      </c>
      <c r="N6">
        <f>VLOOKUP(A6,[1]sheet2!$B$2:$O$231,12,0)</f>
        <v>-0.54669999999999996</v>
      </c>
      <c r="O6">
        <f>VLOOKUP(A6,[1]sheet2!$B$2:$O$231,13,0)</f>
        <v>-0.2316</v>
      </c>
      <c r="P6">
        <f>VLOOKUP(A6,[1]sheet2!$B$2:$O$231,14,0)</f>
        <v>0.3972</v>
      </c>
    </row>
    <row r="7" spans="1:16">
      <c r="A7" t="s">
        <v>23</v>
      </c>
      <c r="B7" t="s">
        <v>24</v>
      </c>
      <c r="C7">
        <v>0</v>
      </c>
      <c r="D7">
        <f>VLOOKUP(A7,[1]sheet2!$B$2:$C$231,2,FALSE)</f>
        <v>-0.99180000000000001</v>
      </c>
      <c r="E7">
        <f>VLOOKUP(A7,[1]sheet2!$B$2:$O$231,3,0)</f>
        <v>-1.9055</v>
      </c>
      <c r="F7">
        <f>VLOOKUP(A7,[1]sheet2!$B$2:$O$231,4,0)</f>
        <v>-1.7614000000000001</v>
      </c>
      <c r="G7">
        <f>VLOOKUP(A7,[1]sheet2!$B$2:$O$231,5,0)</f>
        <v>-0.21790000000000001</v>
      </c>
      <c r="H7">
        <f>VLOOKUP(A7,[1]sheet2!$B$2:$O$231,6,0)</f>
        <v>-1.2419</v>
      </c>
      <c r="I7">
        <f>VLOOKUP(A7,[1]sheet2!$B$2:$O$231,7,0)</f>
        <v>-1.6383000000000001</v>
      </c>
      <c r="J7">
        <f>VLOOKUP(A7,[1]sheet2!$B$2:$O$231,8,0)</f>
        <v>-1.7030000000000001</v>
      </c>
      <c r="K7">
        <f>VLOOKUP(A7,[1]sheet2!$B$2:$O$231,9,0)</f>
        <v>-1.3965000000000001</v>
      </c>
      <c r="L7">
        <f>VLOOKUP(A7,[1]sheet2!$B$2:$O$231,10,0)</f>
        <v>-1.3472999999999999</v>
      </c>
      <c r="M7">
        <f>VLOOKUP(A7,[1]sheet2!$B$2:$O$231,11,0)</f>
        <v>-1.5141</v>
      </c>
      <c r="N7">
        <f>VLOOKUP(A7,[1]sheet2!$B$2:$O$231,12,0)</f>
        <v>0.52310000000000001</v>
      </c>
      <c r="O7">
        <f>VLOOKUP(A7,[1]sheet2!$B$2:$O$231,13,0)</f>
        <v>-1.0182</v>
      </c>
      <c r="P7">
        <f>VLOOKUP(A7,[1]sheet2!$B$2:$O$231,14,0)</f>
        <v>-1.4351</v>
      </c>
    </row>
    <row r="8" spans="1:16">
      <c r="A8" t="s">
        <v>25</v>
      </c>
      <c r="B8" t="s">
        <v>24</v>
      </c>
      <c r="C8">
        <v>9.9499999999999993</v>
      </c>
      <c r="D8">
        <f>VLOOKUP(A8,[1]sheet2!$B$2:$C$231,2,FALSE)</f>
        <v>-0.65349999999999997</v>
      </c>
      <c r="E8">
        <f>VLOOKUP(A8,[1]sheet2!$B$2:$O$231,3,0)</f>
        <v>-0.98629999999999995</v>
      </c>
      <c r="F8">
        <f>VLOOKUP(A8,[1]sheet2!$B$2:$O$231,4,0)</f>
        <v>-0.67989999999999995</v>
      </c>
      <c r="G8">
        <f>VLOOKUP(A8,[1]sheet2!$B$2:$O$231,5,0)</f>
        <v>-1.1534</v>
      </c>
      <c r="H8">
        <f>VLOOKUP(A8,[1]sheet2!$B$2:$O$231,6,0)</f>
        <v>-1.0423</v>
      </c>
      <c r="I8">
        <f>VLOOKUP(A8,[1]sheet2!$B$2:$O$231,7,0)</f>
        <v>-0.93789999999999996</v>
      </c>
      <c r="J8">
        <f>VLOOKUP(A8,[1]sheet2!$B$2:$O$231,8,0)</f>
        <v>-1.5065</v>
      </c>
      <c r="K8">
        <f>VLOOKUP(A8,[1]sheet2!$B$2:$O$231,9,0)</f>
        <v>-0.51200000000000001</v>
      </c>
      <c r="L8">
        <f>VLOOKUP(A8,[1]sheet2!$B$2:$O$231,10,0)</f>
        <v>-1.0004</v>
      </c>
      <c r="M8">
        <f>VLOOKUP(A8,[1]sheet2!$B$2:$O$231,11,0)</f>
        <v>-1.4688000000000001</v>
      </c>
      <c r="N8">
        <f>VLOOKUP(A8,[1]sheet2!$B$2:$O$231,12,0)</f>
        <v>-1.5117</v>
      </c>
      <c r="O8">
        <f>VLOOKUP(A8,[1]sheet2!$B$2:$O$231,13,0)</f>
        <v>-1.0599000000000001</v>
      </c>
      <c r="P8">
        <f>VLOOKUP(A8,[1]sheet2!$B$2:$O$231,14,0)</f>
        <v>-1.1283000000000001</v>
      </c>
    </row>
    <row r="9" spans="1:16">
      <c r="A9" t="s">
        <v>26</v>
      </c>
      <c r="B9" t="s">
        <v>18</v>
      </c>
      <c r="C9">
        <v>47.01</v>
      </c>
      <c r="D9">
        <f>VLOOKUP(A9,[1]sheet2!$B$2:$C$231,2,FALSE)</f>
        <v>0.4556</v>
      </c>
      <c r="E9">
        <f>VLOOKUP(A9,[1]sheet2!$B$2:$O$231,3,0)</f>
        <v>5.3499999999999999E-2</v>
      </c>
      <c r="F9">
        <f>VLOOKUP(A9,[1]sheet2!$B$2:$O$231,4,0)</f>
        <v>0.43109999999999998</v>
      </c>
      <c r="G9">
        <f>VLOOKUP(A9,[1]sheet2!$B$2:$O$231,5,0)</f>
        <v>0.24310000000000001</v>
      </c>
      <c r="H9">
        <f>VLOOKUP(A9,[1]sheet2!$B$2:$O$231,6,0)</f>
        <v>0.3256</v>
      </c>
      <c r="I9">
        <f>VLOOKUP(A9,[1]sheet2!$B$2:$O$231,7,0)</f>
        <v>0.51990000000000003</v>
      </c>
      <c r="J9">
        <f>VLOOKUP(A9,[1]sheet2!$B$2:$O$231,8,0)</f>
        <v>0.28720000000000001</v>
      </c>
      <c r="K9">
        <f>VLOOKUP(A9,[1]sheet2!$B$2:$O$231,9,0)</f>
        <v>0.43640000000000001</v>
      </c>
      <c r="L9">
        <f>VLOOKUP(A9,[1]sheet2!$B$2:$O$231,10,0)</f>
        <v>0.26919999999999999</v>
      </c>
      <c r="M9">
        <f>VLOOKUP(A9,[1]sheet2!$B$2:$O$231,11,0)</f>
        <v>0.3967</v>
      </c>
      <c r="N9">
        <f>VLOOKUP(A9,[1]sheet2!$B$2:$O$231,12,0)</f>
        <v>-0.37609999999999999</v>
      </c>
      <c r="O9">
        <f>VLOOKUP(A9,[1]sheet2!$B$2:$O$231,13,0)</f>
        <v>0.1772</v>
      </c>
      <c r="P9">
        <f>VLOOKUP(A9,[1]sheet2!$B$2:$O$231,14,0)</f>
        <v>0.59419999999999995</v>
      </c>
    </row>
    <row r="10" spans="1:16">
      <c r="A10" t="s">
        <v>27</v>
      </c>
      <c r="B10" t="s">
        <v>24</v>
      </c>
      <c r="C10">
        <v>8.02</v>
      </c>
      <c r="D10">
        <f>VLOOKUP(A10,[1]sheet2!$B$2:$C$231,2,FALSE)</f>
        <v>0.30609999999999998</v>
      </c>
      <c r="E10">
        <f>VLOOKUP(A10,[1]sheet2!$B$2:$O$231,3,0)</f>
        <v>-8.3000000000000001E-3</v>
      </c>
      <c r="F10">
        <f>VLOOKUP(A10,[1]sheet2!$B$2:$O$231,4,0)</f>
        <v>0.35709999999999997</v>
      </c>
      <c r="G10">
        <f>VLOOKUP(A10,[1]sheet2!$B$2:$O$231,5,0)</f>
        <v>-0.28849999999999998</v>
      </c>
      <c r="H10">
        <f>VLOOKUP(A10,[1]sheet2!$B$2:$O$231,6,0)</f>
        <v>0.41310000000000002</v>
      </c>
      <c r="I10">
        <f>VLOOKUP(A10,[1]sheet2!$B$2:$O$231,7,0)</f>
        <v>0.57640000000000002</v>
      </c>
      <c r="J10">
        <f>VLOOKUP(A10,[1]sheet2!$B$2:$O$231,8,0)</f>
        <v>-0.16250000000000001</v>
      </c>
      <c r="K10">
        <f>VLOOKUP(A10,[1]sheet2!$B$2:$O$231,9,0)</f>
        <v>0.1983</v>
      </c>
      <c r="L10">
        <f>VLOOKUP(A10,[1]sheet2!$B$2:$O$231,10,0)</f>
        <v>0.3715</v>
      </c>
      <c r="M10">
        <f>VLOOKUP(A10,[1]sheet2!$B$2:$O$231,11,0)</f>
        <v>0.4017</v>
      </c>
      <c r="N10">
        <f>VLOOKUP(A10,[1]sheet2!$B$2:$O$231,12,0)</f>
        <v>0.28510000000000002</v>
      </c>
      <c r="O10">
        <f>VLOOKUP(A10,[1]sheet2!$B$2:$O$231,13,0)</f>
        <v>0.65</v>
      </c>
      <c r="P10">
        <f>VLOOKUP(A10,[1]sheet2!$B$2:$O$231,14,0)</f>
        <v>0.4587</v>
      </c>
    </row>
    <row r="11" spans="1:16">
      <c r="A11" t="s">
        <v>28</v>
      </c>
      <c r="B11" t="s">
        <v>18</v>
      </c>
      <c r="C11">
        <v>18.989999999999998</v>
      </c>
      <c r="D11">
        <f>VLOOKUP(A11,[1]sheet2!$B$2:$C$231,2,FALSE)</f>
        <v>-0.51119999999999999</v>
      </c>
      <c r="E11">
        <f>VLOOKUP(A11,[1]sheet2!$B$2:$O$231,3,0)</f>
        <v>-0.97399999999999998</v>
      </c>
      <c r="F11">
        <f>VLOOKUP(A11,[1]sheet2!$B$2:$O$231,4,0)</f>
        <v>-0.67249999999999999</v>
      </c>
      <c r="G11">
        <f>VLOOKUP(A11,[1]sheet2!$B$2:$O$231,5,0)</f>
        <v>-0.40239999999999998</v>
      </c>
      <c r="H11">
        <f>VLOOKUP(A11,[1]sheet2!$B$2:$O$231,6,0)</f>
        <v>-0.14610000000000001</v>
      </c>
      <c r="I11">
        <f>VLOOKUP(A11,[1]sheet2!$B$2:$O$231,7,0)</f>
        <v>-0.98399999999999999</v>
      </c>
      <c r="J11">
        <f>VLOOKUP(A11,[1]sheet2!$B$2:$O$231,8,0)</f>
        <v>-0.67090000000000005</v>
      </c>
      <c r="K11">
        <f>VLOOKUP(A11,[1]sheet2!$B$2:$O$231,9,0)</f>
        <v>-0.26800000000000002</v>
      </c>
      <c r="L11">
        <f>VLOOKUP(A11,[1]sheet2!$B$2:$O$231,10,0)</f>
        <v>-0.374</v>
      </c>
      <c r="M11">
        <f>VLOOKUP(A11,[1]sheet2!$B$2:$O$231,11,0)</f>
        <v>-0.56910000000000005</v>
      </c>
      <c r="N11">
        <f>VLOOKUP(A11,[1]sheet2!$B$2:$O$231,12,0)</f>
        <v>-0.46610000000000001</v>
      </c>
      <c r="O11">
        <f>VLOOKUP(A11,[1]sheet2!$B$2:$O$231,13,0)</f>
        <v>-0.3609</v>
      </c>
      <c r="P11">
        <f>VLOOKUP(A11,[1]sheet2!$B$2:$O$231,14,0)</f>
        <v>-0.4627</v>
      </c>
    </row>
    <row r="12" spans="1:16">
      <c r="A12" t="s">
        <v>29</v>
      </c>
      <c r="B12" t="s">
        <v>18</v>
      </c>
      <c r="C12">
        <v>20.04</v>
      </c>
      <c r="D12">
        <f>VLOOKUP(A12,[1]sheet2!$B$2:$C$231,2,FALSE)</f>
        <v>0.4718</v>
      </c>
      <c r="E12">
        <f>VLOOKUP(A12,[1]sheet2!$B$2:$O$231,3,0)</f>
        <v>-4.8999999999999998E-3</v>
      </c>
      <c r="F12">
        <f>VLOOKUP(A12,[1]sheet2!$B$2:$O$231,4,0)</f>
        <v>0.64839999999999998</v>
      </c>
      <c r="G12">
        <f>VLOOKUP(A12,[1]sheet2!$B$2:$O$231,5,0)</f>
        <v>-0.94550000000000001</v>
      </c>
      <c r="H12">
        <f>VLOOKUP(A12,[1]sheet2!$B$2:$O$231,6,0)</f>
        <v>0.32800000000000001</v>
      </c>
      <c r="I12">
        <f>VLOOKUP(A12,[1]sheet2!$B$2:$O$231,7,0)</f>
        <v>0.42849999999999999</v>
      </c>
      <c r="J12">
        <f>VLOOKUP(A12,[1]sheet2!$B$2:$O$231,8,0)</f>
        <v>0.38840000000000002</v>
      </c>
      <c r="K12">
        <f>VLOOKUP(A12,[1]sheet2!$B$2:$O$231,9,0)</f>
        <v>0.317</v>
      </c>
      <c r="L12">
        <f>VLOOKUP(A12,[1]sheet2!$B$2:$O$231,10,0)</f>
        <v>0.21240000000000001</v>
      </c>
      <c r="M12">
        <f>VLOOKUP(A12,[1]sheet2!$B$2:$O$231,11,0)</f>
        <v>0.23769999999999999</v>
      </c>
      <c r="N12">
        <f>VLOOKUP(A12,[1]sheet2!$B$2:$O$231,12,0)</f>
        <v>-2.0000000000000001E-4</v>
      </c>
      <c r="O12">
        <f>VLOOKUP(A12,[1]sheet2!$B$2:$O$231,13,0)</f>
        <v>0.52510000000000001</v>
      </c>
      <c r="P12">
        <f>VLOOKUP(A12,[1]sheet2!$B$2:$O$231,14,0)</f>
        <v>1.0130999999999999</v>
      </c>
    </row>
    <row r="13" spans="1:16">
      <c r="A13" t="s">
        <v>30</v>
      </c>
      <c r="B13" t="s">
        <v>18</v>
      </c>
      <c r="C13">
        <v>0</v>
      </c>
      <c r="D13">
        <f>VLOOKUP(A13,[1]sheet2!$B$2:$C$231,2,FALSE)</f>
        <v>0.88800000000000001</v>
      </c>
      <c r="E13">
        <f>VLOOKUP(A13,[1]sheet2!$B$2:$O$231,3,0)</f>
        <v>0.42380000000000001</v>
      </c>
      <c r="F13">
        <f>VLOOKUP(A13,[1]sheet2!$B$2:$O$231,4,0)</f>
        <v>1.2313000000000001</v>
      </c>
      <c r="G13">
        <f>VLOOKUP(A13,[1]sheet2!$B$2:$O$231,5,0)</f>
        <v>-0.41959999999999997</v>
      </c>
      <c r="H13">
        <f>VLOOKUP(A13,[1]sheet2!$B$2:$O$231,6,0)</f>
        <v>1.4903</v>
      </c>
      <c r="I13">
        <f>VLOOKUP(A13,[1]sheet2!$B$2:$O$231,7,0)</f>
        <v>1.1338999999999999</v>
      </c>
      <c r="J13">
        <f>VLOOKUP(A13,[1]sheet2!$B$2:$O$231,8,0)</f>
        <v>1.2645</v>
      </c>
      <c r="K13">
        <f>VLOOKUP(A13,[1]sheet2!$B$2:$O$231,9,0)</f>
        <v>0.98240000000000005</v>
      </c>
      <c r="L13">
        <f>VLOOKUP(A13,[1]sheet2!$B$2:$O$231,10,0)</f>
        <v>1.0832999999999999</v>
      </c>
      <c r="M13">
        <f>VLOOKUP(A13,[1]sheet2!$B$2:$O$231,11,0)</f>
        <v>0.97829999999999995</v>
      </c>
      <c r="N13">
        <f>VLOOKUP(A13,[1]sheet2!$B$2:$O$231,12,0)</f>
        <v>0.87370000000000003</v>
      </c>
      <c r="O13">
        <f>VLOOKUP(A13,[1]sheet2!$B$2:$O$231,13,0)</f>
        <v>1.1769000000000001</v>
      </c>
      <c r="P13">
        <f>VLOOKUP(A13,[1]sheet2!$B$2:$O$231,14,0)</f>
        <v>1.2472000000000001</v>
      </c>
    </row>
    <row r="14" spans="1:16">
      <c r="A14" t="s">
        <v>31</v>
      </c>
      <c r="B14" t="s">
        <v>24</v>
      </c>
      <c r="C14">
        <v>2.99</v>
      </c>
      <c r="D14">
        <f>VLOOKUP(A14,[1]sheet2!$B$2:$C$231,2,FALSE)</f>
        <v>-1.5713999999999999</v>
      </c>
      <c r="E14">
        <f>VLOOKUP(A14,[1]sheet2!$B$2:$O$231,3,0)</f>
        <v>-1.6898</v>
      </c>
      <c r="F14">
        <f>VLOOKUP(A14,[1]sheet2!$B$2:$O$231,4,0)</f>
        <v>-0.44529999999999997</v>
      </c>
      <c r="G14">
        <f>VLOOKUP(A14,[1]sheet2!$B$2:$O$231,5,0)</f>
        <v>-2.2513999999999998</v>
      </c>
      <c r="H14">
        <f>VLOOKUP(A14,[1]sheet2!$B$2:$O$231,6,0)</f>
        <v>-1.1107</v>
      </c>
      <c r="I14">
        <f>VLOOKUP(A14,[1]sheet2!$B$2:$O$231,7,0)</f>
        <v>-1.3443000000000001</v>
      </c>
      <c r="J14">
        <f>VLOOKUP(A14,[1]sheet2!$B$2:$O$231,8,0)</f>
        <v>-0.90329999999999999</v>
      </c>
      <c r="K14">
        <f>VLOOKUP(A14,[1]sheet2!$B$2:$O$231,9,0)</f>
        <v>-1.3182</v>
      </c>
      <c r="L14">
        <f>VLOOKUP(A14,[1]sheet2!$B$2:$O$231,10,0)</f>
        <v>-1.1659999999999999</v>
      </c>
      <c r="M14">
        <f>VLOOKUP(A14,[1]sheet2!$B$2:$O$231,11,0)</f>
        <v>-1.5039</v>
      </c>
      <c r="N14">
        <f>VLOOKUP(A14,[1]sheet2!$B$2:$O$231,12,0)</f>
        <v>-2.1326999999999998</v>
      </c>
      <c r="O14">
        <f>VLOOKUP(A14,[1]sheet2!$B$2:$O$231,13,0)</f>
        <v>-1.4179999999999999</v>
      </c>
      <c r="P14">
        <f>VLOOKUP(A14,[1]sheet2!$B$2:$O$231,14,0)</f>
        <v>-1.1383000000000001</v>
      </c>
    </row>
    <row r="15" spans="1:16">
      <c r="A15" t="s">
        <v>32</v>
      </c>
      <c r="B15" t="s">
        <v>18</v>
      </c>
      <c r="C15">
        <v>14.95</v>
      </c>
      <c r="D15">
        <f>VLOOKUP(A15,[1]sheet2!$B$2:$C$231,2,FALSE)</f>
        <v>0.57169999999999999</v>
      </c>
      <c r="E15">
        <f>VLOOKUP(A15,[1]sheet2!$B$2:$O$231,3,0)</f>
        <v>0.76659999999999995</v>
      </c>
      <c r="F15">
        <f>VLOOKUP(A15,[1]sheet2!$B$2:$O$231,4,0)</f>
        <v>0.79730000000000001</v>
      </c>
      <c r="G15">
        <f>VLOOKUP(A15,[1]sheet2!$B$2:$O$231,5,0)</f>
        <v>1.0739000000000001</v>
      </c>
      <c r="H15">
        <f>VLOOKUP(A15,[1]sheet2!$B$2:$O$231,6,0)</f>
        <v>0.86270000000000002</v>
      </c>
      <c r="I15">
        <f>VLOOKUP(A15,[1]sheet2!$B$2:$O$231,7,0)</f>
        <v>0.153</v>
      </c>
      <c r="J15">
        <f>VLOOKUP(A15,[1]sheet2!$B$2:$O$231,8,0)</f>
        <v>0.66549999999999998</v>
      </c>
      <c r="K15">
        <f>VLOOKUP(A15,[1]sheet2!$B$2:$O$231,9,0)</f>
        <v>0.78239999999999998</v>
      </c>
      <c r="L15">
        <f>VLOOKUP(A15,[1]sheet2!$B$2:$O$231,10,0)</f>
        <v>0.91590000000000005</v>
      </c>
      <c r="M15">
        <f>VLOOKUP(A15,[1]sheet2!$B$2:$O$231,11,0)</f>
        <v>0.70240000000000002</v>
      </c>
      <c r="N15">
        <f>VLOOKUP(A15,[1]sheet2!$B$2:$O$231,12,0)</f>
        <v>0.52700000000000002</v>
      </c>
      <c r="O15">
        <f>VLOOKUP(A15,[1]sheet2!$B$2:$O$231,13,0)</f>
        <v>0.74960000000000004</v>
      </c>
      <c r="P15">
        <f>VLOOKUP(A15,[1]sheet2!$B$2:$O$231,14,0)</f>
        <v>1.0181</v>
      </c>
    </row>
    <row r="16" spans="1:16">
      <c r="A16" t="s">
        <v>33</v>
      </c>
      <c r="B16" t="s">
        <v>24</v>
      </c>
      <c r="C16">
        <v>9</v>
      </c>
      <c r="D16">
        <f>VLOOKUP(A16,[1]sheet2!$B$2:$C$231,2,FALSE)</f>
        <v>0.55279999999999996</v>
      </c>
      <c r="E16">
        <f>VLOOKUP(A16,[1]sheet2!$B$2:$O$231,3,0)</f>
        <v>0.1013</v>
      </c>
      <c r="F16">
        <f>VLOOKUP(A16,[1]sheet2!$B$2:$O$231,4,0)</f>
        <v>1.1134999999999999</v>
      </c>
      <c r="G16">
        <f>VLOOKUP(A16,[1]sheet2!$B$2:$O$231,5,0)</f>
        <v>0.60570000000000002</v>
      </c>
      <c r="H16">
        <f>VLOOKUP(A16,[1]sheet2!$B$2:$O$231,6,0)</f>
        <v>1.0448</v>
      </c>
      <c r="I16">
        <f>VLOOKUP(A16,[1]sheet2!$B$2:$O$231,7,0)</f>
        <v>1.0639000000000001</v>
      </c>
      <c r="J16">
        <f>VLOOKUP(A16,[1]sheet2!$B$2:$O$231,8,0)</f>
        <v>0.69399999999999995</v>
      </c>
      <c r="K16">
        <f>VLOOKUP(A16,[1]sheet2!$B$2:$O$231,9,0)</f>
        <v>0.57620000000000005</v>
      </c>
      <c r="L16">
        <f>VLOOKUP(A16,[1]sheet2!$B$2:$O$231,10,0)</f>
        <v>1.1700999999999999</v>
      </c>
      <c r="M16">
        <f>VLOOKUP(A16,[1]sheet2!$B$2:$O$231,11,0)</f>
        <v>1.0773999999999999</v>
      </c>
      <c r="N16">
        <f>VLOOKUP(A16,[1]sheet2!$B$2:$O$231,12,0)</f>
        <v>-0.4869</v>
      </c>
      <c r="O16">
        <f>VLOOKUP(A16,[1]sheet2!$B$2:$O$231,13,0)</f>
        <v>0.79630000000000001</v>
      </c>
      <c r="P16">
        <f>VLOOKUP(A16,[1]sheet2!$B$2:$O$231,14,0)</f>
        <v>1.1214999999999999</v>
      </c>
    </row>
    <row r="17" spans="1:16">
      <c r="A17" t="s">
        <v>34</v>
      </c>
      <c r="B17" t="s">
        <v>18</v>
      </c>
      <c r="C17">
        <v>29.96</v>
      </c>
      <c r="D17">
        <f>VLOOKUP(A17,[1]sheet2!$B$2:$C$231,2,FALSE)</f>
        <v>-1.3399000000000001</v>
      </c>
      <c r="E17">
        <f>VLOOKUP(A17,[1]sheet2!$B$2:$O$231,3,0)</f>
        <v>-1.9055</v>
      </c>
      <c r="F17">
        <f>VLOOKUP(A17,[1]sheet2!$B$2:$O$231,4,0)</f>
        <v>-0.38679999999999998</v>
      </c>
      <c r="G17">
        <f>VLOOKUP(A17,[1]sheet2!$B$2:$O$231,5,0)</f>
        <v>-1.7011000000000001</v>
      </c>
      <c r="H17">
        <f>VLOOKUP(A17,[1]sheet2!$B$2:$O$231,6,0)</f>
        <v>-0.48</v>
      </c>
      <c r="I17">
        <f>VLOOKUP(A17,[1]sheet2!$B$2:$O$231,7,0)</f>
        <v>-0.57110000000000005</v>
      </c>
      <c r="J17">
        <f>VLOOKUP(A17,[1]sheet2!$B$2:$O$231,8,0)</f>
        <v>-0.31850000000000001</v>
      </c>
      <c r="K17">
        <f>VLOOKUP(A17,[1]sheet2!$B$2:$O$231,9,0)</f>
        <v>-1.3491</v>
      </c>
      <c r="L17">
        <f>VLOOKUP(A17,[1]sheet2!$B$2:$O$231,10,0)</f>
        <v>-9.01E-2</v>
      </c>
      <c r="M17">
        <f>VLOOKUP(A17,[1]sheet2!$B$2:$O$231,11,0)</f>
        <v>-0.42130000000000001</v>
      </c>
      <c r="N17">
        <f>VLOOKUP(A17,[1]sheet2!$B$2:$O$231,12,0)</f>
        <v>1.2773000000000001</v>
      </c>
      <c r="O17">
        <f>VLOOKUP(A17,[1]sheet2!$B$2:$O$231,13,0)</f>
        <v>-0.15970000000000001</v>
      </c>
      <c r="P17">
        <f>VLOOKUP(A17,[1]sheet2!$B$2:$O$231,14,0)</f>
        <v>-1.4999999999999999E-2</v>
      </c>
    </row>
    <row r="18" spans="1:16">
      <c r="A18" t="s">
        <v>35</v>
      </c>
      <c r="B18" t="s">
        <v>18</v>
      </c>
      <c r="C18">
        <v>11.99</v>
      </c>
      <c r="D18">
        <f>VLOOKUP(A18,[1]sheet2!$B$2:$C$231,2,FALSE)</f>
        <v>0.74670000000000003</v>
      </c>
      <c r="E18">
        <f>VLOOKUP(A18,[1]sheet2!$B$2:$O$231,3,0)</f>
        <v>0.14530000000000001</v>
      </c>
      <c r="F18">
        <f>VLOOKUP(A18,[1]sheet2!$B$2:$O$231,4,0)</f>
        <v>1.258</v>
      </c>
      <c r="G18">
        <f>VLOOKUP(A18,[1]sheet2!$B$2:$O$231,5,0)</f>
        <v>0.43580000000000002</v>
      </c>
      <c r="H18">
        <f>VLOOKUP(A18,[1]sheet2!$B$2:$O$231,6,0)</f>
        <v>1.3553999999999999</v>
      </c>
      <c r="I18">
        <f>VLOOKUP(A18,[1]sheet2!$B$2:$O$231,7,0)</f>
        <v>0.4163</v>
      </c>
      <c r="J18">
        <f>VLOOKUP(A18,[1]sheet2!$B$2:$O$231,8,0)</f>
        <v>0.9778</v>
      </c>
      <c r="K18">
        <f>VLOOKUP(A18,[1]sheet2!$B$2:$O$231,9,0)</f>
        <v>0.81269999999999998</v>
      </c>
      <c r="L18">
        <f>VLOOKUP(A18,[1]sheet2!$B$2:$O$231,10,0)</f>
        <v>0.85560000000000003</v>
      </c>
      <c r="M18">
        <f>VLOOKUP(A18,[1]sheet2!$B$2:$O$231,11,0)</f>
        <v>0.72060000000000002</v>
      </c>
      <c r="N18">
        <f>VLOOKUP(A18,[1]sheet2!$B$2:$O$231,12,0)</f>
        <v>0.91249999999999998</v>
      </c>
      <c r="O18">
        <f>VLOOKUP(A18,[1]sheet2!$B$2:$O$231,13,0)</f>
        <v>0.3876</v>
      </c>
      <c r="P18">
        <f>VLOOKUP(A18,[1]sheet2!$B$2:$O$231,14,0)</f>
        <v>1.1173</v>
      </c>
    </row>
    <row r="19" spans="1:16">
      <c r="A19" t="s">
        <v>36</v>
      </c>
      <c r="B19" t="s">
        <v>18</v>
      </c>
      <c r="C19">
        <v>29.99</v>
      </c>
      <c r="D19">
        <f>VLOOKUP(A19,[1]sheet2!$B$2:$C$231,2,FALSE)</f>
        <v>-2.5700000000000001E-2</v>
      </c>
      <c r="E19">
        <f>VLOOKUP(A19,[1]sheet2!$B$2:$O$231,3,0)</f>
        <v>-1.3846000000000001</v>
      </c>
      <c r="F19">
        <f>VLOOKUP(A19,[1]sheet2!$B$2:$O$231,4,0)</f>
        <v>0.43049999999999999</v>
      </c>
      <c r="G19">
        <f>VLOOKUP(A19,[1]sheet2!$B$2:$O$231,5,0)</f>
        <v>-0.79659999999999997</v>
      </c>
      <c r="H19">
        <f>VLOOKUP(A19,[1]sheet2!$B$2:$O$231,6,0)</f>
        <v>-0.28789999999999999</v>
      </c>
      <c r="I19">
        <f>VLOOKUP(A19,[1]sheet2!$B$2:$O$231,7,0)</f>
        <v>-1.0859000000000001</v>
      </c>
      <c r="J19">
        <f>VLOOKUP(A19,[1]sheet2!$B$2:$O$231,8,0)</f>
        <v>-0.14799999999999999</v>
      </c>
      <c r="K19">
        <f>VLOOKUP(A19,[1]sheet2!$B$2:$O$231,9,0)</f>
        <v>-0.33860000000000001</v>
      </c>
      <c r="L19">
        <f>VLOOKUP(A19,[1]sheet2!$B$2:$O$231,10,0)</f>
        <v>-0.50509999999999999</v>
      </c>
      <c r="M19">
        <f>VLOOKUP(A19,[1]sheet2!$B$2:$O$231,11,0)</f>
        <v>-0.77710000000000001</v>
      </c>
      <c r="N19">
        <f>VLOOKUP(A19,[1]sheet2!$B$2:$O$231,12,0)</f>
        <v>-1.0364</v>
      </c>
      <c r="O19">
        <f>VLOOKUP(A19,[1]sheet2!$B$2:$O$231,13,0)</f>
        <v>-0.54730000000000001</v>
      </c>
      <c r="P19">
        <f>VLOOKUP(A19,[1]sheet2!$B$2:$O$231,14,0)</f>
        <v>-0.69079999999999997</v>
      </c>
    </row>
    <row r="20" spans="1:16">
      <c r="A20" t="s">
        <v>37</v>
      </c>
      <c r="B20" t="s">
        <v>18</v>
      </c>
      <c r="C20">
        <v>21.98</v>
      </c>
      <c r="D20">
        <f>VLOOKUP(A20,[1]sheet2!$B$2:$C$231,2,FALSE)</f>
        <v>0.13370000000000001</v>
      </c>
      <c r="E20">
        <f>VLOOKUP(A20,[1]sheet2!$B$2:$O$231,3,0)</f>
        <v>-1.6448</v>
      </c>
      <c r="F20">
        <f>VLOOKUP(A20,[1]sheet2!$B$2:$O$231,4,0)</f>
        <v>-1.2815000000000001</v>
      </c>
      <c r="G20">
        <f>VLOOKUP(A20,[1]sheet2!$B$2:$O$231,5,0)</f>
        <v>0.66620000000000001</v>
      </c>
      <c r="H20">
        <f>VLOOKUP(A20,[1]sheet2!$B$2:$O$231,6,0)</f>
        <v>-0.44390000000000002</v>
      </c>
      <c r="I20">
        <f>VLOOKUP(A20,[1]sheet2!$B$2:$O$231,7,0)</f>
        <v>-1.7355</v>
      </c>
      <c r="J20">
        <f>VLOOKUP(A20,[1]sheet2!$B$2:$O$231,8,0)</f>
        <v>-1.2501</v>
      </c>
      <c r="K20">
        <f>VLOOKUP(A20,[1]sheet2!$B$2:$O$231,9,0)</f>
        <v>-0.73629999999999995</v>
      </c>
      <c r="L20">
        <f>VLOOKUP(A20,[1]sheet2!$B$2:$O$231,10,0)</f>
        <v>-1.1292</v>
      </c>
      <c r="M20">
        <f>VLOOKUP(A20,[1]sheet2!$B$2:$O$231,11,0)</f>
        <v>-0.78600000000000003</v>
      </c>
      <c r="N20">
        <f>VLOOKUP(A20,[1]sheet2!$B$2:$O$231,12,0)</f>
        <v>-2.0284</v>
      </c>
      <c r="O20">
        <f>VLOOKUP(A20,[1]sheet2!$B$2:$O$231,13,0)</f>
        <v>-1.1761999999999999</v>
      </c>
      <c r="P20">
        <f>VLOOKUP(A20,[1]sheet2!$B$2:$O$231,14,0)</f>
        <v>-1.0462</v>
      </c>
    </row>
    <row r="21" spans="1:16">
      <c r="A21" t="s">
        <v>38</v>
      </c>
      <c r="B21" t="s">
        <v>18</v>
      </c>
      <c r="C21">
        <v>25.99</v>
      </c>
      <c r="D21">
        <f>VLOOKUP(A21,[1]sheet2!$B$2:$C$231,2,FALSE)</f>
        <v>-1.3180000000000001</v>
      </c>
      <c r="E21">
        <f>VLOOKUP(A21,[1]sheet2!$B$2:$O$231,3,0)</f>
        <v>-0.69899999999999995</v>
      </c>
      <c r="F21">
        <f>VLOOKUP(A21,[1]sheet2!$B$2:$O$231,4,0)</f>
        <v>-1.7296</v>
      </c>
      <c r="G21">
        <f>VLOOKUP(A21,[1]sheet2!$B$2:$O$231,5,0)</f>
        <v>0.2505</v>
      </c>
      <c r="H21">
        <f>VLOOKUP(A21,[1]sheet2!$B$2:$O$231,6,0)</f>
        <v>-1.26</v>
      </c>
      <c r="I21">
        <f>VLOOKUP(A21,[1]sheet2!$B$2:$O$231,7,0)</f>
        <v>-1.8509</v>
      </c>
      <c r="J21">
        <f>VLOOKUP(A21,[1]sheet2!$B$2:$O$231,8,0)</f>
        <v>-0.56820000000000004</v>
      </c>
      <c r="K21">
        <f>VLOOKUP(A21,[1]sheet2!$B$2:$O$231,9,0)</f>
        <v>-1.0583</v>
      </c>
      <c r="L21">
        <f>VLOOKUP(A21,[1]sheet2!$B$2:$O$231,10,0)</f>
        <v>-1.7446999999999999</v>
      </c>
      <c r="M21">
        <f>VLOOKUP(A21,[1]sheet2!$B$2:$O$231,11,0)</f>
        <v>-0.56130000000000002</v>
      </c>
      <c r="N21">
        <f>VLOOKUP(A21,[1]sheet2!$B$2:$O$231,12,0)</f>
        <v>-0.40689999999999998</v>
      </c>
      <c r="O21">
        <f>VLOOKUP(A21,[1]sheet2!$B$2:$O$231,13,0)</f>
        <v>-1.9288000000000001</v>
      </c>
      <c r="P21">
        <f>VLOOKUP(A21,[1]sheet2!$B$2:$O$231,14,0)</f>
        <v>-1.3756999999999999</v>
      </c>
    </row>
    <row r="22" spans="1:16">
      <c r="A22" t="s">
        <v>39</v>
      </c>
      <c r="B22" t="s">
        <v>18</v>
      </c>
      <c r="C22">
        <v>25</v>
      </c>
      <c r="D22">
        <f>VLOOKUP(A22,[1]sheet2!$B$2:$C$231,2,FALSE)</f>
        <v>0.1246</v>
      </c>
      <c r="E22">
        <f>VLOOKUP(A22,[1]sheet2!$B$2:$O$231,3,0)</f>
        <v>0.42030000000000001</v>
      </c>
      <c r="F22">
        <f>VLOOKUP(A22,[1]sheet2!$B$2:$O$231,4,0)</f>
        <v>-0.27379999999999999</v>
      </c>
      <c r="G22">
        <f>VLOOKUP(A22,[1]sheet2!$B$2:$O$231,5,0)</f>
        <v>0.77529999999999999</v>
      </c>
      <c r="H22">
        <f>VLOOKUP(A22,[1]sheet2!$B$2:$O$231,6,0)</f>
        <v>0.11700000000000001</v>
      </c>
      <c r="I22">
        <f>VLOOKUP(A22,[1]sheet2!$B$2:$O$231,7,0)</f>
        <v>-0.54800000000000004</v>
      </c>
      <c r="J22">
        <f>VLOOKUP(A22,[1]sheet2!$B$2:$O$231,8,0)</f>
        <v>-0.45810000000000001</v>
      </c>
      <c r="K22">
        <f>VLOOKUP(A22,[1]sheet2!$B$2:$O$231,9,0)</f>
        <v>-0.1169</v>
      </c>
      <c r="L22">
        <f>VLOOKUP(A22,[1]sheet2!$B$2:$O$231,10,0)</f>
        <v>-0.11119999999999999</v>
      </c>
      <c r="M22">
        <f>VLOOKUP(A22,[1]sheet2!$B$2:$O$231,11,0)</f>
        <v>-0.17399999999999999</v>
      </c>
      <c r="N22">
        <f>VLOOKUP(A22,[1]sheet2!$B$2:$O$231,12,0)</f>
        <v>-0.1648</v>
      </c>
      <c r="O22">
        <f>VLOOKUP(A22,[1]sheet2!$B$2:$O$231,13,0)</f>
        <v>0.1067</v>
      </c>
      <c r="P22">
        <f>VLOOKUP(A22,[1]sheet2!$B$2:$O$231,14,0)</f>
        <v>-0.13819999999999999</v>
      </c>
    </row>
    <row r="23" spans="1:16">
      <c r="A23" t="s">
        <v>40</v>
      </c>
      <c r="B23" t="s">
        <v>18</v>
      </c>
      <c r="C23">
        <v>25</v>
      </c>
      <c r="D23">
        <f>VLOOKUP(A23,[1]sheet2!$B$2:$C$231,2,FALSE)</f>
        <v>0.31840000000000002</v>
      </c>
      <c r="E23">
        <f>VLOOKUP(A23,[1]sheet2!$B$2:$O$231,3,0)</f>
        <v>0.12540000000000001</v>
      </c>
      <c r="F23">
        <f>VLOOKUP(A23,[1]sheet2!$B$2:$O$231,4,0)</f>
        <v>0.85</v>
      </c>
      <c r="G23">
        <f>VLOOKUP(A23,[1]sheet2!$B$2:$O$231,5,0)</f>
        <v>0.30349999999999999</v>
      </c>
      <c r="H23">
        <f>VLOOKUP(A23,[1]sheet2!$B$2:$O$231,6,0)</f>
        <v>0.94169999999999998</v>
      </c>
      <c r="I23">
        <f>VLOOKUP(A23,[1]sheet2!$B$2:$O$231,7,0)</f>
        <v>1.1417999999999999</v>
      </c>
      <c r="J23">
        <f>VLOOKUP(A23,[1]sheet2!$B$2:$O$231,8,0)</f>
        <v>0.39129999999999998</v>
      </c>
      <c r="K23">
        <f>VLOOKUP(A23,[1]sheet2!$B$2:$O$231,9,0)</f>
        <v>0.41039999999999999</v>
      </c>
      <c r="L23">
        <f>VLOOKUP(A23,[1]sheet2!$B$2:$O$231,10,0)</f>
        <v>1.2605999999999999</v>
      </c>
      <c r="M23">
        <f>VLOOKUP(A23,[1]sheet2!$B$2:$O$231,11,0)</f>
        <v>0.80459999999999998</v>
      </c>
      <c r="N23">
        <f>VLOOKUP(A23,[1]sheet2!$B$2:$O$231,12,0)</f>
        <v>0.43819999999999998</v>
      </c>
      <c r="O23">
        <f>VLOOKUP(A23,[1]sheet2!$B$2:$O$231,13,0)</f>
        <v>1.05</v>
      </c>
      <c r="P23">
        <f>VLOOKUP(A23,[1]sheet2!$B$2:$O$231,14,0)</f>
        <v>0.99980000000000002</v>
      </c>
    </row>
    <row r="24" spans="1:16">
      <c r="A24" t="s">
        <v>41</v>
      </c>
      <c r="B24" t="s">
        <v>18</v>
      </c>
      <c r="C24">
        <v>23.98</v>
      </c>
      <c r="D24">
        <f>VLOOKUP(A24,[1]sheet2!$B$2:$C$231,2,FALSE)</f>
        <v>-0.22090000000000001</v>
      </c>
      <c r="E24">
        <f>VLOOKUP(A24,[1]sheet2!$B$2:$O$231,3,0)</f>
        <v>-0.19819999999999999</v>
      </c>
      <c r="F24">
        <f>VLOOKUP(A24,[1]sheet2!$B$2:$O$231,4,0)</f>
        <v>-0.76700000000000002</v>
      </c>
      <c r="G24">
        <f>VLOOKUP(A24,[1]sheet2!$B$2:$O$231,5,0)</f>
        <v>0.32769999999999999</v>
      </c>
      <c r="H24">
        <f>VLOOKUP(A24,[1]sheet2!$B$2:$O$231,6,0)</f>
        <v>-0.58420000000000005</v>
      </c>
      <c r="I24">
        <f>VLOOKUP(A24,[1]sheet2!$B$2:$O$231,7,0)</f>
        <v>-0.62109999999999999</v>
      </c>
      <c r="J24">
        <f>VLOOKUP(A24,[1]sheet2!$B$2:$O$231,8,0)</f>
        <v>-0.96060000000000001</v>
      </c>
      <c r="K24">
        <f>VLOOKUP(A24,[1]sheet2!$B$2:$O$231,9,0)</f>
        <v>0.17050000000000001</v>
      </c>
      <c r="L24">
        <f>VLOOKUP(A24,[1]sheet2!$B$2:$O$231,10,0)</f>
        <v>-0.77600000000000002</v>
      </c>
      <c r="M24">
        <f>VLOOKUP(A24,[1]sheet2!$B$2:$O$231,11,0)</f>
        <v>-0.31740000000000002</v>
      </c>
      <c r="N24">
        <f>VLOOKUP(A24,[1]sheet2!$B$2:$O$231,12,0)</f>
        <v>-0.5</v>
      </c>
      <c r="O24">
        <f>VLOOKUP(A24,[1]sheet2!$B$2:$O$231,13,0)</f>
        <v>-0.50839999999999996</v>
      </c>
      <c r="P24">
        <f>VLOOKUP(A24,[1]sheet2!$B$2:$O$231,14,0)</f>
        <v>-1.2142999999999999</v>
      </c>
    </row>
    <row r="25" spans="1:16">
      <c r="A25" t="s">
        <v>42</v>
      </c>
      <c r="B25" t="s">
        <v>18</v>
      </c>
      <c r="C25">
        <v>15.01</v>
      </c>
      <c r="D25">
        <f>VLOOKUP(A25,[1]sheet2!$B$2:$C$231,2,FALSE)</f>
        <v>1.9174</v>
      </c>
      <c r="E25">
        <f>VLOOKUP(A25,[1]sheet2!$B$2:$O$231,3,0)</f>
        <v>1.1641999999999999</v>
      </c>
      <c r="F25">
        <f>VLOOKUP(A25,[1]sheet2!$B$2:$O$231,4,0)</f>
        <v>1.0692999999999999</v>
      </c>
      <c r="G25">
        <f>VLOOKUP(A25,[1]sheet2!$B$2:$O$231,5,0)</f>
        <v>1.0527</v>
      </c>
      <c r="H25">
        <f>VLOOKUP(A25,[1]sheet2!$B$2:$O$231,6,0)</f>
        <v>0.63500000000000001</v>
      </c>
      <c r="I25">
        <f>VLOOKUP(A25,[1]sheet2!$B$2:$O$231,7,0)</f>
        <v>1.4574</v>
      </c>
      <c r="J25">
        <f>VLOOKUP(A25,[1]sheet2!$B$2:$O$231,8,0)</f>
        <v>5.8700000000000002E-2</v>
      </c>
      <c r="K25">
        <f>VLOOKUP(A25,[1]sheet2!$B$2:$O$231,9,0)</f>
        <v>1.1695</v>
      </c>
      <c r="L25">
        <f>VLOOKUP(A25,[1]sheet2!$B$2:$O$231,10,0)</f>
        <v>1.4052</v>
      </c>
      <c r="M25">
        <f>VLOOKUP(A25,[1]sheet2!$B$2:$O$231,11,0)</f>
        <v>1.4839</v>
      </c>
      <c r="N25">
        <f>VLOOKUP(A25,[1]sheet2!$B$2:$O$231,12,0)</f>
        <v>-3.0800000000000001E-2</v>
      </c>
      <c r="O25">
        <f>VLOOKUP(A25,[1]sheet2!$B$2:$O$231,13,0)</f>
        <v>0.99099999999999999</v>
      </c>
      <c r="P25">
        <f>VLOOKUP(A25,[1]sheet2!$B$2:$O$231,14,0)</f>
        <v>1.7284999999999999</v>
      </c>
    </row>
    <row r="26" spans="1:16">
      <c r="A26" t="s">
        <v>43</v>
      </c>
      <c r="B26" t="s">
        <v>18</v>
      </c>
      <c r="C26">
        <v>4.96</v>
      </c>
      <c r="D26">
        <f>VLOOKUP(A26,[1]sheet2!$B$2:$C$231,2,FALSE)</f>
        <v>1.4178999999999999</v>
      </c>
      <c r="E26">
        <f>VLOOKUP(A26,[1]sheet2!$B$2:$O$231,3,0)</f>
        <v>2.0400000000000001E-2</v>
      </c>
      <c r="F26">
        <f>VLOOKUP(A26,[1]sheet2!$B$2:$O$231,4,0)</f>
        <v>-0.86229999999999996</v>
      </c>
      <c r="G26">
        <f>VLOOKUP(A26,[1]sheet2!$B$2:$O$231,5,0)</f>
        <v>1.0371999999999999</v>
      </c>
      <c r="H26">
        <f>VLOOKUP(A26,[1]sheet2!$B$2:$O$231,6,0)</f>
        <v>3.4099999999999998E-2</v>
      </c>
      <c r="I26">
        <f>VLOOKUP(A26,[1]sheet2!$B$2:$O$231,7,0)</f>
        <v>0.4486</v>
      </c>
      <c r="J26">
        <f>VLOOKUP(A26,[1]sheet2!$B$2:$O$231,8,0)</f>
        <v>0.30220000000000002</v>
      </c>
      <c r="K26">
        <f>VLOOKUP(A26,[1]sheet2!$B$2:$O$231,9,0)</f>
        <v>0.77129999999999999</v>
      </c>
      <c r="L26">
        <f>VLOOKUP(A26,[1]sheet2!$B$2:$O$231,10,0)</f>
        <v>-4.2000000000000003E-2</v>
      </c>
      <c r="M26">
        <f>VLOOKUP(A26,[1]sheet2!$B$2:$O$231,11,0)</f>
        <v>0.1041</v>
      </c>
      <c r="N26">
        <f>VLOOKUP(A26,[1]sheet2!$B$2:$O$231,12,0)</f>
        <v>-0.50449999999999995</v>
      </c>
      <c r="O26">
        <f>VLOOKUP(A26,[1]sheet2!$B$2:$O$231,13,0)</f>
        <v>0.44919999999999999</v>
      </c>
      <c r="P26">
        <f>VLOOKUP(A26,[1]sheet2!$B$2:$O$231,14,0)</f>
        <v>-0.76359999999999995</v>
      </c>
    </row>
    <row r="27" spans="1:16">
      <c r="A27" t="s">
        <v>44</v>
      </c>
      <c r="B27" t="s">
        <v>18</v>
      </c>
      <c r="C27">
        <v>22.01</v>
      </c>
      <c r="D27">
        <f>VLOOKUP(A27,[1]sheet2!$B$2:$C$231,2,FALSE)</f>
        <v>0.75939999999999996</v>
      </c>
      <c r="E27">
        <f>VLOOKUP(A27,[1]sheet2!$B$2:$O$231,3,0)</f>
        <v>-0.43130000000000002</v>
      </c>
      <c r="F27">
        <f>VLOOKUP(A27,[1]sheet2!$B$2:$O$231,4,0)</f>
        <v>-2.8424999999999998</v>
      </c>
      <c r="G27">
        <f>VLOOKUP(A27,[1]sheet2!$B$2:$O$231,5,0)</f>
        <v>-1.1523000000000001</v>
      </c>
      <c r="H27">
        <f>VLOOKUP(A27,[1]sheet2!$B$2:$O$231,6,0)</f>
        <v>-1.7427999999999999</v>
      </c>
      <c r="I27">
        <f>VLOOKUP(A27,[1]sheet2!$B$2:$O$231,7,0)</f>
        <v>-0.72829999999999995</v>
      </c>
      <c r="J27">
        <f>VLOOKUP(A27,[1]sheet2!$B$2:$O$231,8,0)</f>
        <v>-0.13320000000000001</v>
      </c>
      <c r="K27">
        <f>VLOOKUP(A27,[1]sheet2!$B$2:$O$231,9,0)</f>
        <v>-0.78359999999999996</v>
      </c>
      <c r="L27">
        <f>VLOOKUP(A27,[1]sheet2!$B$2:$O$231,10,0)</f>
        <v>-2.0369000000000002</v>
      </c>
      <c r="M27">
        <f>VLOOKUP(A27,[1]sheet2!$B$2:$O$231,11,0)</f>
        <v>-1.8573999999999999</v>
      </c>
      <c r="N27">
        <f>VLOOKUP(A27,[1]sheet2!$B$2:$O$231,12,0)</f>
        <v>-0.82330000000000003</v>
      </c>
      <c r="O27">
        <f>VLOOKUP(A27,[1]sheet2!$B$2:$O$231,13,0)</f>
        <v>-1.0144</v>
      </c>
      <c r="P27">
        <f>VLOOKUP(A27,[1]sheet2!$B$2:$O$231,14,0)</f>
        <v>-1.2945</v>
      </c>
    </row>
    <row r="28" spans="1:16">
      <c r="A28" t="s">
        <v>45</v>
      </c>
      <c r="B28" t="s">
        <v>24</v>
      </c>
      <c r="C28">
        <v>9.0299999999999994</v>
      </c>
      <c r="D28">
        <f>VLOOKUP(A28,[1]sheet2!$B$2:$C$231,2,FALSE)</f>
        <v>-0.32140000000000002</v>
      </c>
      <c r="E28">
        <f>VLOOKUP(A28,[1]sheet2!$B$2:$O$231,3,0)</f>
        <v>-0.97699999999999998</v>
      </c>
      <c r="F28">
        <f>VLOOKUP(A28,[1]sheet2!$B$2:$O$231,4,0)</f>
        <v>-0.81399999999999995</v>
      </c>
      <c r="G28">
        <f>VLOOKUP(A28,[1]sheet2!$B$2:$O$231,5,0)</f>
        <v>-0.25619999999999998</v>
      </c>
      <c r="H28">
        <f>VLOOKUP(A28,[1]sheet2!$B$2:$O$231,6,0)</f>
        <v>-0.62849999999999995</v>
      </c>
      <c r="I28">
        <f>VLOOKUP(A28,[1]sheet2!$B$2:$O$231,7,0)</f>
        <v>-0.17419999999999999</v>
      </c>
      <c r="J28">
        <f>VLOOKUP(A28,[1]sheet2!$B$2:$O$231,8,0)</f>
        <v>-0.83609999999999995</v>
      </c>
      <c r="K28">
        <f>VLOOKUP(A28,[1]sheet2!$B$2:$O$231,9,0)</f>
        <v>-0.72240000000000004</v>
      </c>
      <c r="L28">
        <f>VLOOKUP(A28,[1]sheet2!$B$2:$O$231,10,0)</f>
        <v>-0.58350000000000002</v>
      </c>
      <c r="M28">
        <f>VLOOKUP(A28,[1]sheet2!$B$2:$O$231,11,0)</f>
        <v>-0.93620000000000003</v>
      </c>
      <c r="N28">
        <f>VLOOKUP(A28,[1]sheet2!$B$2:$O$231,12,0)</f>
        <v>-0.98929999999999996</v>
      </c>
      <c r="O28">
        <f>VLOOKUP(A28,[1]sheet2!$B$2:$O$231,13,0)</f>
        <v>0.1036</v>
      </c>
      <c r="P28">
        <f>VLOOKUP(A28,[1]sheet2!$B$2:$O$231,14,0)</f>
        <v>-0.56740000000000002</v>
      </c>
    </row>
    <row r="29" spans="1:16">
      <c r="A29" t="s">
        <v>46</v>
      </c>
      <c r="B29" t="s">
        <v>18</v>
      </c>
      <c r="C29">
        <v>2.04</v>
      </c>
      <c r="D29">
        <f>VLOOKUP(A29,[1]sheet2!$B$2:$C$231,2,FALSE)</f>
        <v>-0.88200000000000001</v>
      </c>
      <c r="E29">
        <f>VLOOKUP(A29,[1]sheet2!$B$2:$O$231,3,0)</f>
        <v>-0.6835</v>
      </c>
      <c r="F29">
        <f>VLOOKUP(A29,[1]sheet2!$B$2:$O$231,4,0)</f>
        <v>-0.89339999999999997</v>
      </c>
      <c r="G29">
        <f>VLOOKUP(A29,[1]sheet2!$B$2:$O$231,5,0)</f>
        <v>-0.41670000000000001</v>
      </c>
      <c r="H29">
        <f>VLOOKUP(A29,[1]sheet2!$B$2:$O$231,6,0)</f>
        <v>-1.1579999999999999</v>
      </c>
      <c r="I29">
        <f>VLOOKUP(A29,[1]sheet2!$B$2:$O$231,7,0)</f>
        <v>0.32840000000000003</v>
      </c>
      <c r="J29">
        <f>VLOOKUP(A29,[1]sheet2!$B$2:$O$231,8,0)</f>
        <v>-1.8577999999999999</v>
      </c>
      <c r="K29">
        <f>VLOOKUP(A29,[1]sheet2!$B$2:$O$231,9,0)</f>
        <v>-0.58340000000000003</v>
      </c>
      <c r="L29">
        <f>VLOOKUP(A29,[1]sheet2!$B$2:$O$231,10,0)</f>
        <v>-0.6764</v>
      </c>
      <c r="M29">
        <f>VLOOKUP(A29,[1]sheet2!$B$2:$O$231,11,0)</f>
        <v>-0.98480000000000001</v>
      </c>
      <c r="N29">
        <f>VLOOKUP(A29,[1]sheet2!$B$2:$O$231,12,0)</f>
        <v>1.206</v>
      </c>
      <c r="O29">
        <f>VLOOKUP(A29,[1]sheet2!$B$2:$O$231,13,0)</f>
        <v>-0.6905</v>
      </c>
      <c r="P29">
        <f>VLOOKUP(A29,[1]sheet2!$B$2:$O$231,14,0)</f>
        <v>-0.35039999999999999</v>
      </c>
    </row>
    <row r="30" spans="1:16">
      <c r="A30" t="s">
        <v>47</v>
      </c>
      <c r="B30" t="s">
        <v>18</v>
      </c>
      <c r="C30">
        <v>0.46</v>
      </c>
      <c r="D30">
        <f>VLOOKUP(A30,[1]sheet2!$B$2:$C$231,2,FALSE)</f>
        <v>0.17860000000000001</v>
      </c>
      <c r="E30">
        <f>VLOOKUP(A30,[1]sheet2!$B$2:$O$231,3,0)</f>
        <v>0.45190000000000002</v>
      </c>
      <c r="F30">
        <f>VLOOKUP(A30,[1]sheet2!$B$2:$O$231,4,0)</f>
        <v>-0.58450000000000002</v>
      </c>
      <c r="G30">
        <f>VLOOKUP(A30,[1]sheet2!$B$2:$O$231,5,0)</f>
        <v>-0.3881</v>
      </c>
      <c r="H30">
        <f>VLOOKUP(A30,[1]sheet2!$B$2:$O$231,6,0)</f>
        <v>-0.64170000000000005</v>
      </c>
      <c r="I30">
        <f>VLOOKUP(A30,[1]sheet2!$B$2:$O$231,7,0)</f>
        <v>-0.15709999999999999</v>
      </c>
      <c r="J30">
        <f>VLOOKUP(A30,[1]sheet2!$B$2:$O$231,8,0)</f>
        <v>-0.8296</v>
      </c>
      <c r="K30">
        <f>VLOOKUP(A30,[1]sheet2!$B$2:$O$231,9,0)</f>
        <v>0.1341</v>
      </c>
      <c r="L30">
        <f>VLOOKUP(A30,[1]sheet2!$B$2:$O$231,10,0)</f>
        <v>-0.51770000000000005</v>
      </c>
      <c r="M30">
        <f>VLOOKUP(A30,[1]sheet2!$B$2:$O$231,11,0)</f>
        <v>-0.39179999999999998</v>
      </c>
      <c r="N30">
        <f>VLOOKUP(A30,[1]sheet2!$B$2:$O$231,12,0)</f>
        <v>9.1300000000000006E-2</v>
      </c>
      <c r="O30">
        <f>VLOOKUP(A30,[1]sheet2!$B$2:$O$231,13,0)</f>
        <v>-4.6699999999999998E-2</v>
      </c>
      <c r="P30">
        <f>VLOOKUP(A30,[1]sheet2!$B$2:$O$231,14,0)</f>
        <v>-0.43409999999999999</v>
      </c>
    </row>
    <row r="31" spans="1:16">
      <c r="A31" t="s">
        <v>48</v>
      </c>
      <c r="B31" t="s">
        <v>18</v>
      </c>
      <c r="C31">
        <v>120.7</v>
      </c>
      <c r="D31">
        <f>VLOOKUP(A31,[1]sheet2!$B$2:$C$231,2,FALSE)</f>
        <v>-1.0709</v>
      </c>
      <c r="E31">
        <f>VLOOKUP(A31,[1]sheet2!$B$2:$O$231,3,0)</f>
        <v>-0.73640000000000005</v>
      </c>
      <c r="F31">
        <f>VLOOKUP(A31,[1]sheet2!$B$2:$O$231,4,0)</f>
        <v>-1.149</v>
      </c>
      <c r="G31">
        <f>VLOOKUP(A31,[1]sheet2!$B$2:$O$231,5,0)</f>
        <v>-0.86140000000000005</v>
      </c>
      <c r="H31">
        <f>VLOOKUP(A31,[1]sheet2!$B$2:$O$231,6,0)</f>
        <v>-1.2848999999999999</v>
      </c>
      <c r="I31">
        <f>VLOOKUP(A31,[1]sheet2!$B$2:$O$231,7,0)</f>
        <v>-1.9056</v>
      </c>
      <c r="J31">
        <f>VLOOKUP(A31,[1]sheet2!$B$2:$O$231,8,0)</f>
        <v>-1.6753</v>
      </c>
      <c r="K31">
        <f>VLOOKUP(A31,[1]sheet2!$B$2:$O$231,9,0)</f>
        <v>-0.93779999999999997</v>
      </c>
      <c r="L31">
        <f>VLOOKUP(A31,[1]sheet2!$B$2:$O$231,10,0)</f>
        <v>-1.5556000000000001</v>
      </c>
      <c r="M31">
        <f>VLOOKUP(A31,[1]sheet2!$B$2:$O$231,11,0)</f>
        <v>-1.429</v>
      </c>
      <c r="N31">
        <f>VLOOKUP(A31,[1]sheet2!$B$2:$O$231,12,0)</f>
        <v>-0.98960000000000004</v>
      </c>
      <c r="O31">
        <f>VLOOKUP(A31,[1]sheet2!$B$2:$O$231,13,0)</f>
        <v>-1.1861999999999999</v>
      </c>
      <c r="P31">
        <f>VLOOKUP(A31,[1]sheet2!$B$2:$O$231,14,0)</f>
        <v>-1.0475000000000001</v>
      </c>
    </row>
    <row r="32" spans="1:16">
      <c r="A32" t="s">
        <v>49</v>
      </c>
      <c r="B32" t="s">
        <v>24</v>
      </c>
      <c r="C32">
        <v>37.68</v>
      </c>
      <c r="D32">
        <f>VLOOKUP(A32,[1]sheet2!$B$2:$C$231,2,FALSE)</f>
        <v>-8.2000000000000003E-2</v>
      </c>
      <c r="E32">
        <f>VLOOKUP(A32,[1]sheet2!$B$2:$O$231,3,0)</f>
        <v>0.46850000000000003</v>
      </c>
      <c r="F32">
        <f>VLOOKUP(A32,[1]sheet2!$B$2:$O$231,4,0)</f>
        <v>-0.67900000000000005</v>
      </c>
      <c r="G32">
        <f>VLOOKUP(A32,[1]sheet2!$B$2:$O$231,5,0)</f>
        <v>9.7500000000000003E-2</v>
      </c>
      <c r="H32">
        <f>VLOOKUP(A32,[1]sheet2!$B$2:$O$231,6,0)</f>
        <v>-1.8700000000000001E-2</v>
      </c>
      <c r="I32">
        <f>VLOOKUP(A32,[1]sheet2!$B$2:$O$231,7,0)</f>
        <v>-0.77590000000000003</v>
      </c>
      <c r="J32">
        <f>VLOOKUP(A32,[1]sheet2!$B$2:$O$231,8,0)</f>
        <v>-0.88290000000000002</v>
      </c>
      <c r="K32">
        <f>VLOOKUP(A32,[1]sheet2!$B$2:$O$231,9,0)</f>
        <v>-0.43049999999999999</v>
      </c>
      <c r="L32">
        <f>VLOOKUP(A32,[1]sheet2!$B$2:$O$231,10,0)</f>
        <v>1.78E-2</v>
      </c>
      <c r="M32">
        <f>VLOOKUP(A32,[1]sheet2!$B$2:$O$231,11,0)</f>
        <v>-0.61380000000000001</v>
      </c>
      <c r="N32">
        <f>VLOOKUP(A32,[1]sheet2!$B$2:$O$231,12,0)</f>
        <v>-0.25869999999999999</v>
      </c>
      <c r="O32">
        <f>VLOOKUP(A32,[1]sheet2!$B$2:$O$231,13,0)</f>
        <v>-7.3999999999999996E-2</v>
      </c>
      <c r="P32">
        <f>VLOOKUP(A32,[1]sheet2!$B$2:$O$231,14,0)</f>
        <v>-0.09</v>
      </c>
    </row>
    <row r="33" spans="1:16">
      <c r="A33" t="s">
        <v>50</v>
      </c>
      <c r="B33" t="s">
        <v>24</v>
      </c>
      <c r="C33">
        <v>49.01</v>
      </c>
      <c r="D33">
        <f>VLOOKUP(A33,[1]sheet2!$B$2:$C$231,2,FALSE)</f>
        <v>-1.4705999999999999</v>
      </c>
      <c r="E33">
        <f>VLOOKUP(A33,[1]sheet2!$B$2:$O$231,3,0)</f>
        <v>-1.3493999999999999</v>
      </c>
      <c r="F33">
        <f>VLOOKUP(A33,[1]sheet2!$B$2:$O$231,4,0)</f>
        <v>-2.3929999999999998</v>
      </c>
      <c r="G33">
        <f>VLOOKUP(A33,[1]sheet2!$B$2:$O$231,5,0)</f>
        <v>-0.68689999999999996</v>
      </c>
      <c r="H33">
        <f>VLOOKUP(A33,[1]sheet2!$B$2:$O$231,6,0)</f>
        <v>-1.5258</v>
      </c>
      <c r="I33">
        <f>VLOOKUP(A33,[1]sheet2!$B$2:$O$231,7,0)</f>
        <v>-2.1181999999999999</v>
      </c>
      <c r="J33">
        <f>VLOOKUP(A33,[1]sheet2!$B$2:$O$231,8,0)</f>
        <v>-2.4441999999999999</v>
      </c>
      <c r="K33">
        <f>VLOOKUP(A33,[1]sheet2!$B$2:$O$231,9,0)</f>
        <v>-1.3888</v>
      </c>
      <c r="L33">
        <f>VLOOKUP(A33,[1]sheet2!$B$2:$O$231,10,0)</f>
        <v>-1.3456999999999999</v>
      </c>
      <c r="M33">
        <f>VLOOKUP(A33,[1]sheet2!$B$2:$O$231,11,0)</f>
        <v>-1.5161</v>
      </c>
      <c r="N33">
        <f>VLOOKUP(A33,[1]sheet2!$B$2:$O$231,12,0)</f>
        <v>-1.4450000000000001</v>
      </c>
      <c r="O33">
        <f>VLOOKUP(A33,[1]sheet2!$B$2:$O$231,13,0)</f>
        <v>-1.0720000000000001</v>
      </c>
      <c r="P33">
        <f>VLOOKUP(A33,[1]sheet2!$B$2:$O$231,14,0)</f>
        <v>-2.3083</v>
      </c>
    </row>
    <row r="34" spans="1:16">
      <c r="A34" t="s">
        <v>51</v>
      </c>
      <c r="B34" t="s">
        <v>24</v>
      </c>
      <c r="C34">
        <v>11.63</v>
      </c>
      <c r="D34">
        <f>VLOOKUP(A34,[1]sheet2!$B$2:$C$231,2,FALSE)</f>
        <v>-0.40210000000000001</v>
      </c>
      <c r="E34">
        <f>VLOOKUP(A34,[1]sheet2!$B$2:$O$231,3,0)</f>
        <v>-1.5656000000000001</v>
      </c>
      <c r="F34">
        <f>VLOOKUP(A34,[1]sheet2!$B$2:$O$231,4,0)</f>
        <v>-6.8699999999999997E-2</v>
      </c>
      <c r="G34">
        <f>VLOOKUP(A34,[1]sheet2!$B$2:$O$231,5,0)</f>
        <v>-0.37080000000000002</v>
      </c>
      <c r="H34">
        <f>VLOOKUP(A34,[1]sheet2!$B$2:$O$231,6,0)</f>
        <v>-0.1217</v>
      </c>
      <c r="I34">
        <f>VLOOKUP(A34,[1]sheet2!$B$2:$O$231,7,0)</f>
        <v>0.85840000000000005</v>
      </c>
      <c r="J34">
        <f>VLOOKUP(A34,[1]sheet2!$B$2:$O$231,8,0)</f>
        <v>0.55049999999999999</v>
      </c>
      <c r="K34">
        <f>VLOOKUP(A34,[1]sheet2!$B$2:$O$231,9,0)</f>
        <v>-1.7805</v>
      </c>
      <c r="L34">
        <f>VLOOKUP(A34,[1]sheet2!$B$2:$O$231,10,0)</f>
        <v>0.35899999999999999</v>
      </c>
      <c r="M34">
        <f>VLOOKUP(A34,[1]sheet2!$B$2:$O$231,11,0)</f>
        <v>6.7900000000000002E-2</v>
      </c>
      <c r="N34">
        <f>VLOOKUP(A34,[1]sheet2!$B$2:$O$231,12,0)</f>
        <v>-1.6161000000000001</v>
      </c>
      <c r="O34">
        <f>VLOOKUP(A34,[1]sheet2!$B$2:$O$231,13,0)</f>
        <v>-0.30530000000000002</v>
      </c>
      <c r="P34">
        <f>VLOOKUP(A34,[1]sheet2!$B$2:$O$231,14,0)</f>
        <v>0.30559999999999998</v>
      </c>
    </row>
    <row r="35" spans="1:16">
      <c r="A35" t="s">
        <v>52</v>
      </c>
      <c r="B35" t="s">
        <v>24</v>
      </c>
      <c r="C35">
        <v>44.58</v>
      </c>
      <c r="D35">
        <f>VLOOKUP(A35,[1]sheet2!$B$2:$C$231,2,FALSE)</f>
        <v>0.49030000000000001</v>
      </c>
      <c r="E35">
        <f>VLOOKUP(A35,[1]sheet2!$B$2:$O$231,3,0)</f>
        <v>0.9123</v>
      </c>
      <c r="F35">
        <f>VLOOKUP(A35,[1]sheet2!$B$2:$O$231,4,0)</f>
        <v>-0.65069999999999995</v>
      </c>
      <c r="G35">
        <f>VLOOKUP(A35,[1]sheet2!$B$2:$O$231,5,0)</f>
        <v>5.79E-2</v>
      </c>
      <c r="H35">
        <f>VLOOKUP(A35,[1]sheet2!$B$2:$O$231,6,0)</f>
        <v>-9.8799999999999999E-2</v>
      </c>
      <c r="I35">
        <f>VLOOKUP(A35,[1]sheet2!$B$2:$O$231,7,0)</f>
        <v>-0.76780000000000004</v>
      </c>
      <c r="J35">
        <f>VLOOKUP(A35,[1]sheet2!$B$2:$O$231,8,0)</f>
        <v>-0.34620000000000001</v>
      </c>
      <c r="K35">
        <f>VLOOKUP(A35,[1]sheet2!$B$2:$O$231,9,0)</f>
        <v>0.17649999999999999</v>
      </c>
      <c r="L35">
        <f>VLOOKUP(A35,[1]sheet2!$B$2:$O$231,10,0)</f>
        <v>-0.16450000000000001</v>
      </c>
      <c r="M35">
        <f>VLOOKUP(A35,[1]sheet2!$B$2:$O$231,11,0)</f>
        <v>-0.442</v>
      </c>
      <c r="N35">
        <f>VLOOKUP(A35,[1]sheet2!$B$2:$O$231,12,0)</f>
        <v>-0.59950000000000003</v>
      </c>
      <c r="O35">
        <f>VLOOKUP(A35,[1]sheet2!$B$2:$O$231,13,0)</f>
        <v>-0.34310000000000002</v>
      </c>
      <c r="P35">
        <f>VLOOKUP(A35,[1]sheet2!$B$2:$O$231,14,0)</f>
        <v>-0.57940000000000003</v>
      </c>
    </row>
    <row r="36" spans="1:16">
      <c r="A36" t="s">
        <v>53</v>
      </c>
      <c r="B36" t="s">
        <v>18</v>
      </c>
      <c r="C36">
        <v>14.72</v>
      </c>
      <c r="D36">
        <f>VLOOKUP(A36,[1]sheet2!$B$2:$C$231,2,FALSE)</f>
        <v>-0.43219999999999997</v>
      </c>
      <c r="E36">
        <f>VLOOKUP(A36,[1]sheet2!$B$2:$O$231,3,0)</f>
        <v>0.28129999999999999</v>
      </c>
      <c r="F36">
        <f>VLOOKUP(A36,[1]sheet2!$B$2:$O$231,4,0)</f>
        <v>1.9400000000000001E-2</v>
      </c>
      <c r="G36">
        <f>VLOOKUP(A36,[1]sheet2!$B$2:$O$231,5,0)</f>
        <v>-1.1821999999999999</v>
      </c>
      <c r="H36">
        <f>VLOOKUP(A36,[1]sheet2!$B$2:$O$231,6,0)</f>
        <v>-0.3276</v>
      </c>
      <c r="I36">
        <f>VLOOKUP(A36,[1]sheet2!$B$2:$O$231,7,0)</f>
        <v>0.59179999999999999</v>
      </c>
      <c r="J36">
        <f>VLOOKUP(A36,[1]sheet2!$B$2:$O$231,8,0)</f>
        <v>0.41070000000000001</v>
      </c>
      <c r="K36">
        <f>VLOOKUP(A36,[1]sheet2!$B$2:$O$231,9,0)</f>
        <v>0.13519999999999999</v>
      </c>
      <c r="L36">
        <f>VLOOKUP(A36,[1]sheet2!$B$2:$O$231,10,0)</f>
        <v>8.7300000000000003E-2</v>
      </c>
      <c r="M36">
        <f>VLOOKUP(A36,[1]sheet2!$B$2:$O$231,11,0)</f>
        <v>-0.1232</v>
      </c>
      <c r="N36">
        <f>VLOOKUP(A36,[1]sheet2!$B$2:$O$231,12,0)</f>
        <v>0.52729999999999999</v>
      </c>
      <c r="O36">
        <f>VLOOKUP(A36,[1]sheet2!$B$2:$O$231,13,0)</f>
        <v>-4.4299999999999999E-2</v>
      </c>
      <c r="P36">
        <f>VLOOKUP(A36,[1]sheet2!$B$2:$O$231,14,0)</f>
        <v>-0.22489999999999999</v>
      </c>
    </row>
    <row r="37" spans="1:16">
      <c r="A37" t="s">
        <v>54</v>
      </c>
      <c r="B37" t="s">
        <v>18</v>
      </c>
      <c r="C37">
        <v>43.5</v>
      </c>
      <c r="D37">
        <f>VLOOKUP(A37,[1]sheet2!$B$2:$C$231,2,FALSE)</f>
        <v>1.1694</v>
      </c>
      <c r="E37">
        <f>VLOOKUP(A37,[1]sheet2!$B$2:$O$231,3,0)</f>
        <v>1.5185</v>
      </c>
      <c r="F37">
        <f>VLOOKUP(A37,[1]sheet2!$B$2:$O$231,4,0)</f>
        <v>-0.121</v>
      </c>
      <c r="G37">
        <f>VLOOKUP(A37,[1]sheet2!$B$2:$O$231,5,0)</f>
        <v>1.1015999999999999</v>
      </c>
      <c r="H37">
        <f>VLOOKUP(A37,[1]sheet2!$B$2:$O$231,6,0)</f>
        <v>0.1648</v>
      </c>
      <c r="I37">
        <f>VLOOKUP(A37,[1]sheet2!$B$2:$O$231,7,0)</f>
        <v>0.1195</v>
      </c>
      <c r="J37">
        <f>VLOOKUP(A37,[1]sheet2!$B$2:$O$231,8,0)</f>
        <v>0.45350000000000001</v>
      </c>
      <c r="K37">
        <f>VLOOKUP(A37,[1]sheet2!$B$2:$O$231,9,0)</f>
        <v>1.1282000000000001</v>
      </c>
      <c r="L37">
        <f>VLOOKUP(A37,[1]sheet2!$B$2:$O$231,10,0)</f>
        <v>0.45629999999999998</v>
      </c>
      <c r="M37">
        <f>VLOOKUP(A37,[1]sheet2!$B$2:$O$231,11,0)</f>
        <v>0.71870000000000001</v>
      </c>
      <c r="N37">
        <f>VLOOKUP(A37,[1]sheet2!$B$2:$O$231,12,0)</f>
        <v>0.88780000000000003</v>
      </c>
      <c r="O37">
        <f>VLOOKUP(A37,[1]sheet2!$B$2:$O$231,13,0)</f>
        <v>0.97370000000000001</v>
      </c>
      <c r="P37">
        <f>VLOOKUP(A37,[1]sheet2!$B$2:$O$231,14,0)</f>
        <v>8.1600000000000006E-2</v>
      </c>
    </row>
    <row r="38" spans="1:16">
      <c r="A38" t="s">
        <v>55</v>
      </c>
      <c r="B38" t="s">
        <v>18</v>
      </c>
      <c r="C38">
        <v>46.94</v>
      </c>
      <c r="D38">
        <f>VLOOKUP(A38,[1]sheet2!$B$2:$C$231,2,FALSE)</f>
        <v>0.69499999999999995</v>
      </c>
      <c r="E38">
        <f>VLOOKUP(A38,[1]sheet2!$B$2:$O$231,3,0)</f>
        <v>0.51570000000000005</v>
      </c>
      <c r="F38">
        <f>VLOOKUP(A38,[1]sheet2!$B$2:$O$231,4,0)</f>
        <v>1.0432999999999999</v>
      </c>
      <c r="G38">
        <f>VLOOKUP(A38,[1]sheet2!$B$2:$O$231,5,0)</f>
        <v>4.2999999999999997E-2</v>
      </c>
      <c r="H38">
        <f>VLOOKUP(A38,[1]sheet2!$B$2:$O$231,6,0)</f>
        <v>1.2854000000000001</v>
      </c>
      <c r="I38">
        <f>VLOOKUP(A38,[1]sheet2!$B$2:$O$231,7,0)</f>
        <v>1.0162</v>
      </c>
      <c r="J38">
        <f>VLOOKUP(A38,[1]sheet2!$B$2:$O$231,8,0)</f>
        <v>0.29530000000000001</v>
      </c>
      <c r="K38">
        <f>VLOOKUP(A38,[1]sheet2!$B$2:$O$231,9,0)</f>
        <v>0.51780000000000004</v>
      </c>
      <c r="L38">
        <f>VLOOKUP(A38,[1]sheet2!$B$2:$O$231,10,0)</f>
        <v>0.9425</v>
      </c>
      <c r="M38">
        <f>VLOOKUP(A38,[1]sheet2!$B$2:$O$231,11,0)</f>
        <v>0.53700000000000003</v>
      </c>
      <c r="N38">
        <f>VLOOKUP(A38,[1]sheet2!$B$2:$O$231,12,0)</f>
        <v>0.23849999999999999</v>
      </c>
      <c r="O38">
        <f>VLOOKUP(A38,[1]sheet2!$B$2:$O$231,13,0)</f>
        <v>1.4837</v>
      </c>
      <c r="P38">
        <f>VLOOKUP(A38,[1]sheet2!$B$2:$O$231,14,0)</f>
        <v>0.82199999999999995</v>
      </c>
    </row>
    <row r="39" spans="1:16">
      <c r="A39" t="s">
        <v>56</v>
      </c>
      <c r="B39" t="s">
        <v>18</v>
      </c>
      <c r="C39">
        <v>44.38</v>
      </c>
      <c r="D39">
        <f>VLOOKUP(A39,[1]sheet2!$B$2:$C$231,2,FALSE)</f>
        <v>2.1126999999999998</v>
      </c>
      <c r="E39">
        <f>VLOOKUP(A39,[1]sheet2!$B$2:$O$231,3,0)</f>
        <v>2.0385</v>
      </c>
      <c r="F39">
        <f>VLOOKUP(A39,[1]sheet2!$B$2:$O$231,4,0)</f>
        <v>1.7465999999999999</v>
      </c>
      <c r="G39">
        <f>VLOOKUP(A39,[1]sheet2!$B$2:$O$231,5,0)</f>
        <v>1.3210999999999999</v>
      </c>
      <c r="H39">
        <f>VLOOKUP(A39,[1]sheet2!$B$2:$O$231,6,0)</f>
        <v>1.9669000000000001</v>
      </c>
      <c r="I39">
        <f>VLOOKUP(A39,[1]sheet2!$B$2:$O$231,7,0)</f>
        <v>1.4721</v>
      </c>
      <c r="J39">
        <f>VLOOKUP(A39,[1]sheet2!$B$2:$O$231,8,0)</f>
        <v>2.2854000000000001</v>
      </c>
      <c r="K39">
        <f>VLOOKUP(A39,[1]sheet2!$B$2:$O$231,9,0)</f>
        <v>2.1208999999999998</v>
      </c>
      <c r="L39">
        <f>VLOOKUP(A39,[1]sheet2!$B$2:$O$231,10,0)</f>
        <v>1.8764000000000001</v>
      </c>
      <c r="M39">
        <f>VLOOKUP(A39,[1]sheet2!$B$2:$O$231,11,0)</f>
        <v>2.0569000000000002</v>
      </c>
      <c r="N39">
        <f>VLOOKUP(A39,[1]sheet2!$B$2:$O$231,12,0)</f>
        <v>2.1722999999999999</v>
      </c>
      <c r="O39">
        <f>VLOOKUP(A39,[1]sheet2!$B$2:$O$231,13,0)</f>
        <v>2.1757</v>
      </c>
      <c r="P39">
        <f>VLOOKUP(A39,[1]sheet2!$B$2:$O$231,14,0)</f>
        <v>2.3649</v>
      </c>
    </row>
    <row r="40" spans="1:16">
      <c r="A40" t="s">
        <v>57</v>
      </c>
      <c r="B40" t="s">
        <v>18</v>
      </c>
      <c r="C40">
        <v>44.91</v>
      </c>
      <c r="D40">
        <f>VLOOKUP(A40,[1]sheet2!$B$2:$C$231,2,FALSE)</f>
        <v>0.61009999999999998</v>
      </c>
      <c r="E40">
        <f>VLOOKUP(A40,[1]sheet2!$B$2:$O$231,3,0)</f>
        <v>-0.86370000000000002</v>
      </c>
      <c r="F40">
        <f>VLOOKUP(A40,[1]sheet2!$B$2:$O$231,4,0)</f>
        <v>0.64849999999999997</v>
      </c>
      <c r="G40">
        <f>VLOOKUP(A40,[1]sheet2!$B$2:$O$231,5,0)</f>
        <v>0.18160000000000001</v>
      </c>
      <c r="H40">
        <f>VLOOKUP(A40,[1]sheet2!$B$2:$O$231,6,0)</f>
        <v>1.2478</v>
      </c>
      <c r="I40">
        <f>VLOOKUP(A40,[1]sheet2!$B$2:$O$231,7,0)</f>
        <v>0.91159999999999997</v>
      </c>
      <c r="J40">
        <f>VLOOKUP(A40,[1]sheet2!$B$2:$O$231,8,0)</f>
        <v>0.19470000000000001</v>
      </c>
      <c r="K40">
        <f>VLOOKUP(A40,[1]sheet2!$B$2:$O$231,9,0)</f>
        <v>0.40229999999999999</v>
      </c>
      <c r="L40">
        <f>VLOOKUP(A40,[1]sheet2!$B$2:$O$231,10,0)</f>
        <v>1.2153</v>
      </c>
      <c r="M40">
        <f>VLOOKUP(A40,[1]sheet2!$B$2:$O$231,11,0)</f>
        <v>0.46960000000000002</v>
      </c>
      <c r="N40">
        <f>VLOOKUP(A40,[1]sheet2!$B$2:$O$231,12,0)</f>
        <v>0.35920000000000002</v>
      </c>
      <c r="O40">
        <f>VLOOKUP(A40,[1]sheet2!$B$2:$O$231,13,0)</f>
        <v>0.79490000000000005</v>
      </c>
      <c r="P40">
        <f>VLOOKUP(A40,[1]sheet2!$B$2:$O$231,14,0)</f>
        <v>0.80630000000000002</v>
      </c>
    </row>
    <row r="41" spans="1:16">
      <c r="A41" t="s">
        <v>58</v>
      </c>
      <c r="B41" t="s">
        <v>18</v>
      </c>
      <c r="C41">
        <v>38.07</v>
      </c>
      <c r="D41">
        <f>VLOOKUP(A41,[1]sheet2!$B$2:$C$231,2,FALSE)</f>
        <v>1.8779999999999999</v>
      </c>
      <c r="E41">
        <f>VLOOKUP(A41,[1]sheet2!$B$2:$O$231,3,0)</f>
        <v>1.4406000000000001</v>
      </c>
      <c r="F41">
        <f>VLOOKUP(A41,[1]sheet2!$B$2:$O$231,4,0)</f>
        <v>0.84250000000000003</v>
      </c>
      <c r="G41">
        <f>VLOOKUP(A41,[1]sheet2!$B$2:$O$231,5,0)</f>
        <v>1.1049</v>
      </c>
      <c r="H41">
        <f>VLOOKUP(A41,[1]sheet2!$B$2:$O$231,6,0)</f>
        <v>1.6028</v>
      </c>
      <c r="I41">
        <f>VLOOKUP(A41,[1]sheet2!$B$2:$O$231,7,0)</f>
        <v>1.1025</v>
      </c>
      <c r="J41">
        <f>VLOOKUP(A41,[1]sheet2!$B$2:$O$231,8,0)</f>
        <v>1.0059</v>
      </c>
      <c r="K41">
        <f>VLOOKUP(A41,[1]sheet2!$B$2:$O$231,9,0)</f>
        <v>1.4622999999999999</v>
      </c>
      <c r="L41">
        <f>VLOOKUP(A41,[1]sheet2!$B$2:$O$231,10,0)</f>
        <v>1.0662</v>
      </c>
      <c r="M41">
        <f>VLOOKUP(A41,[1]sheet2!$B$2:$O$231,11,0)</f>
        <v>1.1482000000000001</v>
      </c>
      <c r="N41">
        <f>VLOOKUP(A41,[1]sheet2!$B$2:$O$231,12,0)</f>
        <v>0.95250000000000001</v>
      </c>
      <c r="O41">
        <f>VLOOKUP(A41,[1]sheet2!$B$2:$O$231,13,0)</f>
        <v>1.3328</v>
      </c>
      <c r="P41">
        <f>VLOOKUP(A41,[1]sheet2!$B$2:$O$231,14,0)</f>
        <v>1.1438999999999999</v>
      </c>
    </row>
    <row r="42" spans="1:16">
      <c r="A42" t="s">
        <v>59</v>
      </c>
      <c r="B42" t="s">
        <v>18</v>
      </c>
      <c r="C42">
        <v>42.05</v>
      </c>
      <c r="D42">
        <f>VLOOKUP(A42,[1]sheet2!$B$2:$C$231,2,FALSE)</f>
        <v>-0.73140000000000005</v>
      </c>
      <c r="E42">
        <f>VLOOKUP(A42,[1]sheet2!$B$2:$O$231,3,0)</f>
        <v>-1.7255</v>
      </c>
      <c r="F42">
        <f>VLOOKUP(A42,[1]sheet2!$B$2:$O$231,4,0)</f>
        <v>5.1799999999999999E-2</v>
      </c>
      <c r="G42">
        <f>VLOOKUP(A42,[1]sheet2!$B$2:$O$231,5,0)</f>
        <v>-0.69420000000000004</v>
      </c>
      <c r="H42">
        <f>VLOOKUP(A42,[1]sheet2!$B$2:$O$231,6,0)</f>
        <v>-0.56520000000000004</v>
      </c>
      <c r="I42">
        <f>VLOOKUP(A42,[1]sheet2!$B$2:$O$231,7,0)</f>
        <v>-0.13250000000000001</v>
      </c>
      <c r="J42">
        <f>VLOOKUP(A42,[1]sheet2!$B$2:$O$231,8,0)</f>
        <v>-1.5392999999999999</v>
      </c>
      <c r="K42">
        <f>VLOOKUP(A42,[1]sheet2!$B$2:$O$231,9,0)</f>
        <v>-1.0201</v>
      </c>
      <c r="L42">
        <f>VLOOKUP(A42,[1]sheet2!$B$2:$O$231,10,0)</f>
        <v>1.4703999999999999</v>
      </c>
      <c r="M42">
        <f>VLOOKUP(A42,[1]sheet2!$B$2:$O$231,11,0)</f>
        <v>-0.86329999999999996</v>
      </c>
      <c r="N42">
        <f>VLOOKUP(A42,[1]sheet2!$B$2:$O$231,12,0)</f>
        <v>-0.20810000000000001</v>
      </c>
      <c r="O42">
        <f>VLOOKUP(A42,[1]sheet2!$B$2:$O$231,13,0)</f>
        <v>-0.69069999999999998</v>
      </c>
      <c r="P42">
        <f>VLOOKUP(A42,[1]sheet2!$B$2:$O$231,14,0)</f>
        <v>-0.43430000000000002</v>
      </c>
    </row>
    <row r="43" spans="1:16">
      <c r="A43" t="s">
        <v>60</v>
      </c>
      <c r="B43" t="s">
        <v>18</v>
      </c>
      <c r="C43">
        <v>42.74</v>
      </c>
      <c r="D43">
        <f>VLOOKUP(A43,[1]sheet2!$B$2:$C$231,2,FALSE)</f>
        <v>-0.23830000000000001</v>
      </c>
      <c r="E43">
        <f>VLOOKUP(A43,[1]sheet2!$B$2:$O$231,3,0)</f>
        <v>-1.9055</v>
      </c>
      <c r="F43">
        <f>VLOOKUP(A43,[1]sheet2!$B$2:$O$231,4,0)</f>
        <v>-1.5257000000000001</v>
      </c>
      <c r="G43">
        <f>VLOOKUP(A43,[1]sheet2!$B$2:$O$231,5,0)</f>
        <v>0.34760000000000002</v>
      </c>
      <c r="H43">
        <f>VLOOKUP(A43,[1]sheet2!$B$2:$O$231,6,0)</f>
        <v>-0.61719999999999997</v>
      </c>
      <c r="I43">
        <f>VLOOKUP(A43,[1]sheet2!$B$2:$O$231,7,0)</f>
        <v>0.80459999999999998</v>
      </c>
      <c r="J43">
        <f>VLOOKUP(A43,[1]sheet2!$B$2:$O$231,8,0)</f>
        <v>-1.5448999999999999</v>
      </c>
      <c r="K43">
        <f>VLOOKUP(A43,[1]sheet2!$B$2:$O$231,9,0)</f>
        <v>-1.2814000000000001</v>
      </c>
      <c r="L43">
        <f>VLOOKUP(A43,[1]sheet2!$B$2:$O$231,10,0)</f>
        <v>-1.587</v>
      </c>
      <c r="M43">
        <f>VLOOKUP(A43,[1]sheet2!$B$2:$O$231,11,0)</f>
        <v>-1.1432</v>
      </c>
      <c r="N43">
        <f>VLOOKUP(A43,[1]sheet2!$B$2:$O$231,12,0)</f>
        <v>-1.6258999999999999</v>
      </c>
      <c r="O43">
        <f>VLOOKUP(A43,[1]sheet2!$B$2:$O$231,13,0)</f>
        <v>-1.0714999999999999</v>
      </c>
      <c r="P43">
        <f>VLOOKUP(A43,[1]sheet2!$B$2:$O$231,14,0)</f>
        <v>-1.2065999999999999</v>
      </c>
    </row>
    <row r="44" spans="1:16">
      <c r="A44" t="s">
        <v>61</v>
      </c>
      <c r="B44" t="s">
        <v>24</v>
      </c>
      <c r="C44">
        <v>3.19</v>
      </c>
      <c r="D44">
        <f>VLOOKUP(A44,[1]sheet2!$B$2:$C$231,2,FALSE)</f>
        <v>-0.63780000000000003</v>
      </c>
      <c r="E44">
        <f>VLOOKUP(A44,[1]sheet2!$B$2:$O$231,3,0)</f>
        <v>-1.1700999999999999</v>
      </c>
      <c r="F44">
        <f>VLOOKUP(A44,[1]sheet2!$B$2:$O$231,4,0)</f>
        <v>-0.30409999999999998</v>
      </c>
      <c r="G44">
        <f>VLOOKUP(A44,[1]sheet2!$B$2:$O$231,5,0)</f>
        <v>-1.3399000000000001</v>
      </c>
      <c r="H44">
        <f>VLOOKUP(A44,[1]sheet2!$B$2:$O$231,6,0)</f>
        <v>-0.25530000000000003</v>
      </c>
      <c r="I44">
        <f>VLOOKUP(A44,[1]sheet2!$B$2:$O$231,7,0)</f>
        <v>0.9325</v>
      </c>
      <c r="J44">
        <f>VLOOKUP(A44,[1]sheet2!$B$2:$O$231,8,0)</f>
        <v>-0.12920000000000001</v>
      </c>
      <c r="K44">
        <f>VLOOKUP(A44,[1]sheet2!$B$2:$O$231,9,0)</f>
        <v>-0.39050000000000001</v>
      </c>
      <c r="L44">
        <f>VLOOKUP(A44,[1]sheet2!$B$2:$O$231,10,0)</f>
        <v>0.12189999999999999</v>
      </c>
      <c r="M44">
        <f>VLOOKUP(A44,[1]sheet2!$B$2:$O$231,11,0)</f>
        <v>-0.76749999999999996</v>
      </c>
      <c r="N44">
        <f>VLOOKUP(A44,[1]sheet2!$B$2:$O$231,12,0)</f>
        <v>0.5141</v>
      </c>
      <c r="O44">
        <f>VLOOKUP(A44,[1]sheet2!$B$2:$O$231,13,0)</f>
        <v>-4.9500000000000002E-2</v>
      </c>
      <c r="P44">
        <f>VLOOKUP(A44,[1]sheet2!$B$2:$O$231,14,0)</f>
        <v>-0.25840000000000002</v>
      </c>
    </row>
    <row r="45" spans="1:16">
      <c r="A45" t="s">
        <v>62</v>
      </c>
      <c r="B45" t="s">
        <v>18</v>
      </c>
      <c r="C45">
        <v>37.119999999999997</v>
      </c>
      <c r="D45">
        <f>VLOOKUP(A45,[1]sheet2!$B$2:$C$231,2,FALSE)</f>
        <v>0.1802</v>
      </c>
      <c r="E45">
        <f>VLOOKUP(A45,[1]sheet2!$B$2:$O$231,3,0)</f>
        <v>0.65549999999999997</v>
      </c>
      <c r="F45">
        <f>VLOOKUP(A45,[1]sheet2!$B$2:$O$231,4,0)</f>
        <v>1.2229000000000001</v>
      </c>
      <c r="G45">
        <f>VLOOKUP(A45,[1]sheet2!$B$2:$O$231,5,0)</f>
        <v>0.32050000000000001</v>
      </c>
      <c r="H45">
        <f>VLOOKUP(A45,[1]sheet2!$B$2:$O$231,6,0)</f>
        <v>0.92710000000000004</v>
      </c>
      <c r="I45">
        <f>VLOOKUP(A45,[1]sheet2!$B$2:$O$231,7,0)</f>
        <v>0.14349999999999999</v>
      </c>
      <c r="J45">
        <f>VLOOKUP(A45,[1]sheet2!$B$2:$O$231,8,0)</f>
        <v>0.90329999999999999</v>
      </c>
      <c r="K45">
        <f>VLOOKUP(A45,[1]sheet2!$B$2:$O$231,9,0)</f>
        <v>0.42380000000000001</v>
      </c>
      <c r="L45">
        <f>VLOOKUP(A45,[1]sheet2!$B$2:$O$231,10,0)</f>
        <v>1.1365000000000001</v>
      </c>
      <c r="M45">
        <f>VLOOKUP(A45,[1]sheet2!$B$2:$O$231,11,0)</f>
        <v>0.79200000000000004</v>
      </c>
      <c r="N45">
        <f>VLOOKUP(A45,[1]sheet2!$B$2:$O$231,12,0)</f>
        <v>0.1244</v>
      </c>
      <c r="O45">
        <f>VLOOKUP(A45,[1]sheet2!$B$2:$O$231,13,0)</f>
        <v>0.20369999999999999</v>
      </c>
      <c r="P45">
        <f>VLOOKUP(A45,[1]sheet2!$B$2:$O$231,14,0)</f>
        <v>1.3628</v>
      </c>
    </row>
    <row r="46" spans="1:16">
      <c r="A46" t="s">
        <v>63</v>
      </c>
      <c r="B46" t="s">
        <v>24</v>
      </c>
      <c r="C46">
        <v>33.71</v>
      </c>
      <c r="D46">
        <f>VLOOKUP(A46,[1]sheet2!$B$2:$C$231,2,FALSE)</f>
        <v>1.0002</v>
      </c>
      <c r="E46">
        <f>VLOOKUP(A46,[1]sheet2!$B$2:$O$231,3,0)</f>
        <v>0.53539999999999999</v>
      </c>
      <c r="F46">
        <f>VLOOKUP(A46,[1]sheet2!$B$2:$O$231,4,0)</f>
        <v>0.46150000000000002</v>
      </c>
      <c r="G46">
        <f>VLOOKUP(A46,[1]sheet2!$B$2:$O$231,5,0)</f>
        <v>0.79600000000000004</v>
      </c>
      <c r="H46">
        <f>VLOOKUP(A46,[1]sheet2!$B$2:$O$231,6,0)</f>
        <v>0.86780000000000002</v>
      </c>
      <c r="I46">
        <f>VLOOKUP(A46,[1]sheet2!$B$2:$O$231,7,0)</f>
        <v>0.4446</v>
      </c>
      <c r="J46">
        <f>VLOOKUP(A46,[1]sheet2!$B$2:$O$231,8,0)</f>
        <v>0.70320000000000005</v>
      </c>
      <c r="K46">
        <f>VLOOKUP(A46,[1]sheet2!$B$2:$O$231,9,0)</f>
        <v>0.86650000000000005</v>
      </c>
      <c r="L46">
        <f>VLOOKUP(A46,[1]sheet2!$B$2:$O$231,10,0)</f>
        <v>0.51239999999999997</v>
      </c>
      <c r="M46">
        <f>VLOOKUP(A46,[1]sheet2!$B$2:$O$231,11,0)</f>
        <v>0.66959999999999997</v>
      </c>
      <c r="N46">
        <f>VLOOKUP(A46,[1]sheet2!$B$2:$O$231,12,0)</f>
        <v>0.62380000000000002</v>
      </c>
      <c r="O46">
        <f>VLOOKUP(A46,[1]sheet2!$B$2:$O$231,13,0)</f>
        <v>0.64990000000000003</v>
      </c>
      <c r="P46">
        <f>VLOOKUP(A46,[1]sheet2!$B$2:$O$231,14,0)</f>
        <v>0.5847</v>
      </c>
    </row>
    <row r="47" spans="1:16">
      <c r="A47" t="s">
        <v>64</v>
      </c>
      <c r="B47" t="s">
        <v>24</v>
      </c>
      <c r="C47">
        <v>26.54</v>
      </c>
      <c r="D47">
        <f>VLOOKUP(A47,[1]sheet2!$B$2:$C$231,2,FALSE)</f>
        <v>-0.39450000000000002</v>
      </c>
      <c r="E47">
        <f>VLOOKUP(A47,[1]sheet2!$B$2:$O$231,3,0)</f>
        <v>-1.5596000000000001</v>
      </c>
      <c r="F47">
        <f>VLOOKUP(A47,[1]sheet2!$B$2:$O$231,4,0)</f>
        <v>8.1699999999999995E-2</v>
      </c>
      <c r="G47">
        <f>VLOOKUP(A47,[1]sheet2!$B$2:$O$231,5,0)</f>
        <v>-1.1727000000000001</v>
      </c>
      <c r="H47">
        <f>VLOOKUP(A47,[1]sheet2!$B$2:$O$231,6,0)</f>
        <v>-0.12</v>
      </c>
      <c r="I47">
        <f>VLOOKUP(A47,[1]sheet2!$B$2:$O$231,7,0)</f>
        <v>0.70289999999999997</v>
      </c>
      <c r="J47">
        <f>VLOOKUP(A47,[1]sheet2!$B$2:$O$231,8,0)</f>
        <v>-0.40679999999999999</v>
      </c>
      <c r="K47">
        <f>VLOOKUP(A47,[1]sheet2!$B$2:$O$231,9,0)</f>
        <v>-0.40400000000000003</v>
      </c>
      <c r="L47">
        <f>VLOOKUP(A47,[1]sheet2!$B$2:$O$231,10,0)</f>
        <v>-2.53E-2</v>
      </c>
      <c r="M47">
        <f>VLOOKUP(A47,[1]sheet2!$B$2:$O$231,11,0)</f>
        <v>1.06E-2</v>
      </c>
      <c r="N47">
        <f>VLOOKUP(A47,[1]sheet2!$B$2:$O$231,12,0)</f>
        <v>-1.6033999999999999</v>
      </c>
      <c r="O47">
        <f>VLOOKUP(A47,[1]sheet2!$B$2:$O$231,13,0)</f>
        <v>0.63370000000000004</v>
      </c>
      <c r="P47">
        <f>VLOOKUP(A47,[1]sheet2!$B$2:$O$231,14,0)</f>
        <v>0.1239</v>
      </c>
    </row>
    <row r="48" spans="1:16">
      <c r="A48" t="s">
        <v>65</v>
      </c>
      <c r="B48" t="s">
        <v>18</v>
      </c>
      <c r="C48">
        <v>27.99</v>
      </c>
      <c r="D48">
        <f>VLOOKUP(A48,[1]sheet2!$B$2:$C$231,2,FALSE)</f>
        <v>1.482</v>
      </c>
      <c r="E48">
        <f>VLOOKUP(A48,[1]sheet2!$B$2:$O$231,3,0)</f>
        <v>0.35930000000000001</v>
      </c>
      <c r="F48">
        <f>VLOOKUP(A48,[1]sheet2!$B$2:$O$231,4,0)</f>
        <v>1.5502</v>
      </c>
      <c r="G48">
        <f>VLOOKUP(A48,[1]sheet2!$B$2:$O$231,5,0)</f>
        <v>1.8371999999999999</v>
      </c>
      <c r="H48">
        <f>VLOOKUP(A48,[1]sheet2!$B$2:$O$231,6,0)</f>
        <v>0.74670000000000003</v>
      </c>
      <c r="I48">
        <f>VLOOKUP(A48,[1]sheet2!$B$2:$O$231,7,0)</f>
        <v>0.17910000000000001</v>
      </c>
      <c r="J48">
        <f>VLOOKUP(A48,[1]sheet2!$B$2:$O$231,8,0)</f>
        <v>0.96130000000000004</v>
      </c>
      <c r="K48">
        <f>VLOOKUP(A48,[1]sheet2!$B$2:$O$231,9,0)</f>
        <v>1.2338</v>
      </c>
      <c r="L48">
        <f>VLOOKUP(A48,[1]sheet2!$B$2:$O$231,10,0)</f>
        <v>0.38979999999999998</v>
      </c>
      <c r="M48">
        <f>VLOOKUP(A48,[1]sheet2!$B$2:$O$231,11,0)</f>
        <v>0.75919999999999999</v>
      </c>
      <c r="N48">
        <f>VLOOKUP(A48,[1]sheet2!$B$2:$O$231,12,0)</f>
        <v>1.2082999999999999</v>
      </c>
      <c r="O48">
        <f>VLOOKUP(A48,[1]sheet2!$B$2:$O$231,13,0)</f>
        <v>0.82199999999999995</v>
      </c>
      <c r="P48">
        <f>VLOOKUP(A48,[1]sheet2!$B$2:$O$231,14,0)</f>
        <v>0.1226</v>
      </c>
    </row>
    <row r="49" spans="1:16">
      <c r="A49" t="s">
        <v>66</v>
      </c>
      <c r="B49" t="s">
        <v>18</v>
      </c>
      <c r="C49">
        <v>19.55</v>
      </c>
      <c r="D49">
        <f>VLOOKUP(A49,[1]sheet2!$B$2:$C$231,2,FALSE)</f>
        <v>0.71950000000000003</v>
      </c>
      <c r="E49">
        <f>VLOOKUP(A49,[1]sheet2!$B$2:$O$231,3,0)</f>
        <v>1.1467000000000001</v>
      </c>
      <c r="F49">
        <f>VLOOKUP(A49,[1]sheet2!$B$2:$O$231,4,0)</f>
        <v>1.1496</v>
      </c>
      <c r="G49">
        <f>VLOOKUP(A49,[1]sheet2!$B$2:$O$231,5,0)</f>
        <v>0.66390000000000005</v>
      </c>
      <c r="H49">
        <f>VLOOKUP(A49,[1]sheet2!$B$2:$O$231,6,0)</f>
        <v>1.0956999999999999</v>
      </c>
      <c r="I49">
        <f>VLOOKUP(A49,[1]sheet2!$B$2:$O$231,7,0)</f>
        <v>1.0552999999999999</v>
      </c>
      <c r="J49">
        <f>VLOOKUP(A49,[1]sheet2!$B$2:$O$231,8,0)</f>
        <v>0.59750000000000003</v>
      </c>
      <c r="K49">
        <f>VLOOKUP(A49,[1]sheet2!$B$2:$O$231,9,0)</f>
        <v>1.0302</v>
      </c>
      <c r="L49">
        <f>VLOOKUP(A49,[1]sheet2!$B$2:$O$231,10,0)</f>
        <v>1.2438</v>
      </c>
      <c r="M49">
        <f>VLOOKUP(A49,[1]sheet2!$B$2:$O$231,11,0)</f>
        <v>1.1576</v>
      </c>
      <c r="N49">
        <f>VLOOKUP(A49,[1]sheet2!$B$2:$O$231,12,0)</f>
        <v>1.1251</v>
      </c>
      <c r="O49">
        <f>VLOOKUP(A49,[1]sheet2!$B$2:$O$231,13,0)</f>
        <v>1.2666999999999999</v>
      </c>
      <c r="P49">
        <f>VLOOKUP(A49,[1]sheet2!$B$2:$O$231,14,0)</f>
        <v>1.0497000000000001</v>
      </c>
    </row>
    <row r="50" spans="1:16">
      <c r="A50" t="s">
        <v>67</v>
      </c>
      <c r="B50" t="s">
        <v>18</v>
      </c>
      <c r="C50">
        <v>23.92</v>
      </c>
      <c r="D50">
        <f>VLOOKUP(A50,[1]sheet2!$B$2:$C$231,2,FALSE)</f>
        <v>-0.62329999999999997</v>
      </c>
      <c r="E50">
        <f>VLOOKUP(A50,[1]sheet2!$B$2:$O$231,3,0)</f>
        <v>-1.6870000000000001</v>
      </c>
      <c r="F50">
        <f>VLOOKUP(A50,[1]sheet2!$B$2:$O$231,4,0)</f>
        <v>0.73870000000000002</v>
      </c>
      <c r="G50">
        <f>VLOOKUP(A50,[1]sheet2!$B$2:$O$231,5,0)</f>
        <v>-2.1444000000000001</v>
      </c>
      <c r="H50">
        <f>VLOOKUP(A50,[1]sheet2!$B$2:$O$231,6,0)</f>
        <v>-1.41</v>
      </c>
      <c r="I50">
        <f>VLOOKUP(A50,[1]sheet2!$B$2:$O$231,7,0)</f>
        <v>-1.8435999999999999</v>
      </c>
      <c r="J50">
        <f>VLOOKUP(A50,[1]sheet2!$B$2:$O$231,8,0)</f>
        <v>-1.5743</v>
      </c>
      <c r="K50">
        <f>VLOOKUP(A50,[1]sheet2!$B$2:$O$231,9,0)</f>
        <v>-1.5911</v>
      </c>
      <c r="L50">
        <f>VLOOKUP(A50,[1]sheet2!$B$2:$O$231,10,0)</f>
        <v>-1.5793999999999999</v>
      </c>
      <c r="M50">
        <f>VLOOKUP(A50,[1]sheet2!$B$2:$O$231,11,0)</f>
        <v>-1.6476</v>
      </c>
      <c r="N50">
        <f>VLOOKUP(A50,[1]sheet2!$B$2:$O$231,12,0)</f>
        <v>-1.6960999999999999</v>
      </c>
      <c r="O50">
        <f>VLOOKUP(A50,[1]sheet2!$B$2:$O$231,13,0)</f>
        <v>-1.5623</v>
      </c>
      <c r="P50">
        <f>VLOOKUP(A50,[1]sheet2!$B$2:$O$231,14,0)</f>
        <v>-1.2956000000000001</v>
      </c>
    </row>
    <row r="51" spans="1:16">
      <c r="A51" t="s">
        <v>68</v>
      </c>
      <c r="B51" t="s">
        <v>18</v>
      </c>
      <c r="C51">
        <v>27.76</v>
      </c>
      <c r="D51">
        <f>VLOOKUP(A51,[1]sheet2!$B$2:$C$231,2,FALSE)</f>
        <v>1.0303</v>
      </c>
      <c r="E51">
        <f>VLOOKUP(A51,[1]sheet2!$B$2:$O$231,3,0)</f>
        <v>1.2681</v>
      </c>
      <c r="F51">
        <f>VLOOKUP(A51,[1]sheet2!$B$2:$O$231,4,0)</f>
        <v>1.1347</v>
      </c>
      <c r="G51">
        <f>VLOOKUP(A51,[1]sheet2!$B$2:$O$231,5,0)</f>
        <v>-0.1293</v>
      </c>
      <c r="H51">
        <f>VLOOKUP(A51,[1]sheet2!$B$2:$O$231,6,0)</f>
        <v>0.93440000000000001</v>
      </c>
      <c r="I51">
        <f>VLOOKUP(A51,[1]sheet2!$B$2:$O$231,7,0)</f>
        <v>1.0820000000000001</v>
      </c>
      <c r="J51">
        <f>VLOOKUP(A51,[1]sheet2!$B$2:$O$231,8,0)</f>
        <v>2.2121</v>
      </c>
      <c r="K51">
        <f>VLOOKUP(A51,[1]sheet2!$B$2:$O$231,9,0)</f>
        <v>1.4359999999999999</v>
      </c>
      <c r="L51">
        <f>VLOOKUP(A51,[1]sheet2!$B$2:$O$231,10,0)</f>
        <v>1.1930000000000001</v>
      </c>
      <c r="M51">
        <f>VLOOKUP(A51,[1]sheet2!$B$2:$O$231,11,0)</f>
        <v>1.1578999999999999</v>
      </c>
      <c r="N51">
        <f>VLOOKUP(A51,[1]sheet2!$B$2:$O$231,12,0)</f>
        <v>1.4574</v>
      </c>
      <c r="O51">
        <f>VLOOKUP(A51,[1]sheet2!$B$2:$O$231,13,0)</f>
        <v>1.3068</v>
      </c>
      <c r="P51">
        <f>VLOOKUP(A51,[1]sheet2!$B$2:$O$231,14,0)</f>
        <v>1.0975999999999999</v>
      </c>
    </row>
    <row r="52" spans="1:16">
      <c r="A52" t="s">
        <v>69</v>
      </c>
      <c r="B52" t="s">
        <v>18</v>
      </c>
      <c r="C52">
        <v>21.62</v>
      </c>
      <c r="D52">
        <f>VLOOKUP(A52,[1]sheet2!$B$2:$C$231,2,FALSE)</f>
        <v>-0.61670000000000003</v>
      </c>
      <c r="E52">
        <f>VLOOKUP(A52,[1]sheet2!$B$2:$O$231,3,0)</f>
        <v>-1.1241000000000001</v>
      </c>
      <c r="F52">
        <f>VLOOKUP(A52,[1]sheet2!$B$2:$O$231,4,0)</f>
        <v>0.30299999999999999</v>
      </c>
      <c r="G52">
        <f>VLOOKUP(A52,[1]sheet2!$B$2:$O$231,5,0)</f>
        <v>-0.39029999999999998</v>
      </c>
      <c r="H52">
        <f>VLOOKUP(A52,[1]sheet2!$B$2:$O$231,6,0)</f>
        <v>-0.2198</v>
      </c>
      <c r="I52">
        <f>VLOOKUP(A52,[1]sheet2!$B$2:$O$231,7,0)</f>
        <v>-6.3899999999999998E-2</v>
      </c>
      <c r="J52">
        <f>VLOOKUP(A52,[1]sheet2!$B$2:$O$231,8,0)</f>
        <v>-1.7764</v>
      </c>
      <c r="K52">
        <f>VLOOKUP(A52,[1]sheet2!$B$2:$O$231,9,0)</f>
        <v>-0.56940000000000002</v>
      </c>
      <c r="L52">
        <f>VLOOKUP(A52,[1]sheet2!$B$2:$O$231,10,0)</f>
        <v>0.115</v>
      </c>
      <c r="M52">
        <f>VLOOKUP(A52,[1]sheet2!$B$2:$O$231,11,0)</f>
        <v>-0.72030000000000005</v>
      </c>
      <c r="N52">
        <f>VLOOKUP(A52,[1]sheet2!$B$2:$O$231,12,0)</f>
        <v>0.748</v>
      </c>
      <c r="O52">
        <f>VLOOKUP(A52,[1]sheet2!$B$2:$O$231,13,0)</f>
        <v>0.21790000000000001</v>
      </c>
      <c r="P52">
        <f>VLOOKUP(A52,[1]sheet2!$B$2:$O$231,14,0)</f>
        <v>0.66859999999999997</v>
      </c>
    </row>
    <row r="53" spans="1:16">
      <c r="A53" t="s">
        <v>70</v>
      </c>
      <c r="B53" t="s">
        <v>18</v>
      </c>
      <c r="C53">
        <v>23.16</v>
      </c>
      <c r="D53">
        <f>VLOOKUP(A53,[1]sheet2!$B$2:$C$231,2,FALSE)</f>
        <v>3.4000000000000002E-2</v>
      </c>
      <c r="E53">
        <f>VLOOKUP(A53,[1]sheet2!$B$2:$O$231,3,0)</f>
        <v>-0.35189999999999999</v>
      </c>
      <c r="F53">
        <f>VLOOKUP(A53,[1]sheet2!$B$2:$O$231,4,0)</f>
        <v>0.54120000000000001</v>
      </c>
      <c r="G53">
        <f>VLOOKUP(A53,[1]sheet2!$B$2:$O$231,5,0)</f>
        <v>0.25619999999999998</v>
      </c>
      <c r="H53">
        <f>VLOOKUP(A53,[1]sheet2!$B$2:$O$231,6,0)</f>
        <v>0.26889999999999997</v>
      </c>
      <c r="I53">
        <f>VLOOKUP(A53,[1]sheet2!$B$2:$O$231,7,0)</f>
        <v>0.89849999999999997</v>
      </c>
      <c r="J53">
        <f>VLOOKUP(A53,[1]sheet2!$B$2:$O$231,8,0)</f>
        <v>-0.53390000000000004</v>
      </c>
      <c r="K53">
        <f>VLOOKUP(A53,[1]sheet2!$B$2:$O$231,9,0)</f>
        <v>-0.39950000000000002</v>
      </c>
      <c r="L53">
        <f>VLOOKUP(A53,[1]sheet2!$B$2:$O$231,10,0)</f>
        <v>0.48820000000000002</v>
      </c>
      <c r="M53">
        <f>VLOOKUP(A53,[1]sheet2!$B$2:$O$231,11,0)</f>
        <v>-0.3533</v>
      </c>
      <c r="N53">
        <f>VLOOKUP(A53,[1]sheet2!$B$2:$O$231,12,0)</f>
        <v>-0.29980000000000001</v>
      </c>
      <c r="O53">
        <f>VLOOKUP(A53,[1]sheet2!$B$2:$O$231,13,0)</f>
        <v>0.499</v>
      </c>
      <c r="P53">
        <f>VLOOKUP(A53,[1]sheet2!$B$2:$O$231,14,0)</f>
        <v>0.35489999999999999</v>
      </c>
    </row>
    <row r="54" spans="1:16">
      <c r="A54" t="s">
        <v>71</v>
      </c>
      <c r="B54" t="s">
        <v>18</v>
      </c>
      <c r="C54">
        <v>85.94</v>
      </c>
      <c r="D54">
        <f>VLOOKUP(A54,[1]sheet2!$B$2:$C$231,2,FALSE)</f>
        <v>-1.0863</v>
      </c>
      <c r="E54">
        <f>VLOOKUP(A54,[1]sheet2!$B$2:$O$231,3,0)</f>
        <v>-0.78539999999999999</v>
      </c>
      <c r="F54">
        <f>VLOOKUP(A54,[1]sheet2!$B$2:$O$231,4,0)</f>
        <v>-0.67830000000000001</v>
      </c>
      <c r="G54">
        <f>VLOOKUP(A54,[1]sheet2!$B$2:$O$231,5,0)</f>
        <v>-0.97599999999999998</v>
      </c>
      <c r="H54">
        <f>VLOOKUP(A54,[1]sheet2!$B$2:$O$231,6,0)</f>
        <v>-0.90259999999999996</v>
      </c>
      <c r="I54">
        <f>VLOOKUP(A54,[1]sheet2!$B$2:$O$231,7,0)</f>
        <v>-1.4724999999999999</v>
      </c>
      <c r="J54">
        <f>VLOOKUP(A54,[1]sheet2!$B$2:$O$231,8,0)</f>
        <v>-1.5390999999999999</v>
      </c>
      <c r="K54">
        <f>VLOOKUP(A54,[1]sheet2!$B$2:$O$231,9,0)</f>
        <v>-0.72319999999999995</v>
      </c>
      <c r="L54">
        <f>VLOOKUP(A54,[1]sheet2!$B$2:$O$231,10,0)</f>
        <v>-0.46920000000000001</v>
      </c>
      <c r="M54">
        <f>VLOOKUP(A54,[1]sheet2!$B$2:$O$231,11,0)</f>
        <v>-1.23</v>
      </c>
      <c r="N54">
        <f>VLOOKUP(A54,[1]sheet2!$B$2:$O$231,12,0)</f>
        <v>-0.2286</v>
      </c>
      <c r="O54">
        <f>VLOOKUP(A54,[1]sheet2!$B$2:$O$231,13,0)</f>
        <v>-1.2019</v>
      </c>
      <c r="P54">
        <f>VLOOKUP(A54,[1]sheet2!$B$2:$O$231,14,0)</f>
        <v>-1.2786</v>
      </c>
    </row>
    <row r="55" spans="1:16">
      <c r="A55" t="s">
        <v>72</v>
      </c>
      <c r="B55" t="s">
        <v>24</v>
      </c>
      <c r="C55">
        <v>32.42</v>
      </c>
      <c r="D55">
        <f>VLOOKUP(A55,[1]sheet2!$B$2:$C$231,2,FALSE)</f>
        <v>0.61250000000000004</v>
      </c>
      <c r="E55">
        <f>VLOOKUP(A55,[1]sheet2!$B$2:$O$231,3,0)</f>
        <v>0.89510000000000001</v>
      </c>
      <c r="F55">
        <f>VLOOKUP(A55,[1]sheet2!$B$2:$O$231,4,0)</f>
        <v>0.89200000000000002</v>
      </c>
      <c r="G55">
        <f>VLOOKUP(A55,[1]sheet2!$B$2:$O$231,5,0)</f>
        <v>0.75</v>
      </c>
      <c r="H55">
        <f>VLOOKUP(A55,[1]sheet2!$B$2:$O$231,6,0)</f>
        <v>1.018</v>
      </c>
      <c r="I55">
        <f>VLOOKUP(A55,[1]sheet2!$B$2:$O$231,7,0)</f>
        <v>0.42109999999999997</v>
      </c>
      <c r="J55">
        <f>VLOOKUP(A55,[1]sheet2!$B$2:$O$231,8,0)</f>
        <v>0.54169999999999996</v>
      </c>
      <c r="K55">
        <f>VLOOKUP(A55,[1]sheet2!$B$2:$O$231,9,0)</f>
        <v>0.28539999999999999</v>
      </c>
      <c r="L55">
        <f>VLOOKUP(A55,[1]sheet2!$B$2:$O$231,10,0)</f>
        <v>1.0862000000000001</v>
      </c>
      <c r="M55">
        <f>VLOOKUP(A55,[1]sheet2!$B$2:$O$231,11,0)</f>
        <v>0.4007</v>
      </c>
      <c r="N55">
        <f>VLOOKUP(A55,[1]sheet2!$B$2:$O$231,12,0)</f>
        <v>1.1917</v>
      </c>
      <c r="O55">
        <f>VLOOKUP(A55,[1]sheet2!$B$2:$O$231,13,0)</f>
        <v>1.3499000000000001</v>
      </c>
      <c r="P55">
        <f>VLOOKUP(A55,[1]sheet2!$B$2:$O$231,14,0)</f>
        <v>0.86060000000000003</v>
      </c>
    </row>
    <row r="56" spans="1:16">
      <c r="A56" t="s">
        <v>73</v>
      </c>
      <c r="B56" t="s">
        <v>24</v>
      </c>
      <c r="C56">
        <v>16.43</v>
      </c>
      <c r="D56">
        <f>VLOOKUP(A56,[1]sheet2!$B$2:$C$231,2,FALSE)</f>
        <v>-0.64319999999999999</v>
      </c>
      <c r="E56">
        <f>VLOOKUP(A56,[1]sheet2!$B$2:$O$231,3,0)</f>
        <v>-1.1891</v>
      </c>
      <c r="F56">
        <f>VLOOKUP(A56,[1]sheet2!$B$2:$O$231,4,0)</f>
        <v>-1.0782</v>
      </c>
      <c r="G56">
        <f>VLOOKUP(A56,[1]sheet2!$B$2:$O$231,5,0)</f>
        <v>-0.3463</v>
      </c>
      <c r="H56">
        <f>VLOOKUP(A56,[1]sheet2!$B$2:$O$231,6,0)</f>
        <v>0.28139999999999998</v>
      </c>
      <c r="I56">
        <f>VLOOKUP(A56,[1]sheet2!$B$2:$O$231,7,0)</f>
        <v>-2.1789999999999998</v>
      </c>
      <c r="J56">
        <f>VLOOKUP(A56,[1]sheet2!$B$2:$O$231,8,0)</f>
        <v>-1.8486</v>
      </c>
      <c r="K56">
        <f>VLOOKUP(A56,[1]sheet2!$B$2:$O$231,9,0)</f>
        <v>-0.73499999999999999</v>
      </c>
      <c r="L56">
        <f>VLOOKUP(A56,[1]sheet2!$B$2:$O$231,10,0)</f>
        <v>-0.96209999999999996</v>
      </c>
      <c r="M56">
        <f>VLOOKUP(A56,[1]sheet2!$B$2:$O$231,11,0)</f>
        <v>-1.3376999999999999</v>
      </c>
      <c r="N56">
        <f>VLOOKUP(A56,[1]sheet2!$B$2:$O$231,12,0)</f>
        <v>-1.8560000000000001</v>
      </c>
      <c r="O56">
        <f>VLOOKUP(A56,[1]sheet2!$B$2:$O$231,13,0)</f>
        <v>-1.2546999999999999</v>
      </c>
      <c r="P56">
        <f>VLOOKUP(A56,[1]sheet2!$B$2:$O$231,14,0)</f>
        <v>-1.1901999999999999</v>
      </c>
    </row>
    <row r="57" spans="1:16">
      <c r="A57" t="s">
        <v>74</v>
      </c>
      <c r="B57" t="s">
        <v>18</v>
      </c>
      <c r="C57">
        <v>22.7</v>
      </c>
      <c r="D57">
        <f>VLOOKUP(A57,[1]sheet2!$B$2:$C$231,2,FALSE)</f>
        <v>0.81579999999999997</v>
      </c>
      <c r="E57">
        <f>VLOOKUP(A57,[1]sheet2!$B$2:$O$231,3,0)</f>
        <v>0.51870000000000005</v>
      </c>
      <c r="F57">
        <f>VLOOKUP(A57,[1]sheet2!$B$2:$O$231,4,0)</f>
        <v>0.71440000000000003</v>
      </c>
      <c r="G57">
        <f>VLOOKUP(A57,[1]sheet2!$B$2:$O$231,5,0)</f>
        <v>7.3800000000000004E-2</v>
      </c>
      <c r="H57">
        <f>VLOOKUP(A57,[1]sheet2!$B$2:$O$231,6,0)</f>
        <v>0.41239999999999999</v>
      </c>
      <c r="I57">
        <f>VLOOKUP(A57,[1]sheet2!$B$2:$O$231,7,0)</f>
        <v>0.4819</v>
      </c>
      <c r="J57">
        <f>VLOOKUP(A57,[1]sheet2!$B$2:$O$231,8,0)</f>
        <v>0.54449999999999998</v>
      </c>
      <c r="K57">
        <f>VLOOKUP(A57,[1]sheet2!$B$2:$O$231,9,0)</f>
        <v>0.97850000000000004</v>
      </c>
      <c r="L57">
        <f>VLOOKUP(A57,[1]sheet2!$B$2:$O$231,10,0)</f>
        <v>0.41560000000000002</v>
      </c>
      <c r="M57">
        <f>VLOOKUP(A57,[1]sheet2!$B$2:$O$231,11,0)</f>
        <v>0.70330000000000004</v>
      </c>
      <c r="N57">
        <f>VLOOKUP(A57,[1]sheet2!$B$2:$O$231,12,0)</f>
        <v>0.85809999999999997</v>
      </c>
      <c r="O57">
        <f>VLOOKUP(A57,[1]sheet2!$B$2:$O$231,13,0)</f>
        <v>1.3119000000000001</v>
      </c>
      <c r="P57">
        <f>VLOOKUP(A57,[1]sheet2!$B$2:$O$231,14,0)</f>
        <v>0.33350000000000002</v>
      </c>
    </row>
    <row r="58" spans="1:16">
      <c r="A58" t="s">
        <v>75</v>
      </c>
      <c r="B58" t="s">
        <v>18</v>
      </c>
      <c r="C58">
        <v>7.16</v>
      </c>
      <c r="D58">
        <f>VLOOKUP(A58,[1]sheet2!$B$2:$C$231,2,FALSE)</f>
        <v>-1.0145999999999999</v>
      </c>
      <c r="E58">
        <f>VLOOKUP(A58,[1]sheet2!$B$2:$O$231,3,0)</f>
        <v>-1.7534000000000001</v>
      </c>
      <c r="F58">
        <f>VLOOKUP(A58,[1]sheet2!$B$2:$O$231,4,0)</f>
        <v>0.42559999999999998</v>
      </c>
      <c r="G58">
        <f>VLOOKUP(A58,[1]sheet2!$B$2:$O$231,5,0)</f>
        <v>-0.64859999999999995</v>
      </c>
      <c r="H58">
        <f>VLOOKUP(A58,[1]sheet2!$B$2:$O$231,6,0)</f>
        <v>0.13980000000000001</v>
      </c>
      <c r="I58">
        <f>VLOOKUP(A58,[1]sheet2!$B$2:$O$231,7,0)</f>
        <v>0.50849999999999995</v>
      </c>
      <c r="J58">
        <f>VLOOKUP(A58,[1]sheet2!$B$2:$O$231,8,0)</f>
        <v>-0.47860000000000003</v>
      </c>
      <c r="K58">
        <f>VLOOKUP(A58,[1]sheet2!$B$2:$O$231,9,0)</f>
        <v>-1.0398000000000001</v>
      </c>
      <c r="L58">
        <f>VLOOKUP(A58,[1]sheet2!$B$2:$O$231,10,0)</f>
        <v>0.44490000000000002</v>
      </c>
      <c r="M58">
        <f>VLOOKUP(A58,[1]sheet2!$B$2:$O$231,11,0)</f>
        <v>0.23169999999999999</v>
      </c>
      <c r="N58">
        <f>VLOOKUP(A58,[1]sheet2!$B$2:$O$231,12,0)</f>
        <v>-0.88119999999999998</v>
      </c>
      <c r="O58">
        <f>VLOOKUP(A58,[1]sheet2!$B$2:$O$231,13,0)</f>
        <v>-2.7400000000000001E-2</v>
      </c>
      <c r="P58">
        <f>VLOOKUP(A58,[1]sheet2!$B$2:$O$231,14,0)</f>
        <v>0.88009999999999999</v>
      </c>
    </row>
    <row r="59" spans="1:16">
      <c r="A59" t="s">
        <v>76</v>
      </c>
      <c r="B59" t="s">
        <v>18</v>
      </c>
      <c r="C59">
        <v>28.98</v>
      </c>
      <c r="D59">
        <f>VLOOKUP(A59,[1]sheet2!$B$2:$C$231,2,FALSE)</f>
        <v>-0.27460000000000001</v>
      </c>
      <c r="E59">
        <f>VLOOKUP(A59,[1]sheet2!$B$2:$O$231,3,0)</f>
        <v>0.41289999999999999</v>
      </c>
      <c r="F59">
        <f>VLOOKUP(A59,[1]sheet2!$B$2:$O$231,4,0)</f>
        <v>-0.39269999999999999</v>
      </c>
      <c r="G59">
        <f>VLOOKUP(A59,[1]sheet2!$B$2:$O$231,5,0)</f>
        <v>-0.90849999999999997</v>
      </c>
      <c r="H59">
        <f>VLOOKUP(A59,[1]sheet2!$B$2:$O$231,6,0)</f>
        <v>-0.8639</v>
      </c>
      <c r="I59">
        <f>VLOOKUP(A59,[1]sheet2!$B$2:$O$231,7,0)</f>
        <v>-0.193</v>
      </c>
      <c r="J59">
        <f>VLOOKUP(A59,[1]sheet2!$B$2:$O$231,8,0)</f>
        <v>0.34289999999999998</v>
      </c>
      <c r="K59">
        <f>VLOOKUP(A59,[1]sheet2!$B$2:$O$231,9,0)</f>
        <v>0.28399999999999997</v>
      </c>
      <c r="L59">
        <f>VLOOKUP(A59,[1]sheet2!$B$2:$O$231,10,0)</f>
        <v>-0.2742</v>
      </c>
      <c r="M59">
        <f>VLOOKUP(A59,[1]sheet2!$B$2:$O$231,11,0)</f>
        <v>0.30530000000000002</v>
      </c>
      <c r="N59">
        <f>VLOOKUP(A59,[1]sheet2!$B$2:$O$231,12,0)</f>
        <v>0.72489999999999999</v>
      </c>
      <c r="O59">
        <f>VLOOKUP(A59,[1]sheet2!$B$2:$O$231,13,0)</f>
        <v>0.49669999999999997</v>
      </c>
      <c r="P59">
        <f>VLOOKUP(A59,[1]sheet2!$B$2:$O$231,14,0)</f>
        <v>-0.27850000000000003</v>
      </c>
    </row>
    <row r="60" spans="1:16">
      <c r="A60" t="s">
        <v>77</v>
      </c>
      <c r="B60" t="s">
        <v>18</v>
      </c>
      <c r="C60">
        <v>29.2</v>
      </c>
      <c r="D60">
        <f>VLOOKUP(A60,[1]sheet2!$B$2:$C$231,2,FALSE)</f>
        <v>-0.9264</v>
      </c>
      <c r="E60">
        <f>VLOOKUP(A60,[1]sheet2!$B$2:$O$231,3,0)</f>
        <v>-1.3505</v>
      </c>
      <c r="F60">
        <f>VLOOKUP(A60,[1]sheet2!$B$2:$O$231,4,0)</f>
        <v>-1.0938000000000001</v>
      </c>
      <c r="G60">
        <f>VLOOKUP(A60,[1]sheet2!$B$2:$O$231,5,0)</f>
        <v>-2.1236999999999999</v>
      </c>
      <c r="H60">
        <f>VLOOKUP(A60,[1]sheet2!$B$2:$O$231,6,0)</f>
        <v>-1.3007</v>
      </c>
      <c r="I60">
        <f>VLOOKUP(A60,[1]sheet2!$B$2:$O$231,7,0)</f>
        <v>-1.7431000000000001</v>
      </c>
      <c r="J60">
        <f>VLOOKUP(A60,[1]sheet2!$B$2:$O$231,8,0)</f>
        <v>-1.0781000000000001</v>
      </c>
      <c r="K60">
        <f>VLOOKUP(A60,[1]sheet2!$B$2:$O$231,9,0)</f>
        <v>-0.85129999999999995</v>
      </c>
      <c r="L60">
        <f>VLOOKUP(A60,[1]sheet2!$B$2:$O$231,10,0)</f>
        <v>-0.78939999999999999</v>
      </c>
      <c r="M60">
        <f>VLOOKUP(A60,[1]sheet2!$B$2:$O$231,11,0)</f>
        <v>-1.6836</v>
      </c>
      <c r="N60">
        <f>VLOOKUP(A60,[1]sheet2!$B$2:$O$231,12,0)</f>
        <v>-1.0757000000000001</v>
      </c>
      <c r="O60">
        <f>VLOOKUP(A60,[1]sheet2!$B$2:$O$231,13,0)</f>
        <v>-0.65380000000000005</v>
      </c>
      <c r="P60">
        <f>VLOOKUP(A60,[1]sheet2!$B$2:$O$231,14,0)</f>
        <v>-0.5202</v>
      </c>
    </row>
    <row r="61" spans="1:16">
      <c r="A61" t="s">
        <v>78</v>
      </c>
      <c r="B61" t="s">
        <v>18</v>
      </c>
      <c r="C61">
        <v>23.62</v>
      </c>
      <c r="D61">
        <f>VLOOKUP(A61,[1]sheet2!$B$2:$C$231,2,FALSE)</f>
        <v>1.0277000000000001</v>
      </c>
      <c r="E61">
        <f>VLOOKUP(A61,[1]sheet2!$B$2:$O$231,3,0)</f>
        <v>1.8279000000000001</v>
      </c>
      <c r="F61">
        <f>VLOOKUP(A61,[1]sheet2!$B$2:$O$231,4,0)</f>
        <v>1.5764</v>
      </c>
      <c r="G61">
        <f>VLOOKUP(A61,[1]sheet2!$B$2:$O$231,5,0)</f>
        <v>1.492</v>
      </c>
      <c r="H61">
        <f>VLOOKUP(A61,[1]sheet2!$B$2:$O$231,6,0)</f>
        <v>1.7473000000000001</v>
      </c>
      <c r="I61">
        <f>VLOOKUP(A61,[1]sheet2!$B$2:$O$231,7,0)</f>
        <v>0.53259999999999996</v>
      </c>
      <c r="J61">
        <f>VLOOKUP(A61,[1]sheet2!$B$2:$O$231,8,0)</f>
        <v>1.5031000000000001</v>
      </c>
      <c r="K61">
        <f>VLOOKUP(A61,[1]sheet2!$B$2:$O$231,9,0)</f>
        <v>1.1231</v>
      </c>
      <c r="L61">
        <f>VLOOKUP(A61,[1]sheet2!$B$2:$O$231,10,0)</f>
        <v>1.8149</v>
      </c>
      <c r="M61">
        <f>VLOOKUP(A61,[1]sheet2!$B$2:$O$231,11,0)</f>
        <v>1.4767999999999999</v>
      </c>
      <c r="N61">
        <f>VLOOKUP(A61,[1]sheet2!$B$2:$O$231,12,0)</f>
        <v>1.4604999999999999</v>
      </c>
      <c r="O61">
        <f>VLOOKUP(A61,[1]sheet2!$B$2:$O$231,13,0)</f>
        <v>1.1589</v>
      </c>
      <c r="P61">
        <f>VLOOKUP(A61,[1]sheet2!$B$2:$O$231,14,0)</f>
        <v>1.7726999999999999</v>
      </c>
    </row>
    <row r="62" spans="1:16">
      <c r="A62" t="s">
        <v>79</v>
      </c>
      <c r="B62" t="s">
        <v>24</v>
      </c>
      <c r="C62">
        <v>76.150000000000006</v>
      </c>
      <c r="D62">
        <f>VLOOKUP(A62,[1]sheet2!$B$2:$C$231,2,FALSE)</f>
        <v>-1.6545000000000001</v>
      </c>
      <c r="E62">
        <f>VLOOKUP(A62,[1]sheet2!$B$2:$O$231,3,0)</f>
        <v>-0.68669999999999998</v>
      </c>
      <c r="F62">
        <f>VLOOKUP(A62,[1]sheet2!$B$2:$O$231,4,0)</f>
        <v>-1.0294000000000001</v>
      </c>
      <c r="G62">
        <f>VLOOKUP(A62,[1]sheet2!$B$2:$O$231,5,0)</f>
        <v>-1.2047000000000001</v>
      </c>
      <c r="H62">
        <f>VLOOKUP(A62,[1]sheet2!$B$2:$O$231,6,0)</f>
        <v>-0.65849999999999997</v>
      </c>
      <c r="I62">
        <f>VLOOKUP(A62,[1]sheet2!$B$2:$O$231,7,0)</f>
        <v>-1.8829</v>
      </c>
      <c r="J62">
        <f>VLOOKUP(A62,[1]sheet2!$B$2:$O$231,8,0)</f>
        <v>-0.88090000000000002</v>
      </c>
      <c r="K62">
        <f>VLOOKUP(A62,[1]sheet2!$B$2:$O$231,9,0)</f>
        <v>-1.0649</v>
      </c>
      <c r="L62">
        <f>VLOOKUP(A62,[1]sheet2!$B$2:$O$231,10,0)</f>
        <v>-0.2341</v>
      </c>
      <c r="M62">
        <f>VLOOKUP(A62,[1]sheet2!$B$2:$O$231,11,0)</f>
        <v>-0.86990000000000001</v>
      </c>
      <c r="N62">
        <f>VLOOKUP(A62,[1]sheet2!$B$2:$O$231,12,0)</f>
        <v>0.17299999999999999</v>
      </c>
      <c r="O62">
        <f>VLOOKUP(A62,[1]sheet2!$B$2:$O$231,13,0)</f>
        <v>-0.95760000000000001</v>
      </c>
      <c r="P62">
        <f>VLOOKUP(A62,[1]sheet2!$B$2:$O$231,14,0)</f>
        <v>-1.4403999999999999</v>
      </c>
    </row>
    <row r="63" spans="1:16">
      <c r="A63" t="s">
        <v>80</v>
      </c>
      <c r="B63" t="s">
        <v>24</v>
      </c>
      <c r="C63">
        <v>28.09</v>
      </c>
      <c r="D63">
        <f>VLOOKUP(A63,[1]sheet2!$B$2:$C$231,2,FALSE)</f>
        <v>1.5654999999999999</v>
      </c>
      <c r="E63">
        <f>VLOOKUP(A63,[1]sheet2!$B$2:$O$231,3,0)</f>
        <v>1.919</v>
      </c>
      <c r="F63">
        <f>VLOOKUP(A63,[1]sheet2!$B$2:$O$231,4,0)</f>
        <v>1.3351</v>
      </c>
      <c r="G63">
        <f>VLOOKUP(A63,[1]sheet2!$B$2:$O$231,5,0)</f>
        <v>1.3661000000000001</v>
      </c>
      <c r="H63">
        <f>VLOOKUP(A63,[1]sheet2!$B$2:$O$231,6,0)</f>
        <v>1.2310000000000001</v>
      </c>
      <c r="I63">
        <f>VLOOKUP(A63,[1]sheet2!$B$2:$O$231,7,0)</f>
        <v>1.3907</v>
      </c>
      <c r="J63">
        <f>VLOOKUP(A63,[1]sheet2!$B$2:$O$231,8,0)</f>
        <v>1.5786</v>
      </c>
      <c r="K63">
        <f>VLOOKUP(A63,[1]sheet2!$B$2:$O$231,9,0)</f>
        <v>1.8181</v>
      </c>
      <c r="L63">
        <f>VLOOKUP(A63,[1]sheet2!$B$2:$O$231,10,0)</f>
        <v>1.7131000000000001</v>
      </c>
      <c r="M63">
        <f>VLOOKUP(A63,[1]sheet2!$B$2:$O$231,11,0)</f>
        <v>1.7934000000000001</v>
      </c>
      <c r="N63">
        <f>VLOOKUP(A63,[1]sheet2!$B$2:$O$231,12,0)</f>
        <v>1.133</v>
      </c>
      <c r="O63">
        <f>VLOOKUP(A63,[1]sheet2!$B$2:$O$231,13,0)</f>
        <v>1.7381</v>
      </c>
      <c r="P63">
        <f>VLOOKUP(A63,[1]sheet2!$B$2:$O$231,14,0)</f>
        <v>1.2837000000000001</v>
      </c>
    </row>
    <row r="64" spans="1:16">
      <c r="A64" t="s">
        <v>81</v>
      </c>
      <c r="B64" t="s">
        <v>24</v>
      </c>
      <c r="C64">
        <v>28.55</v>
      </c>
      <c r="D64">
        <f>VLOOKUP(A64,[1]sheet2!$B$2:$C$231,2,FALSE)</f>
        <v>0.2016</v>
      </c>
      <c r="E64">
        <f>VLOOKUP(A64,[1]sheet2!$B$2:$O$231,3,0)</f>
        <v>0.99870000000000003</v>
      </c>
      <c r="F64">
        <f>VLOOKUP(A64,[1]sheet2!$B$2:$O$231,4,0)</f>
        <v>-0.52710000000000001</v>
      </c>
      <c r="G64">
        <f>VLOOKUP(A64,[1]sheet2!$B$2:$O$231,5,0)</f>
        <v>0.86370000000000002</v>
      </c>
      <c r="H64">
        <f>VLOOKUP(A64,[1]sheet2!$B$2:$O$231,6,0)</f>
        <v>0.1394</v>
      </c>
      <c r="I64">
        <f>VLOOKUP(A64,[1]sheet2!$B$2:$O$231,7,0)</f>
        <v>0.27089999999999997</v>
      </c>
      <c r="J64">
        <f>VLOOKUP(A64,[1]sheet2!$B$2:$O$231,8,0)</f>
        <v>-5.0999999999999997E-2</v>
      </c>
      <c r="K64">
        <f>VLOOKUP(A64,[1]sheet2!$B$2:$O$231,9,0)</f>
        <v>0.11269999999999999</v>
      </c>
      <c r="L64">
        <f>VLOOKUP(A64,[1]sheet2!$B$2:$O$231,10,0)</f>
        <v>0.18870000000000001</v>
      </c>
      <c r="M64">
        <f>VLOOKUP(A64,[1]sheet2!$B$2:$O$231,11,0)</f>
        <v>4.6899999999999997E-2</v>
      </c>
      <c r="N64">
        <f>VLOOKUP(A64,[1]sheet2!$B$2:$O$231,12,0)</f>
        <v>0.38069999999999998</v>
      </c>
      <c r="O64">
        <f>VLOOKUP(A64,[1]sheet2!$B$2:$O$231,13,0)</f>
        <v>0.11650000000000001</v>
      </c>
      <c r="P64">
        <f>VLOOKUP(A64,[1]sheet2!$B$2:$O$231,14,0)</f>
        <v>-0.45240000000000002</v>
      </c>
    </row>
    <row r="65" spans="1:16">
      <c r="A65" t="s">
        <v>82</v>
      </c>
      <c r="B65" t="s">
        <v>24</v>
      </c>
      <c r="C65">
        <v>12.65</v>
      </c>
      <c r="D65">
        <f>VLOOKUP(A65,[1]sheet2!$B$2:$C$231,2,FALSE)</f>
        <v>-0.41220000000000001</v>
      </c>
      <c r="E65">
        <f>VLOOKUP(A65,[1]sheet2!$B$2:$O$231,3,0)</f>
        <v>-0.65069999999999995</v>
      </c>
      <c r="F65">
        <f>VLOOKUP(A65,[1]sheet2!$B$2:$O$231,4,0)</f>
        <v>-1.1574</v>
      </c>
      <c r="G65">
        <f>VLOOKUP(A65,[1]sheet2!$B$2:$O$231,5,0)</f>
        <v>0.1094</v>
      </c>
      <c r="H65">
        <f>VLOOKUP(A65,[1]sheet2!$B$2:$O$231,6,0)</f>
        <v>-0.71840000000000004</v>
      </c>
      <c r="I65">
        <f>VLOOKUP(A65,[1]sheet2!$B$2:$O$231,7,0)</f>
        <v>0.1457</v>
      </c>
      <c r="J65">
        <f>VLOOKUP(A65,[1]sheet2!$B$2:$O$231,8,0)</f>
        <v>-1.3721000000000001</v>
      </c>
      <c r="K65">
        <f>VLOOKUP(A65,[1]sheet2!$B$2:$O$231,9,0)</f>
        <v>-0.26279999999999998</v>
      </c>
      <c r="L65">
        <f>VLOOKUP(A65,[1]sheet2!$B$2:$O$231,10,0)</f>
        <v>-0.70950000000000002</v>
      </c>
      <c r="M65">
        <f>VLOOKUP(A65,[1]sheet2!$B$2:$O$231,11,0)</f>
        <v>-1.0698000000000001</v>
      </c>
      <c r="N65">
        <f>VLOOKUP(A65,[1]sheet2!$B$2:$O$231,12,0)</f>
        <v>0.1031</v>
      </c>
      <c r="O65">
        <f>VLOOKUP(A65,[1]sheet2!$B$2:$O$231,13,0)</f>
        <v>-0.62580000000000002</v>
      </c>
      <c r="P65">
        <f>VLOOKUP(A65,[1]sheet2!$B$2:$O$231,14,0)</f>
        <v>0.52180000000000004</v>
      </c>
    </row>
    <row r="66" spans="1:16">
      <c r="A66" t="s">
        <v>83</v>
      </c>
      <c r="B66" t="s">
        <v>24</v>
      </c>
      <c r="C66">
        <v>35.51</v>
      </c>
      <c r="D66">
        <f>VLOOKUP(A66,[1]sheet2!$B$2:$C$231,2,FALSE)</f>
        <v>-0.70309999999999995</v>
      </c>
      <c r="E66">
        <f>VLOOKUP(A66,[1]sheet2!$B$2:$O$231,3,0)</f>
        <v>-1.3219000000000001</v>
      </c>
      <c r="F66">
        <f>VLOOKUP(A66,[1]sheet2!$B$2:$O$231,4,0)</f>
        <v>-1.0914999999999999</v>
      </c>
      <c r="G66">
        <f>VLOOKUP(A66,[1]sheet2!$B$2:$O$231,5,0)</f>
        <v>0.1275</v>
      </c>
      <c r="H66">
        <f>VLOOKUP(A66,[1]sheet2!$B$2:$O$231,6,0)</f>
        <v>-0.35370000000000001</v>
      </c>
      <c r="I66">
        <f>VLOOKUP(A66,[1]sheet2!$B$2:$O$231,7,0)</f>
        <v>-0.38519999999999999</v>
      </c>
      <c r="J66">
        <f>VLOOKUP(A66,[1]sheet2!$B$2:$O$231,8,0)</f>
        <v>-0.31869999999999998</v>
      </c>
      <c r="K66">
        <f>VLOOKUP(A66,[1]sheet2!$B$2:$O$231,9,0)</f>
        <v>-1.2390000000000001</v>
      </c>
      <c r="L66">
        <f>VLOOKUP(A66,[1]sheet2!$B$2:$O$231,10,0)</f>
        <v>-0.37609999999999999</v>
      </c>
      <c r="M66">
        <f>VLOOKUP(A66,[1]sheet2!$B$2:$O$231,11,0)</f>
        <v>-0.96950000000000003</v>
      </c>
      <c r="N66">
        <f>VLOOKUP(A66,[1]sheet2!$B$2:$O$231,12,0)</f>
        <v>-0.61399999999999999</v>
      </c>
      <c r="O66">
        <f>VLOOKUP(A66,[1]sheet2!$B$2:$O$231,13,0)</f>
        <v>-1.0130999999999999</v>
      </c>
      <c r="P66">
        <f>VLOOKUP(A66,[1]sheet2!$B$2:$O$231,14,0)</f>
        <v>-0.4546</v>
      </c>
    </row>
    <row r="67" spans="1:16">
      <c r="A67" t="s">
        <v>84</v>
      </c>
      <c r="B67" t="s">
        <v>24</v>
      </c>
      <c r="C67">
        <v>46.68</v>
      </c>
      <c r="D67">
        <f>VLOOKUP(A67,[1]sheet2!$B$2:$C$231,2,FALSE)</f>
        <v>0.89129999999999998</v>
      </c>
      <c r="E67">
        <f>VLOOKUP(A67,[1]sheet2!$B$2:$O$231,3,0)</f>
        <v>1.6718999999999999</v>
      </c>
      <c r="F67">
        <f>VLOOKUP(A67,[1]sheet2!$B$2:$O$231,4,0)</f>
        <v>6.4600000000000005E-2</v>
      </c>
      <c r="G67">
        <f>VLOOKUP(A67,[1]sheet2!$B$2:$O$231,5,0)</f>
        <v>1.1718999999999999</v>
      </c>
      <c r="H67">
        <f>VLOOKUP(A67,[1]sheet2!$B$2:$O$231,6,0)</f>
        <v>0.63339999999999996</v>
      </c>
      <c r="I67">
        <f>VLOOKUP(A67,[1]sheet2!$B$2:$O$231,7,0)</f>
        <v>0.72760000000000002</v>
      </c>
      <c r="J67">
        <f>VLOOKUP(A67,[1]sheet2!$B$2:$O$231,8,0)</f>
        <v>0.34300000000000003</v>
      </c>
      <c r="K67">
        <f>VLOOKUP(A67,[1]sheet2!$B$2:$O$231,9,0)</f>
        <v>1.0587</v>
      </c>
      <c r="L67">
        <f>VLOOKUP(A67,[1]sheet2!$B$2:$O$231,10,0)</f>
        <v>0.77480000000000004</v>
      </c>
      <c r="M67">
        <f>VLOOKUP(A67,[1]sheet2!$B$2:$O$231,11,0)</f>
        <v>0.87829999999999997</v>
      </c>
      <c r="N67">
        <f>VLOOKUP(A67,[1]sheet2!$B$2:$O$231,12,0)</f>
        <v>1.1135999999999999</v>
      </c>
      <c r="O67">
        <f>VLOOKUP(A67,[1]sheet2!$B$2:$O$231,13,0)</f>
        <v>1.0538000000000001</v>
      </c>
      <c r="P67">
        <f>VLOOKUP(A67,[1]sheet2!$B$2:$O$231,14,0)</f>
        <v>0.2404</v>
      </c>
    </row>
    <row r="68" spans="1:16">
      <c r="A68" t="s">
        <v>85</v>
      </c>
      <c r="B68" t="s">
        <v>24</v>
      </c>
      <c r="C68">
        <v>14.06</v>
      </c>
      <c r="D68">
        <f>VLOOKUP(A68,[1]sheet2!$B$2:$C$231,2,FALSE)</f>
        <v>0.23619999999999999</v>
      </c>
      <c r="E68">
        <f>VLOOKUP(A68,[1]sheet2!$B$2:$O$231,3,0)</f>
        <v>0.4738</v>
      </c>
      <c r="F68">
        <f>VLOOKUP(A68,[1]sheet2!$B$2:$O$231,4,0)</f>
        <v>-0.26190000000000002</v>
      </c>
      <c r="G68">
        <f>VLOOKUP(A68,[1]sheet2!$B$2:$O$231,5,0)</f>
        <v>0.79790000000000005</v>
      </c>
      <c r="H68">
        <f>VLOOKUP(A68,[1]sheet2!$B$2:$O$231,6,0)</f>
        <v>0.41370000000000001</v>
      </c>
      <c r="I68">
        <f>VLOOKUP(A68,[1]sheet2!$B$2:$O$231,7,0)</f>
        <v>2.5789</v>
      </c>
      <c r="J68">
        <f>VLOOKUP(A68,[1]sheet2!$B$2:$O$231,8,0)</f>
        <v>-0.44180000000000003</v>
      </c>
      <c r="K68">
        <f>VLOOKUP(A68,[1]sheet2!$B$2:$O$231,9,0)</f>
        <v>6.4999999999999997E-3</v>
      </c>
      <c r="L68">
        <f>VLOOKUP(A68,[1]sheet2!$B$2:$O$231,10,0)</f>
        <v>0.20680000000000001</v>
      </c>
      <c r="M68">
        <f>VLOOKUP(A68,[1]sheet2!$B$2:$O$231,11,0)</f>
        <v>2.6100000000000002E-2</v>
      </c>
      <c r="N68">
        <f>VLOOKUP(A68,[1]sheet2!$B$2:$O$231,12,0)</f>
        <v>0.51829999999999998</v>
      </c>
      <c r="O68">
        <f>VLOOKUP(A68,[1]sheet2!$B$2:$O$231,13,0)</f>
        <v>0.1946</v>
      </c>
      <c r="P68">
        <f>VLOOKUP(A68,[1]sheet2!$B$2:$O$231,14,0)</f>
        <v>0.1789</v>
      </c>
    </row>
    <row r="69" spans="1:16">
      <c r="A69" t="s">
        <v>86</v>
      </c>
      <c r="B69" t="s">
        <v>24</v>
      </c>
      <c r="C69">
        <v>32.82</v>
      </c>
      <c r="D69">
        <f>VLOOKUP(A69,[1]sheet2!$B$2:$C$231,2,FALSE)</f>
        <v>0.35110000000000002</v>
      </c>
      <c r="E69">
        <f>VLOOKUP(A69,[1]sheet2!$B$2:$O$231,3,0)</f>
        <v>0.45960000000000001</v>
      </c>
      <c r="F69">
        <f>VLOOKUP(A69,[1]sheet2!$B$2:$O$231,4,0)</f>
        <v>0.13700000000000001</v>
      </c>
      <c r="G69">
        <f>VLOOKUP(A69,[1]sheet2!$B$2:$O$231,5,0)</f>
        <v>0.77449999999999997</v>
      </c>
      <c r="H69">
        <f>VLOOKUP(A69,[1]sheet2!$B$2:$O$231,6,0)</f>
        <v>0.49869999999999998</v>
      </c>
      <c r="I69">
        <f>VLOOKUP(A69,[1]sheet2!$B$2:$O$231,7,0)</f>
        <v>0.40450000000000003</v>
      </c>
      <c r="J69">
        <f>VLOOKUP(A69,[1]sheet2!$B$2:$O$231,8,0)</f>
        <v>0.49930000000000002</v>
      </c>
      <c r="K69">
        <f>VLOOKUP(A69,[1]sheet2!$B$2:$O$231,9,0)</f>
        <v>0.62219999999999998</v>
      </c>
      <c r="L69">
        <f>VLOOKUP(A69,[1]sheet2!$B$2:$O$231,10,0)</f>
        <v>0.79930000000000001</v>
      </c>
      <c r="M69">
        <f>VLOOKUP(A69,[1]sheet2!$B$2:$O$231,11,0)</f>
        <v>0.6593</v>
      </c>
      <c r="N69">
        <f>VLOOKUP(A69,[1]sheet2!$B$2:$O$231,12,0)</f>
        <v>-0.85750000000000004</v>
      </c>
      <c r="O69">
        <f>VLOOKUP(A69,[1]sheet2!$B$2:$O$231,13,0)</f>
        <v>0.76280000000000003</v>
      </c>
      <c r="P69">
        <f>VLOOKUP(A69,[1]sheet2!$B$2:$O$231,14,0)</f>
        <v>0.17460000000000001</v>
      </c>
    </row>
    <row r="70" spans="1:16">
      <c r="A70" t="s">
        <v>87</v>
      </c>
      <c r="B70" t="s">
        <v>24</v>
      </c>
      <c r="C70">
        <v>8.8000000000000007</v>
      </c>
      <c r="D70">
        <f>VLOOKUP(A70,[1]sheet2!$B$2:$C$231,2,FALSE)</f>
        <v>-1.1417999999999999</v>
      </c>
      <c r="E70">
        <f>VLOOKUP(A70,[1]sheet2!$B$2:$O$231,3,0)</f>
        <v>-0.44419999999999998</v>
      </c>
      <c r="F70">
        <f>VLOOKUP(A70,[1]sheet2!$B$2:$O$231,4,0)</f>
        <v>-4.2700000000000002E-2</v>
      </c>
      <c r="G70">
        <f>VLOOKUP(A70,[1]sheet2!$B$2:$O$231,5,0)</f>
        <v>0.77580000000000005</v>
      </c>
      <c r="H70">
        <f>VLOOKUP(A70,[1]sheet2!$B$2:$O$231,6,0)</f>
        <v>0.74729999999999996</v>
      </c>
      <c r="I70">
        <f>VLOOKUP(A70,[1]sheet2!$B$2:$O$231,7,0)</f>
        <v>-0.47549999999999998</v>
      </c>
      <c r="J70">
        <f>VLOOKUP(A70,[1]sheet2!$B$2:$O$231,8,0)</f>
        <v>-0.25650000000000001</v>
      </c>
      <c r="K70">
        <f>VLOOKUP(A70,[1]sheet2!$B$2:$O$231,9,0)</f>
        <v>-0.38490000000000002</v>
      </c>
      <c r="L70">
        <f>VLOOKUP(A70,[1]sheet2!$B$2:$O$231,10,0)</f>
        <v>0.48870000000000002</v>
      </c>
      <c r="M70">
        <f>VLOOKUP(A70,[1]sheet2!$B$2:$O$231,11,0)</f>
        <v>0.3609</v>
      </c>
      <c r="N70">
        <f>VLOOKUP(A70,[1]sheet2!$B$2:$O$231,12,0)</f>
        <v>-0.96360000000000001</v>
      </c>
      <c r="O70">
        <f>VLOOKUP(A70,[1]sheet2!$B$2:$O$231,13,0)</f>
        <v>-0.5181</v>
      </c>
      <c r="P70">
        <f>VLOOKUP(A70,[1]sheet2!$B$2:$O$231,14,0)</f>
        <v>0.2029</v>
      </c>
    </row>
    <row r="71" spans="1:16">
      <c r="A71" t="s">
        <v>88</v>
      </c>
      <c r="B71" t="s">
        <v>24</v>
      </c>
      <c r="C71">
        <v>29.43</v>
      </c>
      <c r="D71">
        <f>VLOOKUP(A71,[1]sheet2!$B$2:$C$231,2,FALSE)</f>
        <v>-1.0703</v>
      </c>
      <c r="E71">
        <f>VLOOKUP(A71,[1]sheet2!$B$2:$O$231,3,0)</f>
        <v>-1.6157999999999999</v>
      </c>
      <c r="F71">
        <f>VLOOKUP(A71,[1]sheet2!$B$2:$O$231,4,0)</f>
        <v>2.12E-2</v>
      </c>
      <c r="G71">
        <f>VLOOKUP(A71,[1]sheet2!$B$2:$O$231,5,0)</f>
        <v>-1.0266</v>
      </c>
      <c r="H71">
        <f>VLOOKUP(A71,[1]sheet2!$B$2:$O$231,6,0)</f>
        <v>0.59109999999999996</v>
      </c>
      <c r="I71">
        <f>VLOOKUP(A71,[1]sheet2!$B$2:$O$231,7,0)</f>
        <v>-0.86709999999999998</v>
      </c>
      <c r="J71">
        <f>VLOOKUP(A71,[1]sheet2!$B$2:$O$231,8,0)</f>
        <v>-0.32800000000000001</v>
      </c>
      <c r="K71">
        <f>VLOOKUP(A71,[1]sheet2!$B$2:$O$231,9,0)</f>
        <v>-0.82869999999999999</v>
      </c>
      <c r="L71">
        <f>VLOOKUP(A71,[1]sheet2!$B$2:$O$231,10,0)</f>
        <v>0.43759999999999999</v>
      </c>
      <c r="M71">
        <f>VLOOKUP(A71,[1]sheet2!$B$2:$O$231,11,0)</f>
        <v>-0.1734</v>
      </c>
      <c r="N71">
        <f>VLOOKUP(A71,[1]sheet2!$B$2:$O$231,12,0)</f>
        <v>-0.52649999999999997</v>
      </c>
      <c r="O71">
        <f>VLOOKUP(A71,[1]sheet2!$B$2:$O$231,13,0)</f>
        <v>-2.7300000000000001E-2</v>
      </c>
      <c r="P71">
        <f>VLOOKUP(A71,[1]sheet2!$B$2:$O$231,14,0)</f>
        <v>7.4499999999999997E-2</v>
      </c>
    </row>
    <row r="72" spans="1:16">
      <c r="A72" t="s">
        <v>89</v>
      </c>
      <c r="B72" t="s">
        <v>24</v>
      </c>
      <c r="C72">
        <v>29.73</v>
      </c>
      <c r="D72">
        <f>VLOOKUP(A72,[1]sheet2!$B$2:$C$231,2,FALSE)</f>
        <v>0.42149999999999999</v>
      </c>
      <c r="E72">
        <f>VLOOKUP(A72,[1]sheet2!$B$2:$O$231,3,0)</f>
        <v>0.86529999999999996</v>
      </c>
      <c r="F72">
        <f>VLOOKUP(A72,[1]sheet2!$B$2:$O$231,4,0)</f>
        <v>-0.37840000000000001</v>
      </c>
      <c r="G72">
        <f>VLOOKUP(A72,[1]sheet2!$B$2:$O$231,5,0)</f>
        <v>0.14760000000000001</v>
      </c>
      <c r="H72">
        <f>VLOOKUP(A72,[1]sheet2!$B$2:$O$231,6,0)</f>
        <v>-0.46679999999999999</v>
      </c>
      <c r="I72">
        <f>VLOOKUP(A72,[1]sheet2!$B$2:$O$231,7,0)</f>
        <v>1.1259999999999999</v>
      </c>
      <c r="J72">
        <f>VLOOKUP(A72,[1]sheet2!$B$2:$O$231,8,0)</f>
        <v>-0.1613</v>
      </c>
      <c r="K72">
        <f>VLOOKUP(A72,[1]sheet2!$B$2:$O$231,9,0)</f>
        <v>0.34329999999999999</v>
      </c>
      <c r="L72">
        <f>VLOOKUP(A72,[1]sheet2!$B$2:$O$231,10,0)</f>
        <v>0.19350000000000001</v>
      </c>
      <c r="M72">
        <f>VLOOKUP(A72,[1]sheet2!$B$2:$O$231,11,0)</f>
        <v>0.20100000000000001</v>
      </c>
      <c r="N72">
        <f>VLOOKUP(A72,[1]sheet2!$B$2:$O$231,12,0)</f>
        <v>0.85580000000000001</v>
      </c>
      <c r="O72">
        <f>VLOOKUP(A72,[1]sheet2!$B$2:$O$231,13,0)</f>
        <v>0.43169999999999997</v>
      </c>
      <c r="P72">
        <f>VLOOKUP(A72,[1]sheet2!$B$2:$O$231,14,0)</f>
        <v>-0.61829999999999996</v>
      </c>
    </row>
    <row r="73" spans="1:16">
      <c r="A73" t="s">
        <v>90</v>
      </c>
      <c r="B73" t="s">
        <v>18</v>
      </c>
      <c r="C73">
        <v>55.85</v>
      </c>
      <c r="D73">
        <f>VLOOKUP(A73,[1]sheet2!$B$2:$C$231,2,FALSE)</f>
        <v>0.27260000000000001</v>
      </c>
      <c r="E73">
        <f>VLOOKUP(A73,[1]sheet2!$B$2:$O$231,3,0)</f>
        <v>1.4874000000000001</v>
      </c>
      <c r="F73">
        <f>VLOOKUP(A73,[1]sheet2!$B$2:$O$231,4,0)</f>
        <v>0.44059999999999999</v>
      </c>
      <c r="G73">
        <f>VLOOKUP(A73,[1]sheet2!$B$2:$O$231,5,0)</f>
        <v>1.4512</v>
      </c>
      <c r="H73">
        <f>VLOOKUP(A73,[1]sheet2!$B$2:$O$231,6,0)</f>
        <v>0.48149999999999998</v>
      </c>
      <c r="I73">
        <f>VLOOKUP(A73,[1]sheet2!$B$2:$O$231,7,0)</f>
        <v>-0.4839</v>
      </c>
      <c r="J73">
        <f>VLOOKUP(A73,[1]sheet2!$B$2:$O$231,8,0)</f>
        <v>0.18099999999999999</v>
      </c>
      <c r="K73">
        <f>VLOOKUP(A73,[1]sheet2!$B$2:$O$231,9,0)</f>
        <v>0.77639999999999998</v>
      </c>
      <c r="L73">
        <f>VLOOKUP(A73,[1]sheet2!$B$2:$O$231,10,0)</f>
        <v>0.70499999999999996</v>
      </c>
      <c r="M73">
        <f>VLOOKUP(A73,[1]sheet2!$B$2:$O$231,11,0)</f>
        <v>0.54459999999999997</v>
      </c>
      <c r="N73">
        <f>VLOOKUP(A73,[1]sheet2!$B$2:$O$231,12,0)</f>
        <v>1.5250999999999999</v>
      </c>
      <c r="O73">
        <f>VLOOKUP(A73,[1]sheet2!$B$2:$O$231,13,0)</f>
        <v>0.82620000000000005</v>
      </c>
      <c r="P73">
        <f>VLOOKUP(A73,[1]sheet2!$B$2:$O$231,14,0)</f>
        <v>0.6391</v>
      </c>
    </row>
    <row r="74" spans="1:16">
      <c r="A74" t="s">
        <v>91</v>
      </c>
      <c r="B74" t="s">
        <v>24</v>
      </c>
      <c r="C74">
        <v>16.03</v>
      </c>
      <c r="D74">
        <f>VLOOKUP(A74,[1]sheet2!$B$2:$C$231,2,FALSE)</f>
        <v>-1.484</v>
      </c>
      <c r="E74">
        <f>VLOOKUP(A74,[1]sheet2!$B$2:$O$231,3,0)</f>
        <v>-1.0947</v>
      </c>
      <c r="F74">
        <f>VLOOKUP(A74,[1]sheet2!$B$2:$O$231,4,0)</f>
        <v>-1.5992</v>
      </c>
      <c r="G74">
        <f>VLOOKUP(A74,[1]sheet2!$B$2:$O$231,5,0)</f>
        <v>-0.99950000000000006</v>
      </c>
      <c r="H74">
        <f>VLOOKUP(A74,[1]sheet2!$B$2:$O$231,6,0)</f>
        <v>-1.7253000000000001</v>
      </c>
      <c r="I74">
        <f>VLOOKUP(A74,[1]sheet2!$B$2:$O$231,7,0)</f>
        <v>-1.9330000000000001</v>
      </c>
      <c r="J74">
        <f>VLOOKUP(A74,[1]sheet2!$B$2:$O$231,8,0)</f>
        <v>-3.6200000000000003E-2</v>
      </c>
      <c r="K74">
        <f>VLOOKUP(A74,[1]sheet2!$B$2:$O$231,9,0)</f>
        <v>-1.3145</v>
      </c>
      <c r="L74">
        <f>VLOOKUP(A74,[1]sheet2!$B$2:$O$231,10,0)</f>
        <v>-1.4189000000000001</v>
      </c>
      <c r="M74">
        <f>VLOOKUP(A74,[1]sheet2!$B$2:$O$231,11,0)</f>
        <v>-1.9248000000000001</v>
      </c>
      <c r="N74">
        <f>VLOOKUP(A74,[1]sheet2!$B$2:$O$231,12,0)</f>
        <v>1.7299999999999999E-2</v>
      </c>
      <c r="O74">
        <f>VLOOKUP(A74,[1]sheet2!$B$2:$O$231,13,0)</f>
        <v>-1.1766000000000001</v>
      </c>
      <c r="P74">
        <f>VLOOKUP(A74,[1]sheet2!$B$2:$O$231,14,0)</f>
        <v>-1.3647</v>
      </c>
    </row>
    <row r="75" spans="1:16">
      <c r="A75" t="s">
        <v>92</v>
      </c>
      <c r="B75" t="s">
        <v>18</v>
      </c>
      <c r="C75">
        <v>55.29</v>
      </c>
      <c r="D75">
        <f>VLOOKUP(A75,[1]sheet2!$B$2:$C$231,2,FALSE)</f>
        <v>0.1159</v>
      </c>
      <c r="E75">
        <f>VLOOKUP(A75,[1]sheet2!$B$2:$O$231,3,0)</f>
        <v>0.47710000000000002</v>
      </c>
      <c r="F75">
        <f>VLOOKUP(A75,[1]sheet2!$B$2:$O$231,4,0)</f>
        <v>1.018</v>
      </c>
      <c r="G75">
        <f>VLOOKUP(A75,[1]sheet2!$B$2:$O$231,5,0)</f>
        <v>0.87419999999999998</v>
      </c>
      <c r="H75">
        <f>VLOOKUP(A75,[1]sheet2!$B$2:$O$231,6,0)</f>
        <v>1.2205999999999999</v>
      </c>
      <c r="I75">
        <f>VLOOKUP(A75,[1]sheet2!$B$2:$O$231,7,0)</f>
        <v>0.45079999999999998</v>
      </c>
      <c r="J75">
        <f>VLOOKUP(A75,[1]sheet2!$B$2:$O$231,8,0)</f>
        <v>0.2177</v>
      </c>
      <c r="K75">
        <f>VLOOKUP(A75,[1]sheet2!$B$2:$O$231,9,0)</f>
        <v>0.35139999999999999</v>
      </c>
      <c r="L75">
        <f>VLOOKUP(A75,[1]sheet2!$B$2:$O$231,10,0)</f>
        <v>0.93930000000000002</v>
      </c>
      <c r="M75">
        <f>VLOOKUP(A75,[1]sheet2!$B$2:$O$231,11,0)</f>
        <v>0.62350000000000005</v>
      </c>
      <c r="N75">
        <f>VLOOKUP(A75,[1]sheet2!$B$2:$O$231,12,0)</f>
        <v>1.0864</v>
      </c>
      <c r="O75">
        <f>VLOOKUP(A75,[1]sheet2!$B$2:$O$231,13,0)</f>
        <v>0.65869999999999995</v>
      </c>
      <c r="P75">
        <f>VLOOKUP(A75,[1]sheet2!$B$2:$O$231,14,0)</f>
        <v>0.55279999999999996</v>
      </c>
    </row>
    <row r="76" spans="1:16">
      <c r="A76" t="s">
        <v>93</v>
      </c>
      <c r="B76" t="s">
        <v>18</v>
      </c>
      <c r="C76">
        <v>17.149999999999999</v>
      </c>
      <c r="D76">
        <f>VLOOKUP(A76,[1]sheet2!$B$2:$C$231,2,FALSE)</f>
        <v>-9.1999999999999998E-2</v>
      </c>
      <c r="E76">
        <f>VLOOKUP(A76,[1]sheet2!$B$2:$O$231,3,0)</f>
        <v>7.0400000000000004E-2</v>
      </c>
      <c r="F76">
        <f>VLOOKUP(A76,[1]sheet2!$B$2:$O$231,4,0)</f>
        <v>-0.73629999999999995</v>
      </c>
      <c r="G76">
        <f>VLOOKUP(A76,[1]sheet2!$B$2:$O$231,5,0)</f>
        <v>-0.1797</v>
      </c>
      <c r="H76">
        <f>VLOOKUP(A76,[1]sheet2!$B$2:$O$231,6,0)</f>
        <v>4.1700000000000001E-2</v>
      </c>
      <c r="I76">
        <f>VLOOKUP(A76,[1]sheet2!$B$2:$O$231,7,0)</f>
        <v>-1.282</v>
      </c>
      <c r="J76">
        <f>VLOOKUP(A76,[1]sheet2!$B$2:$O$231,8,0)</f>
        <v>-1.7485999999999999</v>
      </c>
      <c r="K76">
        <f>VLOOKUP(A76,[1]sheet2!$B$2:$O$231,9,0)</f>
        <v>-0.38769999999999999</v>
      </c>
      <c r="L76">
        <f>VLOOKUP(A76,[1]sheet2!$B$2:$O$231,10,0)</f>
        <v>-0.71799999999999997</v>
      </c>
      <c r="M76">
        <f>VLOOKUP(A76,[1]sheet2!$B$2:$O$231,11,0)</f>
        <v>-0.83950000000000002</v>
      </c>
      <c r="N76">
        <f>VLOOKUP(A76,[1]sheet2!$B$2:$O$231,12,0)</f>
        <v>0.12280000000000001</v>
      </c>
      <c r="O76">
        <f>VLOOKUP(A76,[1]sheet2!$B$2:$O$231,13,0)</f>
        <v>-0.42280000000000001</v>
      </c>
      <c r="P76">
        <f>VLOOKUP(A76,[1]sheet2!$B$2:$O$231,14,0)</f>
        <v>-0.53120000000000001</v>
      </c>
    </row>
    <row r="77" spans="1:16">
      <c r="A77" t="s">
        <v>94</v>
      </c>
      <c r="B77" t="s">
        <v>18</v>
      </c>
      <c r="C77">
        <v>11.63</v>
      </c>
      <c r="D77">
        <f>VLOOKUP(A77,[1]sheet2!$B$2:$C$231,2,FALSE)</f>
        <v>3.4599999999999999E-2</v>
      </c>
      <c r="E77">
        <f>VLOOKUP(A77,[1]sheet2!$B$2:$O$231,3,0)</f>
        <v>1.4735</v>
      </c>
      <c r="F77">
        <f>VLOOKUP(A77,[1]sheet2!$B$2:$O$231,4,0)</f>
        <v>0.12239999999999999</v>
      </c>
      <c r="G77">
        <f>VLOOKUP(A77,[1]sheet2!$B$2:$O$231,5,0)</f>
        <v>0.56399999999999995</v>
      </c>
      <c r="H77">
        <f>VLOOKUP(A77,[1]sheet2!$B$2:$O$231,6,0)</f>
        <v>-0.1046</v>
      </c>
      <c r="I77">
        <f>VLOOKUP(A77,[1]sheet2!$B$2:$O$231,7,0)</f>
        <v>1.9E-3</v>
      </c>
      <c r="J77">
        <f>VLOOKUP(A77,[1]sheet2!$B$2:$O$231,8,0)</f>
        <v>8.0799999999999997E-2</v>
      </c>
      <c r="K77">
        <f>VLOOKUP(A77,[1]sheet2!$B$2:$O$231,9,0)</f>
        <v>0.69389999999999996</v>
      </c>
      <c r="L77">
        <f>VLOOKUP(A77,[1]sheet2!$B$2:$O$231,10,0)</f>
        <v>0.30969999999999998</v>
      </c>
      <c r="M77">
        <f>VLOOKUP(A77,[1]sheet2!$B$2:$O$231,11,0)</f>
        <v>0.50280000000000002</v>
      </c>
      <c r="N77">
        <f>VLOOKUP(A77,[1]sheet2!$B$2:$O$231,12,0)</f>
        <v>1.1029</v>
      </c>
      <c r="O77">
        <f>VLOOKUP(A77,[1]sheet2!$B$2:$O$231,13,0)</f>
        <v>0.42370000000000002</v>
      </c>
      <c r="P77">
        <f>VLOOKUP(A77,[1]sheet2!$B$2:$O$231,14,0)</f>
        <v>2.2744</v>
      </c>
    </row>
    <row r="78" spans="1:16">
      <c r="A78" t="s">
        <v>95</v>
      </c>
      <c r="B78" t="s">
        <v>18</v>
      </c>
      <c r="C78">
        <v>22.24</v>
      </c>
      <c r="D78">
        <f>VLOOKUP(A78,[1]sheet2!$B$2:$C$231,2,FALSE)</f>
        <v>-1.5224</v>
      </c>
      <c r="E78">
        <f>VLOOKUP(A78,[1]sheet2!$B$2:$O$231,3,0)</f>
        <v>-1.0165</v>
      </c>
      <c r="F78">
        <f>VLOOKUP(A78,[1]sheet2!$B$2:$O$231,4,0)</f>
        <v>-1.7114</v>
      </c>
      <c r="G78">
        <f>VLOOKUP(A78,[1]sheet2!$B$2:$O$231,5,0)</f>
        <v>1.7834000000000001</v>
      </c>
      <c r="H78">
        <f>VLOOKUP(A78,[1]sheet2!$B$2:$O$231,6,0)</f>
        <v>-0.40150000000000002</v>
      </c>
      <c r="I78">
        <f>VLOOKUP(A78,[1]sheet2!$B$2:$O$231,7,0)</f>
        <v>-1.7061999999999999</v>
      </c>
      <c r="J78">
        <f>VLOOKUP(A78,[1]sheet2!$B$2:$O$231,8,0)</f>
        <v>-1.2105999999999999</v>
      </c>
      <c r="K78">
        <f>VLOOKUP(A78,[1]sheet2!$B$2:$O$231,9,0)</f>
        <v>-1.2826</v>
      </c>
      <c r="L78">
        <f>VLOOKUP(A78,[1]sheet2!$B$2:$O$231,10,0)</f>
        <v>-1.7342</v>
      </c>
      <c r="M78">
        <f>VLOOKUP(A78,[1]sheet2!$B$2:$O$231,11,0)</f>
        <v>-1.8495999999999999</v>
      </c>
      <c r="N78">
        <f>VLOOKUP(A78,[1]sheet2!$B$2:$O$231,12,0)</f>
        <v>-2.1048</v>
      </c>
      <c r="O78">
        <f>VLOOKUP(A78,[1]sheet2!$B$2:$O$231,13,0)</f>
        <v>-1.7663</v>
      </c>
      <c r="P78">
        <f>VLOOKUP(A78,[1]sheet2!$B$2:$O$231,14,0)</f>
        <v>-0.50119999999999998</v>
      </c>
    </row>
    <row r="79" spans="1:16">
      <c r="A79" t="s">
        <v>96</v>
      </c>
      <c r="B79" t="s">
        <v>24</v>
      </c>
      <c r="C79">
        <v>20.5</v>
      </c>
      <c r="D79">
        <f>VLOOKUP(A79,[1]sheet2!$B$2:$C$231,2,FALSE)</f>
        <v>-0.69699999999999995</v>
      </c>
      <c r="E79">
        <f>VLOOKUP(A79,[1]sheet2!$B$2:$O$231,3,0)</f>
        <v>-1.9055</v>
      </c>
      <c r="F79">
        <f>VLOOKUP(A79,[1]sheet2!$B$2:$O$231,4,0)</f>
        <v>0.29220000000000002</v>
      </c>
      <c r="G79">
        <f>VLOOKUP(A79,[1]sheet2!$B$2:$O$231,5,0)</f>
        <v>0.99990000000000001</v>
      </c>
      <c r="H79">
        <f>VLOOKUP(A79,[1]sheet2!$B$2:$O$231,6,0)</f>
        <v>0.31979999999999997</v>
      </c>
      <c r="I79">
        <f>VLOOKUP(A79,[1]sheet2!$B$2:$O$231,7,0)</f>
        <v>-0.73299999999999998</v>
      </c>
      <c r="J79">
        <f>VLOOKUP(A79,[1]sheet2!$B$2:$O$231,8,0)</f>
        <v>-1.728</v>
      </c>
      <c r="K79">
        <f>VLOOKUP(A79,[1]sheet2!$B$2:$O$231,9,0)</f>
        <v>-1.9883</v>
      </c>
      <c r="L79">
        <f>VLOOKUP(A79,[1]sheet2!$B$2:$O$231,10,0)</f>
        <v>-2.4199999999999999E-2</v>
      </c>
      <c r="M79">
        <f>VLOOKUP(A79,[1]sheet2!$B$2:$O$231,11,0)</f>
        <v>-0.65759999999999996</v>
      </c>
      <c r="N79">
        <f>VLOOKUP(A79,[1]sheet2!$B$2:$O$231,12,0)</f>
        <v>-1.9844999999999999</v>
      </c>
      <c r="O79">
        <f>VLOOKUP(A79,[1]sheet2!$B$2:$O$231,13,0)</f>
        <v>-1.0849</v>
      </c>
      <c r="P79">
        <f>VLOOKUP(A79,[1]sheet2!$B$2:$O$231,14,0)</f>
        <v>0.15459999999999999</v>
      </c>
    </row>
    <row r="80" spans="1:16">
      <c r="A80" t="s">
        <v>97</v>
      </c>
      <c r="B80" t="s">
        <v>18</v>
      </c>
      <c r="C80">
        <v>101.64</v>
      </c>
      <c r="D80">
        <f>VLOOKUP(A80,[1]sheet2!$B$2:$C$231,2,FALSE)</f>
        <v>1.5302</v>
      </c>
      <c r="E80">
        <f>VLOOKUP(A80,[1]sheet2!$B$2:$O$231,3,0)</f>
        <v>1.2818000000000001</v>
      </c>
      <c r="F80">
        <f>VLOOKUP(A80,[1]sheet2!$B$2:$O$231,4,0)</f>
        <v>1.1405000000000001</v>
      </c>
      <c r="G80">
        <f>VLOOKUP(A80,[1]sheet2!$B$2:$O$231,5,0)</f>
        <v>1.2377</v>
      </c>
      <c r="H80">
        <f>VLOOKUP(A80,[1]sheet2!$B$2:$O$231,6,0)</f>
        <v>1.9823999999999999</v>
      </c>
      <c r="I80">
        <f>VLOOKUP(A80,[1]sheet2!$B$2:$O$231,7,0)</f>
        <v>1.5305</v>
      </c>
      <c r="J80">
        <f>VLOOKUP(A80,[1]sheet2!$B$2:$O$231,8,0)</f>
        <v>1.4133</v>
      </c>
      <c r="K80">
        <f>VLOOKUP(A80,[1]sheet2!$B$2:$O$231,9,0)</f>
        <v>1.2905</v>
      </c>
      <c r="L80">
        <f>VLOOKUP(A80,[1]sheet2!$B$2:$O$231,10,0)</f>
        <v>1.5818000000000001</v>
      </c>
      <c r="M80">
        <f>VLOOKUP(A80,[1]sheet2!$B$2:$O$231,11,0)</f>
        <v>1.5192000000000001</v>
      </c>
      <c r="N80">
        <f>VLOOKUP(A80,[1]sheet2!$B$2:$O$231,12,0)</f>
        <v>0.9758</v>
      </c>
      <c r="O80">
        <f>VLOOKUP(A80,[1]sheet2!$B$2:$O$231,13,0)</f>
        <v>1.6558999999999999</v>
      </c>
      <c r="P80">
        <f>VLOOKUP(A80,[1]sheet2!$B$2:$O$231,14,0)</f>
        <v>1.5689</v>
      </c>
    </row>
    <row r="81" spans="1:16">
      <c r="A81" t="s">
        <v>98</v>
      </c>
      <c r="B81" t="s">
        <v>24</v>
      </c>
      <c r="C81">
        <v>15.7</v>
      </c>
      <c r="D81">
        <f>VLOOKUP(A81,[1]sheet2!$B$2:$C$231,2,FALSE)</f>
        <v>0.1502</v>
      </c>
      <c r="E81">
        <f>VLOOKUP(A81,[1]sheet2!$B$2:$O$231,3,0)</f>
        <v>1.1682999999999999</v>
      </c>
      <c r="F81">
        <f>VLOOKUP(A81,[1]sheet2!$B$2:$O$231,4,0)</f>
        <v>0.44929999999999998</v>
      </c>
      <c r="G81">
        <f>VLOOKUP(A81,[1]sheet2!$B$2:$O$231,5,0)</f>
        <v>-0.21240000000000001</v>
      </c>
      <c r="H81">
        <f>VLOOKUP(A81,[1]sheet2!$B$2:$O$231,6,0)</f>
        <v>-0.1391</v>
      </c>
      <c r="I81">
        <f>VLOOKUP(A81,[1]sheet2!$B$2:$O$231,7,0)</f>
        <v>0.1376</v>
      </c>
      <c r="J81">
        <f>VLOOKUP(A81,[1]sheet2!$B$2:$O$231,8,0)</f>
        <v>-0.33479999999999999</v>
      </c>
      <c r="K81">
        <f>VLOOKUP(A81,[1]sheet2!$B$2:$O$231,9,0)</f>
        <v>0.78400000000000003</v>
      </c>
      <c r="L81">
        <f>VLOOKUP(A81,[1]sheet2!$B$2:$O$231,10,0)</f>
        <v>0.45340000000000003</v>
      </c>
      <c r="M81">
        <f>VLOOKUP(A81,[1]sheet2!$B$2:$O$231,11,0)</f>
        <v>0.36130000000000001</v>
      </c>
      <c r="N81">
        <f>VLOOKUP(A81,[1]sheet2!$B$2:$O$231,12,0)</f>
        <v>1.4518</v>
      </c>
      <c r="O81">
        <f>VLOOKUP(A81,[1]sheet2!$B$2:$O$231,13,0)</f>
        <v>0.42349999999999999</v>
      </c>
      <c r="P81">
        <f>VLOOKUP(A81,[1]sheet2!$B$2:$O$231,14,0)</f>
        <v>0.1678</v>
      </c>
    </row>
    <row r="82" spans="1:16">
      <c r="A82" t="s">
        <v>99</v>
      </c>
      <c r="B82" t="s">
        <v>24</v>
      </c>
      <c r="C82">
        <v>60.12</v>
      </c>
      <c r="D82">
        <f>VLOOKUP(A82,[1]sheet2!$B$2:$C$231,2,FALSE)</f>
        <v>2.5442</v>
      </c>
      <c r="E82">
        <f>VLOOKUP(A82,[1]sheet2!$B$2:$O$231,3,0)</f>
        <v>3.2292999999999998</v>
      </c>
      <c r="F82">
        <f>VLOOKUP(A82,[1]sheet2!$B$2:$O$231,4,0)</f>
        <v>1.5791999999999999</v>
      </c>
      <c r="G82">
        <f>VLOOKUP(A82,[1]sheet2!$B$2:$O$231,5,0)</f>
        <v>2.6585999999999999</v>
      </c>
      <c r="H82">
        <f>VLOOKUP(A82,[1]sheet2!$B$2:$O$231,6,0)</f>
        <v>2.2332000000000001</v>
      </c>
      <c r="I82">
        <f>VLOOKUP(A82,[1]sheet2!$B$2:$O$231,7,0)</f>
        <v>1.7369000000000001</v>
      </c>
      <c r="J82">
        <f>VLOOKUP(A82,[1]sheet2!$B$2:$O$231,8,0)</f>
        <v>2.5992000000000002</v>
      </c>
      <c r="K82">
        <f>VLOOKUP(A82,[1]sheet2!$B$2:$O$231,9,0)</f>
        <v>2.2107000000000001</v>
      </c>
      <c r="L82">
        <f>VLOOKUP(A82,[1]sheet2!$B$2:$O$231,10,0)</f>
        <v>2.2587000000000002</v>
      </c>
      <c r="M82">
        <f>VLOOKUP(A82,[1]sheet2!$B$2:$O$231,11,0)</f>
        <v>2.3264</v>
      </c>
      <c r="N82">
        <f>VLOOKUP(A82,[1]sheet2!$B$2:$O$231,12,0)</f>
        <v>2.7063000000000001</v>
      </c>
      <c r="O82">
        <f>VLOOKUP(A82,[1]sheet2!$B$2:$O$231,13,0)</f>
        <v>2.4243000000000001</v>
      </c>
      <c r="P82">
        <f>VLOOKUP(A82,[1]sheet2!$B$2:$O$231,14,0)</f>
        <v>1.8267</v>
      </c>
    </row>
    <row r="83" spans="1:16">
      <c r="A83" t="s">
        <v>100</v>
      </c>
      <c r="B83" t="s">
        <v>24</v>
      </c>
      <c r="C83">
        <v>49.24</v>
      </c>
      <c r="D83">
        <f>VLOOKUP(A83,[1]sheet2!$B$2:$C$231,2,FALSE)</f>
        <v>2.484</v>
      </c>
      <c r="E83">
        <f>VLOOKUP(A83,[1]sheet2!$B$2:$O$231,3,0)</f>
        <v>1.7771999999999999</v>
      </c>
      <c r="F83">
        <f>VLOOKUP(A83,[1]sheet2!$B$2:$O$231,4,0)</f>
        <v>-0.14940000000000001</v>
      </c>
      <c r="G83">
        <f>VLOOKUP(A83,[1]sheet2!$B$2:$O$231,5,0)</f>
        <v>1.2504999999999999</v>
      </c>
      <c r="H83">
        <f>VLOOKUP(A83,[1]sheet2!$B$2:$O$231,6,0)</f>
        <v>1.1344000000000001</v>
      </c>
      <c r="I83">
        <f>VLOOKUP(A83,[1]sheet2!$B$2:$O$231,7,0)</f>
        <v>1.4261999999999999</v>
      </c>
      <c r="J83">
        <f>VLOOKUP(A83,[1]sheet2!$B$2:$O$231,8,0)</f>
        <v>0.34339999999999998</v>
      </c>
      <c r="K83">
        <f>VLOOKUP(A83,[1]sheet2!$B$2:$O$231,9,0)</f>
        <v>1.5327</v>
      </c>
      <c r="L83">
        <f>VLOOKUP(A83,[1]sheet2!$B$2:$O$231,10,0)</f>
        <v>0.58099999999999996</v>
      </c>
      <c r="M83">
        <f>VLOOKUP(A83,[1]sheet2!$B$2:$O$231,11,0)</f>
        <v>1.3484</v>
      </c>
      <c r="N83">
        <f>VLOOKUP(A83,[1]sheet2!$B$2:$O$231,12,0)</f>
        <v>0.33300000000000002</v>
      </c>
      <c r="O83">
        <f>VLOOKUP(A83,[1]sheet2!$B$2:$O$231,13,0)</f>
        <v>1.6182000000000001</v>
      </c>
      <c r="P83">
        <f>VLOOKUP(A83,[1]sheet2!$B$2:$O$231,14,0)</f>
        <v>-0.17649999999999999</v>
      </c>
    </row>
    <row r="84" spans="1:16">
      <c r="A84" t="s">
        <v>101</v>
      </c>
      <c r="B84" t="s">
        <v>24</v>
      </c>
      <c r="C84">
        <v>8.2100000000000009</v>
      </c>
      <c r="D84">
        <f>VLOOKUP(A84,[1]sheet2!$B$2:$C$231,2,FALSE)</f>
        <v>-1.0099</v>
      </c>
      <c r="E84">
        <f>VLOOKUP(A84,[1]sheet2!$B$2:$O$231,3,0)</f>
        <v>-7.3300000000000004E-2</v>
      </c>
      <c r="F84">
        <f>VLOOKUP(A84,[1]sheet2!$B$2:$O$231,4,0)</f>
        <v>-0.3246</v>
      </c>
      <c r="G84">
        <f>VLOOKUP(A84,[1]sheet2!$B$2:$O$231,5,0)</f>
        <v>-0.8962</v>
      </c>
      <c r="H84">
        <f>VLOOKUP(A84,[1]sheet2!$B$2:$O$231,6,0)</f>
        <v>-0.69230000000000003</v>
      </c>
      <c r="I84">
        <f>VLOOKUP(A84,[1]sheet2!$B$2:$O$231,7,0)</f>
        <v>-0.86870000000000003</v>
      </c>
      <c r="J84">
        <f>VLOOKUP(A84,[1]sheet2!$B$2:$O$231,8,0)</f>
        <v>-0.17660000000000001</v>
      </c>
      <c r="K84">
        <f>VLOOKUP(A84,[1]sheet2!$B$2:$O$231,9,0)</f>
        <v>-0.74939999999999996</v>
      </c>
      <c r="L84">
        <f>VLOOKUP(A84,[1]sheet2!$B$2:$O$231,10,0)</f>
        <v>-0.3594</v>
      </c>
      <c r="M84">
        <f>VLOOKUP(A84,[1]sheet2!$B$2:$O$231,11,0)</f>
        <v>-0.79730000000000001</v>
      </c>
      <c r="N84">
        <f>VLOOKUP(A84,[1]sheet2!$B$2:$O$231,12,0)</f>
        <v>-0.24890000000000001</v>
      </c>
      <c r="O84">
        <f>VLOOKUP(A84,[1]sheet2!$B$2:$O$231,13,0)</f>
        <v>-0.36559999999999998</v>
      </c>
      <c r="P84">
        <f>VLOOKUP(A84,[1]sheet2!$B$2:$O$231,14,0)</f>
        <v>-0.6512</v>
      </c>
    </row>
    <row r="85" spans="1:16">
      <c r="A85" t="s">
        <v>102</v>
      </c>
      <c r="B85" t="s">
        <v>24</v>
      </c>
      <c r="C85">
        <v>14.26</v>
      </c>
      <c r="D85">
        <f>VLOOKUP(A85,[1]sheet2!$B$2:$C$231,2,FALSE)</f>
        <v>-0.29959999999999998</v>
      </c>
      <c r="E85">
        <f>VLOOKUP(A85,[1]sheet2!$B$2:$O$231,3,0)</f>
        <v>-0.2082</v>
      </c>
      <c r="F85">
        <f>VLOOKUP(A85,[1]sheet2!$B$2:$O$231,4,0)</f>
        <v>0.49759999999999999</v>
      </c>
      <c r="G85">
        <f>VLOOKUP(A85,[1]sheet2!$B$2:$O$231,5,0)</f>
        <v>-3.6187</v>
      </c>
      <c r="H85">
        <f>VLOOKUP(A85,[1]sheet2!$B$2:$O$231,6,0)</f>
        <v>-2.0537999999999998</v>
      </c>
      <c r="I85">
        <f>VLOOKUP(A85,[1]sheet2!$B$2:$O$231,7,0)</f>
        <v>0.24940000000000001</v>
      </c>
      <c r="J85">
        <f>VLOOKUP(A85,[1]sheet2!$B$2:$O$231,8,0)</f>
        <v>-5.7700000000000001E-2</v>
      </c>
      <c r="K85">
        <f>VLOOKUP(A85,[1]sheet2!$B$2:$O$231,9,0)</f>
        <v>-1.8124</v>
      </c>
      <c r="L85">
        <f>VLOOKUP(A85,[1]sheet2!$B$2:$O$231,10,0)</f>
        <v>-1.7861</v>
      </c>
      <c r="M85">
        <f>VLOOKUP(A85,[1]sheet2!$B$2:$O$231,11,0)</f>
        <v>-2.2202000000000002</v>
      </c>
      <c r="N85">
        <f>VLOOKUP(A85,[1]sheet2!$B$2:$O$231,12,0)</f>
        <v>-0.1226</v>
      </c>
      <c r="O85">
        <f>VLOOKUP(A85,[1]sheet2!$B$2:$O$231,13,0)</f>
        <v>-1.4766999999999999</v>
      </c>
      <c r="P85">
        <f>VLOOKUP(A85,[1]sheet2!$B$2:$O$231,14,0)</f>
        <v>-1.3013999999999999</v>
      </c>
    </row>
    <row r="86" spans="1:16">
      <c r="A86" t="s">
        <v>103</v>
      </c>
      <c r="B86" t="s">
        <v>24</v>
      </c>
      <c r="C86">
        <v>40.57</v>
      </c>
      <c r="D86">
        <f>VLOOKUP(A86,[1]sheet2!$B$2:$C$231,2,FALSE)</f>
        <v>-1.925</v>
      </c>
      <c r="E86">
        <f>VLOOKUP(A86,[1]sheet2!$B$2:$O$231,3,0)</f>
        <v>-1.1715</v>
      </c>
      <c r="F86">
        <f>VLOOKUP(A86,[1]sheet2!$B$2:$O$231,4,0)</f>
        <v>-0.90110000000000001</v>
      </c>
      <c r="G86">
        <f>VLOOKUP(A86,[1]sheet2!$B$2:$O$231,5,0)</f>
        <v>-1.4198</v>
      </c>
      <c r="H86">
        <f>VLOOKUP(A86,[1]sheet2!$B$2:$O$231,6,0)</f>
        <v>-1.0142</v>
      </c>
      <c r="I86">
        <f>VLOOKUP(A86,[1]sheet2!$B$2:$O$231,7,0)</f>
        <v>-0.4249</v>
      </c>
      <c r="J86">
        <f>VLOOKUP(A86,[1]sheet2!$B$2:$O$231,8,0)</f>
        <v>-1.6215999999999999</v>
      </c>
      <c r="K86">
        <f>VLOOKUP(A86,[1]sheet2!$B$2:$O$231,9,0)</f>
        <v>-1.3559000000000001</v>
      </c>
      <c r="L86">
        <f>VLOOKUP(A86,[1]sheet2!$B$2:$O$231,10,0)</f>
        <v>-0.72970000000000002</v>
      </c>
      <c r="M86">
        <f>VLOOKUP(A86,[1]sheet2!$B$2:$O$231,11,0)</f>
        <v>-1.2665</v>
      </c>
      <c r="N86">
        <f>VLOOKUP(A86,[1]sheet2!$B$2:$O$231,12,0)</f>
        <v>-0.74299999999999999</v>
      </c>
      <c r="O86">
        <f>VLOOKUP(A86,[1]sheet2!$B$2:$O$231,13,0)</f>
        <v>-1.0476000000000001</v>
      </c>
      <c r="P86">
        <f>VLOOKUP(A86,[1]sheet2!$B$2:$O$231,14,0)</f>
        <v>-1.3687</v>
      </c>
    </row>
    <row r="87" spans="1:16">
      <c r="A87" t="s">
        <v>104</v>
      </c>
      <c r="B87" t="s">
        <v>24</v>
      </c>
      <c r="C87">
        <v>78.61</v>
      </c>
      <c r="D87">
        <f>VLOOKUP(A87,[1]sheet2!$B$2:$C$231,2,FALSE)</f>
        <v>-1.119</v>
      </c>
      <c r="E87">
        <f>VLOOKUP(A87,[1]sheet2!$B$2:$O$231,3,0)</f>
        <v>-1.9055</v>
      </c>
      <c r="F87">
        <f>VLOOKUP(A87,[1]sheet2!$B$2:$O$231,4,0)</f>
        <v>-1.0543</v>
      </c>
      <c r="G87">
        <f>VLOOKUP(A87,[1]sheet2!$B$2:$O$231,5,0)</f>
        <v>-0.92720000000000002</v>
      </c>
      <c r="H87">
        <f>VLOOKUP(A87,[1]sheet2!$B$2:$O$231,6,0)</f>
        <v>-0.91949999999999998</v>
      </c>
      <c r="I87">
        <f>VLOOKUP(A87,[1]sheet2!$B$2:$O$231,7,0)</f>
        <v>-0.6462</v>
      </c>
      <c r="J87">
        <f>VLOOKUP(A87,[1]sheet2!$B$2:$O$231,8,0)</f>
        <v>-2.0253000000000001</v>
      </c>
      <c r="K87">
        <f>VLOOKUP(A87,[1]sheet2!$B$2:$O$231,9,0)</f>
        <v>-1.6900999999999999</v>
      </c>
      <c r="L87">
        <f>VLOOKUP(A87,[1]sheet2!$B$2:$O$231,10,0)</f>
        <v>-0.69699999999999995</v>
      </c>
      <c r="M87">
        <f>VLOOKUP(A87,[1]sheet2!$B$2:$O$231,11,0)</f>
        <v>-2.0709</v>
      </c>
      <c r="N87">
        <f>VLOOKUP(A87,[1]sheet2!$B$2:$O$231,12,0)</f>
        <v>-1.9109</v>
      </c>
      <c r="O87">
        <f>VLOOKUP(A87,[1]sheet2!$B$2:$O$231,13,0)</f>
        <v>-0.30499999999999999</v>
      </c>
      <c r="P87">
        <f>VLOOKUP(A87,[1]sheet2!$B$2:$O$231,14,0)</f>
        <v>-0.4521</v>
      </c>
    </row>
    <row r="88" spans="1:16">
      <c r="A88" t="s">
        <v>105</v>
      </c>
      <c r="B88" t="s">
        <v>24</v>
      </c>
      <c r="C88">
        <v>21.45</v>
      </c>
      <c r="D88">
        <f>VLOOKUP(A88,[1]sheet2!$B$2:$C$231,2,FALSE)</f>
        <v>-0.46710000000000002</v>
      </c>
      <c r="E88">
        <f>VLOOKUP(A88,[1]sheet2!$B$2:$O$231,3,0)</f>
        <v>-1.24E-2</v>
      </c>
      <c r="F88">
        <f>VLOOKUP(A88,[1]sheet2!$B$2:$O$231,4,0)</f>
        <v>-8.3900000000000002E-2</v>
      </c>
      <c r="G88">
        <f>VLOOKUP(A88,[1]sheet2!$B$2:$O$231,5,0)</f>
        <v>0.31080000000000002</v>
      </c>
      <c r="H88">
        <f>VLOOKUP(A88,[1]sheet2!$B$2:$O$231,6,0)</f>
        <v>0.23980000000000001</v>
      </c>
      <c r="I88">
        <f>VLOOKUP(A88,[1]sheet2!$B$2:$O$231,7,0)</f>
        <v>-6.8000000000000005E-2</v>
      </c>
      <c r="J88">
        <f>VLOOKUP(A88,[1]sheet2!$B$2:$O$231,8,0)</f>
        <v>-0.253</v>
      </c>
      <c r="K88">
        <f>VLOOKUP(A88,[1]sheet2!$B$2:$O$231,9,0)</f>
        <v>-0.3392</v>
      </c>
      <c r="L88">
        <f>VLOOKUP(A88,[1]sheet2!$B$2:$O$231,10,0)</f>
        <v>-5.0599999999999999E-2</v>
      </c>
      <c r="M88">
        <f>VLOOKUP(A88,[1]sheet2!$B$2:$O$231,11,0)</f>
        <v>-0.5383</v>
      </c>
      <c r="N88">
        <f>VLOOKUP(A88,[1]sheet2!$B$2:$O$231,12,0)</f>
        <v>-0.1661</v>
      </c>
      <c r="O88">
        <f>VLOOKUP(A88,[1]sheet2!$B$2:$O$231,13,0)</f>
        <v>0.18060000000000001</v>
      </c>
      <c r="P88">
        <f>VLOOKUP(A88,[1]sheet2!$B$2:$O$231,14,0)</f>
        <v>-0.19900000000000001</v>
      </c>
    </row>
    <row r="89" spans="1:16">
      <c r="A89" t="s">
        <v>106</v>
      </c>
      <c r="B89" t="s">
        <v>24</v>
      </c>
      <c r="C89">
        <v>8.44</v>
      </c>
      <c r="D89">
        <f>VLOOKUP(A89,[1]sheet2!$B$2:$C$231,2,FALSE)</f>
        <v>-0.2089</v>
      </c>
      <c r="E89">
        <f>VLOOKUP(A89,[1]sheet2!$B$2:$O$231,3,0)</f>
        <v>-0.29289999999999999</v>
      </c>
      <c r="F89">
        <f>VLOOKUP(A89,[1]sheet2!$B$2:$O$231,4,0)</f>
        <v>-0.22539999999999999</v>
      </c>
      <c r="G89">
        <f>VLOOKUP(A89,[1]sheet2!$B$2:$O$231,5,0)</f>
        <v>-6.7500000000000004E-2</v>
      </c>
      <c r="H89">
        <f>VLOOKUP(A89,[1]sheet2!$B$2:$O$231,6,0)</f>
        <v>-0.1933</v>
      </c>
      <c r="I89">
        <f>VLOOKUP(A89,[1]sheet2!$B$2:$O$231,7,0)</f>
        <v>-0.12970000000000001</v>
      </c>
      <c r="J89">
        <f>VLOOKUP(A89,[1]sheet2!$B$2:$O$231,8,0)</f>
        <v>-0.73319999999999996</v>
      </c>
      <c r="K89">
        <f>VLOOKUP(A89,[1]sheet2!$B$2:$O$231,9,0)</f>
        <v>-1.83E-2</v>
      </c>
      <c r="L89">
        <f>VLOOKUP(A89,[1]sheet2!$B$2:$O$231,10,0)</f>
        <v>-7.0400000000000004E-2</v>
      </c>
      <c r="M89">
        <f>VLOOKUP(A89,[1]sheet2!$B$2:$O$231,11,0)</f>
        <v>4.4299999999999999E-2</v>
      </c>
      <c r="N89">
        <f>VLOOKUP(A89,[1]sheet2!$B$2:$O$231,12,0)</f>
        <v>0.22389999999999999</v>
      </c>
      <c r="O89">
        <f>VLOOKUP(A89,[1]sheet2!$B$2:$O$231,13,0)</f>
        <v>1.78E-2</v>
      </c>
      <c r="P89">
        <f>VLOOKUP(A89,[1]sheet2!$B$2:$O$231,14,0)</f>
        <v>-0.41120000000000001</v>
      </c>
    </row>
    <row r="90" spans="1:16">
      <c r="A90" t="s">
        <v>107</v>
      </c>
      <c r="B90" t="s">
        <v>24</v>
      </c>
      <c r="C90">
        <v>15.11</v>
      </c>
      <c r="D90">
        <f>VLOOKUP(A90,[1]sheet2!$B$2:$C$231,2,FALSE)</f>
        <v>0.2394</v>
      </c>
      <c r="E90">
        <f>VLOOKUP(A90,[1]sheet2!$B$2:$O$231,3,0)</f>
        <v>0.72519999999999996</v>
      </c>
      <c r="F90">
        <f>VLOOKUP(A90,[1]sheet2!$B$2:$O$231,4,0)</f>
        <v>1.133</v>
      </c>
      <c r="G90">
        <f>VLOOKUP(A90,[1]sheet2!$B$2:$O$231,5,0)</f>
        <v>1.675</v>
      </c>
      <c r="H90">
        <f>VLOOKUP(A90,[1]sheet2!$B$2:$O$231,6,0)</f>
        <v>0.81910000000000005</v>
      </c>
      <c r="I90">
        <f>VLOOKUP(A90,[1]sheet2!$B$2:$O$231,7,0)</f>
        <v>0.79579999999999995</v>
      </c>
      <c r="J90">
        <f>VLOOKUP(A90,[1]sheet2!$B$2:$O$231,8,0)</f>
        <v>0.3765</v>
      </c>
      <c r="K90">
        <f>VLOOKUP(A90,[1]sheet2!$B$2:$O$231,9,0)</f>
        <v>0.56859999999999999</v>
      </c>
      <c r="L90">
        <f>VLOOKUP(A90,[1]sheet2!$B$2:$O$231,10,0)</f>
        <v>1.0465</v>
      </c>
      <c r="M90">
        <f>VLOOKUP(A90,[1]sheet2!$B$2:$O$231,11,0)</f>
        <v>0.88780000000000003</v>
      </c>
      <c r="N90">
        <f>VLOOKUP(A90,[1]sheet2!$B$2:$O$231,12,0)</f>
        <v>0.62609999999999999</v>
      </c>
      <c r="O90">
        <f>VLOOKUP(A90,[1]sheet2!$B$2:$O$231,13,0)</f>
        <v>0.68330000000000002</v>
      </c>
      <c r="P90">
        <f>VLOOKUP(A90,[1]sheet2!$B$2:$O$231,14,0)</f>
        <v>1.1089</v>
      </c>
    </row>
    <row r="91" spans="1:16">
      <c r="A91" t="s">
        <v>108</v>
      </c>
      <c r="B91" t="s">
        <v>18</v>
      </c>
      <c r="C91">
        <v>48.42</v>
      </c>
      <c r="D91">
        <f>VLOOKUP(A91,[1]sheet2!$B$2:$C$231,2,FALSE)</f>
        <v>0.89159999999999995</v>
      </c>
      <c r="E91">
        <f>VLOOKUP(A91,[1]sheet2!$B$2:$O$231,3,0)</f>
        <v>1.1345000000000001</v>
      </c>
      <c r="F91">
        <f>VLOOKUP(A91,[1]sheet2!$B$2:$O$231,4,0)</f>
        <v>0.71830000000000005</v>
      </c>
      <c r="G91">
        <f>VLOOKUP(A91,[1]sheet2!$B$2:$O$231,5,0)</f>
        <v>1.0742</v>
      </c>
      <c r="H91">
        <f>VLOOKUP(A91,[1]sheet2!$B$2:$O$231,6,0)</f>
        <v>0.86980000000000002</v>
      </c>
      <c r="I91">
        <f>VLOOKUP(A91,[1]sheet2!$B$2:$O$231,7,0)</f>
        <v>0.42959999999999998</v>
      </c>
      <c r="J91">
        <f>VLOOKUP(A91,[1]sheet2!$B$2:$O$231,8,0)</f>
        <v>0.84130000000000005</v>
      </c>
      <c r="K91">
        <f>VLOOKUP(A91,[1]sheet2!$B$2:$O$231,9,0)</f>
        <v>0.94130000000000003</v>
      </c>
      <c r="L91">
        <f>VLOOKUP(A91,[1]sheet2!$B$2:$O$231,10,0)</f>
        <v>0.77810000000000001</v>
      </c>
      <c r="M91">
        <f>VLOOKUP(A91,[1]sheet2!$B$2:$O$231,11,0)</f>
        <v>0.9919</v>
      </c>
      <c r="N91">
        <f>VLOOKUP(A91,[1]sheet2!$B$2:$O$231,12,0)</f>
        <v>1.8070999999999999</v>
      </c>
      <c r="O91">
        <f>VLOOKUP(A91,[1]sheet2!$B$2:$O$231,13,0)</f>
        <v>0.96399999999999997</v>
      </c>
      <c r="P91">
        <f>VLOOKUP(A91,[1]sheet2!$B$2:$O$231,14,0)</f>
        <v>0.74119999999999997</v>
      </c>
    </row>
    <row r="92" spans="1:16">
      <c r="A92" t="s">
        <v>109</v>
      </c>
      <c r="B92" t="s">
        <v>18</v>
      </c>
      <c r="C92">
        <v>60.68</v>
      </c>
      <c r="D92">
        <f>VLOOKUP(A92,[1]sheet2!$B$2:$C$231,2,FALSE)</f>
        <v>0.1041</v>
      </c>
      <c r="E92">
        <f>VLOOKUP(A92,[1]sheet2!$B$2:$O$231,3,0)</f>
        <v>-0.68310000000000004</v>
      </c>
      <c r="F92">
        <f>VLOOKUP(A92,[1]sheet2!$B$2:$O$231,4,0)</f>
        <v>0.22059999999999999</v>
      </c>
      <c r="G92">
        <f>VLOOKUP(A92,[1]sheet2!$B$2:$O$231,5,0)</f>
        <v>-0.4884</v>
      </c>
      <c r="H92">
        <f>VLOOKUP(A92,[1]sheet2!$B$2:$O$231,6,0)</f>
        <v>0.52929999999999999</v>
      </c>
      <c r="I92">
        <f>VLOOKUP(A92,[1]sheet2!$B$2:$O$231,7,0)</f>
        <v>6.8099999999999994E-2</v>
      </c>
      <c r="J92">
        <f>VLOOKUP(A92,[1]sheet2!$B$2:$O$231,8,0)</f>
        <v>-0.1094</v>
      </c>
      <c r="K92">
        <f>VLOOKUP(A92,[1]sheet2!$B$2:$O$231,9,0)</f>
        <v>-0.21229999999999999</v>
      </c>
      <c r="L92">
        <f>VLOOKUP(A92,[1]sheet2!$B$2:$O$231,10,0)</f>
        <v>0.2482</v>
      </c>
      <c r="M92">
        <f>VLOOKUP(A92,[1]sheet2!$B$2:$O$231,11,0)</f>
        <v>0.14299999999999999</v>
      </c>
      <c r="N92">
        <f>VLOOKUP(A92,[1]sheet2!$B$2:$O$231,12,0)</f>
        <v>0.12909999999999999</v>
      </c>
      <c r="O92">
        <f>VLOOKUP(A92,[1]sheet2!$B$2:$O$231,13,0)</f>
        <v>0.40339999999999998</v>
      </c>
      <c r="P92">
        <f>VLOOKUP(A92,[1]sheet2!$B$2:$O$231,14,0)</f>
        <v>0.20749999999999999</v>
      </c>
    </row>
    <row r="93" spans="1:16">
      <c r="A93" t="s">
        <v>110</v>
      </c>
      <c r="B93" t="s">
        <v>18</v>
      </c>
      <c r="C93">
        <v>57.49</v>
      </c>
      <c r="D93">
        <f>VLOOKUP(A93,[1]sheet2!$B$2:$C$231,2,FALSE)</f>
        <v>-1.0085</v>
      </c>
      <c r="E93">
        <f>VLOOKUP(A93,[1]sheet2!$B$2:$O$231,3,0)</f>
        <v>-1.4377</v>
      </c>
      <c r="F93">
        <f>VLOOKUP(A93,[1]sheet2!$B$2:$O$231,4,0)</f>
        <v>-1.258</v>
      </c>
      <c r="G93">
        <f>VLOOKUP(A93,[1]sheet2!$B$2:$O$231,5,0)</f>
        <v>-1.1479999999999999</v>
      </c>
      <c r="H93">
        <f>VLOOKUP(A93,[1]sheet2!$B$2:$O$231,6,0)</f>
        <v>-1.5049999999999999</v>
      </c>
      <c r="I93">
        <f>VLOOKUP(A93,[1]sheet2!$B$2:$O$231,7,0)</f>
        <v>-1.4616</v>
      </c>
      <c r="J93">
        <f>VLOOKUP(A93,[1]sheet2!$B$2:$O$231,8,0)</f>
        <v>-2.4441999999999999</v>
      </c>
      <c r="K93">
        <f>VLOOKUP(A93,[1]sheet2!$B$2:$O$231,9,0)</f>
        <v>-1.0931999999999999</v>
      </c>
      <c r="L93">
        <f>VLOOKUP(A93,[1]sheet2!$B$2:$O$231,10,0)</f>
        <v>-1.2533000000000001</v>
      </c>
      <c r="M93">
        <f>VLOOKUP(A93,[1]sheet2!$B$2:$O$231,11,0)</f>
        <v>-1.5861000000000001</v>
      </c>
      <c r="N93">
        <f>VLOOKUP(A93,[1]sheet2!$B$2:$O$231,12,0)</f>
        <v>0.83009999999999995</v>
      </c>
      <c r="O93">
        <f>VLOOKUP(A93,[1]sheet2!$B$2:$O$231,13,0)</f>
        <v>-1.2582</v>
      </c>
      <c r="P93">
        <f>VLOOKUP(A93,[1]sheet2!$B$2:$O$231,14,0)</f>
        <v>-1.2206999999999999</v>
      </c>
    </row>
    <row r="94" spans="1:16">
      <c r="A94" t="s">
        <v>111</v>
      </c>
      <c r="B94" t="s">
        <v>24</v>
      </c>
      <c r="C94">
        <v>11.04</v>
      </c>
      <c r="D94">
        <f>VLOOKUP(A94,[1]sheet2!$B$2:$C$231,2,FALSE)</f>
        <v>9.5500000000000002E-2</v>
      </c>
      <c r="E94">
        <f>VLOOKUP(A94,[1]sheet2!$B$2:$O$231,3,0)</f>
        <v>-0.45219999999999999</v>
      </c>
      <c r="F94">
        <f>VLOOKUP(A94,[1]sheet2!$B$2:$O$231,4,0)</f>
        <v>-0.58440000000000003</v>
      </c>
      <c r="G94">
        <f>VLOOKUP(A94,[1]sheet2!$B$2:$O$231,5,0)</f>
        <v>0.79069999999999996</v>
      </c>
      <c r="H94">
        <f>VLOOKUP(A94,[1]sheet2!$B$2:$O$231,6,0)</f>
        <v>-0.32750000000000001</v>
      </c>
      <c r="I94">
        <f>VLOOKUP(A94,[1]sheet2!$B$2:$O$231,7,0)</f>
        <v>-0.79679999999999995</v>
      </c>
      <c r="J94">
        <f>VLOOKUP(A94,[1]sheet2!$B$2:$O$231,8,0)</f>
        <v>-1.3537999999999999</v>
      </c>
      <c r="K94">
        <f>VLOOKUP(A94,[1]sheet2!$B$2:$O$231,9,0)</f>
        <v>-0.249</v>
      </c>
      <c r="L94">
        <f>VLOOKUP(A94,[1]sheet2!$B$2:$O$231,10,0)</f>
        <v>-0.25719999999999998</v>
      </c>
      <c r="M94">
        <f>VLOOKUP(A94,[1]sheet2!$B$2:$O$231,11,0)</f>
        <v>-0.22309999999999999</v>
      </c>
      <c r="N94">
        <f>VLOOKUP(A94,[1]sheet2!$B$2:$O$231,12,0)</f>
        <v>-0.17849999999999999</v>
      </c>
      <c r="O94">
        <f>VLOOKUP(A94,[1]sheet2!$B$2:$O$231,13,0)</f>
        <v>-0.22839999999999999</v>
      </c>
      <c r="P94">
        <f>VLOOKUP(A94,[1]sheet2!$B$2:$O$231,14,0)</f>
        <v>-0.46400000000000002</v>
      </c>
    </row>
    <row r="95" spans="1:16">
      <c r="A95" t="s">
        <v>112</v>
      </c>
      <c r="B95" t="s">
        <v>24</v>
      </c>
      <c r="C95">
        <v>6.21</v>
      </c>
      <c r="D95">
        <f>VLOOKUP(A95,[1]sheet2!$B$2:$C$231,2,FALSE)</f>
        <v>-1.3343</v>
      </c>
      <c r="E95">
        <f>VLOOKUP(A95,[1]sheet2!$B$2:$O$231,3,0)</f>
        <v>-1.4204000000000001</v>
      </c>
      <c r="F95">
        <f>VLOOKUP(A95,[1]sheet2!$B$2:$O$231,4,0)</f>
        <v>-0.72009999999999996</v>
      </c>
      <c r="G95">
        <f>VLOOKUP(A95,[1]sheet2!$B$2:$O$231,5,0)</f>
        <v>-0.78879999999999995</v>
      </c>
      <c r="H95">
        <f>VLOOKUP(A95,[1]sheet2!$B$2:$O$231,6,0)</f>
        <v>-0.50509999999999999</v>
      </c>
      <c r="I95">
        <f>VLOOKUP(A95,[1]sheet2!$B$2:$O$231,7,0)</f>
        <v>-1.0475000000000001</v>
      </c>
      <c r="J95">
        <f>VLOOKUP(A95,[1]sheet2!$B$2:$O$231,8,0)</f>
        <v>-0.98219999999999996</v>
      </c>
      <c r="K95">
        <f>VLOOKUP(A95,[1]sheet2!$B$2:$O$231,9,0)</f>
        <v>-1.5673999999999999</v>
      </c>
      <c r="L95">
        <f>VLOOKUP(A95,[1]sheet2!$B$2:$O$231,10,0)</f>
        <v>-0.95440000000000003</v>
      </c>
      <c r="M95">
        <f>VLOOKUP(A95,[1]sheet2!$B$2:$O$231,11,0)</f>
        <v>-1.4590000000000001</v>
      </c>
      <c r="N95">
        <f>VLOOKUP(A95,[1]sheet2!$B$2:$O$231,12,0)</f>
        <v>-2.1930999999999998</v>
      </c>
      <c r="O95">
        <f>VLOOKUP(A95,[1]sheet2!$B$2:$O$231,13,0)</f>
        <v>-0.26919999999999999</v>
      </c>
      <c r="P95">
        <f>VLOOKUP(A95,[1]sheet2!$B$2:$O$231,14,0)</f>
        <v>-0.44500000000000001</v>
      </c>
    </row>
    <row r="96" spans="1:16">
      <c r="A96" t="s">
        <v>113</v>
      </c>
      <c r="B96" t="s">
        <v>24</v>
      </c>
      <c r="C96">
        <v>41.66</v>
      </c>
      <c r="D96">
        <f>VLOOKUP(A96,[1]sheet2!$B$2:$C$231,2,FALSE)</f>
        <v>0.53129999999999999</v>
      </c>
      <c r="E96">
        <f>VLOOKUP(A96,[1]sheet2!$B$2:$O$231,3,0)</f>
        <v>1.4025000000000001</v>
      </c>
      <c r="F96">
        <f>VLOOKUP(A96,[1]sheet2!$B$2:$O$231,4,0)</f>
        <v>0.3175</v>
      </c>
      <c r="G96">
        <f>VLOOKUP(A96,[1]sheet2!$B$2:$O$231,5,0)</f>
        <v>2.0874000000000001</v>
      </c>
      <c r="H96">
        <f>VLOOKUP(A96,[1]sheet2!$B$2:$O$231,6,0)</f>
        <v>1.2513000000000001</v>
      </c>
      <c r="I96">
        <f>VLOOKUP(A96,[1]sheet2!$B$2:$O$231,7,0)</f>
        <v>-0.30180000000000001</v>
      </c>
      <c r="J96">
        <f>VLOOKUP(A96,[1]sheet2!$B$2:$O$231,8,0)</f>
        <v>-0.3836</v>
      </c>
      <c r="K96">
        <f>VLOOKUP(A96,[1]sheet2!$B$2:$O$231,9,0)</f>
        <v>0.25440000000000002</v>
      </c>
      <c r="L96">
        <f>VLOOKUP(A96,[1]sheet2!$B$2:$O$231,10,0)</f>
        <v>1.2209000000000001</v>
      </c>
      <c r="M96">
        <f>VLOOKUP(A96,[1]sheet2!$B$2:$O$231,11,0)</f>
        <v>0.54379999999999995</v>
      </c>
      <c r="N96">
        <f>VLOOKUP(A96,[1]sheet2!$B$2:$O$231,12,0)</f>
        <v>0.92200000000000004</v>
      </c>
      <c r="O96">
        <f>VLOOKUP(A96,[1]sheet2!$B$2:$O$231,13,0)</f>
        <v>1.0221</v>
      </c>
      <c r="P96">
        <f>VLOOKUP(A96,[1]sheet2!$B$2:$O$231,14,0)</f>
        <v>4.4900000000000002E-2</v>
      </c>
    </row>
    <row r="97" spans="1:16">
      <c r="A97" t="s">
        <v>114</v>
      </c>
      <c r="B97" t="s">
        <v>24</v>
      </c>
      <c r="C97">
        <v>0.72</v>
      </c>
      <c r="D97">
        <f>VLOOKUP(A97,[1]sheet2!$B$2:$C$231,2,FALSE)</f>
        <v>-0.59709999999999996</v>
      </c>
      <c r="E97">
        <f>VLOOKUP(A97,[1]sheet2!$B$2:$O$231,3,0)</f>
        <v>0.438</v>
      </c>
      <c r="F97">
        <f>VLOOKUP(A97,[1]sheet2!$B$2:$O$231,4,0)</f>
        <v>0.48320000000000002</v>
      </c>
      <c r="G97">
        <f>VLOOKUP(A97,[1]sheet2!$B$2:$O$231,5,0)</f>
        <v>-0.46960000000000002</v>
      </c>
      <c r="H97">
        <f>VLOOKUP(A97,[1]sheet2!$B$2:$O$231,6,0)</f>
        <v>0.13</v>
      </c>
      <c r="I97">
        <f>VLOOKUP(A97,[1]sheet2!$B$2:$O$231,7,0)</f>
        <v>-0.50009999999999999</v>
      </c>
      <c r="J97">
        <f>VLOOKUP(A97,[1]sheet2!$B$2:$O$231,8,0)</f>
        <v>-0.29480000000000001</v>
      </c>
      <c r="K97">
        <f>VLOOKUP(A97,[1]sheet2!$B$2:$O$231,9,0)</f>
        <v>-0.65259999999999996</v>
      </c>
      <c r="L97">
        <f>VLOOKUP(A97,[1]sheet2!$B$2:$O$231,10,0)</f>
        <v>0.39040000000000002</v>
      </c>
      <c r="M97">
        <f>VLOOKUP(A97,[1]sheet2!$B$2:$O$231,11,0)</f>
        <v>2.5499999999999998E-2</v>
      </c>
      <c r="N97">
        <f>VLOOKUP(A97,[1]sheet2!$B$2:$O$231,12,0)</f>
        <v>1.0749</v>
      </c>
      <c r="O97">
        <f>VLOOKUP(A97,[1]sheet2!$B$2:$O$231,13,0)</f>
        <v>-0.14410000000000001</v>
      </c>
      <c r="P97">
        <f>VLOOKUP(A97,[1]sheet2!$B$2:$O$231,14,0)</f>
        <v>0.75170000000000003</v>
      </c>
    </row>
    <row r="98" spans="1:16">
      <c r="A98" t="s">
        <v>115</v>
      </c>
      <c r="B98" t="s">
        <v>24</v>
      </c>
      <c r="C98">
        <v>10.119999999999999</v>
      </c>
      <c r="D98">
        <f>VLOOKUP(A98,[1]sheet2!$B$2:$C$231,2,FALSE)</f>
        <v>5.1900000000000002E-2</v>
      </c>
      <c r="E98">
        <f>VLOOKUP(A98,[1]sheet2!$B$2:$O$231,3,0)</f>
        <v>-1.9055</v>
      </c>
      <c r="F98">
        <f>VLOOKUP(A98,[1]sheet2!$B$2:$O$231,4,0)</f>
        <v>0.6956</v>
      </c>
      <c r="G98">
        <f>VLOOKUP(A98,[1]sheet2!$B$2:$O$231,5,0)</f>
        <v>-0.16189999999999999</v>
      </c>
      <c r="H98">
        <f>VLOOKUP(A98,[1]sheet2!$B$2:$O$231,6,0)</f>
        <v>0.38569999999999999</v>
      </c>
      <c r="I98">
        <f>VLOOKUP(A98,[1]sheet2!$B$2:$O$231,7,0)</f>
        <v>-5.1900000000000002E-2</v>
      </c>
      <c r="J98">
        <f>VLOOKUP(A98,[1]sheet2!$B$2:$O$231,8,0)</f>
        <v>-0.755</v>
      </c>
      <c r="K98">
        <f>VLOOKUP(A98,[1]sheet2!$B$2:$O$231,9,0)</f>
        <v>0.41970000000000002</v>
      </c>
      <c r="L98">
        <f>VLOOKUP(A98,[1]sheet2!$B$2:$O$231,10,0)</f>
        <v>0.57499999999999996</v>
      </c>
      <c r="M98">
        <f>VLOOKUP(A98,[1]sheet2!$B$2:$O$231,11,0)</f>
        <v>0.61890000000000001</v>
      </c>
      <c r="N98">
        <f>VLOOKUP(A98,[1]sheet2!$B$2:$O$231,12,0)</f>
        <v>-0.94020000000000004</v>
      </c>
      <c r="O98">
        <f>VLOOKUP(A98,[1]sheet2!$B$2:$O$231,13,0)</f>
        <v>0.52890000000000004</v>
      </c>
      <c r="P98">
        <f>VLOOKUP(A98,[1]sheet2!$B$2:$O$231,14,0)</f>
        <v>0.89729999999999999</v>
      </c>
    </row>
    <row r="99" spans="1:16">
      <c r="A99" t="s">
        <v>116</v>
      </c>
      <c r="B99" t="s">
        <v>24</v>
      </c>
      <c r="C99">
        <v>30.52</v>
      </c>
      <c r="D99">
        <f>VLOOKUP(A99,[1]sheet2!$B$2:$C$231,2,FALSE)</f>
        <v>1.2557</v>
      </c>
      <c r="E99">
        <f>VLOOKUP(A99,[1]sheet2!$B$2:$O$231,3,0)</f>
        <v>1.2377</v>
      </c>
      <c r="F99">
        <f>VLOOKUP(A99,[1]sheet2!$B$2:$O$231,4,0)</f>
        <v>0.81379999999999997</v>
      </c>
      <c r="G99">
        <f>VLOOKUP(A99,[1]sheet2!$B$2:$O$231,5,0)</f>
        <v>0.71250000000000002</v>
      </c>
      <c r="H99">
        <f>VLOOKUP(A99,[1]sheet2!$B$2:$O$231,6,0)</f>
        <v>1.0218</v>
      </c>
      <c r="I99">
        <f>VLOOKUP(A99,[1]sheet2!$B$2:$O$231,7,0)</f>
        <v>0.29399999999999998</v>
      </c>
      <c r="J99">
        <f>VLOOKUP(A99,[1]sheet2!$B$2:$O$231,8,0)</f>
        <v>1.2967</v>
      </c>
      <c r="K99">
        <f>VLOOKUP(A99,[1]sheet2!$B$2:$O$231,9,0)</f>
        <v>1.0625</v>
      </c>
      <c r="L99">
        <f>VLOOKUP(A99,[1]sheet2!$B$2:$O$231,10,0)</f>
        <v>0.8911</v>
      </c>
      <c r="M99">
        <f>VLOOKUP(A99,[1]sheet2!$B$2:$O$231,11,0)</f>
        <v>1.0766</v>
      </c>
      <c r="N99">
        <f>VLOOKUP(A99,[1]sheet2!$B$2:$O$231,12,0)</f>
        <v>1.248</v>
      </c>
      <c r="O99">
        <f>VLOOKUP(A99,[1]sheet2!$B$2:$O$231,13,0)</f>
        <v>1.07</v>
      </c>
      <c r="P99">
        <f>VLOOKUP(A99,[1]sheet2!$B$2:$O$231,14,0)</f>
        <v>0.89459999999999995</v>
      </c>
    </row>
    <row r="100" spans="1:16">
      <c r="A100" t="s">
        <v>117</v>
      </c>
      <c r="B100" t="s">
        <v>18</v>
      </c>
      <c r="C100">
        <v>13.93</v>
      </c>
      <c r="D100">
        <f>VLOOKUP(A100,[1]sheet2!$B$2:$C$231,2,FALSE)</f>
        <v>0.31580000000000003</v>
      </c>
      <c r="E100">
        <f>VLOOKUP(A100,[1]sheet2!$B$2:$O$231,3,0)</f>
        <v>0.16159999999999999</v>
      </c>
      <c r="F100">
        <f>VLOOKUP(A100,[1]sheet2!$B$2:$O$231,4,0)</f>
        <v>1.5548999999999999</v>
      </c>
      <c r="G100">
        <f>VLOOKUP(A100,[1]sheet2!$B$2:$O$231,5,0)</f>
        <v>-0.23130000000000001</v>
      </c>
      <c r="H100">
        <f>VLOOKUP(A100,[1]sheet2!$B$2:$O$231,6,0)</f>
        <v>0.8417</v>
      </c>
      <c r="I100">
        <f>VLOOKUP(A100,[1]sheet2!$B$2:$O$231,7,0)</f>
        <v>1.2451000000000001</v>
      </c>
      <c r="J100">
        <f>VLOOKUP(A100,[1]sheet2!$B$2:$O$231,8,0)</f>
        <v>0.26340000000000002</v>
      </c>
      <c r="K100">
        <f>VLOOKUP(A100,[1]sheet2!$B$2:$O$231,9,0)</f>
        <v>0.3871</v>
      </c>
      <c r="L100">
        <f>VLOOKUP(A100,[1]sheet2!$B$2:$O$231,10,0)</f>
        <v>1.1307</v>
      </c>
      <c r="M100">
        <f>VLOOKUP(A100,[1]sheet2!$B$2:$O$231,11,0)</f>
        <v>0.46860000000000002</v>
      </c>
      <c r="N100">
        <f>VLOOKUP(A100,[1]sheet2!$B$2:$O$231,12,0)</f>
        <v>0.19359999999999999</v>
      </c>
      <c r="O100">
        <f>VLOOKUP(A100,[1]sheet2!$B$2:$O$231,13,0)</f>
        <v>1.1606000000000001</v>
      </c>
      <c r="P100">
        <f>VLOOKUP(A100,[1]sheet2!$B$2:$O$231,14,0)</f>
        <v>0.84340000000000004</v>
      </c>
    </row>
    <row r="101" spans="1:16">
      <c r="A101" t="s">
        <v>118</v>
      </c>
      <c r="B101" t="s">
        <v>24</v>
      </c>
      <c r="C101">
        <v>23.03</v>
      </c>
      <c r="D101">
        <f>VLOOKUP(A101,[1]sheet2!$B$2:$C$231,2,FALSE)</f>
        <v>-0.50519999999999998</v>
      </c>
      <c r="E101">
        <f>VLOOKUP(A101,[1]sheet2!$B$2:$O$231,3,0)</f>
        <v>-1.5568</v>
      </c>
      <c r="F101">
        <f>VLOOKUP(A101,[1]sheet2!$B$2:$O$231,4,0)</f>
        <v>8.0100000000000005E-2</v>
      </c>
      <c r="G101">
        <f>VLOOKUP(A101,[1]sheet2!$B$2:$O$231,5,0)</f>
        <v>-0.95940000000000003</v>
      </c>
      <c r="H101">
        <f>VLOOKUP(A101,[1]sheet2!$B$2:$O$231,6,0)</f>
        <v>-0.44519999999999998</v>
      </c>
      <c r="I101">
        <f>VLOOKUP(A101,[1]sheet2!$B$2:$O$231,7,0)</f>
        <v>-0.72640000000000005</v>
      </c>
      <c r="J101">
        <f>VLOOKUP(A101,[1]sheet2!$B$2:$O$231,8,0)</f>
        <v>-0.32640000000000002</v>
      </c>
      <c r="K101">
        <f>VLOOKUP(A101,[1]sheet2!$B$2:$O$231,9,0)</f>
        <v>-0.5212</v>
      </c>
      <c r="L101">
        <f>VLOOKUP(A101,[1]sheet2!$B$2:$O$231,10,0)</f>
        <v>-0.2021</v>
      </c>
      <c r="M101">
        <f>VLOOKUP(A101,[1]sheet2!$B$2:$O$231,11,0)</f>
        <v>-0.314</v>
      </c>
      <c r="N101">
        <f>VLOOKUP(A101,[1]sheet2!$B$2:$O$231,12,0)</f>
        <v>0.36680000000000001</v>
      </c>
      <c r="O101">
        <f>VLOOKUP(A101,[1]sheet2!$B$2:$O$231,13,0)</f>
        <v>-0.30580000000000002</v>
      </c>
      <c r="P101">
        <f>VLOOKUP(A101,[1]sheet2!$B$2:$O$231,14,0)</f>
        <v>-2.0299999999999999E-2</v>
      </c>
    </row>
    <row r="102" spans="1:16">
      <c r="A102" t="s">
        <v>119</v>
      </c>
      <c r="B102" t="s">
        <v>18</v>
      </c>
      <c r="C102">
        <v>38.700000000000003</v>
      </c>
      <c r="D102">
        <f>VLOOKUP(A102,[1]sheet2!$B$2:$C$231,2,FALSE)</f>
        <v>-0.1008</v>
      </c>
      <c r="E102">
        <f>VLOOKUP(A102,[1]sheet2!$B$2:$O$231,3,0)</f>
        <v>-1.4484999999999999</v>
      </c>
      <c r="F102">
        <f>VLOOKUP(A102,[1]sheet2!$B$2:$O$231,4,0)</f>
        <v>0.46510000000000001</v>
      </c>
      <c r="G102">
        <f>VLOOKUP(A102,[1]sheet2!$B$2:$O$231,5,0)</f>
        <v>-0.78680000000000005</v>
      </c>
      <c r="H102">
        <f>VLOOKUP(A102,[1]sheet2!$B$2:$O$231,6,0)</f>
        <v>-4.7899999999999998E-2</v>
      </c>
      <c r="I102">
        <f>VLOOKUP(A102,[1]sheet2!$B$2:$O$231,7,0)</f>
        <v>0.51939999999999997</v>
      </c>
      <c r="J102">
        <f>VLOOKUP(A102,[1]sheet2!$B$2:$O$231,8,0)</f>
        <v>-0.1002</v>
      </c>
      <c r="K102">
        <f>VLOOKUP(A102,[1]sheet2!$B$2:$O$231,9,0)</f>
        <v>3.9199999999999999E-2</v>
      </c>
      <c r="L102">
        <f>VLOOKUP(A102,[1]sheet2!$B$2:$O$231,10,0)</f>
        <v>0.501</v>
      </c>
      <c r="M102">
        <f>VLOOKUP(A102,[1]sheet2!$B$2:$O$231,11,0)</f>
        <v>0.3422</v>
      </c>
      <c r="N102">
        <f>VLOOKUP(A102,[1]sheet2!$B$2:$O$231,12,0)</f>
        <v>0.64229999999999998</v>
      </c>
      <c r="O102">
        <f>VLOOKUP(A102,[1]sheet2!$B$2:$O$231,13,0)</f>
        <v>0.3412</v>
      </c>
      <c r="P102">
        <f>VLOOKUP(A102,[1]sheet2!$B$2:$O$231,14,0)</f>
        <v>0.31230000000000002</v>
      </c>
    </row>
    <row r="103" spans="1:16">
      <c r="A103" t="s">
        <v>120</v>
      </c>
      <c r="B103" t="s">
        <v>18</v>
      </c>
      <c r="C103">
        <v>67.84</v>
      </c>
      <c r="D103">
        <f>VLOOKUP(A103,[1]sheet2!$B$2:$C$231,2,FALSE)</f>
        <v>-0.746</v>
      </c>
      <c r="E103">
        <f>VLOOKUP(A103,[1]sheet2!$B$2:$O$231,3,0)</f>
        <v>-0.77049999999999996</v>
      </c>
      <c r="F103">
        <f>VLOOKUP(A103,[1]sheet2!$B$2:$O$231,4,0)</f>
        <v>-0.66169999999999995</v>
      </c>
      <c r="G103">
        <f>VLOOKUP(A103,[1]sheet2!$B$2:$O$231,5,0)</f>
        <v>-0.68659999999999999</v>
      </c>
      <c r="H103">
        <f>VLOOKUP(A103,[1]sheet2!$B$2:$O$231,6,0)</f>
        <v>-0.25850000000000001</v>
      </c>
      <c r="I103">
        <f>VLOOKUP(A103,[1]sheet2!$B$2:$O$231,7,0)</f>
        <v>-1.1636</v>
      </c>
      <c r="J103">
        <f>VLOOKUP(A103,[1]sheet2!$B$2:$O$231,8,0)</f>
        <v>0.32179999999999997</v>
      </c>
      <c r="K103">
        <f>VLOOKUP(A103,[1]sheet2!$B$2:$O$231,9,0)</f>
        <v>-0.61070000000000002</v>
      </c>
      <c r="L103">
        <f>VLOOKUP(A103,[1]sheet2!$B$2:$O$231,10,0)</f>
        <v>-0.22289999999999999</v>
      </c>
      <c r="M103">
        <f>VLOOKUP(A103,[1]sheet2!$B$2:$O$231,11,0)</f>
        <v>0.10879999999999999</v>
      </c>
      <c r="N103">
        <f>VLOOKUP(A103,[1]sheet2!$B$2:$O$231,12,0)</f>
        <v>-1.3854</v>
      </c>
      <c r="O103">
        <f>VLOOKUP(A103,[1]sheet2!$B$2:$O$231,13,0)</f>
        <v>-0.63019999999999998</v>
      </c>
      <c r="P103">
        <f>VLOOKUP(A103,[1]sheet2!$B$2:$O$231,14,0)</f>
        <v>-0.84860000000000002</v>
      </c>
    </row>
    <row r="104" spans="1:16">
      <c r="A104" t="s">
        <v>121</v>
      </c>
      <c r="B104" t="s">
        <v>18</v>
      </c>
      <c r="C104">
        <v>14.29</v>
      </c>
      <c r="D104">
        <f>VLOOKUP(A104,[1]sheet2!$B$2:$C$231,2,FALSE)</f>
        <v>-1.2468999999999999</v>
      </c>
      <c r="E104">
        <f>VLOOKUP(A104,[1]sheet2!$B$2:$O$231,3,0)</f>
        <v>-1.9055</v>
      </c>
      <c r="F104">
        <f>VLOOKUP(A104,[1]sheet2!$B$2:$O$231,4,0)</f>
        <v>-0.24779999999999999</v>
      </c>
      <c r="G104">
        <f>VLOOKUP(A104,[1]sheet2!$B$2:$O$231,5,0)</f>
        <v>-0.81359999999999999</v>
      </c>
      <c r="H104">
        <f>VLOOKUP(A104,[1]sheet2!$B$2:$O$231,6,0)</f>
        <v>-0.80469999999999997</v>
      </c>
      <c r="I104">
        <f>VLOOKUP(A104,[1]sheet2!$B$2:$O$231,7,0)</f>
        <v>1.5992999999999999</v>
      </c>
      <c r="J104">
        <f>VLOOKUP(A104,[1]sheet2!$B$2:$O$231,8,0)</f>
        <v>-1.4454</v>
      </c>
      <c r="K104">
        <f>VLOOKUP(A104,[1]sheet2!$B$2:$O$231,9,0)</f>
        <v>-1.6436999999999999</v>
      </c>
      <c r="L104">
        <f>VLOOKUP(A104,[1]sheet2!$B$2:$O$231,10,0)</f>
        <v>-0.56520000000000004</v>
      </c>
      <c r="M104">
        <f>VLOOKUP(A104,[1]sheet2!$B$2:$O$231,11,0)</f>
        <v>-1.3776999999999999</v>
      </c>
      <c r="N104">
        <f>VLOOKUP(A104,[1]sheet2!$B$2:$O$231,12,0)</f>
        <v>-0.87849999999999995</v>
      </c>
      <c r="O104">
        <f>VLOOKUP(A104,[1]sheet2!$B$2:$O$231,13,0)</f>
        <v>-0.20469999999999999</v>
      </c>
      <c r="P104">
        <f>VLOOKUP(A104,[1]sheet2!$B$2:$O$231,14,0)</f>
        <v>-0.93379999999999996</v>
      </c>
    </row>
    <row r="105" spans="1:16">
      <c r="A105" t="s">
        <v>122</v>
      </c>
      <c r="B105" t="s">
        <v>18</v>
      </c>
      <c r="C105">
        <v>80.45</v>
      </c>
      <c r="D105">
        <f>VLOOKUP(A105,[1]sheet2!$B$2:$C$231,2,FALSE)</f>
        <v>0.58540000000000003</v>
      </c>
      <c r="E105">
        <f>VLOOKUP(A105,[1]sheet2!$B$2:$O$231,3,0)</f>
        <v>-1.6097999999999999</v>
      </c>
      <c r="F105">
        <f>VLOOKUP(A105,[1]sheet2!$B$2:$O$231,4,0)</f>
        <v>1.6380999999999999</v>
      </c>
      <c r="G105">
        <f>VLOOKUP(A105,[1]sheet2!$B$2:$O$231,5,0)</f>
        <v>-0.95660000000000001</v>
      </c>
      <c r="H105">
        <f>VLOOKUP(A105,[1]sheet2!$B$2:$O$231,6,0)</f>
        <v>1.9825999999999999</v>
      </c>
      <c r="I105">
        <f>VLOOKUP(A105,[1]sheet2!$B$2:$O$231,7,0)</f>
        <v>1.1581999999999999</v>
      </c>
      <c r="J105">
        <f>VLOOKUP(A105,[1]sheet2!$B$2:$O$231,8,0)</f>
        <v>0.66469999999999996</v>
      </c>
      <c r="K105">
        <f>VLOOKUP(A105,[1]sheet2!$B$2:$O$231,9,0)</f>
        <v>-0.72499999999999998</v>
      </c>
      <c r="L105">
        <f>VLOOKUP(A105,[1]sheet2!$B$2:$O$231,10,0)</f>
        <v>2.3233999999999999</v>
      </c>
      <c r="M105">
        <f>VLOOKUP(A105,[1]sheet2!$B$2:$O$231,11,0)</f>
        <v>1.0044</v>
      </c>
      <c r="N105">
        <f>VLOOKUP(A105,[1]sheet2!$B$2:$O$231,12,0)</f>
        <v>-0.18870000000000001</v>
      </c>
      <c r="O105">
        <f>VLOOKUP(A105,[1]sheet2!$B$2:$O$231,13,0)</f>
        <v>2.1267</v>
      </c>
      <c r="P105">
        <f>VLOOKUP(A105,[1]sheet2!$B$2:$O$231,14,0)</f>
        <v>2.1501000000000001</v>
      </c>
    </row>
    <row r="106" spans="1:16">
      <c r="A106" t="s">
        <v>123</v>
      </c>
      <c r="B106" t="s">
        <v>24</v>
      </c>
      <c r="C106">
        <v>5.62</v>
      </c>
      <c r="D106">
        <f>VLOOKUP(A106,[1]sheet2!$B$2:$C$231,2,FALSE)</f>
        <v>0.48699999999999999</v>
      </c>
      <c r="E106">
        <f>VLOOKUP(A106,[1]sheet2!$B$2:$O$231,3,0)</f>
        <v>0.44330000000000003</v>
      </c>
      <c r="F106">
        <f>VLOOKUP(A106,[1]sheet2!$B$2:$O$231,4,0)</f>
        <v>0.55069999999999997</v>
      </c>
      <c r="G106">
        <f>VLOOKUP(A106,[1]sheet2!$B$2:$O$231,5,0)</f>
        <v>0.42609999999999998</v>
      </c>
      <c r="H106">
        <f>VLOOKUP(A106,[1]sheet2!$B$2:$O$231,6,0)</f>
        <v>0.94320000000000004</v>
      </c>
      <c r="I106">
        <f>VLOOKUP(A106,[1]sheet2!$B$2:$O$231,7,0)</f>
        <v>-0.48099999999999998</v>
      </c>
      <c r="J106">
        <f>VLOOKUP(A106,[1]sheet2!$B$2:$O$231,8,0)</f>
        <v>0.63580000000000003</v>
      </c>
      <c r="K106">
        <f>VLOOKUP(A106,[1]sheet2!$B$2:$O$231,9,0)</f>
        <v>0.86819999999999997</v>
      </c>
      <c r="L106">
        <f>VLOOKUP(A106,[1]sheet2!$B$2:$O$231,10,0)</f>
        <v>0.75060000000000004</v>
      </c>
      <c r="M106">
        <f>VLOOKUP(A106,[1]sheet2!$B$2:$O$231,11,0)</f>
        <v>0.60209999999999997</v>
      </c>
      <c r="N106">
        <f>VLOOKUP(A106,[1]sheet2!$B$2:$O$231,12,0)</f>
        <v>0.56189999999999996</v>
      </c>
      <c r="O106">
        <f>VLOOKUP(A106,[1]sheet2!$B$2:$O$231,13,0)</f>
        <v>1.2937000000000001</v>
      </c>
      <c r="P106">
        <f>VLOOKUP(A106,[1]sheet2!$B$2:$O$231,14,0)</f>
        <v>0.37619999999999998</v>
      </c>
    </row>
    <row r="107" spans="1:16">
      <c r="A107" t="s">
        <v>124</v>
      </c>
      <c r="B107" t="s">
        <v>24</v>
      </c>
      <c r="C107">
        <v>15.24</v>
      </c>
      <c r="D107">
        <f>VLOOKUP(A107,[1]sheet2!$B$2:$C$231,2,FALSE)</f>
        <v>0.49009999999999998</v>
      </c>
      <c r="E107">
        <f>VLOOKUP(A107,[1]sheet2!$B$2:$O$231,3,0)</f>
        <v>0.65380000000000005</v>
      </c>
      <c r="F107">
        <f>VLOOKUP(A107,[1]sheet2!$B$2:$O$231,4,0)</f>
        <v>0.70330000000000004</v>
      </c>
      <c r="G107">
        <f>VLOOKUP(A107,[1]sheet2!$B$2:$O$231,5,0)</f>
        <v>-7.3800000000000004E-2</v>
      </c>
      <c r="H107">
        <f>VLOOKUP(A107,[1]sheet2!$B$2:$O$231,6,0)</f>
        <v>0.3745</v>
      </c>
      <c r="I107">
        <f>VLOOKUP(A107,[1]sheet2!$B$2:$O$231,7,0)</f>
        <v>-0.4163</v>
      </c>
      <c r="J107">
        <f>VLOOKUP(A107,[1]sheet2!$B$2:$O$231,8,0)</f>
        <v>-4.1599999999999998E-2</v>
      </c>
      <c r="K107">
        <f>VLOOKUP(A107,[1]sheet2!$B$2:$O$231,9,0)</f>
        <v>0.60370000000000001</v>
      </c>
      <c r="L107">
        <f>VLOOKUP(A107,[1]sheet2!$B$2:$O$231,10,0)</f>
        <v>0.44</v>
      </c>
      <c r="M107">
        <f>VLOOKUP(A107,[1]sheet2!$B$2:$O$231,11,0)</f>
        <v>0.40550000000000003</v>
      </c>
      <c r="N107">
        <f>VLOOKUP(A107,[1]sheet2!$B$2:$O$231,12,0)</f>
        <v>0.25740000000000002</v>
      </c>
      <c r="O107">
        <f>VLOOKUP(A107,[1]sheet2!$B$2:$O$231,13,0)</f>
        <v>0.33189999999999997</v>
      </c>
      <c r="P107">
        <f>VLOOKUP(A107,[1]sheet2!$B$2:$O$231,14,0)</f>
        <v>0.38329999999999997</v>
      </c>
    </row>
    <row r="108" spans="1:16">
      <c r="A108" t="s">
        <v>125</v>
      </c>
      <c r="B108" t="s">
        <v>18</v>
      </c>
      <c r="C108">
        <v>45.99</v>
      </c>
      <c r="D108">
        <f>VLOOKUP(A108,[1]sheet2!$B$2:$C$231,2,FALSE)</f>
        <v>1.2844</v>
      </c>
      <c r="E108">
        <f>VLOOKUP(A108,[1]sheet2!$B$2:$O$231,3,0)</f>
        <v>1.2611000000000001</v>
      </c>
      <c r="F108">
        <f>VLOOKUP(A108,[1]sheet2!$B$2:$O$231,4,0)</f>
        <v>1.8019000000000001</v>
      </c>
      <c r="G108">
        <f>VLOOKUP(A108,[1]sheet2!$B$2:$O$231,5,0)</f>
        <v>1.8949</v>
      </c>
      <c r="H108">
        <f>VLOOKUP(A108,[1]sheet2!$B$2:$O$231,6,0)</f>
        <v>1.4887999999999999</v>
      </c>
      <c r="I108">
        <f>VLOOKUP(A108,[1]sheet2!$B$2:$O$231,7,0)</f>
        <v>1.4793000000000001</v>
      </c>
      <c r="J108">
        <f>VLOOKUP(A108,[1]sheet2!$B$2:$O$231,8,0)</f>
        <v>1.4359999999999999</v>
      </c>
      <c r="K108">
        <f>VLOOKUP(A108,[1]sheet2!$B$2:$O$231,9,0)</f>
        <v>1.3355999999999999</v>
      </c>
      <c r="L108">
        <f>VLOOKUP(A108,[1]sheet2!$B$2:$O$231,10,0)</f>
        <v>1.5273000000000001</v>
      </c>
      <c r="M108">
        <f>VLOOKUP(A108,[1]sheet2!$B$2:$O$231,11,0)</f>
        <v>1.5288999999999999</v>
      </c>
      <c r="N108">
        <f>VLOOKUP(A108,[1]sheet2!$B$2:$O$231,12,0)</f>
        <v>0.80969999999999998</v>
      </c>
      <c r="O108">
        <f>VLOOKUP(A108,[1]sheet2!$B$2:$O$231,13,0)</f>
        <v>1.4317</v>
      </c>
      <c r="P108">
        <f>VLOOKUP(A108,[1]sheet2!$B$2:$O$231,14,0)</f>
        <v>1.6992</v>
      </c>
    </row>
    <row r="109" spans="1:16">
      <c r="A109" t="s">
        <v>126</v>
      </c>
      <c r="B109" t="s">
        <v>24</v>
      </c>
      <c r="C109">
        <v>53.61</v>
      </c>
      <c r="D109">
        <f>VLOOKUP(A109,[1]sheet2!$B$2:$C$231,2,FALSE)</f>
        <v>-1.8568</v>
      </c>
      <c r="E109">
        <f>VLOOKUP(A109,[1]sheet2!$B$2:$O$231,3,0)</f>
        <v>-1.9055</v>
      </c>
      <c r="F109">
        <f>VLOOKUP(A109,[1]sheet2!$B$2:$O$231,4,0)</f>
        <v>-2.8296999999999999</v>
      </c>
      <c r="G109">
        <f>VLOOKUP(A109,[1]sheet2!$B$2:$O$231,5,0)</f>
        <v>-2.4190999999999998</v>
      </c>
      <c r="H109">
        <f>VLOOKUP(A109,[1]sheet2!$B$2:$O$231,6,0)</f>
        <v>-2.4689999999999999</v>
      </c>
      <c r="I109">
        <f>VLOOKUP(A109,[1]sheet2!$B$2:$O$231,7,0)</f>
        <v>-1.5004</v>
      </c>
      <c r="J109">
        <f>VLOOKUP(A109,[1]sheet2!$B$2:$O$231,8,0)</f>
        <v>-1.6704000000000001</v>
      </c>
      <c r="K109">
        <f>VLOOKUP(A109,[1]sheet2!$B$2:$O$231,9,0)</f>
        <v>-1.6813</v>
      </c>
      <c r="L109">
        <f>VLOOKUP(A109,[1]sheet2!$B$2:$O$231,10,0)</f>
        <v>-1.6316999999999999</v>
      </c>
      <c r="M109">
        <f>VLOOKUP(A109,[1]sheet2!$B$2:$O$231,11,0)</f>
        <v>-2.0303</v>
      </c>
      <c r="N109">
        <f>VLOOKUP(A109,[1]sheet2!$B$2:$O$231,12,0)</f>
        <v>-9.8199999999999996E-2</v>
      </c>
      <c r="O109">
        <f>VLOOKUP(A109,[1]sheet2!$B$2:$O$231,13,0)</f>
        <v>-2.0123000000000002</v>
      </c>
      <c r="P109">
        <f>VLOOKUP(A109,[1]sheet2!$B$2:$O$231,14,0)</f>
        <v>-2.4097</v>
      </c>
    </row>
    <row r="110" spans="1:16">
      <c r="A110" t="s">
        <v>127</v>
      </c>
      <c r="B110" t="s">
        <v>24</v>
      </c>
      <c r="C110">
        <v>5.78</v>
      </c>
      <c r="D110">
        <f>VLOOKUP(A110,[1]sheet2!$B$2:$C$231,2,FALSE)</f>
        <v>-0.1009</v>
      </c>
      <c r="E110">
        <f>VLOOKUP(A110,[1]sheet2!$B$2:$O$231,3,0)</f>
        <v>-0.8861</v>
      </c>
      <c r="F110">
        <f>VLOOKUP(A110,[1]sheet2!$B$2:$O$231,4,0)</f>
        <v>4.2999999999999997E-2</v>
      </c>
      <c r="G110">
        <f>VLOOKUP(A110,[1]sheet2!$B$2:$O$231,5,0)</f>
        <v>0.16500000000000001</v>
      </c>
      <c r="H110">
        <f>VLOOKUP(A110,[1]sheet2!$B$2:$O$231,6,0)</f>
        <v>0.46550000000000002</v>
      </c>
      <c r="I110">
        <f>VLOOKUP(A110,[1]sheet2!$B$2:$O$231,7,0)</f>
        <v>-0.5968</v>
      </c>
      <c r="J110">
        <f>VLOOKUP(A110,[1]sheet2!$B$2:$O$231,8,0)</f>
        <v>-0.67859999999999998</v>
      </c>
      <c r="K110">
        <f>VLOOKUP(A110,[1]sheet2!$B$2:$O$231,9,0)</f>
        <v>-0.50249999999999995</v>
      </c>
      <c r="L110">
        <f>VLOOKUP(A110,[1]sheet2!$B$2:$O$231,10,0)</f>
        <v>-0.38490000000000002</v>
      </c>
      <c r="M110">
        <f>VLOOKUP(A110,[1]sheet2!$B$2:$O$231,11,0)</f>
        <v>-0.49430000000000002</v>
      </c>
      <c r="N110">
        <f>VLOOKUP(A110,[1]sheet2!$B$2:$O$231,12,0)</f>
        <v>-1.5401</v>
      </c>
      <c r="O110">
        <f>VLOOKUP(A110,[1]sheet2!$B$2:$O$231,13,0)</f>
        <v>-1.2895000000000001</v>
      </c>
      <c r="P110">
        <f>VLOOKUP(A110,[1]sheet2!$B$2:$O$231,14,0)</f>
        <v>-0.44890000000000002</v>
      </c>
    </row>
    <row r="111" spans="1:16">
      <c r="A111" t="s">
        <v>128</v>
      </c>
      <c r="B111" t="s">
        <v>24</v>
      </c>
      <c r="C111">
        <v>7.79</v>
      </c>
      <c r="D111">
        <f>VLOOKUP(A111,[1]sheet2!$B$2:$C$231,2,FALSE)</f>
        <v>0.96109999999999995</v>
      </c>
      <c r="E111">
        <f>VLOOKUP(A111,[1]sheet2!$B$2:$O$231,3,0)</f>
        <v>0.80679999999999996</v>
      </c>
      <c r="F111">
        <f>VLOOKUP(A111,[1]sheet2!$B$2:$O$231,4,0)</f>
        <v>0.95140000000000002</v>
      </c>
      <c r="G111">
        <f>VLOOKUP(A111,[1]sheet2!$B$2:$O$231,5,0)</f>
        <v>0.89980000000000004</v>
      </c>
      <c r="H111">
        <f>VLOOKUP(A111,[1]sheet2!$B$2:$O$231,6,0)</f>
        <v>1.2746999999999999</v>
      </c>
      <c r="I111">
        <f>VLOOKUP(A111,[1]sheet2!$B$2:$O$231,7,0)</f>
        <v>0.86080000000000001</v>
      </c>
      <c r="J111">
        <f>VLOOKUP(A111,[1]sheet2!$B$2:$O$231,8,0)</f>
        <v>0.16070000000000001</v>
      </c>
      <c r="K111">
        <f>VLOOKUP(A111,[1]sheet2!$B$2:$O$231,9,0)</f>
        <v>0.67230000000000001</v>
      </c>
      <c r="L111">
        <f>VLOOKUP(A111,[1]sheet2!$B$2:$O$231,10,0)</f>
        <v>0.91379999999999995</v>
      </c>
      <c r="M111">
        <f>VLOOKUP(A111,[1]sheet2!$B$2:$O$231,11,0)</f>
        <v>0.66259999999999997</v>
      </c>
      <c r="N111">
        <f>VLOOKUP(A111,[1]sheet2!$B$2:$O$231,12,0)</f>
        <v>0.46550000000000002</v>
      </c>
      <c r="O111">
        <f>VLOOKUP(A111,[1]sheet2!$B$2:$O$231,13,0)</f>
        <v>0.59689999999999999</v>
      </c>
      <c r="P111">
        <f>VLOOKUP(A111,[1]sheet2!$B$2:$O$231,14,0)</f>
        <v>1.0680000000000001</v>
      </c>
    </row>
    <row r="112" spans="1:16">
      <c r="A112" t="s">
        <v>129</v>
      </c>
      <c r="B112" t="s">
        <v>18</v>
      </c>
      <c r="C112">
        <v>69.28</v>
      </c>
      <c r="D112">
        <f>VLOOKUP(A112,[1]sheet2!$B$2:$C$231,2,FALSE)</f>
        <v>0.44350000000000001</v>
      </c>
      <c r="E112">
        <f>VLOOKUP(A112,[1]sheet2!$B$2:$O$231,3,0)</f>
        <v>-0.82509999999999994</v>
      </c>
      <c r="F112">
        <f>VLOOKUP(A112,[1]sheet2!$B$2:$O$231,4,0)</f>
        <v>-0.4718</v>
      </c>
      <c r="G112">
        <f>VLOOKUP(A112,[1]sheet2!$B$2:$O$231,5,0)</f>
        <v>1.1447000000000001</v>
      </c>
      <c r="H112">
        <f>VLOOKUP(A112,[1]sheet2!$B$2:$O$231,6,0)</f>
        <v>8.0799999999999997E-2</v>
      </c>
      <c r="I112">
        <f>VLOOKUP(A112,[1]sheet2!$B$2:$O$231,7,0)</f>
        <v>-1.2338</v>
      </c>
      <c r="J112">
        <f>VLOOKUP(A112,[1]sheet2!$B$2:$O$231,8,0)</f>
        <v>-1.8005</v>
      </c>
      <c r="K112">
        <f>VLOOKUP(A112,[1]sheet2!$B$2:$O$231,9,0)</f>
        <v>-0.92130000000000001</v>
      </c>
      <c r="L112">
        <f>VLOOKUP(A112,[1]sheet2!$B$2:$O$231,10,0)</f>
        <v>-0.73860000000000003</v>
      </c>
      <c r="M112">
        <f>VLOOKUP(A112,[1]sheet2!$B$2:$O$231,11,0)</f>
        <v>-1.8512999999999999</v>
      </c>
      <c r="N112">
        <f>VLOOKUP(A112,[1]sheet2!$B$2:$O$231,12,0)</f>
        <v>-1.4844999999999999</v>
      </c>
      <c r="O112">
        <f>VLOOKUP(A112,[1]sheet2!$B$2:$O$231,13,0)</f>
        <v>-1.3341000000000001</v>
      </c>
      <c r="P112">
        <f>VLOOKUP(A112,[1]sheet2!$B$2:$O$231,14,0)</f>
        <v>-0.5655</v>
      </c>
    </row>
    <row r="113" spans="1:16">
      <c r="A113" t="s">
        <v>130</v>
      </c>
      <c r="B113" t="s">
        <v>24</v>
      </c>
      <c r="C113">
        <v>45.3</v>
      </c>
      <c r="D113">
        <f>VLOOKUP(A113,[1]sheet2!$B$2:$C$231,2,FALSE)</f>
        <v>7.0400000000000004E-2</v>
      </c>
      <c r="E113">
        <f>VLOOKUP(A113,[1]sheet2!$B$2:$O$231,3,0)</f>
        <v>1.0279</v>
      </c>
      <c r="F113">
        <f>VLOOKUP(A113,[1]sheet2!$B$2:$O$231,4,0)</f>
        <v>-9.1999999999999998E-3</v>
      </c>
      <c r="G113">
        <f>VLOOKUP(A113,[1]sheet2!$B$2:$O$231,5,0)</f>
        <v>0.2276</v>
      </c>
      <c r="H113">
        <f>VLOOKUP(A113,[1]sheet2!$B$2:$O$231,6,0)</f>
        <v>-0.86109999999999998</v>
      </c>
      <c r="I113">
        <f>VLOOKUP(A113,[1]sheet2!$B$2:$O$231,7,0)</f>
        <v>0.40260000000000001</v>
      </c>
      <c r="J113">
        <f>VLOOKUP(A113,[1]sheet2!$B$2:$O$231,8,0)</f>
        <v>0.184</v>
      </c>
      <c r="K113">
        <f>VLOOKUP(A113,[1]sheet2!$B$2:$O$231,9,0)</f>
        <v>0.67220000000000002</v>
      </c>
      <c r="L113">
        <f>VLOOKUP(A113,[1]sheet2!$B$2:$O$231,10,0)</f>
        <v>-2.5000000000000001E-3</v>
      </c>
      <c r="M113">
        <f>VLOOKUP(A113,[1]sheet2!$B$2:$O$231,11,0)</f>
        <v>0.31159999999999999</v>
      </c>
      <c r="N113">
        <f>VLOOKUP(A113,[1]sheet2!$B$2:$O$231,12,0)</f>
        <v>0.98380000000000001</v>
      </c>
      <c r="O113">
        <f>VLOOKUP(A113,[1]sheet2!$B$2:$O$231,13,0)</f>
        <v>-0.20530000000000001</v>
      </c>
      <c r="P113">
        <f>VLOOKUP(A113,[1]sheet2!$B$2:$O$231,14,0)</f>
        <v>-0.3508</v>
      </c>
    </row>
    <row r="114" spans="1:16">
      <c r="A114" t="s">
        <v>131</v>
      </c>
      <c r="B114" t="s">
        <v>24</v>
      </c>
      <c r="C114">
        <v>32.69</v>
      </c>
      <c r="D114">
        <f>VLOOKUP(A114,[1]sheet2!$B$2:$C$231,2,FALSE)</f>
        <v>0.1138</v>
      </c>
      <c r="E114">
        <f>VLOOKUP(A114,[1]sheet2!$B$2:$O$231,3,0)</f>
        <v>0.92949999999999999</v>
      </c>
      <c r="F114">
        <f>VLOOKUP(A114,[1]sheet2!$B$2:$O$231,4,0)</f>
        <v>0.49080000000000001</v>
      </c>
      <c r="G114">
        <f>VLOOKUP(A114,[1]sheet2!$B$2:$O$231,5,0)</f>
        <v>-2.52E-2</v>
      </c>
      <c r="H114">
        <f>VLOOKUP(A114,[1]sheet2!$B$2:$O$231,6,0)</f>
        <v>-0.16830000000000001</v>
      </c>
      <c r="I114">
        <f>VLOOKUP(A114,[1]sheet2!$B$2:$O$231,7,0)</f>
        <v>1.8700000000000001E-2</v>
      </c>
      <c r="J114">
        <f>VLOOKUP(A114,[1]sheet2!$B$2:$O$231,8,0)</f>
        <v>0.41499999999999998</v>
      </c>
      <c r="K114">
        <f>VLOOKUP(A114,[1]sheet2!$B$2:$O$231,9,0)</f>
        <v>0.33979999999999999</v>
      </c>
      <c r="L114">
        <f>VLOOKUP(A114,[1]sheet2!$B$2:$O$231,10,0)</f>
        <v>0.46650000000000003</v>
      </c>
      <c r="M114">
        <f>VLOOKUP(A114,[1]sheet2!$B$2:$O$231,11,0)</f>
        <v>0.58720000000000006</v>
      </c>
      <c r="N114">
        <f>VLOOKUP(A114,[1]sheet2!$B$2:$O$231,12,0)</f>
        <v>1.1483000000000001</v>
      </c>
      <c r="O114">
        <f>VLOOKUP(A114,[1]sheet2!$B$2:$O$231,13,0)</f>
        <v>0.40610000000000002</v>
      </c>
      <c r="P114">
        <f>VLOOKUP(A114,[1]sheet2!$B$2:$O$231,14,0)</f>
        <v>0.2432</v>
      </c>
    </row>
    <row r="115" spans="1:16">
      <c r="A115" t="s">
        <v>132</v>
      </c>
      <c r="B115" t="s">
        <v>18</v>
      </c>
      <c r="C115">
        <v>92.74</v>
      </c>
      <c r="D115">
        <f>VLOOKUP(A115,[1]sheet2!$B$2:$C$231,2,FALSE)</f>
        <v>1.6746000000000001</v>
      </c>
      <c r="E115">
        <f>VLOOKUP(A115,[1]sheet2!$B$2:$O$231,3,0)</f>
        <v>2.0912999999999999</v>
      </c>
      <c r="F115">
        <f>VLOOKUP(A115,[1]sheet2!$B$2:$O$231,4,0)</f>
        <v>1.0166999999999999</v>
      </c>
      <c r="G115">
        <f>VLOOKUP(A115,[1]sheet2!$B$2:$O$231,5,0)</f>
        <v>1.6153999999999999</v>
      </c>
      <c r="H115">
        <f>VLOOKUP(A115,[1]sheet2!$B$2:$O$231,6,0)</f>
        <v>0.99109999999999998</v>
      </c>
      <c r="I115">
        <f>VLOOKUP(A115,[1]sheet2!$B$2:$O$231,7,0)</f>
        <v>1.0952</v>
      </c>
      <c r="J115">
        <f>VLOOKUP(A115,[1]sheet2!$B$2:$O$231,8,0)</f>
        <v>1.8905000000000001</v>
      </c>
      <c r="K115">
        <f>VLOOKUP(A115,[1]sheet2!$B$2:$O$231,9,0)</f>
        <v>1.7585</v>
      </c>
      <c r="L115">
        <f>VLOOKUP(A115,[1]sheet2!$B$2:$O$231,10,0)</f>
        <v>1.3204</v>
      </c>
      <c r="M115">
        <f>VLOOKUP(A115,[1]sheet2!$B$2:$O$231,11,0)</f>
        <v>1.6059000000000001</v>
      </c>
      <c r="N115">
        <f>VLOOKUP(A115,[1]sheet2!$B$2:$O$231,12,0)</f>
        <v>2.2179000000000002</v>
      </c>
      <c r="O115">
        <f>VLOOKUP(A115,[1]sheet2!$B$2:$O$231,13,0)</f>
        <v>1.7556</v>
      </c>
      <c r="P115">
        <f>VLOOKUP(A115,[1]sheet2!$B$2:$O$231,14,0)</f>
        <v>0.9093</v>
      </c>
    </row>
    <row r="116" spans="1:16">
      <c r="A116" t="s">
        <v>133</v>
      </c>
      <c r="B116" t="s">
        <v>18</v>
      </c>
      <c r="C116">
        <v>40.51</v>
      </c>
      <c r="D116">
        <f>VLOOKUP(A116,[1]sheet2!$B$2:$C$231,2,FALSE)</f>
        <v>6.7000000000000002E-3</v>
      </c>
      <c r="E116">
        <f>VLOOKUP(A116,[1]sheet2!$B$2:$O$231,3,0)</f>
        <v>0.48149999999999998</v>
      </c>
      <c r="F116">
        <f>VLOOKUP(A116,[1]sheet2!$B$2:$O$231,4,0)</f>
        <v>0.99880000000000002</v>
      </c>
      <c r="G116">
        <f>VLOOKUP(A116,[1]sheet2!$B$2:$O$231,5,0)</f>
        <v>0.61439999999999995</v>
      </c>
      <c r="H116">
        <f>VLOOKUP(A116,[1]sheet2!$B$2:$O$231,6,0)</f>
        <v>0.59130000000000005</v>
      </c>
      <c r="I116">
        <f>VLOOKUP(A116,[1]sheet2!$B$2:$O$231,7,0)</f>
        <v>0.62970000000000004</v>
      </c>
      <c r="J116">
        <f>VLOOKUP(A116,[1]sheet2!$B$2:$O$231,8,0)</f>
        <v>0.45950000000000002</v>
      </c>
      <c r="K116">
        <f>VLOOKUP(A116,[1]sheet2!$B$2:$O$231,9,0)</f>
        <v>0.47310000000000002</v>
      </c>
      <c r="L116">
        <f>VLOOKUP(A116,[1]sheet2!$B$2:$O$231,10,0)</f>
        <v>0.66990000000000005</v>
      </c>
      <c r="M116">
        <f>VLOOKUP(A116,[1]sheet2!$B$2:$O$231,11,0)</f>
        <v>0.42749999999999999</v>
      </c>
      <c r="N116">
        <f>VLOOKUP(A116,[1]sheet2!$B$2:$O$231,12,0)</f>
        <v>0.95099999999999996</v>
      </c>
      <c r="O116">
        <f>VLOOKUP(A116,[1]sheet2!$B$2:$O$231,13,0)</f>
        <v>0.40279999999999999</v>
      </c>
      <c r="P116">
        <f>VLOOKUP(A116,[1]sheet2!$B$2:$O$231,14,0)</f>
        <v>0.61260000000000003</v>
      </c>
    </row>
    <row r="117" spans="1:16">
      <c r="A117" t="s">
        <v>134</v>
      </c>
      <c r="B117" t="s">
        <v>18</v>
      </c>
      <c r="C117">
        <v>107.13</v>
      </c>
      <c r="D117">
        <f>VLOOKUP(A117,[1]sheet2!$B$2:$C$231,2,FALSE)</f>
        <v>0.37230000000000002</v>
      </c>
      <c r="E117">
        <f>VLOOKUP(A117,[1]sheet2!$B$2:$O$231,3,0)</f>
        <v>7.7100000000000002E-2</v>
      </c>
      <c r="F117">
        <f>VLOOKUP(A117,[1]sheet2!$B$2:$O$231,4,0)</f>
        <v>-6.6699999999999995E-2</v>
      </c>
      <c r="G117">
        <f>VLOOKUP(A117,[1]sheet2!$B$2:$O$231,5,0)</f>
        <v>0.1542</v>
      </c>
      <c r="H117">
        <f>VLOOKUP(A117,[1]sheet2!$B$2:$O$231,6,0)</f>
        <v>-0.28120000000000001</v>
      </c>
      <c r="I117">
        <f>VLOOKUP(A117,[1]sheet2!$B$2:$O$231,7,0)</f>
        <v>-9.4700000000000006E-2</v>
      </c>
      <c r="J117">
        <f>VLOOKUP(A117,[1]sheet2!$B$2:$O$231,8,0)</f>
        <v>-0.21210000000000001</v>
      </c>
      <c r="K117">
        <f>VLOOKUP(A117,[1]sheet2!$B$2:$O$231,9,0)</f>
        <v>0.4209</v>
      </c>
      <c r="L117">
        <f>VLOOKUP(A117,[1]sheet2!$B$2:$O$231,10,0)</f>
        <v>-8.3000000000000001E-3</v>
      </c>
      <c r="M117">
        <f>VLOOKUP(A117,[1]sheet2!$B$2:$O$231,11,0)</f>
        <v>4.0300000000000002E-2</v>
      </c>
      <c r="N117">
        <f>VLOOKUP(A117,[1]sheet2!$B$2:$O$231,12,0)</f>
        <v>1.0376000000000001</v>
      </c>
      <c r="O117">
        <f>VLOOKUP(A117,[1]sheet2!$B$2:$O$231,13,0)</f>
        <v>0.18540000000000001</v>
      </c>
      <c r="P117">
        <f>VLOOKUP(A117,[1]sheet2!$B$2:$O$231,14,0)</f>
        <v>-0.26840000000000003</v>
      </c>
    </row>
    <row r="118" spans="1:16">
      <c r="A118" t="s">
        <v>135</v>
      </c>
      <c r="B118" t="s">
        <v>18</v>
      </c>
      <c r="C118">
        <v>28.65</v>
      </c>
      <c r="D118">
        <f>VLOOKUP(A118,[1]sheet2!$B$2:$C$231,2,FALSE)</f>
        <v>0.4824</v>
      </c>
      <c r="E118">
        <f>VLOOKUP(A118,[1]sheet2!$B$2:$O$231,3,0)</f>
        <v>0.86650000000000005</v>
      </c>
      <c r="F118">
        <f>VLOOKUP(A118,[1]sheet2!$B$2:$O$231,4,0)</f>
        <v>-0.73119999999999996</v>
      </c>
      <c r="G118">
        <f>VLOOKUP(A118,[1]sheet2!$B$2:$O$231,5,0)</f>
        <v>1.0967</v>
      </c>
      <c r="H118">
        <f>VLOOKUP(A118,[1]sheet2!$B$2:$O$231,6,0)</f>
        <v>-0.31159999999999999</v>
      </c>
      <c r="I118">
        <f>VLOOKUP(A118,[1]sheet2!$B$2:$O$231,7,0)</f>
        <v>-1.2552000000000001</v>
      </c>
      <c r="J118">
        <f>VLOOKUP(A118,[1]sheet2!$B$2:$O$231,8,0)</f>
        <v>-1.4314</v>
      </c>
      <c r="K118">
        <f>VLOOKUP(A118,[1]sheet2!$B$2:$O$231,9,0)</f>
        <v>-0.87450000000000006</v>
      </c>
      <c r="L118">
        <f>VLOOKUP(A118,[1]sheet2!$B$2:$O$231,10,0)</f>
        <v>0.98109999999999997</v>
      </c>
      <c r="M118">
        <f>VLOOKUP(A118,[1]sheet2!$B$2:$O$231,11,0)</f>
        <v>-0.873</v>
      </c>
      <c r="N118">
        <f>VLOOKUP(A118,[1]sheet2!$B$2:$O$231,12,0)</f>
        <v>0.26119999999999999</v>
      </c>
      <c r="O118">
        <f>VLOOKUP(A118,[1]sheet2!$B$2:$O$231,13,0)</f>
        <v>-0.80049999999999999</v>
      </c>
      <c r="P118">
        <f>VLOOKUP(A118,[1]sheet2!$B$2:$O$231,14,0)</f>
        <v>-0.75670000000000004</v>
      </c>
    </row>
    <row r="119" spans="1:16">
      <c r="A119" t="s">
        <v>136</v>
      </c>
      <c r="B119" t="s">
        <v>18</v>
      </c>
      <c r="C119">
        <v>20.010000000000002</v>
      </c>
      <c r="D119">
        <f>VLOOKUP(A119,[1]sheet2!$B$2:$C$231,2,FALSE)</f>
        <v>-0.35320000000000001</v>
      </c>
      <c r="E119">
        <f>VLOOKUP(A119,[1]sheet2!$B$2:$O$231,3,0)</f>
        <v>-1.9055</v>
      </c>
      <c r="F119">
        <f>VLOOKUP(A119,[1]sheet2!$B$2:$O$231,4,0)</f>
        <v>-1.6167</v>
      </c>
      <c r="G119">
        <f>VLOOKUP(A119,[1]sheet2!$B$2:$O$231,5,0)</f>
        <v>-0.56899999999999995</v>
      </c>
      <c r="H119">
        <f>VLOOKUP(A119,[1]sheet2!$B$2:$O$231,6,0)</f>
        <v>-1.0581</v>
      </c>
      <c r="I119">
        <f>VLOOKUP(A119,[1]sheet2!$B$2:$O$231,7,0)</f>
        <v>-0.40129999999999999</v>
      </c>
      <c r="J119">
        <f>VLOOKUP(A119,[1]sheet2!$B$2:$O$231,8,0)</f>
        <v>-2.4441999999999999</v>
      </c>
      <c r="K119">
        <f>VLOOKUP(A119,[1]sheet2!$B$2:$O$231,9,0)</f>
        <v>-1.2974000000000001</v>
      </c>
      <c r="L119">
        <f>VLOOKUP(A119,[1]sheet2!$B$2:$O$231,10,0)</f>
        <v>-1.7298</v>
      </c>
      <c r="M119">
        <f>VLOOKUP(A119,[1]sheet2!$B$2:$O$231,11,0)</f>
        <v>-2.0771999999999999</v>
      </c>
      <c r="N119">
        <f>VLOOKUP(A119,[1]sheet2!$B$2:$O$231,12,0)</f>
        <v>-1.0956999999999999</v>
      </c>
      <c r="O119">
        <f>VLOOKUP(A119,[1]sheet2!$B$2:$O$231,13,0)</f>
        <v>-1.6937</v>
      </c>
      <c r="P119">
        <f>VLOOKUP(A119,[1]sheet2!$B$2:$O$231,14,0)</f>
        <v>-1.9395</v>
      </c>
    </row>
    <row r="120" spans="1:16">
      <c r="A120" t="s">
        <v>137</v>
      </c>
      <c r="B120" t="s">
        <v>18</v>
      </c>
      <c r="C120">
        <v>16</v>
      </c>
      <c r="D120">
        <f>VLOOKUP(A120,[1]sheet2!$B$2:$C$231,2,FALSE)</f>
        <v>1.6471</v>
      </c>
      <c r="E120">
        <f>VLOOKUP(A120,[1]sheet2!$B$2:$O$231,3,0)</f>
        <v>0.98160000000000003</v>
      </c>
      <c r="F120">
        <f>VLOOKUP(A120,[1]sheet2!$B$2:$O$231,4,0)</f>
        <v>0.64419999999999999</v>
      </c>
      <c r="G120">
        <f>VLOOKUP(A120,[1]sheet2!$B$2:$O$231,5,0)</f>
        <v>0.93340000000000001</v>
      </c>
      <c r="H120">
        <f>VLOOKUP(A120,[1]sheet2!$B$2:$O$231,6,0)</f>
        <v>0.3014</v>
      </c>
      <c r="I120">
        <f>VLOOKUP(A120,[1]sheet2!$B$2:$O$231,7,0)</f>
        <v>0.90190000000000003</v>
      </c>
      <c r="J120">
        <f>VLOOKUP(A120,[1]sheet2!$B$2:$O$231,8,0)</f>
        <v>1.4777</v>
      </c>
      <c r="K120">
        <f>VLOOKUP(A120,[1]sheet2!$B$2:$O$231,9,0)</f>
        <v>1.4366000000000001</v>
      </c>
      <c r="L120">
        <f>VLOOKUP(A120,[1]sheet2!$B$2:$O$231,10,0)</f>
        <v>0.65620000000000001</v>
      </c>
      <c r="M120">
        <f>VLOOKUP(A120,[1]sheet2!$B$2:$O$231,11,0)</f>
        <v>1.0648</v>
      </c>
      <c r="N120">
        <f>VLOOKUP(A120,[1]sheet2!$B$2:$O$231,12,0)</f>
        <v>1.7517</v>
      </c>
      <c r="O120">
        <f>VLOOKUP(A120,[1]sheet2!$B$2:$O$231,13,0)</f>
        <v>1.1076999999999999</v>
      </c>
      <c r="P120">
        <f>VLOOKUP(A120,[1]sheet2!$B$2:$O$231,14,0)</f>
        <v>0.42009999999999997</v>
      </c>
    </row>
    <row r="121" spans="1:16">
      <c r="A121" t="s">
        <v>138</v>
      </c>
      <c r="B121" t="s">
        <v>24</v>
      </c>
      <c r="C121">
        <v>32.69</v>
      </c>
      <c r="D121">
        <f>VLOOKUP(A121,[1]sheet2!$B$2:$C$231,2,FALSE)</f>
        <v>1.7235</v>
      </c>
      <c r="E121">
        <f>VLOOKUP(A121,[1]sheet2!$B$2:$O$231,3,0)</f>
        <v>1.8331</v>
      </c>
      <c r="F121">
        <f>VLOOKUP(A121,[1]sheet2!$B$2:$O$231,4,0)</f>
        <v>1.5892999999999999</v>
      </c>
      <c r="G121">
        <f>VLOOKUP(A121,[1]sheet2!$B$2:$O$231,5,0)</f>
        <v>1.1641999999999999</v>
      </c>
      <c r="H121">
        <f>VLOOKUP(A121,[1]sheet2!$B$2:$O$231,6,0)</f>
        <v>1.3087</v>
      </c>
      <c r="I121">
        <f>VLOOKUP(A121,[1]sheet2!$B$2:$O$231,7,0)</f>
        <v>1.7218</v>
      </c>
      <c r="J121">
        <f>VLOOKUP(A121,[1]sheet2!$B$2:$O$231,8,0)</f>
        <v>2.2926000000000002</v>
      </c>
      <c r="K121">
        <f>VLOOKUP(A121,[1]sheet2!$B$2:$O$231,9,0)</f>
        <v>2.0148000000000001</v>
      </c>
      <c r="L121">
        <f>VLOOKUP(A121,[1]sheet2!$B$2:$O$231,10,0)</f>
        <v>1.4335</v>
      </c>
      <c r="M121">
        <f>VLOOKUP(A121,[1]sheet2!$B$2:$O$231,11,0)</f>
        <v>1.7451000000000001</v>
      </c>
      <c r="N121">
        <f>VLOOKUP(A121,[1]sheet2!$B$2:$O$231,12,0)</f>
        <v>1.8509</v>
      </c>
      <c r="O121">
        <f>VLOOKUP(A121,[1]sheet2!$B$2:$O$231,13,0)</f>
        <v>1.7437</v>
      </c>
      <c r="P121">
        <f>VLOOKUP(A121,[1]sheet2!$B$2:$O$231,14,0)</f>
        <v>1.5931</v>
      </c>
    </row>
    <row r="122" spans="1:16">
      <c r="A122" t="s">
        <v>139</v>
      </c>
      <c r="B122" t="s">
        <v>18</v>
      </c>
      <c r="C122">
        <v>22.01</v>
      </c>
      <c r="D122">
        <f>VLOOKUP(A122,[1]sheet2!$B$2:$C$231,2,FALSE)</f>
        <v>-6.9900000000000004E-2</v>
      </c>
      <c r="E122">
        <f>VLOOKUP(A122,[1]sheet2!$B$2:$O$231,3,0)</f>
        <v>0.93149999999999999</v>
      </c>
      <c r="F122">
        <f>VLOOKUP(A122,[1]sheet2!$B$2:$O$231,4,0)</f>
        <v>-0.28410000000000002</v>
      </c>
      <c r="G122">
        <f>VLOOKUP(A122,[1]sheet2!$B$2:$O$231,5,0)</f>
        <v>0.12809999999999999</v>
      </c>
      <c r="H122">
        <f>VLOOKUP(A122,[1]sheet2!$B$2:$O$231,6,0)</f>
        <v>-0.17829999999999999</v>
      </c>
      <c r="I122">
        <f>VLOOKUP(A122,[1]sheet2!$B$2:$O$231,7,0)</f>
        <v>-0.53680000000000005</v>
      </c>
      <c r="J122">
        <f>VLOOKUP(A122,[1]sheet2!$B$2:$O$231,8,0)</f>
        <v>-0.28989999999999999</v>
      </c>
      <c r="K122">
        <f>VLOOKUP(A122,[1]sheet2!$B$2:$O$231,9,0)</f>
        <v>0.29310000000000003</v>
      </c>
      <c r="L122">
        <f>VLOOKUP(A122,[1]sheet2!$B$2:$O$231,10,0)</f>
        <v>-0.26390000000000002</v>
      </c>
      <c r="M122">
        <f>VLOOKUP(A122,[1]sheet2!$B$2:$O$231,11,0)</f>
        <v>0.1046</v>
      </c>
      <c r="N122">
        <f>VLOOKUP(A122,[1]sheet2!$B$2:$O$231,12,0)</f>
        <v>1.1493</v>
      </c>
      <c r="O122">
        <f>VLOOKUP(A122,[1]sheet2!$B$2:$O$231,13,0)</f>
        <v>0.1125</v>
      </c>
      <c r="P122">
        <f>VLOOKUP(A122,[1]sheet2!$B$2:$O$231,14,0)</f>
        <v>-0.53680000000000005</v>
      </c>
    </row>
    <row r="123" spans="1:16">
      <c r="A123" t="s">
        <v>140</v>
      </c>
      <c r="B123" t="s">
        <v>18</v>
      </c>
      <c r="C123">
        <v>23.16</v>
      </c>
      <c r="D123">
        <f>VLOOKUP(A123,[1]sheet2!$B$2:$C$231,2,FALSE)</f>
        <v>0.95350000000000001</v>
      </c>
      <c r="E123">
        <f>VLOOKUP(A123,[1]sheet2!$B$2:$O$231,3,0)</f>
        <v>1.3513999999999999</v>
      </c>
      <c r="F123">
        <f>VLOOKUP(A123,[1]sheet2!$B$2:$O$231,4,0)</f>
        <v>1.0884</v>
      </c>
      <c r="G123">
        <f>VLOOKUP(A123,[1]sheet2!$B$2:$O$231,5,0)</f>
        <v>-1.7493000000000001</v>
      </c>
      <c r="H123">
        <f>VLOOKUP(A123,[1]sheet2!$B$2:$O$231,6,0)</f>
        <v>-0.19950000000000001</v>
      </c>
      <c r="I123">
        <f>VLOOKUP(A123,[1]sheet2!$B$2:$O$231,7,0)</f>
        <v>0.50109999999999999</v>
      </c>
      <c r="J123">
        <f>VLOOKUP(A123,[1]sheet2!$B$2:$O$231,8,0)</f>
        <v>-5.7000000000000002E-3</v>
      </c>
      <c r="K123">
        <f>VLOOKUP(A123,[1]sheet2!$B$2:$O$231,9,0)</f>
        <v>0.94179999999999997</v>
      </c>
      <c r="L123">
        <f>VLOOKUP(A123,[1]sheet2!$B$2:$O$231,10,0)</f>
        <v>-5.4100000000000002E-2</v>
      </c>
      <c r="M123">
        <f>VLOOKUP(A123,[1]sheet2!$B$2:$O$231,11,0)</f>
        <v>-0.2361</v>
      </c>
      <c r="N123">
        <f>VLOOKUP(A123,[1]sheet2!$B$2:$O$231,12,0)</f>
        <v>1.0206999999999999</v>
      </c>
      <c r="O123">
        <f>VLOOKUP(A123,[1]sheet2!$B$2:$O$231,13,0)</f>
        <v>0.92820000000000003</v>
      </c>
      <c r="P123">
        <f>VLOOKUP(A123,[1]sheet2!$B$2:$O$231,14,0)</f>
        <v>1.6199999999999999E-2</v>
      </c>
    </row>
    <row r="124" spans="1:16">
      <c r="A124" t="s">
        <v>141</v>
      </c>
      <c r="B124" t="s">
        <v>18</v>
      </c>
      <c r="C124">
        <v>14.52</v>
      </c>
      <c r="D124">
        <f>VLOOKUP(A124,[1]sheet2!$B$2:$C$231,2,FALSE)</f>
        <v>1.3242</v>
      </c>
      <c r="E124">
        <f>VLOOKUP(A124,[1]sheet2!$B$2:$O$231,3,0)</f>
        <v>1.0972</v>
      </c>
      <c r="F124">
        <f>VLOOKUP(A124,[1]sheet2!$B$2:$O$231,4,0)</f>
        <v>0.21629999999999999</v>
      </c>
      <c r="G124">
        <f>VLOOKUP(A124,[1]sheet2!$B$2:$O$231,5,0)</f>
        <v>-1.0784</v>
      </c>
      <c r="H124">
        <f>VLOOKUP(A124,[1]sheet2!$B$2:$O$231,6,0)</f>
        <v>-0.2858</v>
      </c>
      <c r="I124">
        <f>VLOOKUP(A124,[1]sheet2!$B$2:$O$231,7,0)</f>
        <v>0.54790000000000005</v>
      </c>
      <c r="J124">
        <f>VLOOKUP(A124,[1]sheet2!$B$2:$O$231,8,0)</f>
        <v>0.1268</v>
      </c>
      <c r="K124">
        <f>VLOOKUP(A124,[1]sheet2!$B$2:$O$231,9,0)</f>
        <v>1.2677</v>
      </c>
      <c r="L124">
        <f>VLOOKUP(A124,[1]sheet2!$B$2:$O$231,10,0)</f>
        <v>-0.182</v>
      </c>
      <c r="M124">
        <f>VLOOKUP(A124,[1]sheet2!$B$2:$O$231,11,0)</f>
        <v>0.41520000000000001</v>
      </c>
      <c r="N124">
        <f>VLOOKUP(A124,[1]sheet2!$B$2:$O$231,12,0)</f>
        <v>1.1418999999999999</v>
      </c>
      <c r="O124">
        <f>VLOOKUP(A124,[1]sheet2!$B$2:$O$231,13,0)</f>
        <v>0.95889999999999997</v>
      </c>
      <c r="P124">
        <f>VLOOKUP(A124,[1]sheet2!$B$2:$O$231,14,0)</f>
        <v>-1.1758</v>
      </c>
    </row>
    <row r="125" spans="1:16">
      <c r="A125" t="s">
        <v>142</v>
      </c>
      <c r="B125" t="s">
        <v>18</v>
      </c>
      <c r="C125">
        <v>21.42</v>
      </c>
      <c r="D125">
        <f>VLOOKUP(A125,[1]sheet2!$B$2:$C$231,2,FALSE)</f>
        <v>-5.9299999999999999E-2</v>
      </c>
      <c r="E125">
        <f>VLOOKUP(A125,[1]sheet2!$B$2:$O$231,3,0)</f>
        <v>-0.56200000000000006</v>
      </c>
      <c r="F125">
        <f>VLOOKUP(A125,[1]sheet2!$B$2:$O$231,4,0)</f>
        <v>0.47420000000000001</v>
      </c>
      <c r="G125">
        <f>VLOOKUP(A125,[1]sheet2!$B$2:$O$231,5,0)</f>
        <v>-0.5998</v>
      </c>
      <c r="H125">
        <f>VLOOKUP(A125,[1]sheet2!$B$2:$O$231,6,0)</f>
        <v>-1.026</v>
      </c>
      <c r="I125">
        <f>VLOOKUP(A125,[1]sheet2!$B$2:$O$231,7,0)</f>
        <v>-0.96689999999999998</v>
      </c>
      <c r="J125">
        <f>VLOOKUP(A125,[1]sheet2!$B$2:$O$231,8,0)</f>
        <v>-0.56999999999999995</v>
      </c>
      <c r="K125">
        <f>VLOOKUP(A125,[1]sheet2!$B$2:$O$231,9,0)</f>
        <v>-0.89610000000000001</v>
      </c>
      <c r="L125">
        <f>VLOOKUP(A125,[1]sheet2!$B$2:$O$231,10,0)</f>
        <v>-0.1804</v>
      </c>
      <c r="M125">
        <f>VLOOKUP(A125,[1]sheet2!$B$2:$O$231,11,0)</f>
        <v>-1.5048999999999999</v>
      </c>
      <c r="N125">
        <f>VLOOKUP(A125,[1]sheet2!$B$2:$O$231,12,0)</f>
        <v>-1.1493</v>
      </c>
      <c r="O125">
        <f>VLOOKUP(A125,[1]sheet2!$B$2:$O$231,13,0)</f>
        <v>-0.27400000000000002</v>
      </c>
      <c r="P125">
        <f>VLOOKUP(A125,[1]sheet2!$B$2:$O$231,14,0)</f>
        <v>-0.20619999999999999</v>
      </c>
    </row>
    <row r="126" spans="1:16">
      <c r="A126" t="s">
        <v>143</v>
      </c>
      <c r="B126" t="s">
        <v>18</v>
      </c>
      <c r="C126">
        <v>3.91</v>
      </c>
      <c r="D126">
        <f>VLOOKUP(A126,[1]sheet2!$B$2:$C$231,2,FALSE)</f>
        <v>1.6353</v>
      </c>
      <c r="E126">
        <f>VLOOKUP(A126,[1]sheet2!$B$2:$O$231,3,0)</f>
        <v>1.5681</v>
      </c>
      <c r="F126">
        <f>VLOOKUP(A126,[1]sheet2!$B$2:$O$231,4,0)</f>
        <v>0.61950000000000005</v>
      </c>
      <c r="G126">
        <f>VLOOKUP(A126,[1]sheet2!$B$2:$O$231,5,0)</f>
        <v>-0.63119999999999998</v>
      </c>
      <c r="H126">
        <f>VLOOKUP(A126,[1]sheet2!$B$2:$O$231,6,0)</f>
        <v>-0.26369999999999999</v>
      </c>
      <c r="I126">
        <f>VLOOKUP(A126,[1]sheet2!$B$2:$O$231,7,0)</f>
        <v>0.91420000000000001</v>
      </c>
      <c r="J126">
        <f>VLOOKUP(A126,[1]sheet2!$B$2:$O$231,8,0)</f>
        <v>0.51700000000000002</v>
      </c>
      <c r="K126">
        <f>VLOOKUP(A126,[1]sheet2!$B$2:$O$231,9,0)</f>
        <v>1.6102000000000001</v>
      </c>
      <c r="L126">
        <f>VLOOKUP(A126,[1]sheet2!$B$2:$O$231,10,0)</f>
        <v>-0.1019</v>
      </c>
      <c r="M126">
        <f>VLOOKUP(A126,[1]sheet2!$B$2:$O$231,11,0)</f>
        <v>0.64449999999999996</v>
      </c>
      <c r="N126">
        <f>VLOOKUP(A126,[1]sheet2!$B$2:$O$231,12,0)</f>
        <v>1.1694</v>
      </c>
      <c r="O126">
        <f>VLOOKUP(A126,[1]sheet2!$B$2:$O$231,13,0)</f>
        <v>1.2157</v>
      </c>
      <c r="P126">
        <f>VLOOKUP(A126,[1]sheet2!$B$2:$O$231,14,0)</f>
        <v>-0.63080000000000003</v>
      </c>
    </row>
    <row r="127" spans="1:16">
      <c r="A127" t="s">
        <v>144</v>
      </c>
      <c r="B127" t="s">
        <v>18</v>
      </c>
      <c r="C127">
        <v>23.13</v>
      </c>
      <c r="D127">
        <f>VLOOKUP(A127,[1]sheet2!$B$2:$C$231,2,FALSE)</f>
        <v>1.3338000000000001</v>
      </c>
      <c r="E127">
        <f>VLOOKUP(A127,[1]sheet2!$B$2:$O$231,3,0)</f>
        <v>0.82769999999999999</v>
      </c>
      <c r="F127">
        <f>VLOOKUP(A127,[1]sheet2!$B$2:$O$231,4,0)</f>
        <v>0.80210000000000004</v>
      </c>
      <c r="G127">
        <f>VLOOKUP(A127,[1]sheet2!$B$2:$O$231,5,0)</f>
        <v>2.1023999999999998</v>
      </c>
      <c r="H127">
        <f>VLOOKUP(A127,[1]sheet2!$B$2:$O$231,6,0)</f>
        <v>0.80459999999999998</v>
      </c>
      <c r="I127">
        <f>VLOOKUP(A127,[1]sheet2!$B$2:$O$231,7,0)</f>
        <v>0.71940000000000004</v>
      </c>
      <c r="J127">
        <f>VLOOKUP(A127,[1]sheet2!$B$2:$O$231,8,0)</f>
        <v>1.4588000000000001</v>
      </c>
      <c r="K127">
        <f>VLOOKUP(A127,[1]sheet2!$B$2:$O$231,9,0)</f>
        <v>1.3111999999999999</v>
      </c>
      <c r="L127">
        <f>VLOOKUP(A127,[1]sheet2!$B$2:$O$231,10,0)</f>
        <v>0.60770000000000002</v>
      </c>
      <c r="M127">
        <f>VLOOKUP(A127,[1]sheet2!$B$2:$O$231,11,0)</f>
        <v>1.1126</v>
      </c>
      <c r="N127">
        <f>VLOOKUP(A127,[1]sheet2!$B$2:$O$231,12,0)</f>
        <v>0.38669999999999999</v>
      </c>
      <c r="O127">
        <f>VLOOKUP(A127,[1]sheet2!$B$2:$O$231,13,0)</f>
        <v>0.86080000000000001</v>
      </c>
      <c r="P127">
        <f>VLOOKUP(A127,[1]sheet2!$B$2:$O$231,14,0)</f>
        <v>0.60840000000000005</v>
      </c>
    </row>
    <row r="128" spans="1:16">
      <c r="A128" t="s">
        <v>145</v>
      </c>
      <c r="B128" t="s">
        <v>18</v>
      </c>
      <c r="C128">
        <v>25.39</v>
      </c>
      <c r="D128">
        <f>VLOOKUP(A128,[1]sheet2!$B$2:$C$231,2,FALSE)</f>
        <v>0.64529999999999998</v>
      </c>
      <c r="E128">
        <f>VLOOKUP(A128,[1]sheet2!$B$2:$O$231,3,0)</f>
        <v>0.46779999999999999</v>
      </c>
      <c r="F128">
        <f>VLOOKUP(A128,[1]sheet2!$B$2:$O$231,4,0)</f>
        <v>0.39800000000000002</v>
      </c>
      <c r="G128">
        <f>VLOOKUP(A128,[1]sheet2!$B$2:$O$231,5,0)</f>
        <v>-1.6248</v>
      </c>
      <c r="H128">
        <f>VLOOKUP(A128,[1]sheet2!$B$2:$O$231,6,0)</f>
        <v>-1.0023</v>
      </c>
      <c r="I128">
        <f>VLOOKUP(A128,[1]sheet2!$B$2:$O$231,7,0)</f>
        <v>-0.4854</v>
      </c>
      <c r="J128">
        <f>VLOOKUP(A128,[1]sheet2!$B$2:$O$231,8,0)</f>
        <v>-0.10249999999999999</v>
      </c>
      <c r="K128">
        <f>VLOOKUP(A128,[1]sheet2!$B$2:$O$231,9,0)</f>
        <v>0.73240000000000005</v>
      </c>
      <c r="L128">
        <f>VLOOKUP(A128,[1]sheet2!$B$2:$O$231,10,0)</f>
        <v>-0.76900000000000002</v>
      </c>
      <c r="M128">
        <f>VLOOKUP(A128,[1]sheet2!$B$2:$O$231,11,0)</f>
        <v>-0.40429999999999999</v>
      </c>
      <c r="N128">
        <f>VLOOKUP(A128,[1]sheet2!$B$2:$O$231,12,0)</f>
        <v>0.29920000000000002</v>
      </c>
      <c r="O128">
        <f>VLOOKUP(A128,[1]sheet2!$B$2:$O$231,13,0)</f>
        <v>0.42409999999999998</v>
      </c>
      <c r="P128">
        <f>VLOOKUP(A128,[1]sheet2!$B$2:$O$231,14,0)</f>
        <v>-0.62329999999999997</v>
      </c>
    </row>
    <row r="129" spans="1:16">
      <c r="A129" t="s">
        <v>146</v>
      </c>
      <c r="B129" t="s">
        <v>18</v>
      </c>
      <c r="C129">
        <v>18.63</v>
      </c>
      <c r="D129">
        <f>VLOOKUP(A129,[1]sheet2!$B$2:$C$231,2,FALSE)</f>
        <v>-0.30080000000000001</v>
      </c>
      <c r="E129">
        <f>VLOOKUP(A129,[1]sheet2!$B$2:$O$231,3,0)</f>
        <v>-0.61819999999999997</v>
      </c>
      <c r="F129">
        <f>VLOOKUP(A129,[1]sheet2!$B$2:$O$231,4,0)</f>
        <v>-1.103</v>
      </c>
      <c r="G129">
        <f>VLOOKUP(A129,[1]sheet2!$B$2:$O$231,5,0)</f>
        <v>-0.74790000000000001</v>
      </c>
      <c r="H129">
        <f>VLOOKUP(A129,[1]sheet2!$B$2:$O$231,6,0)</f>
        <v>-0.69469999999999998</v>
      </c>
      <c r="I129">
        <f>VLOOKUP(A129,[1]sheet2!$B$2:$O$231,7,0)</f>
        <v>1.1036999999999999</v>
      </c>
      <c r="J129">
        <f>VLOOKUP(A129,[1]sheet2!$B$2:$O$231,8,0)</f>
        <v>-0.1076</v>
      </c>
      <c r="K129">
        <f>VLOOKUP(A129,[1]sheet2!$B$2:$O$231,9,0)</f>
        <v>-9.4600000000000004E-2</v>
      </c>
      <c r="L129">
        <f>VLOOKUP(A129,[1]sheet2!$B$2:$O$231,10,0)</f>
        <v>-1.0250999999999999</v>
      </c>
      <c r="M129">
        <f>VLOOKUP(A129,[1]sheet2!$B$2:$O$231,11,0)</f>
        <v>-0.58779999999999999</v>
      </c>
      <c r="N129">
        <f>VLOOKUP(A129,[1]sheet2!$B$2:$O$231,12,0)</f>
        <v>-0.79900000000000004</v>
      </c>
      <c r="O129">
        <f>VLOOKUP(A129,[1]sheet2!$B$2:$O$231,13,0)</f>
        <v>-0.73209999999999997</v>
      </c>
      <c r="P129">
        <f>VLOOKUP(A129,[1]sheet2!$B$2:$O$231,14,0)</f>
        <v>-1.4626999999999999</v>
      </c>
    </row>
    <row r="130" spans="1:16">
      <c r="A130" t="s">
        <v>147</v>
      </c>
      <c r="B130" t="s">
        <v>24</v>
      </c>
      <c r="C130">
        <v>11.27</v>
      </c>
      <c r="D130">
        <f>VLOOKUP(A130,[1]sheet2!$B$2:$C$231,2,FALSE)</f>
        <v>-0.1323</v>
      </c>
      <c r="E130">
        <f>VLOOKUP(A130,[1]sheet2!$B$2:$O$231,3,0)</f>
        <v>-0.62829999999999997</v>
      </c>
      <c r="F130">
        <f>VLOOKUP(A130,[1]sheet2!$B$2:$O$231,4,0)</f>
        <v>0.25609999999999999</v>
      </c>
      <c r="G130">
        <f>VLOOKUP(A130,[1]sheet2!$B$2:$O$231,5,0)</f>
        <v>-0.86899999999999999</v>
      </c>
      <c r="H130">
        <f>VLOOKUP(A130,[1]sheet2!$B$2:$O$231,6,0)</f>
        <v>0.2424</v>
      </c>
      <c r="I130">
        <f>VLOOKUP(A130,[1]sheet2!$B$2:$O$231,7,0)</f>
        <v>-0.1663</v>
      </c>
      <c r="J130">
        <f>VLOOKUP(A130,[1]sheet2!$B$2:$O$231,8,0)</f>
        <v>-0.43049999999999999</v>
      </c>
      <c r="K130">
        <f>VLOOKUP(A130,[1]sheet2!$B$2:$O$231,9,0)</f>
        <v>2.2599999999999999E-2</v>
      </c>
      <c r="L130">
        <f>VLOOKUP(A130,[1]sheet2!$B$2:$O$231,10,0)</f>
        <v>0.18870000000000001</v>
      </c>
      <c r="M130">
        <f>VLOOKUP(A130,[1]sheet2!$B$2:$O$231,11,0)</f>
        <v>-0.24790000000000001</v>
      </c>
      <c r="N130">
        <f>VLOOKUP(A130,[1]sheet2!$B$2:$O$231,12,0)</f>
        <v>0.97250000000000003</v>
      </c>
      <c r="O130">
        <f>VLOOKUP(A130,[1]sheet2!$B$2:$O$231,13,0)</f>
        <v>-0.40789999999999998</v>
      </c>
      <c r="P130">
        <f>VLOOKUP(A130,[1]sheet2!$B$2:$O$231,14,0)</f>
        <v>3.1399999999999997E-2</v>
      </c>
    </row>
    <row r="131" spans="1:16">
      <c r="A131" t="s">
        <v>148</v>
      </c>
      <c r="B131" t="s">
        <v>18</v>
      </c>
      <c r="C131">
        <v>17.64</v>
      </c>
      <c r="D131">
        <f>VLOOKUP(A131,[1]sheet2!$B$2:$C$231,2,FALSE)</f>
        <v>0.48630000000000001</v>
      </c>
      <c r="E131">
        <f>VLOOKUP(A131,[1]sheet2!$B$2:$O$231,3,0)</f>
        <v>-0.52510000000000001</v>
      </c>
      <c r="F131">
        <f>VLOOKUP(A131,[1]sheet2!$B$2:$O$231,4,0)</f>
        <v>0.28549999999999998</v>
      </c>
      <c r="G131">
        <f>VLOOKUP(A131,[1]sheet2!$B$2:$O$231,5,0)</f>
        <v>-0.70479999999999998</v>
      </c>
      <c r="H131">
        <f>VLOOKUP(A131,[1]sheet2!$B$2:$O$231,6,0)</f>
        <v>0.1623</v>
      </c>
      <c r="I131">
        <f>VLOOKUP(A131,[1]sheet2!$B$2:$O$231,7,0)</f>
        <v>0.4914</v>
      </c>
      <c r="J131">
        <f>VLOOKUP(A131,[1]sheet2!$B$2:$O$231,8,0)</f>
        <v>-0.66539999999999999</v>
      </c>
      <c r="K131">
        <f>VLOOKUP(A131,[1]sheet2!$B$2:$O$231,9,0)</f>
        <v>0.60740000000000005</v>
      </c>
      <c r="L131">
        <f>VLOOKUP(A131,[1]sheet2!$B$2:$O$231,10,0)</f>
        <v>0.46589999999999998</v>
      </c>
      <c r="M131">
        <f>VLOOKUP(A131,[1]sheet2!$B$2:$O$231,11,0)</f>
        <v>0.2903</v>
      </c>
      <c r="N131">
        <f>VLOOKUP(A131,[1]sheet2!$B$2:$O$231,12,0)</f>
        <v>-0.73929999999999996</v>
      </c>
      <c r="O131">
        <f>VLOOKUP(A131,[1]sheet2!$B$2:$O$231,13,0)</f>
        <v>8.9200000000000002E-2</v>
      </c>
      <c r="P131">
        <f>VLOOKUP(A131,[1]sheet2!$B$2:$O$231,14,0)</f>
        <v>0.17799999999999999</v>
      </c>
    </row>
    <row r="132" spans="1:16">
      <c r="A132" t="s">
        <v>149</v>
      </c>
      <c r="B132" t="s">
        <v>24</v>
      </c>
      <c r="C132">
        <v>6.14</v>
      </c>
      <c r="D132">
        <f>VLOOKUP(A132,[1]sheet2!$B$2:$C$231,2,FALSE)</f>
        <v>0.50170000000000003</v>
      </c>
      <c r="E132">
        <f>VLOOKUP(A132,[1]sheet2!$B$2:$O$231,3,0)</f>
        <v>0.82479999999999998</v>
      </c>
      <c r="F132">
        <f>VLOOKUP(A132,[1]sheet2!$B$2:$O$231,4,0)</f>
        <v>1.1167</v>
      </c>
      <c r="G132">
        <f>VLOOKUP(A132,[1]sheet2!$B$2:$O$231,5,0)</f>
        <v>-0.33860000000000001</v>
      </c>
      <c r="H132">
        <f>VLOOKUP(A132,[1]sheet2!$B$2:$O$231,6,0)</f>
        <v>1.0961000000000001</v>
      </c>
      <c r="I132">
        <f>VLOOKUP(A132,[1]sheet2!$B$2:$O$231,7,0)</f>
        <v>1.0242</v>
      </c>
      <c r="J132">
        <f>VLOOKUP(A132,[1]sheet2!$B$2:$O$231,8,0)</f>
        <v>0.67300000000000004</v>
      </c>
      <c r="K132">
        <f>VLOOKUP(A132,[1]sheet2!$B$2:$O$231,9,0)</f>
        <v>0.52949999999999997</v>
      </c>
      <c r="L132">
        <f>VLOOKUP(A132,[1]sheet2!$B$2:$O$231,10,0)</f>
        <v>1.2371000000000001</v>
      </c>
      <c r="M132">
        <f>VLOOKUP(A132,[1]sheet2!$B$2:$O$231,11,0)</f>
        <v>0.87470000000000003</v>
      </c>
      <c r="N132">
        <f>VLOOKUP(A132,[1]sheet2!$B$2:$O$231,12,0)</f>
        <v>-4.5999999999999999E-3</v>
      </c>
      <c r="O132">
        <f>VLOOKUP(A132,[1]sheet2!$B$2:$O$231,13,0)</f>
        <v>1.0544</v>
      </c>
      <c r="P132">
        <f>VLOOKUP(A132,[1]sheet2!$B$2:$O$231,14,0)</f>
        <v>1.1738</v>
      </c>
    </row>
    <row r="133" spans="1:16">
      <c r="A133" t="s">
        <v>150</v>
      </c>
      <c r="B133" t="s">
        <v>18</v>
      </c>
      <c r="C133">
        <v>56.77</v>
      </c>
      <c r="D133">
        <f>VLOOKUP(A133,[1]sheet2!$B$2:$C$231,2,FALSE)</f>
        <v>-0.11899999999999999</v>
      </c>
      <c r="E133">
        <f>VLOOKUP(A133,[1]sheet2!$B$2:$O$231,3,0)</f>
        <v>-0.44340000000000002</v>
      </c>
      <c r="F133">
        <f>VLOOKUP(A133,[1]sheet2!$B$2:$O$231,4,0)</f>
        <v>-0.96960000000000002</v>
      </c>
      <c r="G133">
        <f>VLOOKUP(A133,[1]sheet2!$B$2:$O$231,5,0)</f>
        <v>-1E-4</v>
      </c>
      <c r="H133">
        <f>VLOOKUP(A133,[1]sheet2!$B$2:$O$231,6,0)</f>
        <v>-0.2482</v>
      </c>
      <c r="I133">
        <f>VLOOKUP(A133,[1]sheet2!$B$2:$O$231,7,0)</f>
        <v>1.4096</v>
      </c>
      <c r="J133">
        <f>VLOOKUP(A133,[1]sheet2!$B$2:$O$231,8,0)</f>
        <v>-1.5607</v>
      </c>
      <c r="K133">
        <f>VLOOKUP(A133,[1]sheet2!$B$2:$O$231,9,0)</f>
        <v>-0.59789999999999999</v>
      </c>
      <c r="L133">
        <f>VLOOKUP(A133,[1]sheet2!$B$2:$O$231,10,0)</f>
        <v>-0.2326</v>
      </c>
      <c r="M133">
        <f>VLOOKUP(A133,[1]sheet2!$B$2:$O$231,11,0)</f>
        <v>-0.45829999999999999</v>
      </c>
      <c r="N133">
        <f>VLOOKUP(A133,[1]sheet2!$B$2:$O$231,12,0)</f>
        <v>-2.8744999999999998</v>
      </c>
      <c r="O133">
        <f>VLOOKUP(A133,[1]sheet2!$B$2:$O$231,13,0)</f>
        <v>-9.3100000000000002E-2</v>
      </c>
      <c r="P133">
        <f>VLOOKUP(A133,[1]sheet2!$B$2:$O$231,14,0)</f>
        <v>-0.4677</v>
      </c>
    </row>
    <row r="134" spans="1:16">
      <c r="A134" t="s">
        <v>151</v>
      </c>
      <c r="B134" t="s">
        <v>24</v>
      </c>
      <c r="C134">
        <v>20.63</v>
      </c>
      <c r="D134">
        <f>VLOOKUP(A134,[1]sheet2!$B$2:$C$231,2,FALSE)</f>
        <v>0.84079999999999999</v>
      </c>
      <c r="E134">
        <f>VLOOKUP(A134,[1]sheet2!$B$2:$O$231,3,0)</f>
        <v>1.121</v>
      </c>
      <c r="F134">
        <f>VLOOKUP(A134,[1]sheet2!$B$2:$O$231,4,0)</f>
        <v>0.64990000000000003</v>
      </c>
      <c r="G134">
        <f>VLOOKUP(A134,[1]sheet2!$B$2:$O$231,5,0)</f>
        <v>0.82569999999999999</v>
      </c>
      <c r="H134">
        <f>VLOOKUP(A134,[1]sheet2!$B$2:$O$231,6,0)</f>
        <v>0.71479999999999999</v>
      </c>
      <c r="I134">
        <f>VLOOKUP(A134,[1]sheet2!$B$2:$O$231,7,0)</f>
        <v>0.89170000000000005</v>
      </c>
      <c r="J134">
        <f>VLOOKUP(A134,[1]sheet2!$B$2:$O$231,8,0)</f>
        <v>0.99309999999999998</v>
      </c>
      <c r="K134">
        <f>VLOOKUP(A134,[1]sheet2!$B$2:$O$231,9,0)</f>
        <v>1.1303000000000001</v>
      </c>
      <c r="L134">
        <f>VLOOKUP(A134,[1]sheet2!$B$2:$O$231,10,0)</f>
        <v>1.0913999999999999</v>
      </c>
      <c r="M134">
        <f>VLOOKUP(A134,[1]sheet2!$B$2:$O$231,11,0)</f>
        <v>1.1677999999999999</v>
      </c>
      <c r="N134">
        <f>VLOOKUP(A134,[1]sheet2!$B$2:$O$231,12,0)</f>
        <v>0.4037</v>
      </c>
      <c r="O134">
        <f>VLOOKUP(A134,[1]sheet2!$B$2:$O$231,13,0)</f>
        <v>0.98939999999999995</v>
      </c>
      <c r="P134">
        <f>VLOOKUP(A134,[1]sheet2!$B$2:$O$231,14,0)</f>
        <v>0.68300000000000005</v>
      </c>
    </row>
    <row r="135" spans="1:16">
      <c r="A135" t="s">
        <v>152</v>
      </c>
      <c r="B135" t="s">
        <v>18</v>
      </c>
      <c r="C135">
        <v>39.06</v>
      </c>
      <c r="D135">
        <f>VLOOKUP(A135,[1]sheet2!$B$2:$C$231,2,FALSE)</f>
        <v>-0.17829999999999999</v>
      </c>
      <c r="E135">
        <f>VLOOKUP(A135,[1]sheet2!$B$2:$O$231,3,0)</f>
        <v>-1.9055</v>
      </c>
      <c r="F135">
        <f>VLOOKUP(A135,[1]sheet2!$B$2:$O$231,4,0)</f>
        <v>-1.8499999999999999E-2</v>
      </c>
      <c r="G135">
        <f>VLOOKUP(A135,[1]sheet2!$B$2:$O$231,5,0)</f>
        <v>-2.1227999999999998</v>
      </c>
      <c r="H135">
        <f>VLOOKUP(A135,[1]sheet2!$B$2:$O$231,6,0)</f>
        <v>-0.57820000000000005</v>
      </c>
      <c r="I135">
        <f>VLOOKUP(A135,[1]sheet2!$B$2:$O$231,7,0)</f>
        <v>0.97860000000000003</v>
      </c>
      <c r="J135">
        <f>VLOOKUP(A135,[1]sheet2!$B$2:$O$231,8,0)</f>
        <v>0.1009</v>
      </c>
      <c r="K135">
        <f>VLOOKUP(A135,[1]sheet2!$B$2:$O$231,9,0)</f>
        <v>-0.4622</v>
      </c>
      <c r="L135">
        <f>VLOOKUP(A135,[1]sheet2!$B$2:$O$231,10,0)</f>
        <v>-0.31680000000000003</v>
      </c>
      <c r="M135">
        <f>VLOOKUP(A135,[1]sheet2!$B$2:$O$231,11,0)</f>
        <v>-0.30680000000000002</v>
      </c>
      <c r="N135">
        <f>VLOOKUP(A135,[1]sheet2!$B$2:$O$231,12,0)</f>
        <v>-0.56069999999999998</v>
      </c>
      <c r="O135">
        <f>VLOOKUP(A135,[1]sheet2!$B$2:$O$231,13,0)</f>
        <v>0.15409999999999999</v>
      </c>
      <c r="P135">
        <f>VLOOKUP(A135,[1]sheet2!$B$2:$O$231,14,0)</f>
        <v>-3.9199999999999999E-2</v>
      </c>
    </row>
    <row r="136" spans="1:16">
      <c r="A136" t="s">
        <v>153</v>
      </c>
      <c r="B136" t="s">
        <v>18</v>
      </c>
      <c r="C136">
        <v>81.73</v>
      </c>
      <c r="D136">
        <f>VLOOKUP(A136,[1]sheet2!$B$2:$C$231,2,FALSE)</f>
        <v>-0.32090000000000002</v>
      </c>
      <c r="E136">
        <f>VLOOKUP(A136,[1]sheet2!$B$2:$O$231,3,0)</f>
        <v>-1.756</v>
      </c>
      <c r="F136">
        <f>VLOOKUP(A136,[1]sheet2!$B$2:$O$231,4,0)</f>
        <v>-0.58879999999999999</v>
      </c>
      <c r="G136">
        <f>VLOOKUP(A136,[1]sheet2!$B$2:$O$231,5,0)</f>
        <v>-0.03</v>
      </c>
      <c r="H136">
        <f>VLOOKUP(A136,[1]sheet2!$B$2:$O$231,6,0)</f>
        <v>-1.2092000000000001</v>
      </c>
      <c r="I136">
        <f>VLOOKUP(A136,[1]sheet2!$B$2:$O$231,7,0)</f>
        <v>-0.80400000000000005</v>
      </c>
      <c r="J136">
        <f>VLOOKUP(A136,[1]sheet2!$B$2:$O$231,8,0)</f>
        <v>-1.3172999999999999</v>
      </c>
      <c r="K136">
        <f>VLOOKUP(A136,[1]sheet2!$B$2:$O$231,9,0)</f>
        <v>-1.9291</v>
      </c>
      <c r="L136">
        <f>VLOOKUP(A136,[1]sheet2!$B$2:$O$231,10,0)</f>
        <v>-0.47970000000000002</v>
      </c>
      <c r="M136">
        <f>VLOOKUP(A136,[1]sheet2!$B$2:$O$231,11,0)</f>
        <v>-0.77810000000000001</v>
      </c>
      <c r="N136">
        <f>VLOOKUP(A136,[1]sheet2!$B$2:$O$231,12,0)</f>
        <v>-0.87719999999999998</v>
      </c>
      <c r="O136">
        <f>VLOOKUP(A136,[1]sheet2!$B$2:$O$231,13,0)</f>
        <v>-0.85609999999999997</v>
      </c>
      <c r="P136">
        <f>VLOOKUP(A136,[1]sheet2!$B$2:$O$231,14,0)</f>
        <v>-0.7278</v>
      </c>
    </row>
    <row r="137" spans="1:16">
      <c r="A137" t="s">
        <v>154</v>
      </c>
      <c r="B137" t="s">
        <v>18</v>
      </c>
      <c r="C137">
        <v>36.99</v>
      </c>
      <c r="D137">
        <f>VLOOKUP(A137,[1]sheet2!$B$2:$C$231,2,FALSE)</f>
        <v>-0.69769999999999999</v>
      </c>
      <c r="E137">
        <f>VLOOKUP(A137,[1]sheet2!$B$2:$O$231,3,0)</f>
        <v>-1.9055</v>
      </c>
      <c r="F137">
        <f>VLOOKUP(A137,[1]sheet2!$B$2:$O$231,4,0)</f>
        <v>-1.6411</v>
      </c>
      <c r="G137">
        <f>VLOOKUP(A137,[1]sheet2!$B$2:$O$231,5,0)</f>
        <v>-1.8411</v>
      </c>
      <c r="H137">
        <f>VLOOKUP(A137,[1]sheet2!$B$2:$O$231,6,0)</f>
        <v>-1.2461</v>
      </c>
      <c r="I137">
        <f>VLOOKUP(A137,[1]sheet2!$B$2:$O$231,7,0)</f>
        <v>-1.5784</v>
      </c>
      <c r="J137">
        <f>VLOOKUP(A137,[1]sheet2!$B$2:$O$231,8,0)</f>
        <v>-1.8771</v>
      </c>
      <c r="K137">
        <f>VLOOKUP(A137,[1]sheet2!$B$2:$O$231,9,0)</f>
        <v>-1.2766999999999999</v>
      </c>
      <c r="L137">
        <f>VLOOKUP(A137,[1]sheet2!$B$2:$O$231,10,0)</f>
        <v>-0.57240000000000002</v>
      </c>
      <c r="M137">
        <f>VLOOKUP(A137,[1]sheet2!$B$2:$O$231,11,0)</f>
        <v>-1.3745000000000001</v>
      </c>
      <c r="N137">
        <f>VLOOKUP(A137,[1]sheet2!$B$2:$O$231,12,0)</f>
        <v>-0.91690000000000005</v>
      </c>
      <c r="O137">
        <f>VLOOKUP(A137,[1]sheet2!$B$2:$O$231,13,0)</f>
        <v>-1.1751</v>
      </c>
      <c r="P137">
        <f>VLOOKUP(A137,[1]sheet2!$B$2:$O$231,14,0)</f>
        <v>-2.0956000000000001</v>
      </c>
    </row>
    <row r="138" spans="1:16">
      <c r="A138" t="s">
        <v>155</v>
      </c>
      <c r="B138" t="s">
        <v>24</v>
      </c>
      <c r="C138">
        <v>38.340000000000003</v>
      </c>
      <c r="D138">
        <f>VLOOKUP(A138,[1]sheet2!$B$2:$C$231,2,FALSE)</f>
        <v>-2.8500000000000001E-2</v>
      </c>
      <c r="E138">
        <f>VLOOKUP(A138,[1]sheet2!$B$2:$O$231,3,0)</f>
        <v>0.72460000000000002</v>
      </c>
      <c r="F138">
        <f>VLOOKUP(A138,[1]sheet2!$B$2:$O$231,4,0)</f>
        <v>6.1199999999999997E-2</v>
      </c>
      <c r="G138">
        <f>VLOOKUP(A138,[1]sheet2!$B$2:$O$231,5,0)</f>
        <v>0.67400000000000004</v>
      </c>
      <c r="H138">
        <f>VLOOKUP(A138,[1]sheet2!$B$2:$O$231,6,0)</f>
        <v>-5.3999999999999999E-2</v>
      </c>
      <c r="I138">
        <f>VLOOKUP(A138,[1]sheet2!$B$2:$O$231,7,0)</f>
        <v>-0.50739999999999996</v>
      </c>
      <c r="J138">
        <f>VLOOKUP(A138,[1]sheet2!$B$2:$O$231,8,0)</f>
        <v>-0.81369999999999998</v>
      </c>
      <c r="K138">
        <f>VLOOKUP(A138,[1]sheet2!$B$2:$O$231,9,0)</f>
        <v>0.26250000000000001</v>
      </c>
      <c r="L138">
        <f>VLOOKUP(A138,[1]sheet2!$B$2:$O$231,10,0)</f>
        <v>-9.2700000000000005E-2</v>
      </c>
      <c r="M138">
        <f>VLOOKUP(A138,[1]sheet2!$B$2:$O$231,11,0)</f>
        <v>0.15390000000000001</v>
      </c>
      <c r="N138">
        <f>VLOOKUP(A138,[1]sheet2!$B$2:$O$231,12,0)</f>
        <v>1.093</v>
      </c>
      <c r="O138">
        <f>VLOOKUP(A138,[1]sheet2!$B$2:$O$231,13,0)</f>
        <v>0.3175</v>
      </c>
      <c r="P138">
        <f>VLOOKUP(A138,[1]sheet2!$B$2:$O$231,14,0)</f>
        <v>-0.86119999999999997</v>
      </c>
    </row>
    <row r="139" spans="1:16">
      <c r="A139" t="s">
        <v>156</v>
      </c>
      <c r="B139" t="s">
        <v>18</v>
      </c>
      <c r="C139">
        <v>87.91</v>
      </c>
      <c r="D139">
        <f>VLOOKUP(A139,[1]sheet2!$B$2:$C$231,2,FALSE)</f>
        <v>-0.70850000000000002</v>
      </c>
      <c r="E139">
        <f>VLOOKUP(A139,[1]sheet2!$B$2:$O$231,3,0)</f>
        <v>-1.5179</v>
      </c>
      <c r="F139">
        <f>VLOOKUP(A139,[1]sheet2!$B$2:$O$231,4,0)</f>
        <v>0.27360000000000001</v>
      </c>
      <c r="G139">
        <f>VLOOKUP(A139,[1]sheet2!$B$2:$O$231,5,0)</f>
        <v>-0.2787</v>
      </c>
      <c r="H139">
        <f>VLOOKUP(A139,[1]sheet2!$B$2:$O$231,6,0)</f>
        <v>-0.1588</v>
      </c>
      <c r="I139">
        <f>VLOOKUP(A139,[1]sheet2!$B$2:$O$231,7,0)</f>
        <v>5.0299999999999997E-2</v>
      </c>
      <c r="J139">
        <f>VLOOKUP(A139,[1]sheet2!$B$2:$O$231,8,0)</f>
        <v>-0.86219999999999997</v>
      </c>
      <c r="K139">
        <f>VLOOKUP(A139,[1]sheet2!$B$2:$O$231,9,0)</f>
        <v>-1.0486</v>
      </c>
      <c r="L139">
        <f>VLOOKUP(A139,[1]sheet2!$B$2:$O$231,10,0)</f>
        <v>0.46300000000000002</v>
      </c>
      <c r="M139">
        <f>VLOOKUP(A139,[1]sheet2!$B$2:$O$231,11,0)</f>
        <v>0.10050000000000001</v>
      </c>
      <c r="N139">
        <f>VLOOKUP(A139,[1]sheet2!$B$2:$O$231,12,0)</f>
        <v>1.038</v>
      </c>
      <c r="O139">
        <f>VLOOKUP(A139,[1]sheet2!$B$2:$O$231,13,0)</f>
        <v>-0.30980000000000002</v>
      </c>
      <c r="P139">
        <f>VLOOKUP(A139,[1]sheet2!$B$2:$O$231,14,0)</f>
        <v>0.52159999999999995</v>
      </c>
    </row>
    <row r="140" spans="1:16">
      <c r="A140" t="s">
        <v>157</v>
      </c>
      <c r="B140" t="s">
        <v>24</v>
      </c>
      <c r="C140">
        <v>2.04</v>
      </c>
      <c r="D140">
        <f>VLOOKUP(A140,[1]sheet2!$B$2:$C$231,2,FALSE)</f>
        <v>-2.3172999999999999</v>
      </c>
      <c r="E140">
        <f>VLOOKUP(A140,[1]sheet2!$B$2:$O$231,3,0)</f>
        <v>-1.2014</v>
      </c>
      <c r="F140">
        <f>VLOOKUP(A140,[1]sheet2!$B$2:$O$231,4,0)</f>
        <v>-2.1543000000000001</v>
      </c>
      <c r="G140">
        <f>VLOOKUP(A140,[1]sheet2!$B$2:$O$231,5,0)</f>
        <v>-1.2144999999999999</v>
      </c>
      <c r="H140">
        <f>VLOOKUP(A140,[1]sheet2!$B$2:$O$231,6,0)</f>
        <v>-2.0461999999999998</v>
      </c>
      <c r="I140">
        <f>VLOOKUP(A140,[1]sheet2!$B$2:$O$231,7,0)</f>
        <v>-2.1259000000000001</v>
      </c>
      <c r="J140">
        <f>VLOOKUP(A140,[1]sheet2!$B$2:$O$231,8,0)</f>
        <v>-1.0916999999999999</v>
      </c>
      <c r="K140">
        <f>VLOOKUP(A140,[1]sheet2!$B$2:$O$231,9,0)</f>
        <v>-1.8983000000000001</v>
      </c>
      <c r="L140">
        <f>VLOOKUP(A140,[1]sheet2!$B$2:$O$231,10,0)</f>
        <v>-2.4996</v>
      </c>
      <c r="M140">
        <f>VLOOKUP(A140,[1]sheet2!$B$2:$O$231,11,0)</f>
        <v>-2.5615000000000001</v>
      </c>
      <c r="N140">
        <f>VLOOKUP(A140,[1]sheet2!$B$2:$O$231,12,0)</f>
        <v>-2.2090999999999998</v>
      </c>
      <c r="O140">
        <f>VLOOKUP(A140,[1]sheet2!$B$2:$O$231,13,0)</f>
        <v>-1.6043000000000001</v>
      </c>
      <c r="P140">
        <f>VLOOKUP(A140,[1]sheet2!$B$2:$O$231,14,0)</f>
        <v>-1.3310999999999999</v>
      </c>
    </row>
    <row r="141" spans="1:16">
      <c r="A141" t="s">
        <v>158</v>
      </c>
      <c r="B141" t="s">
        <v>18</v>
      </c>
      <c r="C141">
        <v>42.87</v>
      </c>
      <c r="D141">
        <f>VLOOKUP(A141,[1]sheet2!$B$2:$C$231,2,FALSE)</f>
        <v>1.1891</v>
      </c>
      <c r="E141">
        <f>VLOOKUP(A141,[1]sheet2!$B$2:$O$231,3,0)</f>
        <v>1.6553</v>
      </c>
      <c r="F141">
        <f>VLOOKUP(A141,[1]sheet2!$B$2:$O$231,4,0)</f>
        <v>0.15040000000000001</v>
      </c>
      <c r="G141">
        <f>VLOOKUP(A141,[1]sheet2!$B$2:$O$231,5,0)</f>
        <v>1.4227000000000001</v>
      </c>
      <c r="H141">
        <f>VLOOKUP(A141,[1]sheet2!$B$2:$O$231,6,0)</f>
        <v>1.5107999999999999</v>
      </c>
      <c r="I141">
        <f>VLOOKUP(A141,[1]sheet2!$B$2:$O$231,7,0)</f>
        <v>0.45179999999999998</v>
      </c>
      <c r="J141">
        <f>VLOOKUP(A141,[1]sheet2!$B$2:$O$231,8,0)</f>
        <v>0.96009999999999995</v>
      </c>
      <c r="K141">
        <f>VLOOKUP(A141,[1]sheet2!$B$2:$O$231,9,0)</f>
        <v>1.3339000000000001</v>
      </c>
      <c r="L141">
        <f>VLOOKUP(A141,[1]sheet2!$B$2:$O$231,10,0)</f>
        <v>0.96009999999999995</v>
      </c>
      <c r="M141">
        <f>VLOOKUP(A141,[1]sheet2!$B$2:$O$231,11,0)</f>
        <v>1.2133</v>
      </c>
      <c r="N141">
        <f>VLOOKUP(A141,[1]sheet2!$B$2:$O$231,12,0)</f>
        <v>0.60760000000000003</v>
      </c>
      <c r="O141">
        <f>VLOOKUP(A141,[1]sheet2!$B$2:$O$231,13,0)</f>
        <v>1.3671</v>
      </c>
      <c r="P141">
        <f>VLOOKUP(A141,[1]sheet2!$B$2:$O$231,14,0)</f>
        <v>0.28710000000000002</v>
      </c>
    </row>
    <row r="142" spans="1:16">
      <c r="A142" t="s">
        <v>159</v>
      </c>
      <c r="B142" t="s">
        <v>18</v>
      </c>
      <c r="C142">
        <v>51.22</v>
      </c>
      <c r="D142">
        <f>VLOOKUP(A142,[1]sheet2!$B$2:$C$231,2,FALSE)</f>
        <v>-0.9274</v>
      </c>
      <c r="E142">
        <f>VLOOKUP(A142,[1]sheet2!$B$2:$O$231,3,0)</f>
        <v>-0.90510000000000002</v>
      </c>
      <c r="F142">
        <f>VLOOKUP(A142,[1]sheet2!$B$2:$O$231,4,0)</f>
        <v>0.34720000000000001</v>
      </c>
      <c r="G142">
        <f>VLOOKUP(A142,[1]sheet2!$B$2:$O$231,5,0)</f>
        <v>0.63160000000000005</v>
      </c>
      <c r="H142">
        <f>VLOOKUP(A142,[1]sheet2!$B$2:$O$231,6,0)</f>
        <v>0.79549999999999998</v>
      </c>
      <c r="I142">
        <f>VLOOKUP(A142,[1]sheet2!$B$2:$O$231,7,0)</f>
        <v>0.47289999999999999</v>
      </c>
      <c r="J142">
        <f>VLOOKUP(A142,[1]sheet2!$B$2:$O$231,8,0)</f>
        <v>-0.71160000000000001</v>
      </c>
      <c r="K142">
        <f>VLOOKUP(A142,[1]sheet2!$B$2:$O$231,9,0)</f>
        <v>-0.5242</v>
      </c>
      <c r="L142">
        <f>VLOOKUP(A142,[1]sheet2!$B$2:$O$231,10,0)</f>
        <v>0.93459999999999999</v>
      </c>
      <c r="M142">
        <f>VLOOKUP(A142,[1]sheet2!$B$2:$O$231,11,0)</f>
        <v>0.183</v>
      </c>
      <c r="N142">
        <f>VLOOKUP(A142,[1]sheet2!$B$2:$O$231,12,0)</f>
        <v>-5.1299999999999998E-2</v>
      </c>
      <c r="O142">
        <f>VLOOKUP(A142,[1]sheet2!$B$2:$O$231,13,0)</f>
        <v>0.7319</v>
      </c>
      <c r="P142">
        <f>VLOOKUP(A142,[1]sheet2!$B$2:$O$231,14,0)</f>
        <v>-0.1694</v>
      </c>
    </row>
    <row r="143" spans="1:16">
      <c r="A143" t="s">
        <v>160</v>
      </c>
      <c r="B143" t="s">
        <v>18</v>
      </c>
      <c r="C143">
        <v>20.04</v>
      </c>
      <c r="D143">
        <f>VLOOKUP(A143,[1]sheet2!$B$2:$C$231,2,FALSE)</f>
        <v>0.3669</v>
      </c>
      <c r="E143">
        <f>VLOOKUP(A143,[1]sheet2!$B$2:$O$231,3,0)</f>
        <v>0.74880000000000002</v>
      </c>
      <c r="F143">
        <f>VLOOKUP(A143,[1]sheet2!$B$2:$O$231,4,0)</f>
        <v>0.98619999999999997</v>
      </c>
      <c r="G143">
        <f>VLOOKUP(A143,[1]sheet2!$B$2:$O$231,5,0)</f>
        <v>-0.754</v>
      </c>
      <c r="H143">
        <f>VLOOKUP(A143,[1]sheet2!$B$2:$O$231,6,0)</f>
        <v>0.73119999999999996</v>
      </c>
      <c r="I143">
        <f>VLOOKUP(A143,[1]sheet2!$B$2:$O$231,7,0)</f>
        <v>1.0637000000000001</v>
      </c>
      <c r="J143">
        <f>VLOOKUP(A143,[1]sheet2!$B$2:$O$231,8,0)</f>
        <v>0.4894</v>
      </c>
      <c r="K143">
        <f>VLOOKUP(A143,[1]sheet2!$B$2:$O$231,9,0)</f>
        <v>0.26779999999999998</v>
      </c>
      <c r="L143">
        <f>VLOOKUP(A143,[1]sheet2!$B$2:$O$231,10,0)</f>
        <v>1.1156999999999999</v>
      </c>
      <c r="M143">
        <f>VLOOKUP(A143,[1]sheet2!$B$2:$O$231,11,0)</f>
        <v>0.68159999999999998</v>
      </c>
      <c r="N143">
        <f>VLOOKUP(A143,[1]sheet2!$B$2:$O$231,12,0)</f>
        <v>0.4647</v>
      </c>
      <c r="O143">
        <f>VLOOKUP(A143,[1]sheet2!$B$2:$O$231,13,0)</f>
        <v>1.1296999999999999</v>
      </c>
      <c r="P143">
        <f>VLOOKUP(A143,[1]sheet2!$B$2:$O$231,14,0)</f>
        <v>0.85460000000000003</v>
      </c>
    </row>
    <row r="144" spans="1:16">
      <c r="A144" t="s">
        <v>161</v>
      </c>
      <c r="B144" t="s">
        <v>18</v>
      </c>
      <c r="C144">
        <v>18.82</v>
      </c>
      <c r="D144">
        <f>VLOOKUP(A144,[1]sheet2!$B$2:$C$231,2,FALSE)</f>
        <v>0.52029999999999998</v>
      </c>
      <c r="E144">
        <f>VLOOKUP(A144,[1]sheet2!$B$2:$O$231,3,0)</f>
        <v>1.0392999999999999</v>
      </c>
      <c r="F144">
        <f>VLOOKUP(A144,[1]sheet2!$B$2:$O$231,4,0)</f>
        <v>0.24890000000000001</v>
      </c>
      <c r="G144">
        <f>VLOOKUP(A144,[1]sheet2!$B$2:$O$231,5,0)</f>
        <v>0.27700000000000002</v>
      </c>
      <c r="H144">
        <f>VLOOKUP(A144,[1]sheet2!$B$2:$O$231,6,0)</f>
        <v>0.88419999999999999</v>
      </c>
      <c r="I144">
        <f>VLOOKUP(A144,[1]sheet2!$B$2:$O$231,7,0)</f>
        <v>0.94510000000000005</v>
      </c>
      <c r="J144">
        <f>VLOOKUP(A144,[1]sheet2!$B$2:$O$231,8,0)</f>
        <v>0.17560000000000001</v>
      </c>
      <c r="K144">
        <f>VLOOKUP(A144,[1]sheet2!$B$2:$O$231,9,0)</f>
        <v>0.45469999999999999</v>
      </c>
      <c r="L144">
        <f>VLOOKUP(A144,[1]sheet2!$B$2:$O$231,10,0)</f>
        <v>0.86150000000000004</v>
      </c>
      <c r="M144">
        <f>VLOOKUP(A144,[1]sheet2!$B$2:$O$231,11,0)</f>
        <v>0.55059999999999998</v>
      </c>
      <c r="N144">
        <f>VLOOKUP(A144,[1]sheet2!$B$2:$O$231,12,0)</f>
        <v>0.98660000000000003</v>
      </c>
      <c r="O144">
        <f>VLOOKUP(A144,[1]sheet2!$B$2:$O$231,13,0)</f>
        <v>0.93130000000000002</v>
      </c>
      <c r="P144">
        <f>VLOOKUP(A144,[1]sheet2!$B$2:$O$231,14,0)</f>
        <v>0.39900000000000002</v>
      </c>
    </row>
    <row r="145" spans="1:16">
      <c r="A145" t="s">
        <v>162</v>
      </c>
      <c r="B145" t="s">
        <v>18</v>
      </c>
      <c r="C145">
        <v>14.03</v>
      </c>
      <c r="D145">
        <f>VLOOKUP(A145,[1]sheet2!$B$2:$C$231,2,FALSE)</f>
        <v>0.87439999999999996</v>
      </c>
      <c r="E145">
        <f>VLOOKUP(A145,[1]sheet2!$B$2:$O$231,3,0)</f>
        <v>-0.75</v>
      </c>
      <c r="F145">
        <f>VLOOKUP(A145,[1]sheet2!$B$2:$O$231,4,0)</f>
        <v>-0.58330000000000004</v>
      </c>
      <c r="G145">
        <f>VLOOKUP(A145,[1]sheet2!$B$2:$O$231,5,0)</f>
        <v>0.51739999999999997</v>
      </c>
      <c r="H145">
        <f>VLOOKUP(A145,[1]sheet2!$B$2:$O$231,6,0)</f>
        <v>0.20949999999999999</v>
      </c>
      <c r="I145">
        <f>VLOOKUP(A145,[1]sheet2!$B$2:$O$231,7,0)</f>
        <v>-0.46739999999999998</v>
      </c>
      <c r="J145">
        <f>VLOOKUP(A145,[1]sheet2!$B$2:$O$231,8,0)</f>
        <v>-1.0145999999999999</v>
      </c>
      <c r="K145">
        <f>VLOOKUP(A145,[1]sheet2!$B$2:$O$231,9,0)</f>
        <v>-0.49519999999999997</v>
      </c>
      <c r="L145">
        <f>VLOOKUP(A145,[1]sheet2!$B$2:$O$231,10,0)</f>
        <v>-0.29449999999999998</v>
      </c>
      <c r="M145">
        <f>VLOOKUP(A145,[1]sheet2!$B$2:$O$231,11,0)</f>
        <v>-0.5675</v>
      </c>
      <c r="N145">
        <f>VLOOKUP(A145,[1]sheet2!$B$2:$O$231,12,0)</f>
        <v>-1.6258999999999999</v>
      </c>
      <c r="O145">
        <f>VLOOKUP(A145,[1]sheet2!$B$2:$O$231,13,0)</f>
        <v>-0.35020000000000001</v>
      </c>
      <c r="P145">
        <f>VLOOKUP(A145,[1]sheet2!$B$2:$O$231,14,0)</f>
        <v>-0.45760000000000001</v>
      </c>
    </row>
    <row r="146" spans="1:16">
      <c r="A146" t="s">
        <v>163</v>
      </c>
      <c r="B146" t="s">
        <v>18</v>
      </c>
      <c r="C146">
        <v>12.65</v>
      </c>
      <c r="D146">
        <f>VLOOKUP(A146,[1]sheet2!$B$2:$C$231,2,FALSE)</f>
        <v>0.47</v>
      </c>
      <c r="E146">
        <f>VLOOKUP(A146,[1]sheet2!$B$2:$O$231,3,0)</f>
        <v>0.59230000000000005</v>
      </c>
      <c r="F146">
        <f>VLOOKUP(A146,[1]sheet2!$B$2:$O$231,4,0)</f>
        <v>0.53239999999999998</v>
      </c>
      <c r="G146">
        <f>VLOOKUP(A146,[1]sheet2!$B$2:$O$231,5,0)</f>
        <v>0.74490000000000001</v>
      </c>
      <c r="H146">
        <f>VLOOKUP(A146,[1]sheet2!$B$2:$O$231,6,0)</f>
        <v>0.16450000000000001</v>
      </c>
      <c r="I146">
        <f>VLOOKUP(A146,[1]sheet2!$B$2:$O$231,7,0)</f>
        <v>-0.2477</v>
      </c>
      <c r="J146">
        <f>VLOOKUP(A146,[1]sheet2!$B$2:$O$231,8,0)</f>
        <v>0.31109999999999999</v>
      </c>
      <c r="K146">
        <f>VLOOKUP(A146,[1]sheet2!$B$2:$O$231,9,0)</f>
        <v>0.54869999999999997</v>
      </c>
      <c r="L146">
        <f>VLOOKUP(A146,[1]sheet2!$B$2:$O$231,10,0)</f>
        <v>0.38979999999999998</v>
      </c>
      <c r="M146">
        <f>VLOOKUP(A146,[1]sheet2!$B$2:$O$231,11,0)</f>
        <v>0.2041</v>
      </c>
      <c r="N146">
        <f>VLOOKUP(A146,[1]sheet2!$B$2:$O$231,12,0)</f>
        <v>-3.6900000000000002E-2</v>
      </c>
      <c r="O146">
        <f>VLOOKUP(A146,[1]sheet2!$B$2:$O$231,13,0)</f>
        <v>0.21410000000000001</v>
      </c>
      <c r="P146">
        <f>VLOOKUP(A146,[1]sheet2!$B$2:$O$231,14,0)</f>
        <v>0.14369999999999999</v>
      </c>
    </row>
    <row r="147" spans="1:16">
      <c r="A147" t="s">
        <v>164</v>
      </c>
      <c r="B147" t="s">
        <v>18</v>
      </c>
      <c r="C147">
        <v>5.72</v>
      </c>
      <c r="D147">
        <f>VLOOKUP(A147,[1]sheet2!$B$2:$C$231,2,FALSE)</f>
        <v>-0.63770000000000004</v>
      </c>
      <c r="E147">
        <f>VLOOKUP(A147,[1]sheet2!$B$2:$O$231,3,0)</f>
        <v>-1.9055</v>
      </c>
      <c r="F147">
        <f>VLOOKUP(A147,[1]sheet2!$B$2:$O$231,4,0)</f>
        <v>-1.5452999999999999</v>
      </c>
      <c r="G147">
        <f>VLOOKUP(A147,[1]sheet2!$B$2:$O$231,5,0)</f>
        <v>-0.16220000000000001</v>
      </c>
      <c r="H147">
        <f>VLOOKUP(A147,[1]sheet2!$B$2:$O$231,6,0)</f>
        <v>-1.4839</v>
      </c>
      <c r="I147">
        <f>VLOOKUP(A147,[1]sheet2!$B$2:$O$231,7,0)</f>
        <v>-0.98089999999999999</v>
      </c>
      <c r="J147">
        <f>VLOOKUP(A147,[1]sheet2!$B$2:$O$231,8,0)</f>
        <v>-1.5173000000000001</v>
      </c>
      <c r="K147">
        <f>VLOOKUP(A147,[1]sheet2!$B$2:$O$231,9,0)</f>
        <v>-1.8968</v>
      </c>
      <c r="L147">
        <f>VLOOKUP(A147,[1]sheet2!$B$2:$O$231,10,0)</f>
        <v>-1.6888000000000001</v>
      </c>
      <c r="M147">
        <f>VLOOKUP(A147,[1]sheet2!$B$2:$O$231,11,0)</f>
        <v>-2.1732999999999998</v>
      </c>
      <c r="N147">
        <f>VLOOKUP(A147,[1]sheet2!$B$2:$O$231,12,0)</f>
        <v>-0.94099999999999995</v>
      </c>
      <c r="O147">
        <f>VLOOKUP(A147,[1]sheet2!$B$2:$O$231,13,0)</f>
        <v>-2.4889000000000001</v>
      </c>
      <c r="P147">
        <f>VLOOKUP(A147,[1]sheet2!$B$2:$O$231,14,0)</f>
        <v>-1.2911999999999999</v>
      </c>
    </row>
    <row r="148" spans="1:16">
      <c r="A148" t="s">
        <v>165</v>
      </c>
      <c r="B148" t="s">
        <v>18</v>
      </c>
      <c r="C148">
        <v>4.63</v>
      </c>
      <c r="D148">
        <f>VLOOKUP(A148,[1]sheet2!$B$2:$C$231,2,FALSE)</f>
        <v>0.95630000000000004</v>
      </c>
      <c r="E148">
        <f>VLOOKUP(A148,[1]sheet2!$B$2:$O$231,3,0)</f>
        <v>1.3236000000000001</v>
      </c>
      <c r="F148">
        <f>VLOOKUP(A148,[1]sheet2!$B$2:$O$231,4,0)</f>
        <v>0.22259999999999999</v>
      </c>
      <c r="G148">
        <f>VLOOKUP(A148,[1]sheet2!$B$2:$O$231,5,0)</f>
        <v>0.84630000000000005</v>
      </c>
      <c r="H148">
        <f>VLOOKUP(A148,[1]sheet2!$B$2:$O$231,6,0)</f>
        <v>0.29720000000000002</v>
      </c>
      <c r="I148">
        <f>VLOOKUP(A148,[1]sheet2!$B$2:$O$231,7,0)</f>
        <v>0.97770000000000001</v>
      </c>
      <c r="J148">
        <f>VLOOKUP(A148,[1]sheet2!$B$2:$O$231,8,0)</f>
        <v>1.4017999999999999</v>
      </c>
      <c r="K148">
        <f>VLOOKUP(A148,[1]sheet2!$B$2:$O$231,9,0)</f>
        <v>1.1066</v>
      </c>
      <c r="L148">
        <f>VLOOKUP(A148,[1]sheet2!$B$2:$O$231,10,0)</f>
        <v>0.2727</v>
      </c>
      <c r="M148">
        <f>VLOOKUP(A148,[1]sheet2!$B$2:$O$231,11,0)</f>
        <v>0.67869999999999997</v>
      </c>
      <c r="N148">
        <f>VLOOKUP(A148,[1]sheet2!$B$2:$O$231,12,0)</f>
        <v>1.2374000000000001</v>
      </c>
      <c r="O148">
        <f>VLOOKUP(A148,[1]sheet2!$B$2:$O$231,13,0)</f>
        <v>0.79459999999999997</v>
      </c>
      <c r="P148">
        <f>VLOOKUP(A148,[1]sheet2!$B$2:$O$231,14,0)</f>
        <v>0.16800000000000001</v>
      </c>
    </row>
    <row r="149" spans="1:16">
      <c r="A149" t="s">
        <v>166</v>
      </c>
      <c r="B149" t="s">
        <v>18</v>
      </c>
      <c r="C149">
        <v>13.86</v>
      </c>
      <c r="D149">
        <f>VLOOKUP(A149,[1]sheet2!$B$2:$C$231,2,FALSE)</f>
        <v>0.60960000000000003</v>
      </c>
      <c r="E149">
        <f>VLOOKUP(A149,[1]sheet2!$B$2:$O$231,3,0)</f>
        <v>0.13289999999999999</v>
      </c>
      <c r="F149">
        <f>VLOOKUP(A149,[1]sheet2!$B$2:$O$231,4,0)</f>
        <v>0.69110000000000005</v>
      </c>
      <c r="G149">
        <f>VLOOKUP(A149,[1]sheet2!$B$2:$O$231,5,0)</f>
        <v>0.45100000000000001</v>
      </c>
      <c r="H149">
        <f>VLOOKUP(A149,[1]sheet2!$B$2:$O$231,6,0)</f>
        <v>0.82330000000000003</v>
      </c>
      <c r="I149">
        <f>VLOOKUP(A149,[1]sheet2!$B$2:$O$231,7,0)</f>
        <v>0.62429999999999997</v>
      </c>
      <c r="J149">
        <f>VLOOKUP(A149,[1]sheet2!$B$2:$O$231,8,0)</f>
        <v>1.1214</v>
      </c>
      <c r="K149">
        <f>VLOOKUP(A149,[1]sheet2!$B$2:$O$231,9,0)</f>
        <v>0.79720000000000002</v>
      </c>
      <c r="L149">
        <f>VLOOKUP(A149,[1]sheet2!$B$2:$O$231,10,0)</f>
        <v>0.69230000000000003</v>
      </c>
      <c r="M149">
        <f>VLOOKUP(A149,[1]sheet2!$B$2:$O$231,11,0)</f>
        <v>0.73570000000000002</v>
      </c>
      <c r="N149">
        <f>VLOOKUP(A149,[1]sheet2!$B$2:$O$231,12,0)</f>
        <v>1.1735</v>
      </c>
      <c r="O149">
        <f>VLOOKUP(A149,[1]sheet2!$B$2:$O$231,13,0)</f>
        <v>0.67759999999999998</v>
      </c>
      <c r="P149">
        <f>VLOOKUP(A149,[1]sheet2!$B$2:$O$231,14,0)</f>
        <v>0.42280000000000001</v>
      </c>
    </row>
    <row r="150" spans="1:16">
      <c r="A150" t="s">
        <v>167</v>
      </c>
      <c r="B150" t="s">
        <v>18</v>
      </c>
      <c r="C150">
        <v>6.64</v>
      </c>
      <c r="D150">
        <f>VLOOKUP(A150,[1]sheet2!$B$2:$C$231,2,FALSE)</f>
        <v>-2.1244000000000001</v>
      </c>
      <c r="E150">
        <f>VLOOKUP(A150,[1]sheet2!$B$2:$O$231,3,0)</f>
        <v>-1.4298999999999999</v>
      </c>
      <c r="F150">
        <f>VLOOKUP(A150,[1]sheet2!$B$2:$O$231,4,0)</f>
        <v>-1.8107</v>
      </c>
      <c r="G150">
        <f>VLOOKUP(A150,[1]sheet2!$B$2:$O$231,5,0)</f>
        <v>-3.0449000000000002</v>
      </c>
      <c r="H150">
        <f>VLOOKUP(A150,[1]sheet2!$B$2:$O$231,6,0)</f>
        <v>-2.4506999999999999</v>
      </c>
      <c r="I150">
        <f>VLOOKUP(A150,[1]sheet2!$B$2:$O$231,7,0)</f>
        <v>-0.81510000000000005</v>
      </c>
      <c r="J150">
        <f>VLOOKUP(A150,[1]sheet2!$B$2:$O$231,8,0)</f>
        <v>-1.3714999999999999</v>
      </c>
      <c r="K150">
        <f>VLOOKUP(A150,[1]sheet2!$B$2:$O$231,9,0)</f>
        <v>-1.9803999999999999</v>
      </c>
      <c r="L150">
        <f>VLOOKUP(A150,[1]sheet2!$B$2:$O$231,10,0)</f>
        <v>-2.3635000000000002</v>
      </c>
      <c r="M150">
        <f>VLOOKUP(A150,[1]sheet2!$B$2:$O$231,11,0)</f>
        <v>-0.52690000000000003</v>
      </c>
      <c r="N150">
        <f>VLOOKUP(A150,[1]sheet2!$B$2:$O$231,12,0)</f>
        <v>1.0041</v>
      </c>
      <c r="O150">
        <f>VLOOKUP(A150,[1]sheet2!$B$2:$O$231,13,0)</f>
        <v>-1.2422</v>
      </c>
      <c r="P150">
        <f>VLOOKUP(A150,[1]sheet2!$B$2:$O$231,14,0)</f>
        <v>-1.5705</v>
      </c>
    </row>
    <row r="151" spans="1:16">
      <c r="A151" t="s">
        <v>168</v>
      </c>
      <c r="B151" t="s">
        <v>18</v>
      </c>
      <c r="C151">
        <v>6.11</v>
      </c>
      <c r="D151">
        <f>VLOOKUP(A151,[1]sheet2!$B$2:$C$231,2,FALSE)</f>
        <v>0.42799999999999999</v>
      </c>
      <c r="E151">
        <f>VLOOKUP(A151,[1]sheet2!$B$2:$O$231,3,0)</f>
        <v>-0.29470000000000002</v>
      </c>
      <c r="F151">
        <f>VLOOKUP(A151,[1]sheet2!$B$2:$O$231,4,0)</f>
        <v>1.3612</v>
      </c>
      <c r="G151">
        <f>VLOOKUP(A151,[1]sheet2!$B$2:$O$231,5,0)</f>
        <v>0.71799999999999997</v>
      </c>
      <c r="H151">
        <f>VLOOKUP(A151,[1]sheet2!$B$2:$O$231,6,0)</f>
        <v>1.5153000000000001</v>
      </c>
      <c r="I151">
        <f>VLOOKUP(A151,[1]sheet2!$B$2:$O$231,7,0)</f>
        <v>1.1659999999999999</v>
      </c>
      <c r="J151">
        <f>VLOOKUP(A151,[1]sheet2!$B$2:$O$231,8,0)</f>
        <v>0.69899999999999995</v>
      </c>
      <c r="K151">
        <f>VLOOKUP(A151,[1]sheet2!$B$2:$O$231,9,0)</f>
        <v>0.51729999999999998</v>
      </c>
      <c r="L151">
        <f>VLOOKUP(A151,[1]sheet2!$B$2:$O$231,10,0)</f>
        <v>1.1878</v>
      </c>
      <c r="M151">
        <f>VLOOKUP(A151,[1]sheet2!$B$2:$O$231,11,0)</f>
        <v>0.76329999999999998</v>
      </c>
      <c r="N151">
        <f>VLOOKUP(A151,[1]sheet2!$B$2:$O$231,12,0)</f>
        <v>0.14480000000000001</v>
      </c>
      <c r="O151">
        <f>VLOOKUP(A151,[1]sheet2!$B$2:$O$231,13,0)</f>
        <v>0.94320000000000004</v>
      </c>
      <c r="P151">
        <f>VLOOKUP(A151,[1]sheet2!$B$2:$O$231,14,0)</f>
        <v>1.3454999999999999</v>
      </c>
    </row>
    <row r="152" spans="1:16">
      <c r="A152" t="s">
        <v>169</v>
      </c>
      <c r="B152" t="s">
        <v>18</v>
      </c>
      <c r="C152">
        <v>22.67</v>
      </c>
      <c r="D152">
        <f>VLOOKUP(A152,[1]sheet2!$B$2:$C$231,2,FALSE)</f>
        <v>-0.24110000000000001</v>
      </c>
      <c r="E152">
        <f>VLOOKUP(A152,[1]sheet2!$B$2:$O$231,3,0)</f>
        <v>0.43709999999999999</v>
      </c>
      <c r="F152">
        <f>VLOOKUP(A152,[1]sheet2!$B$2:$O$231,4,0)</f>
        <v>0.76449999999999996</v>
      </c>
      <c r="G152">
        <f>VLOOKUP(A152,[1]sheet2!$B$2:$O$231,5,0)</f>
        <v>-0.45590000000000003</v>
      </c>
      <c r="H152">
        <f>VLOOKUP(A152,[1]sheet2!$B$2:$O$231,6,0)</f>
        <v>0.19400000000000001</v>
      </c>
      <c r="I152">
        <f>VLOOKUP(A152,[1]sheet2!$B$2:$O$231,7,0)</f>
        <v>-0.94299999999999995</v>
      </c>
      <c r="J152">
        <f>VLOOKUP(A152,[1]sheet2!$B$2:$O$231,8,0)</f>
        <v>-0.31940000000000002</v>
      </c>
      <c r="K152">
        <f>VLOOKUP(A152,[1]sheet2!$B$2:$O$231,9,0)</f>
        <v>3.3000000000000002E-2</v>
      </c>
      <c r="L152">
        <f>VLOOKUP(A152,[1]sheet2!$B$2:$O$231,10,0)</f>
        <v>0.35970000000000002</v>
      </c>
      <c r="M152">
        <f>VLOOKUP(A152,[1]sheet2!$B$2:$O$231,11,0)</f>
        <v>0.12540000000000001</v>
      </c>
      <c r="N152">
        <f>VLOOKUP(A152,[1]sheet2!$B$2:$O$231,12,0)</f>
        <v>-0.52629999999999999</v>
      </c>
      <c r="O152">
        <f>VLOOKUP(A152,[1]sheet2!$B$2:$O$231,13,0)</f>
        <v>-0.18529999999999999</v>
      </c>
      <c r="P152">
        <f>VLOOKUP(A152,[1]sheet2!$B$2:$O$231,14,0)</f>
        <v>0.61990000000000001</v>
      </c>
    </row>
    <row r="153" spans="1:16">
      <c r="A153" t="s">
        <v>170</v>
      </c>
      <c r="B153" t="s">
        <v>18</v>
      </c>
      <c r="C153">
        <v>13.6</v>
      </c>
      <c r="D153">
        <f>VLOOKUP(A153,[1]sheet2!$B$2:$C$231,2,FALSE)</f>
        <v>-0.1414</v>
      </c>
      <c r="E153">
        <f>VLOOKUP(A153,[1]sheet2!$B$2:$O$231,3,0)</f>
        <v>-0.1222</v>
      </c>
      <c r="F153">
        <f>VLOOKUP(A153,[1]sheet2!$B$2:$O$231,4,0)</f>
        <v>0.80759999999999998</v>
      </c>
      <c r="G153">
        <f>VLOOKUP(A153,[1]sheet2!$B$2:$O$231,5,0)</f>
        <v>-0.50149999999999995</v>
      </c>
      <c r="H153">
        <f>VLOOKUP(A153,[1]sheet2!$B$2:$O$231,6,0)</f>
        <v>0.52549999999999997</v>
      </c>
      <c r="I153">
        <f>VLOOKUP(A153,[1]sheet2!$B$2:$O$231,7,0)</f>
        <v>-3.8300000000000001E-2</v>
      </c>
      <c r="J153">
        <f>VLOOKUP(A153,[1]sheet2!$B$2:$O$231,8,0)</f>
        <v>4.7300000000000002E-2</v>
      </c>
      <c r="K153">
        <f>VLOOKUP(A153,[1]sheet2!$B$2:$O$231,9,0)</f>
        <v>0.49390000000000001</v>
      </c>
      <c r="L153">
        <f>VLOOKUP(A153,[1]sheet2!$B$2:$O$231,10,0)</f>
        <v>0.52349999999999997</v>
      </c>
      <c r="M153">
        <f>VLOOKUP(A153,[1]sheet2!$B$2:$O$231,11,0)</f>
        <v>0.31709999999999999</v>
      </c>
      <c r="N153">
        <f>VLOOKUP(A153,[1]sheet2!$B$2:$O$231,12,0)</f>
        <v>6.4600000000000005E-2</v>
      </c>
      <c r="O153">
        <f>VLOOKUP(A153,[1]sheet2!$B$2:$O$231,13,0)</f>
        <v>0.43659999999999999</v>
      </c>
      <c r="P153">
        <f>VLOOKUP(A153,[1]sheet2!$B$2:$O$231,14,0)</f>
        <v>3.0000000000000001E-3</v>
      </c>
    </row>
    <row r="154" spans="1:16">
      <c r="A154" t="s">
        <v>171</v>
      </c>
      <c r="B154" t="s">
        <v>18</v>
      </c>
      <c r="C154">
        <v>5.42</v>
      </c>
      <c r="D154">
        <f>VLOOKUP(A154,[1]sheet2!$B$2:$C$231,2,FALSE)</f>
        <v>0.63270000000000004</v>
      </c>
      <c r="E154">
        <f>VLOOKUP(A154,[1]sheet2!$B$2:$O$231,3,0)</f>
        <v>0.1318</v>
      </c>
      <c r="F154">
        <f>VLOOKUP(A154,[1]sheet2!$B$2:$O$231,4,0)</f>
        <v>1.028</v>
      </c>
      <c r="G154">
        <f>VLOOKUP(A154,[1]sheet2!$B$2:$O$231,5,0)</f>
        <v>-1.3298000000000001</v>
      </c>
      <c r="H154">
        <f>VLOOKUP(A154,[1]sheet2!$B$2:$O$231,6,0)</f>
        <v>0.65029999999999999</v>
      </c>
      <c r="I154">
        <f>VLOOKUP(A154,[1]sheet2!$B$2:$O$231,7,0)</f>
        <v>0.84940000000000004</v>
      </c>
      <c r="J154">
        <f>VLOOKUP(A154,[1]sheet2!$B$2:$O$231,8,0)</f>
        <v>0.48470000000000002</v>
      </c>
      <c r="K154">
        <f>VLOOKUP(A154,[1]sheet2!$B$2:$O$231,9,0)</f>
        <v>0.7994</v>
      </c>
      <c r="L154">
        <f>VLOOKUP(A154,[1]sheet2!$B$2:$O$231,10,0)</f>
        <v>0.65349999999999997</v>
      </c>
      <c r="M154">
        <f>VLOOKUP(A154,[1]sheet2!$B$2:$O$231,11,0)</f>
        <v>0.59799999999999998</v>
      </c>
      <c r="N154">
        <f>VLOOKUP(A154,[1]sheet2!$B$2:$O$231,12,0)</f>
        <v>0.18129999999999999</v>
      </c>
      <c r="O154">
        <f>VLOOKUP(A154,[1]sheet2!$B$2:$O$231,13,0)</f>
        <v>1.4427000000000001</v>
      </c>
      <c r="P154">
        <f>VLOOKUP(A154,[1]sheet2!$B$2:$O$231,14,0)</f>
        <v>0.81869999999999998</v>
      </c>
    </row>
    <row r="155" spans="1:16">
      <c r="A155" t="s">
        <v>172</v>
      </c>
      <c r="B155" t="s">
        <v>18</v>
      </c>
      <c r="C155">
        <v>13.5</v>
      </c>
      <c r="D155">
        <f>VLOOKUP(A155,[1]sheet2!$B$2:$C$231,2,FALSE)</f>
        <v>-0.1363</v>
      </c>
      <c r="E155">
        <f>VLOOKUP(A155,[1]sheet2!$B$2:$O$231,3,0)</f>
        <v>0.12089999999999999</v>
      </c>
      <c r="F155">
        <f>VLOOKUP(A155,[1]sheet2!$B$2:$O$231,4,0)</f>
        <v>-0.76490000000000002</v>
      </c>
      <c r="G155">
        <f>VLOOKUP(A155,[1]sheet2!$B$2:$O$231,5,0)</f>
        <v>5.0000000000000001E-4</v>
      </c>
      <c r="H155">
        <f>VLOOKUP(A155,[1]sheet2!$B$2:$O$231,6,0)</f>
        <v>-0.14580000000000001</v>
      </c>
      <c r="I155">
        <f>VLOOKUP(A155,[1]sheet2!$B$2:$O$231,7,0)</f>
        <v>-0.89549999999999996</v>
      </c>
      <c r="J155">
        <f>VLOOKUP(A155,[1]sheet2!$B$2:$O$231,8,0)</f>
        <v>-0.1166</v>
      </c>
      <c r="K155">
        <f>VLOOKUP(A155,[1]sheet2!$B$2:$O$231,9,0)</f>
        <v>1.8599999999999998E-2</v>
      </c>
      <c r="L155">
        <f>VLOOKUP(A155,[1]sheet2!$B$2:$O$231,10,0)</f>
        <v>-0.5837</v>
      </c>
      <c r="M155">
        <f>VLOOKUP(A155,[1]sheet2!$B$2:$O$231,11,0)</f>
        <v>-0.10059999999999999</v>
      </c>
      <c r="N155">
        <f>VLOOKUP(A155,[1]sheet2!$B$2:$O$231,12,0)</f>
        <v>0.2374</v>
      </c>
      <c r="O155">
        <f>VLOOKUP(A155,[1]sheet2!$B$2:$O$231,13,0)</f>
        <v>-0.26229999999999998</v>
      </c>
      <c r="P155">
        <f>VLOOKUP(A155,[1]sheet2!$B$2:$O$231,14,0)</f>
        <v>-1.0350999999999999</v>
      </c>
    </row>
    <row r="156" spans="1:16">
      <c r="A156" t="s">
        <v>173</v>
      </c>
      <c r="B156" t="s">
        <v>18</v>
      </c>
      <c r="C156">
        <v>8.41</v>
      </c>
      <c r="D156">
        <f>VLOOKUP(A156,[1]sheet2!$B$2:$C$231,2,FALSE)</f>
        <v>-0.81820000000000004</v>
      </c>
      <c r="E156">
        <f>VLOOKUP(A156,[1]sheet2!$B$2:$O$231,3,0)</f>
        <v>-0.99199999999999999</v>
      </c>
      <c r="F156">
        <f>VLOOKUP(A156,[1]sheet2!$B$2:$O$231,4,0)</f>
        <v>-1.3533999999999999</v>
      </c>
      <c r="G156">
        <f>VLOOKUP(A156,[1]sheet2!$B$2:$O$231,5,0)</f>
        <v>-2.6274999999999999</v>
      </c>
      <c r="H156">
        <f>VLOOKUP(A156,[1]sheet2!$B$2:$O$231,6,0)</f>
        <v>-2.2867999999999999</v>
      </c>
      <c r="I156">
        <f>VLOOKUP(A156,[1]sheet2!$B$2:$O$231,7,0)</f>
        <v>0.67010000000000003</v>
      </c>
      <c r="J156">
        <f>VLOOKUP(A156,[1]sheet2!$B$2:$O$231,8,0)</f>
        <v>-2.1682999999999999</v>
      </c>
      <c r="K156">
        <f>VLOOKUP(A156,[1]sheet2!$B$2:$O$231,9,0)</f>
        <v>-1.5366</v>
      </c>
      <c r="L156">
        <f>VLOOKUP(A156,[1]sheet2!$B$2:$O$231,10,0)</f>
        <v>-1.6372</v>
      </c>
      <c r="M156">
        <f>VLOOKUP(A156,[1]sheet2!$B$2:$O$231,11,0)</f>
        <v>-0.93079999999999996</v>
      </c>
      <c r="N156">
        <f>VLOOKUP(A156,[1]sheet2!$B$2:$O$231,12,0)</f>
        <v>-0.78010000000000002</v>
      </c>
      <c r="O156">
        <f>VLOOKUP(A156,[1]sheet2!$B$2:$O$231,13,0)</f>
        <v>-1.6415999999999999</v>
      </c>
      <c r="P156">
        <f>VLOOKUP(A156,[1]sheet2!$B$2:$O$231,14,0)</f>
        <v>-1.9123000000000001</v>
      </c>
    </row>
    <row r="157" spans="1:16">
      <c r="A157" t="s">
        <v>174</v>
      </c>
      <c r="B157" t="s">
        <v>24</v>
      </c>
      <c r="C157">
        <v>52.56</v>
      </c>
      <c r="D157">
        <f>VLOOKUP(A157,[1]sheet2!$B$2:$C$231,2,FALSE)</f>
        <v>0.56089999999999995</v>
      </c>
      <c r="E157">
        <f>VLOOKUP(A157,[1]sheet2!$B$2:$O$231,3,0)</f>
        <v>-0.5766</v>
      </c>
      <c r="F157">
        <f>VLOOKUP(A157,[1]sheet2!$B$2:$O$231,4,0)</f>
        <v>-0.19009999999999999</v>
      </c>
      <c r="G157">
        <f>VLOOKUP(A157,[1]sheet2!$B$2:$O$231,5,0)</f>
        <v>3.1600000000000003E-2</v>
      </c>
      <c r="H157">
        <f>VLOOKUP(A157,[1]sheet2!$B$2:$O$231,6,0)</f>
        <v>0.32550000000000001</v>
      </c>
      <c r="I157">
        <f>VLOOKUP(A157,[1]sheet2!$B$2:$O$231,7,0)</f>
        <v>-0.91479999999999995</v>
      </c>
      <c r="J157">
        <f>VLOOKUP(A157,[1]sheet2!$B$2:$O$231,8,0)</f>
        <v>-0.50319999999999998</v>
      </c>
      <c r="K157">
        <f>VLOOKUP(A157,[1]sheet2!$B$2:$O$231,9,0)</f>
        <v>-0.78979999999999995</v>
      </c>
      <c r="L157">
        <f>VLOOKUP(A157,[1]sheet2!$B$2:$O$231,10,0)</f>
        <v>-3.0099999999999998E-2</v>
      </c>
      <c r="M157">
        <f>VLOOKUP(A157,[1]sheet2!$B$2:$O$231,11,0)</f>
        <v>-0.68169999999999997</v>
      </c>
      <c r="N157">
        <f>VLOOKUP(A157,[1]sheet2!$B$2:$O$231,12,0)</f>
        <v>-0.53380000000000005</v>
      </c>
      <c r="O157">
        <f>VLOOKUP(A157,[1]sheet2!$B$2:$O$231,13,0)</f>
        <v>-0.1585</v>
      </c>
      <c r="P157">
        <f>VLOOKUP(A157,[1]sheet2!$B$2:$O$231,14,0)</f>
        <v>-0.29970000000000002</v>
      </c>
    </row>
    <row r="158" spans="1:16">
      <c r="A158" t="s">
        <v>175</v>
      </c>
      <c r="B158" t="s">
        <v>24</v>
      </c>
      <c r="C158">
        <v>23.36</v>
      </c>
      <c r="D158">
        <f>VLOOKUP(A158,[1]sheet2!$B$2:$C$231,2,FALSE)</f>
        <v>-0.60270000000000001</v>
      </c>
      <c r="E158">
        <f>VLOOKUP(A158,[1]sheet2!$B$2:$O$231,3,0)</f>
        <v>-0.98550000000000004</v>
      </c>
      <c r="F158">
        <f>VLOOKUP(A158,[1]sheet2!$B$2:$O$231,4,0)</f>
        <v>-0.50880000000000003</v>
      </c>
      <c r="G158">
        <f>VLOOKUP(A158,[1]sheet2!$B$2:$O$231,5,0)</f>
        <v>-0.86919999999999997</v>
      </c>
      <c r="H158">
        <f>VLOOKUP(A158,[1]sheet2!$B$2:$O$231,6,0)</f>
        <v>-0.93310000000000004</v>
      </c>
      <c r="I158">
        <f>VLOOKUP(A158,[1]sheet2!$B$2:$O$231,7,0)</f>
        <v>-1.0004</v>
      </c>
      <c r="J158">
        <f>VLOOKUP(A158,[1]sheet2!$B$2:$O$231,8,0)</f>
        <v>-1.3627</v>
      </c>
      <c r="K158">
        <f>VLOOKUP(A158,[1]sheet2!$B$2:$O$231,9,0)</f>
        <v>-0.27839999999999998</v>
      </c>
      <c r="L158">
        <f>VLOOKUP(A158,[1]sheet2!$B$2:$O$231,10,0)</f>
        <v>-0.7954</v>
      </c>
      <c r="M158">
        <f>VLOOKUP(A158,[1]sheet2!$B$2:$O$231,11,0)</f>
        <v>-0.70650000000000002</v>
      </c>
      <c r="N158">
        <f>VLOOKUP(A158,[1]sheet2!$B$2:$O$231,12,0)</f>
        <v>-0.75229999999999997</v>
      </c>
      <c r="O158">
        <f>VLOOKUP(A158,[1]sheet2!$B$2:$O$231,13,0)</f>
        <v>-0.7712</v>
      </c>
      <c r="P158">
        <f>VLOOKUP(A158,[1]sheet2!$B$2:$O$231,14,0)</f>
        <v>-0.46189999999999998</v>
      </c>
    </row>
    <row r="159" spans="1:16">
      <c r="A159" t="s">
        <v>176</v>
      </c>
      <c r="B159" t="s">
        <v>18</v>
      </c>
      <c r="C159">
        <v>82.62</v>
      </c>
      <c r="D159">
        <f>VLOOKUP(A159,[1]sheet2!$B$2:$C$231,2,FALSE)</f>
        <v>0.60840000000000005</v>
      </c>
      <c r="E159">
        <f>VLOOKUP(A159,[1]sheet2!$B$2:$O$231,3,0)</f>
        <v>1.2281</v>
      </c>
      <c r="F159">
        <f>VLOOKUP(A159,[1]sheet2!$B$2:$O$231,4,0)</f>
        <v>0.74150000000000005</v>
      </c>
      <c r="G159">
        <f>VLOOKUP(A159,[1]sheet2!$B$2:$O$231,5,0)</f>
        <v>0.72819999999999996</v>
      </c>
      <c r="H159">
        <f>VLOOKUP(A159,[1]sheet2!$B$2:$O$231,6,0)</f>
        <v>1.0148999999999999</v>
      </c>
      <c r="I159">
        <f>VLOOKUP(A159,[1]sheet2!$B$2:$O$231,7,0)</f>
        <v>0.70340000000000003</v>
      </c>
      <c r="J159">
        <f>VLOOKUP(A159,[1]sheet2!$B$2:$O$231,8,0)</f>
        <v>0.79410000000000003</v>
      </c>
      <c r="K159">
        <f>VLOOKUP(A159,[1]sheet2!$B$2:$O$231,9,0)</f>
        <v>0.97829999999999995</v>
      </c>
      <c r="L159">
        <f>VLOOKUP(A159,[1]sheet2!$B$2:$O$231,10,0)</f>
        <v>0.71870000000000001</v>
      </c>
      <c r="M159">
        <f>VLOOKUP(A159,[1]sheet2!$B$2:$O$231,11,0)</f>
        <v>0.87450000000000006</v>
      </c>
      <c r="N159">
        <f>VLOOKUP(A159,[1]sheet2!$B$2:$O$231,12,0)</f>
        <v>0.95660000000000001</v>
      </c>
      <c r="O159">
        <f>VLOOKUP(A159,[1]sheet2!$B$2:$O$231,13,0)</f>
        <v>1.0613999999999999</v>
      </c>
      <c r="P159">
        <f>VLOOKUP(A159,[1]sheet2!$B$2:$O$231,14,0)</f>
        <v>0.69750000000000001</v>
      </c>
    </row>
    <row r="160" spans="1:16">
      <c r="A160" t="s">
        <v>177</v>
      </c>
      <c r="B160" t="s">
        <v>24</v>
      </c>
      <c r="C160">
        <v>30.29</v>
      </c>
      <c r="D160">
        <f>VLOOKUP(A160,[1]sheet2!$B$2:$C$231,2,FALSE)</f>
        <v>-1.1839</v>
      </c>
      <c r="E160">
        <f>VLOOKUP(A160,[1]sheet2!$B$2:$O$231,3,0)</f>
        <v>0.45450000000000002</v>
      </c>
      <c r="F160">
        <f>VLOOKUP(A160,[1]sheet2!$B$2:$O$231,4,0)</f>
        <v>-0.61880000000000002</v>
      </c>
      <c r="G160">
        <f>VLOOKUP(A160,[1]sheet2!$B$2:$O$231,5,0)</f>
        <v>0.30790000000000001</v>
      </c>
      <c r="H160">
        <f>VLOOKUP(A160,[1]sheet2!$B$2:$O$231,6,0)</f>
        <v>-0.38290000000000002</v>
      </c>
      <c r="I160">
        <f>VLOOKUP(A160,[1]sheet2!$B$2:$O$231,7,0)</f>
        <v>-0.8206</v>
      </c>
      <c r="J160">
        <f>VLOOKUP(A160,[1]sheet2!$B$2:$O$231,8,0)</f>
        <v>6.7500000000000004E-2</v>
      </c>
      <c r="K160">
        <f>VLOOKUP(A160,[1]sheet2!$B$2:$O$231,9,0)</f>
        <v>-0.31130000000000002</v>
      </c>
      <c r="L160">
        <f>VLOOKUP(A160,[1]sheet2!$B$2:$O$231,10,0)</f>
        <v>-0.21940000000000001</v>
      </c>
      <c r="M160">
        <f>VLOOKUP(A160,[1]sheet2!$B$2:$O$231,11,0)</f>
        <v>-0.45429999999999998</v>
      </c>
      <c r="N160">
        <f>VLOOKUP(A160,[1]sheet2!$B$2:$O$231,12,0)</f>
        <v>0.28760000000000002</v>
      </c>
      <c r="O160">
        <f>VLOOKUP(A160,[1]sheet2!$B$2:$O$231,13,0)</f>
        <v>-0.25380000000000003</v>
      </c>
      <c r="P160">
        <f>VLOOKUP(A160,[1]sheet2!$B$2:$O$231,14,0)</f>
        <v>-0.79010000000000002</v>
      </c>
    </row>
    <row r="161" spans="1:16">
      <c r="A161" t="s">
        <v>178</v>
      </c>
      <c r="B161" t="s">
        <v>24</v>
      </c>
      <c r="C161">
        <v>9.23</v>
      </c>
      <c r="D161">
        <f>VLOOKUP(A161,[1]sheet2!$B$2:$C$231,2,FALSE)</f>
        <v>-1.3856999999999999</v>
      </c>
      <c r="E161">
        <f>VLOOKUP(A161,[1]sheet2!$B$2:$O$231,3,0)</f>
        <v>-1.9055</v>
      </c>
      <c r="F161">
        <f>VLOOKUP(A161,[1]sheet2!$B$2:$O$231,4,0)</f>
        <v>-2.3809999999999998</v>
      </c>
      <c r="G161">
        <f>VLOOKUP(A161,[1]sheet2!$B$2:$O$231,5,0)</f>
        <v>-1.516</v>
      </c>
      <c r="H161">
        <f>VLOOKUP(A161,[1]sheet2!$B$2:$O$231,6,0)</f>
        <v>-1.9866999999999999</v>
      </c>
      <c r="I161">
        <f>VLOOKUP(A161,[1]sheet2!$B$2:$O$231,7,0)</f>
        <v>-1.7658</v>
      </c>
      <c r="J161">
        <f>VLOOKUP(A161,[1]sheet2!$B$2:$O$231,8,0)</f>
        <v>-1.4799</v>
      </c>
      <c r="K161">
        <f>VLOOKUP(A161,[1]sheet2!$B$2:$O$231,9,0)</f>
        <v>-1.6266</v>
      </c>
      <c r="L161">
        <f>VLOOKUP(A161,[1]sheet2!$B$2:$O$231,10,0)</f>
        <v>-2.4584999999999999</v>
      </c>
      <c r="M161">
        <f>VLOOKUP(A161,[1]sheet2!$B$2:$O$231,11,0)</f>
        <v>-1.77</v>
      </c>
      <c r="N161">
        <f>VLOOKUP(A161,[1]sheet2!$B$2:$O$231,12,0)</f>
        <v>0.40799999999999997</v>
      </c>
      <c r="O161">
        <f>VLOOKUP(A161,[1]sheet2!$B$2:$O$231,13,0)</f>
        <v>-1.8328</v>
      </c>
      <c r="P161">
        <f>VLOOKUP(A161,[1]sheet2!$B$2:$O$231,14,0)</f>
        <v>-1.9664999999999999</v>
      </c>
    </row>
    <row r="162" spans="1:16">
      <c r="A162" t="s">
        <v>179</v>
      </c>
      <c r="B162" t="s">
        <v>18</v>
      </c>
      <c r="C162">
        <v>39.06</v>
      </c>
      <c r="D162">
        <f>VLOOKUP(A162,[1]sheet2!$B$2:$C$231,2,FALSE)</f>
        <v>0.125</v>
      </c>
      <c r="E162">
        <f>VLOOKUP(A162,[1]sheet2!$B$2:$O$231,3,0)</f>
        <v>0.34050000000000002</v>
      </c>
      <c r="F162">
        <f>VLOOKUP(A162,[1]sheet2!$B$2:$O$231,4,0)</f>
        <v>0.25609999999999999</v>
      </c>
      <c r="G162">
        <f>VLOOKUP(A162,[1]sheet2!$B$2:$O$231,5,0)</f>
        <v>0.25619999999999998</v>
      </c>
      <c r="H162">
        <f>VLOOKUP(A162,[1]sheet2!$B$2:$O$231,6,0)</f>
        <v>0.54510000000000003</v>
      </c>
      <c r="I162">
        <f>VLOOKUP(A162,[1]sheet2!$B$2:$O$231,7,0)</f>
        <v>-5.5E-2</v>
      </c>
      <c r="J162">
        <f>VLOOKUP(A162,[1]sheet2!$B$2:$O$231,8,0)</f>
        <v>0.38979999999999998</v>
      </c>
      <c r="K162">
        <f>VLOOKUP(A162,[1]sheet2!$B$2:$O$231,9,0)</f>
        <v>0.34699999999999998</v>
      </c>
      <c r="L162">
        <f>VLOOKUP(A162,[1]sheet2!$B$2:$O$231,10,0)</f>
        <v>6.59E-2</v>
      </c>
      <c r="M162">
        <f>VLOOKUP(A162,[1]sheet2!$B$2:$O$231,11,0)</f>
        <v>0.25340000000000001</v>
      </c>
      <c r="N162">
        <f>VLOOKUP(A162,[1]sheet2!$B$2:$O$231,12,0)</f>
        <v>0.47570000000000001</v>
      </c>
      <c r="O162">
        <f>VLOOKUP(A162,[1]sheet2!$B$2:$O$231,13,0)</f>
        <v>0.17630000000000001</v>
      </c>
      <c r="P162">
        <f>VLOOKUP(A162,[1]sheet2!$B$2:$O$231,14,0)</f>
        <v>0.2253</v>
      </c>
    </row>
    <row r="163" spans="1:16">
      <c r="A163" t="s">
        <v>180</v>
      </c>
      <c r="B163" t="s">
        <v>24</v>
      </c>
      <c r="C163">
        <v>50.3</v>
      </c>
      <c r="D163">
        <f>VLOOKUP(A163,[1]sheet2!$B$2:$C$231,2,FALSE)</f>
        <v>0.4239</v>
      </c>
      <c r="E163">
        <f>VLOOKUP(A163,[1]sheet2!$B$2:$O$231,3,0)</f>
        <v>1.0979000000000001</v>
      </c>
      <c r="F163">
        <f>VLOOKUP(A163,[1]sheet2!$B$2:$O$231,4,0)</f>
        <v>1.0699999999999999E-2</v>
      </c>
      <c r="G163">
        <f>VLOOKUP(A163,[1]sheet2!$B$2:$O$231,5,0)</f>
        <v>0.78720000000000001</v>
      </c>
      <c r="H163">
        <f>VLOOKUP(A163,[1]sheet2!$B$2:$O$231,6,0)</f>
        <v>1.2473000000000001</v>
      </c>
      <c r="I163">
        <f>VLOOKUP(A163,[1]sheet2!$B$2:$O$231,7,0)</f>
        <v>0.88829999999999998</v>
      </c>
      <c r="J163">
        <f>VLOOKUP(A163,[1]sheet2!$B$2:$O$231,8,0)</f>
        <v>0.70279999999999998</v>
      </c>
      <c r="K163">
        <f>VLOOKUP(A163,[1]sheet2!$B$2:$O$231,9,0)</f>
        <v>0.60699999999999998</v>
      </c>
      <c r="L163">
        <f>VLOOKUP(A163,[1]sheet2!$B$2:$O$231,10,0)</f>
        <v>0.58440000000000003</v>
      </c>
      <c r="M163">
        <f>VLOOKUP(A163,[1]sheet2!$B$2:$O$231,11,0)</f>
        <v>0.71599999999999997</v>
      </c>
      <c r="N163">
        <f>VLOOKUP(A163,[1]sheet2!$B$2:$O$231,12,0)</f>
        <v>0.33019999999999999</v>
      </c>
      <c r="O163">
        <f>VLOOKUP(A163,[1]sheet2!$B$2:$O$231,13,0)</f>
        <v>1.0033000000000001</v>
      </c>
      <c r="P163">
        <f>VLOOKUP(A163,[1]sheet2!$B$2:$O$231,14,0)</f>
        <v>-9.3399999999999997E-2</v>
      </c>
    </row>
    <row r="164" spans="1:16">
      <c r="A164" t="s">
        <v>181</v>
      </c>
      <c r="B164" t="s">
        <v>24</v>
      </c>
      <c r="C164" t="s">
        <v>17</v>
      </c>
      <c r="D164">
        <f>VLOOKUP(A164,[1]sheet2!$B$2:$C$231,2,FALSE)</f>
        <v>0.44669999999999999</v>
      </c>
      <c r="E164">
        <f>VLOOKUP(A164,[1]sheet2!$B$2:$O$231,3,0)</f>
        <v>-1.5458000000000001</v>
      </c>
      <c r="F164">
        <f>VLOOKUP(A164,[1]sheet2!$B$2:$O$231,4,0)</f>
        <v>-0.30209999999999998</v>
      </c>
      <c r="G164">
        <f>VLOOKUP(A164,[1]sheet2!$B$2:$O$231,5,0)</f>
        <v>-9.3399999999999997E-2</v>
      </c>
      <c r="H164">
        <f>VLOOKUP(A164,[1]sheet2!$B$2:$O$231,6,0)</f>
        <v>1.3287</v>
      </c>
      <c r="I164">
        <f>VLOOKUP(A164,[1]sheet2!$B$2:$O$231,7,0)</f>
        <v>-0.31669999999999998</v>
      </c>
      <c r="J164">
        <f>VLOOKUP(A164,[1]sheet2!$B$2:$O$231,8,0)</f>
        <v>8.1000000000000003E-2</v>
      </c>
      <c r="K164">
        <f>VLOOKUP(A164,[1]sheet2!$B$2:$O$231,9,0)</f>
        <v>0.27150000000000002</v>
      </c>
      <c r="L164">
        <f>VLOOKUP(A164,[1]sheet2!$B$2:$O$231,10,0)</f>
        <v>-0.20760000000000001</v>
      </c>
      <c r="M164">
        <f>VLOOKUP(A164,[1]sheet2!$B$2:$O$231,11,0)</f>
        <v>-0.1376</v>
      </c>
      <c r="N164">
        <f>VLOOKUP(A164,[1]sheet2!$B$2:$O$231,12,0)</f>
        <v>-9.2100000000000001E-2</v>
      </c>
      <c r="O164">
        <f>VLOOKUP(A164,[1]sheet2!$B$2:$O$231,13,0)</f>
        <v>-9.7799999999999998E-2</v>
      </c>
      <c r="P164">
        <f>VLOOKUP(A164,[1]sheet2!$B$2:$O$231,14,0)</f>
        <v>-0.3206</v>
      </c>
    </row>
    <row r="165" spans="1:16">
      <c r="A165" t="s">
        <v>182</v>
      </c>
      <c r="B165" t="s">
        <v>18</v>
      </c>
      <c r="C165" t="s">
        <v>17</v>
      </c>
      <c r="D165">
        <f>VLOOKUP(A165,[1]sheet2!$B$2:$C$231,2,FALSE)</f>
        <v>-0.4667</v>
      </c>
      <c r="E165">
        <f>VLOOKUP(A165,[1]sheet2!$B$2:$O$231,3,0)</f>
        <v>-1.3466</v>
      </c>
      <c r="F165">
        <f>VLOOKUP(A165,[1]sheet2!$B$2:$O$231,4,0)</f>
        <v>-1.3265</v>
      </c>
      <c r="G165">
        <f>VLOOKUP(A165,[1]sheet2!$B$2:$O$231,5,0)</f>
        <v>-0.39700000000000002</v>
      </c>
      <c r="H165">
        <f>VLOOKUP(A165,[1]sheet2!$B$2:$O$231,6,0)</f>
        <v>-0.61560000000000004</v>
      </c>
      <c r="I165">
        <f>VLOOKUP(A165,[1]sheet2!$B$2:$O$231,7,0)</f>
        <v>-0.79100000000000004</v>
      </c>
      <c r="J165">
        <f>VLOOKUP(A165,[1]sheet2!$B$2:$O$231,8,0)</f>
        <v>-0.53069999999999995</v>
      </c>
      <c r="K165">
        <f>VLOOKUP(A165,[1]sheet2!$B$2:$O$231,9,0)</f>
        <v>-0.60880000000000001</v>
      </c>
      <c r="L165">
        <f>VLOOKUP(A165,[1]sheet2!$B$2:$O$231,10,0)</f>
        <v>-1.1395999999999999</v>
      </c>
      <c r="M165">
        <f>VLOOKUP(A165,[1]sheet2!$B$2:$O$231,11,0)</f>
        <v>-1.032</v>
      </c>
      <c r="N165">
        <f>VLOOKUP(A165,[1]sheet2!$B$2:$O$231,12,0)</f>
        <v>0.3377</v>
      </c>
      <c r="O165">
        <f>VLOOKUP(A165,[1]sheet2!$B$2:$O$231,13,0)</f>
        <v>-0.6169</v>
      </c>
      <c r="P165">
        <f>VLOOKUP(A165,[1]sheet2!$B$2:$O$231,14,0)</f>
        <v>-0.73980000000000001</v>
      </c>
    </row>
    <row r="166" spans="1:16">
      <c r="A166" t="s">
        <v>183</v>
      </c>
      <c r="B166" t="s">
        <v>18</v>
      </c>
      <c r="C166">
        <v>77.790000000000006</v>
      </c>
      <c r="D166">
        <f>VLOOKUP(A166,[1]sheet2!$B$2:$C$231,2,FALSE)</f>
        <v>1.4033</v>
      </c>
      <c r="E166">
        <f>VLOOKUP(A166,[1]sheet2!$B$2:$O$231,3,0)</f>
        <v>0.83</v>
      </c>
      <c r="F166">
        <f>VLOOKUP(A166,[1]sheet2!$B$2:$O$231,4,0)</f>
        <v>0.1691</v>
      </c>
      <c r="G166">
        <f>VLOOKUP(A166,[1]sheet2!$B$2:$O$231,5,0)</f>
        <v>0.60289999999999999</v>
      </c>
      <c r="H166">
        <f>VLOOKUP(A166,[1]sheet2!$B$2:$O$231,6,0)</f>
        <v>0.86819999999999997</v>
      </c>
      <c r="I166">
        <f>VLOOKUP(A166,[1]sheet2!$B$2:$O$231,7,0)</f>
        <v>0.3241</v>
      </c>
      <c r="J166">
        <f>VLOOKUP(A166,[1]sheet2!$B$2:$O$231,8,0)</f>
        <v>0.49349999999999999</v>
      </c>
      <c r="K166">
        <f>VLOOKUP(A166,[1]sheet2!$B$2:$O$231,9,0)</f>
        <v>1.1455</v>
      </c>
      <c r="L166">
        <f>VLOOKUP(A166,[1]sheet2!$B$2:$O$231,10,0)</f>
        <v>0.72860000000000003</v>
      </c>
      <c r="M166">
        <f>VLOOKUP(A166,[1]sheet2!$B$2:$O$231,11,0)</f>
        <v>0.87029999999999996</v>
      </c>
      <c r="N166">
        <f>VLOOKUP(A166,[1]sheet2!$B$2:$O$231,12,0)</f>
        <v>0.79490000000000005</v>
      </c>
      <c r="O166">
        <f>VLOOKUP(A166,[1]sheet2!$B$2:$O$231,13,0)</f>
        <v>1.1451</v>
      </c>
      <c r="P166">
        <f>VLOOKUP(A166,[1]sheet2!$B$2:$O$231,14,0)</f>
        <v>0.53659999999999997</v>
      </c>
    </row>
    <row r="167" spans="1:16">
      <c r="A167" t="s">
        <v>184</v>
      </c>
      <c r="B167" t="s">
        <v>18</v>
      </c>
      <c r="C167">
        <v>43.79</v>
      </c>
      <c r="D167">
        <f>VLOOKUP(A167,[1]sheet2!$B$2:$C$231,2,FALSE)</f>
        <v>2.8340999999999998</v>
      </c>
      <c r="E167">
        <f>VLOOKUP(A167,[1]sheet2!$B$2:$O$231,3,0)</f>
        <v>0.44529999999999997</v>
      </c>
      <c r="F167">
        <f>VLOOKUP(A167,[1]sheet2!$B$2:$O$231,4,0)</f>
        <v>0.47649999999999998</v>
      </c>
      <c r="G167">
        <f>VLOOKUP(A167,[1]sheet2!$B$2:$O$231,5,0)</f>
        <v>0.35499999999999998</v>
      </c>
      <c r="H167">
        <f>VLOOKUP(A167,[1]sheet2!$B$2:$O$231,6,0)</f>
        <v>0.79879999999999995</v>
      </c>
      <c r="I167">
        <f>VLOOKUP(A167,[1]sheet2!$B$2:$O$231,7,0)</f>
        <v>1.9675</v>
      </c>
      <c r="J167">
        <f>VLOOKUP(A167,[1]sheet2!$B$2:$O$231,8,0)</f>
        <v>0.16930000000000001</v>
      </c>
      <c r="K167">
        <f>VLOOKUP(A167,[1]sheet2!$B$2:$O$231,9,0)</f>
        <v>0.51680000000000004</v>
      </c>
      <c r="L167">
        <f>VLOOKUP(A167,[1]sheet2!$B$2:$O$231,10,0)</f>
        <v>0.64080000000000004</v>
      </c>
      <c r="M167">
        <f>VLOOKUP(A167,[1]sheet2!$B$2:$O$231,11,0)</f>
        <v>0.56120000000000003</v>
      </c>
      <c r="N167">
        <f>VLOOKUP(A167,[1]sheet2!$B$2:$O$231,12,0)</f>
        <v>0.59750000000000003</v>
      </c>
      <c r="O167">
        <f>VLOOKUP(A167,[1]sheet2!$B$2:$O$231,13,0)</f>
        <v>0.99119999999999997</v>
      </c>
      <c r="P167">
        <f>VLOOKUP(A167,[1]sheet2!$B$2:$O$231,14,0)</f>
        <v>0.78439999999999999</v>
      </c>
    </row>
    <row r="168" spans="1:16">
      <c r="A168" t="s">
        <v>185</v>
      </c>
      <c r="B168" t="s">
        <v>18</v>
      </c>
      <c r="C168" t="s">
        <v>17</v>
      </c>
      <c r="D168">
        <f>VLOOKUP(A168,[1]sheet2!$B$2:$C$231,2,FALSE)</f>
        <v>-7.3000000000000001E-3</v>
      </c>
      <c r="E168">
        <f>VLOOKUP(A168,[1]sheet2!$B$2:$O$231,3,0)</f>
        <v>-1.3978999999999999</v>
      </c>
      <c r="F168">
        <f>VLOOKUP(A168,[1]sheet2!$B$2:$O$231,4,0)</f>
        <v>-0.25419999999999998</v>
      </c>
      <c r="G168">
        <f>VLOOKUP(A168,[1]sheet2!$B$2:$O$231,5,0)</f>
        <v>0.12989999999999999</v>
      </c>
      <c r="H168">
        <f>VLOOKUP(A168,[1]sheet2!$B$2:$O$231,6,0)</f>
        <v>-5.0599999999999999E-2</v>
      </c>
      <c r="I168">
        <f>VLOOKUP(A168,[1]sheet2!$B$2:$O$231,7,0)</f>
        <v>-0.66720000000000002</v>
      </c>
      <c r="J168">
        <f>VLOOKUP(A168,[1]sheet2!$B$2:$O$231,8,0)</f>
        <v>-1.1008</v>
      </c>
      <c r="K168">
        <f>VLOOKUP(A168,[1]sheet2!$B$2:$O$231,9,0)</f>
        <v>-0.58089999999999997</v>
      </c>
      <c r="L168">
        <f>VLOOKUP(A168,[1]sheet2!$B$2:$O$231,10,0)</f>
        <v>-0.28949999999999998</v>
      </c>
      <c r="M168">
        <f>VLOOKUP(A168,[1]sheet2!$B$2:$O$231,11,0)</f>
        <v>-0.65249999999999997</v>
      </c>
      <c r="N168">
        <f>VLOOKUP(A168,[1]sheet2!$B$2:$O$231,12,0)</f>
        <v>-1.5659000000000001</v>
      </c>
      <c r="O168">
        <f>VLOOKUP(A168,[1]sheet2!$B$2:$O$231,13,0)</f>
        <v>-0.87949999999999995</v>
      </c>
      <c r="P168">
        <f>VLOOKUP(A168,[1]sheet2!$B$2:$O$231,14,0)</f>
        <v>-0.51160000000000005</v>
      </c>
    </row>
    <row r="169" spans="1:16">
      <c r="A169" t="s">
        <v>186</v>
      </c>
      <c r="B169" t="s">
        <v>24</v>
      </c>
      <c r="C169" t="s">
        <v>17</v>
      </c>
      <c r="D169">
        <f>VLOOKUP(A169,[1]sheet2!$B$2:$C$231,2,FALSE)</f>
        <v>1.2110000000000001</v>
      </c>
      <c r="E169">
        <f>VLOOKUP(A169,[1]sheet2!$B$2:$O$231,3,0)</f>
        <v>0.77200000000000002</v>
      </c>
      <c r="F169">
        <f>VLOOKUP(A169,[1]sheet2!$B$2:$O$231,4,0)</f>
        <v>0.46110000000000001</v>
      </c>
      <c r="G169">
        <f>VLOOKUP(A169,[1]sheet2!$B$2:$O$231,5,0)</f>
        <v>0.69230000000000003</v>
      </c>
      <c r="H169">
        <f>VLOOKUP(A169,[1]sheet2!$B$2:$O$231,6,0)</f>
        <v>0.82509999999999994</v>
      </c>
      <c r="I169">
        <f>VLOOKUP(A169,[1]sheet2!$B$2:$O$231,7,0)</f>
        <v>0.28870000000000001</v>
      </c>
      <c r="J169">
        <f>VLOOKUP(A169,[1]sheet2!$B$2:$O$231,8,0)</f>
        <v>1.0057</v>
      </c>
      <c r="K169">
        <f>VLOOKUP(A169,[1]sheet2!$B$2:$O$231,9,0)</f>
        <v>0.62980000000000003</v>
      </c>
      <c r="L169">
        <f>VLOOKUP(A169,[1]sheet2!$B$2:$O$231,10,0)</f>
        <v>0.51459999999999995</v>
      </c>
      <c r="M169">
        <f>VLOOKUP(A169,[1]sheet2!$B$2:$O$231,11,0)</f>
        <v>0.55000000000000004</v>
      </c>
      <c r="N169">
        <f>VLOOKUP(A169,[1]sheet2!$B$2:$O$231,12,0)</f>
        <v>0.70699999999999996</v>
      </c>
      <c r="O169">
        <f>VLOOKUP(A169,[1]sheet2!$B$2:$O$231,13,0)</f>
        <v>0.64280000000000004</v>
      </c>
      <c r="P169">
        <f>VLOOKUP(A169,[1]sheet2!$B$2:$O$231,14,0)</f>
        <v>0.5746</v>
      </c>
    </row>
    <row r="170" spans="1:16">
      <c r="A170" t="s">
        <v>187</v>
      </c>
      <c r="B170" t="s">
        <v>24</v>
      </c>
      <c r="C170" t="s">
        <v>17</v>
      </c>
      <c r="D170">
        <f>VLOOKUP(A170,[1]sheet2!$B$2:$C$231,2,FALSE)</f>
        <v>-1.3143</v>
      </c>
      <c r="E170">
        <f>VLOOKUP(A170,[1]sheet2!$B$2:$O$231,3,0)</f>
        <v>-1.9055</v>
      </c>
      <c r="F170">
        <f>VLOOKUP(A170,[1]sheet2!$B$2:$O$231,4,0)</f>
        <v>-1.5374000000000001</v>
      </c>
      <c r="G170">
        <f>VLOOKUP(A170,[1]sheet2!$B$2:$O$231,5,0)</f>
        <v>-1.585</v>
      </c>
      <c r="H170">
        <f>VLOOKUP(A170,[1]sheet2!$B$2:$O$231,6,0)</f>
        <v>-1.2554000000000001</v>
      </c>
      <c r="I170">
        <f>VLOOKUP(A170,[1]sheet2!$B$2:$O$231,7,0)</f>
        <v>-0.38500000000000001</v>
      </c>
      <c r="J170">
        <f>VLOOKUP(A170,[1]sheet2!$B$2:$O$231,8,0)</f>
        <v>-0.50919999999999999</v>
      </c>
      <c r="K170">
        <f>VLOOKUP(A170,[1]sheet2!$B$2:$O$231,9,0)</f>
        <v>-0.65349999999999997</v>
      </c>
      <c r="L170">
        <f>VLOOKUP(A170,[1]sheet2!$B$2:$O$231,10,0)</f>
        <v>-1.6847000000000001</v>
      </c>
      <c r="M170">
        <f>VLOOKUP(A170,[1]sheet2!$B$2:$O$231,11,0)</f>
        <v>-0.93959999999999999</v>
      </c>
      <c r="N170">
        <f>VLOOKUP(A170,[1]sheet2!$B$2:$O$231,12,0)</f>
        <v>0.91220000000000001</v>
      </c>
      <c r="O170">
        <f>VLOOKUP(A170,[1]sheet2!$B$2:$O$231,13,0)</f>
        <v>-0.90910000000000002</v>
      </c>
      <c r="P170">
        <f>VLOOKUP(A170,[1]sheet2!$B$2:$O$231,14,0)</f>
        <v>-1.1933</v>
      </c>
    </row>
    <row r="171" spans="1:16">
      <c r="A171" t="s">
        <v>188</v>
      </c>
      <c r="B171" t="s">
        <v>24</v>
      </c>
      <c r="C171" t="s">
        <v>17</v>
      </c>
      <c r="D171">
        <f>VLOOKUP(A171,[1]sheet2!$B$2:$C$231,2,FALSE)</f>
        <v>-0.60399999999999998</v>
      </c>
      <c r="E171">
        <f>VLOOKUP(A171,[1]sheet2!$B$2:$O$231,3,0)</f>
        <v>3.4700000000000002E-2</v>
      </c>
      <c r="F171">
        <f>VLOOKUP(A171,[1]sheet2!$B$2:$O$231,4,0)</f>
        <v>1.3516999999999999</v>
      </c>
      <c r="G171">
        <f>VLOOKUP(A171,[1]sheet2!$B$2:$O$231,5,0)</f>
        <v>-1.0650999999999999</v>
      </c>
      <c r="H171">
        <f>VLOOKUP(A171,[1]sheet2!$B$2:$O$231,6,0)</f>
        <v>0.13789999999999999</v>
      </c>
      <c r="I171">
        <f>VLOOKUP(A171,[1]sheet2!$B$2:$O$231,7,0)</f>
        <v>-0.69850000000000001</v>
      </c>
      <c r="J171">
        <f>VLOOKUP(A171,[1]sheet2!$B$2:$O$231,8,0)</f>
        <v>-8.3799999999999999E-2</v>
      </c>
      <c r="K171">
        <f>VLOOKUP(A171,[1]sheet2!$B$2:$O$231,9,0)</f>
        <v>-0.38200000000000001</v>
      </c>
      <c r="L171">
        <f>VLOOKUP(A171,[1]sheet2!$B$2:$O$231,10,0)</f>
        <v>0.47199999999999998</v>
      </c>
      <c r="M171">
        <f>VLOOKUP(A171,[1]sheet2!$B$2:$O$231,11,0)</f>
        <v>0.1434</v>
      </c>
      <c r="N171">
        <f>VLOOKUP(A171,[1]sheet2!$B$2:$O$231,12,0)</f>
        <v>0.4662</v>
      </c>
      <c r="O171">
        <f>VLOOKUP(A171,[1]sheet2!$B$2:$O$231,13,0)</f>
        <v>0.1883</v>
      </c>
      <c r="P171">
        <f>VLOOKUP(A171,[1]sheet2!$B$2:$O$231,14,0)</f>
        <v>0.92090000000000005</v>
      </c>
    </row>
    <row r="172" spans="1:16">
      <c r="A172" t="s">
        <v>189</v>
      </c>
      <c r="B172" t="s">
        <v>24</v>
      </c>
      <c r="C172">
        <v>49.8</v>
      </c>
      <c r="D172">
        <f>VLOOKUP(A172,[1]sheet2!$B$2:$C$231,2,FALSE)</f>
        <v>1.0407</v>
      </c>
      <c r="E172">
        <f>VLOOKUP(A172,[1]sheet2!$B$2:$O$231,3,0)</f>
        <v>1.992</v>
      </c>
      <c r="F172">
        <f>VLOOKUP(A172,[1]sheet2!$B$2:$O$231,4,0)</f>
        <v>0.99539999999999995</v>
      </c>
      <c r="G172">
        <f>VLOOKUP(A172,[1]sheet2!$B$2:$O$231,5,0)</f>
        <v>0.4667</v>
      </c>
      <c r="H172">
        <f>VLOOKUP(A172,[1]sheet2!$B$2:$O$231,6,0)</f>
        <v>0.76390000000000002</v>
      </c>
      <c r="I172">
        <f>VLOOKUP(A172,[1]sheet2!$B$2:$O$231,7,0)</f>
        <v>0.436</v>
      </c>
      <c r="J172">
        <f>VLOOKUP(A172,[1]sheet2!$B$2:$O$231,8,0)</f>
        <v>1.6938</v>
      </c>
      <c r="K172">
        <f>VLOOKUP(A172,[1]sheet2!$B$2:$O$231,9,0)</f>
        <v>1.5851</v>
      </c>
      <c r="L172">
        <f>VLOOKUP(A172,[1]sheet2!$B$2:$O$231,10,0)</f>
        <v>0.97140000000000004</v>
      </c>
      <c r="M172">
        <f>VLOOKUP(A172,[1]sheet2!$B$2:$O$231,11,0)</f>
        <v>1.3705000000000001</v>
      </c>
      <c r="N172">
        <f>VLOOKUP(A172,[1]sheet2!$B$2:$O$231,12,0)</f>
        <v>1.9970000000000001</v>
      </c>
      <c r="O172">
        <f>VLOOKUP(A172,[1]sheet2!$B$2:$O$231,13,0)</f>
        <v>1.4611000000000001</v>
      </c>
      <c r="P172">
        <f>VLOOKUP(A172,[1]sheet2!$B$2:$O$231,14,0)</f>
        <v>1.1625000000000001</v>
      </c>
    </row>
    <row r="173" spans="1:16">
      <c r="A173" t="s">
        <v>190</v>
      </c>
      <c r="B173" t="s">
        <v>24</v>
      </c>
      <c r="C173">
        <v>36.630000000000003</v>
      </c>
      <c r="D173">
        <f>VLOOKUP(A173,[1]sheet2!$B$2:$C$231,2,FALSE)</f>
        <v>-1.1328</v>
      </c>
      <c r="E173">
        <f>VLOOKUP(A173,[1]sheet2!$B$2:$O$231,3,0)</f>
        <v>-1.627</v>
      </c>
      <c r="F173">
        <f>VLOOKUP(A173,[1]sheet2!$B$2:$O$231,4,0)</f>
        <v>-2.3755999999999999</v>
      </c>
      <c r="G173">
        <f>VLOOKUP(A173,[1]sheet2!$B$2:$O$231,5,0)</f>
        <v>-1.7797000000000001</v>
      </c>
      <c r="H173">
        <f>VLOOKUP(A173,[1]sheet2!$B$2:$O$231,6,0)</f>
        <v>-1.63</v>
      </c>
      <c r="I173">
        <f>VLOOKUP(A173,[1]sheet2!$B$2:$O$231,7,0)</f>
        <v>-1.4161999999999999</v>
      </c>
      <c r="J173">
        <f>VLOOKUP(A173,[1]sheet2!$B$2:$O$231,8,0)</f>
        <v>-0.75880000000000003</v>
      </c>
      <c r="K173">
        <f>VLOOKUP(A173,[1]sheet2!$B$2:$O$231,9,0)</f>
        <v>-1.7645</v>
      </c>
      <c r="L173">
        <f>VLOOKUP(A173,[1]sheet2!$B$2:$O$231,10,0)</f>
        <v>-2.5731999999999999</v>
      </c>
      <c r="M173">
        <f>VLOOKUP(A173,[1]sheet2!$B$2:$O$231,11,0)</f>
        <v>-2.0068999999999999</v>
      </c>
      <c r="N173">
        <f>VLOOKUP(A173,[1]sheet2!$B$2:$O$231,12,0)</f>
        <v>4.9000000000000002E-2</v>
      </c>
      <c r="O173">
        <f>VLOOKUP(A173,[1]sheet2!$B$2:$O$231,13,0)</f>
        <v>-2.4201999999999999</v>
      </c>
      <c r="P173">
        <f>VLOOKUP(A173,[1]sheet2!$B$2:$O$231,14,0)</f>
        <v>-2.181</v>
      </c>
    </row>
    <row r="174" spans="1:16">
      <c r="A174" t="s">
        <v>191</v>
      </c>
      <c r="B174" t="s">
        <v>18</v>
      </c>
      <c r="C174">
        <v>108.57</v>
      </c>
      <c r="D174">
        <f>VLOOKUP(A174,[1]sheet2!$B$2:$C$231,2,FALSE)</f>
        <v>1.3878999999999999</v>
      </c>
      <c r="E174">
        <f>VLOOKUP(A174,[1]sheet2!$B$2:$O$231,3,0)</f>
        <v>0.60460000000000003</v>
      </c>
      <c r="F174">
        <f>VLOOKUP(A174,[1]sheet2!$B$2:$O$231,4,0)</f>
        <v>0.47170000000000001</v>
      </c>
      <c r="G174">
        <f>VLOOKUP(A174,[1]sheet2!$B$2:$O$231,5,0)</f>
        <v>1.2521</v>
      </c>
      <c r="H174">
        <f>VLOOKUP(A174,[1]sheet2!$B$2:$O$231,6,0)</f>
        <v>0.48459999999999998</v>
      </c>
      <c r="I174">
        <f>VLOOKUP(A174,[1]sheet2!$B$2:$O$231,7,0)</f>
        <v>0.65090000000000003</v>
      </c>
      <c r="J174">
        <f>VLOOKUP(A174,[1]sheet2!$B$2:$O$231,8,0)</f>
        <v>1.125</v>
      </c>
      <c r="K174">
        <f>VLOOKUP(A174,[1]sheet2!$B$2:$O$231,9,0)</f>
        <v>1.2905</v>
      </c>
      <c r="L174">
        <f>VLOOKUP(A174,[1]sheet2!$B$2:$O$231,10,0)</f>
        <v>0.54510000000000003</v>
      </c>
      <c r="M174">
        <f>VLOOKUP(A174,[1]sheet2!$B$2:$O$231,11,0)</f>
        <v>1.0569999999999999</v>
      </c>
      <c r="N174">
        <f>VLOOKUP(A174,[1]sheet2!$B$2:$O$231,12,0)</f>
        <v>1.1788000000000001</v>
      </c>
      <c r="O174">
        <f>VLOOKUP(A174,[1]sheet2!$B$2:$O$231,13,0)</f>
        <v>1.1482000000000001</v>
      </c>
      <c r="P174">
        <f>VLOOKUP(A174,[1]sheet2!$B$2:$O$231,14,0)</f>
        <v>0.37309999999999999</v>
      </c>
    </row>
    <row r="175" spans="1:16">
      <c r="A175" t="s">
        <v>192</v>
      </c>
      <c r="B175" t="s">
        <v>18</v>
      </c>
      <c r="C175">
        <v>100.49</v>
      </c>
      <c r="D175">
        <f>VLOOKUP(A175,[1]sheet2!$B$2:$C$231,2,FALSE)</f>
        <v>-0.99680000000000002</v>
      </c>
      <c r="E175">
        <f>VLOOKUP(A175,[1]sheet2!$B$2:$O$231,3,0)</f>
        <v>-1.3803000000000001</v>
      </c>
      <c r="F175">
        <f>VLOOKUP(A175,[1]sheet2!$B$2:$O$231,4,0)</f>
        <v>-7.3499999999999996E-2</v>
      </c>
      <c r="G175">
        <f>VLOOKUP(A175,[1]sheet2!$B$2:$O$231,5,0)</f>
        <v>-1.2378</v>
      </c>
      <c r="H175">
        <f>VLOOKUP(A175,[1]sheet2!$B$2:$O$231,6,0)</f>
        <v>-0.94820000000000004</v>
      </c>
      <c r="I175">
        <f>VLOOKUP(A175,[1]sheet2!$B$2:$O$231,7,0)</f>
        <v>-0.22209999999999999</v>
      </c>
      <c r="J175">
        <f>VLOOKUP(A175,[1]sheet2!$B$2:$O$231,8,0)</f>
        <v>-0.58830000000000005</v>
      </c>
      <c r="K175">
        <f>VLOOKUP(A175,[1]sheet2!$B$2:$O$231,9,0)</f>
        <v>-0.80479999999999996</v>
      </c>
      <c r="L175">
        <f>VLOOKUP(A175,[1]sheet2!$B$2:$O$231,10,0)</f>
        <v>-0.21290000000000001</v>
      </c>
      <c r="M175">
        <f>VLOOKUP(A175,[1]sheet2!$B$2:$O$231,11,0)</f>
        <v>-0.62539999999999996</v>
      </c>
      <c r="N175">
        <f>VLOOKUP(A175,[1]sheet2!$B$2:$O$231,12,0)</f>
        <v>-1.6335999999999999</v>
      </c>
      <c r="O175">
        <f>VLOOKUP(A175,[1]sheet2!$B$2:$O$231,13,0)</f>
        <v>-0.1371</v>
      </c>
      <c r="P175">
        <f>VLOOKUP(A175,[1]sheet2!$B$2:$O$231,14,0)</f>
        <v>-0.60099999999999998</v>
      </c>
    </row>
    <row r="176" spans="1:16">
      <c r="A176" t="s">
        <v>193</v>
      </c>
      <c r="B176" t="s">
        <v>18</v>
      </c>
      <c r="C176" t="s">
        <v>17</v>
      </c>
      <c r="D176">
        <f>VLOOKUP(A176,[1]sheet2!$B$2:$C$231,2,FALSE)</f>
        <v>0.44850000000000001</v>
      </c>
      <c r="E176">
        <f>VLOOKUP(A176,[1]sheet2!$B$2:$O$231,3,0)</f>
        <v>1.0218</v>
      </c>
      <c r="F176">
        <f>VLOOKUP(A176,[1]sheet2!$B$2:$O$231,4,0)</f>
        <v>1.2837000000000001</v>
      </c>
      <c r="G176">
        <f>VLOOKUP(A176,[1]sheet2!$B$2:$O$231,5,0)</f>
        <v>0.73099999999999998</v>
      </c>
      <c r="H176">
        <f>VLOOKUP(A176,[1]sheet2!$B$2:$O$231,6,0)</f>
        <v>1.1556999999999999</v>
      </c>
      <c r="I176">
        <f>VLOOKUP(A176,[1]sheet2!$B$2:$O$231,7,0)</f>
        <v>0.42749999999999999</v>
      </c>
      <c r="J176">
        <f>VLOOKUP(A176,[1]sheet2!$B$2:$O$231,8,0)</f>
        <v>1.6116999999999999</v>
      </c>
      <c r="K176">
        <f>VLOOKUP(A176,[1]sheet2!$B$2:$O$231,9,0)</f>
        <v>0.69140000000000001</v>
      </c>
      <c r="L176">
        <f>VLOOKUP(A176,[1]sheet2!$B$2:$O$231,10,0)</f>
        <v>1.0969</v>
      </c>
      <c r="M176">
        <f>VLOOKUP(A176,[1]sheet2!$B$2:$O$231,11,0)</f>
        <v>0.86160000000000003</v>
      </c>
      <c r="N176">
        <f>VLOOKUP(A176,[1]sheet2!$B$2:$O$231,12,0)</f>
        <v>0.7923</v>
      </c>
      <c r="O176">
        <f>VLOOKUP(A176,[1]sheet2!$B$2:$O$231,13,0)</f>
        <v>0.8579</v>
      </c>
      <c r="P176">
        <f>VLOOKUP(A176,[1]sheet2!$B$2:$O$231,14,0)</f>
        <v>0.81440000000000001</v>
      </c>
    </row>
    <row r="177" spans="1:16">
      <c r="A177" t="s">
        <v>194</v>
      </c>
      <c r="B177" t="s">
        <v>18</v>
      </c>
      <c r="C177" t="s">
        <v>17</v>
      </c>
      <c r="D177">
        <f>VLOOKUP(A177,[1]sheet2!$B$2:$C$231,2,FALSE)</f>
        <v>-0.6552</v>
      </c>
      <c r="E177">
        <f>VLOOKUP(A177,[1]sheet2!$B$2:$O$231,3,0)</f>
        <v>0.25459999999999999</v>
      </c>
      <c r="F177">
        <f>VLOOKUP(A177,[1]sheet2!$B$2:$O$231,4,0)</f>
        <v>0.1391</v>
      </c>
      <c r="G177">
        <f>VLOOKUP(A177,[1]sheet2!$B$2:$O$231,5,0)</f>
        <v>-0.2324</v>
      </c>
      <c r="H177">
        <f>VLOOKUP(A177,[1]sheet2!$B$2:$O$231,6,0)</f>
        <v>0.1734</v>
      </c>
      <c r="I177">
        <f>VLOOKUP(A177,[1]sheet2!$B$2:$O$231,7,0)</f>
        <v>-0.58220000000000005</v>
      </c>
      <c r="J177">
        <f>VLOOKUP(A177,[1]sheet2!$B$2:$O$231,8,0)</f>
        <v>-0.56169999999999998</v>
      </c>
      <c r="K177">
        <f>VLOOKUP(A177,[1]sheet2!$B$2:$O$231,9,0)</f>
        <v>-0.62270000000000003</v>
      </c>
      <c r="L177">
        <f>VLOOKUP(A177,[1]sheet2!$B$2:$O$231,10,0)</f>
        <v>-0.24709999999999999</v>
      </c>
      <c r="M177">
        <f>VLOOKUP(A177,[1]sheet2!$B$2:$O$231,11,0)</f>
        <v>-0.62539999999999996</v>
      </c>
      <c r="N177">
        <f>VLOOKUP(A177,[1]sheet2!$B$2:$O$231,12,0)</f>
        <v>0.82640000000000002</v>
      </c>
      <c r="O177">
        <f>VLOOKUP(A177,[1]sheet2!$B$2:$O$231,13,0)</f>
        <v>-0.98499999999999999</v>
      </c>
      <c r="P177">
        <f>VLOOKUP(A177,[1]sheet2!$B$2:$O$231,14,0)</f>
        <v>-0.43630000000000002</v>
      </c>
    </row>
    <row r="178" spans="1:16">
      <c r="A178" t="s">
        <v>195</v>
      </c>
      <c r="B178" t="s">
        <v>24</v>
      </c>
      <c r="C178">
        <v>162.97999999999999</v>
      </c>
      <c r="D178">
        <f>VLOOKUP(A178,[1]sheet2!$B$2:$C$231,2,FALSE)</f>
        <v>0.69920000000000004</v>
      </c>
      <c r="E178">
        <f>VLOOKUP(A178,[1]sheet2!$B$2:$O$231,3,0)</f>
        <v>0.1046</v>
      </c>
      <c r="F178">
        <f>VLOOKUP(A178,[1]sheet2!$B$2:$O$231,4,0)</f>
        <v>-0.87080000000000002</v>
      </c>
      <c r="G178">
        <f>VLOOKUP(A178,[1]sheet2!$B$2:$O$231,5,0)</f>
        <v>0.62470000000000003</v>
      </c>
      <c r="H178">
        <f>VLOOKUP(A178,[1]sheet2!$B$2:$O$231,6,0)</f>
        <v>-0.70489999999999997</v>
      </c>
      <c r="I178">
        <f>VLOOKUP(A178,[1]sheet2!$B$2:$O$231,7,0)</f>
        <v>0.3669</v>
      </c>
      <c r="J178">
        <f>VLOOKUP(A178,[1]sheet2!$B$2:$O$231,8,0)</f>
        <v>-0.57740000000000002</v>
      </c>
      <c r="K178">
        <f>VLOOKUP(A178,[1]sheet2!$B$2:$O$231,9,0)</f>
        <v>0.53639999999999999</v>
      </c>
      <c r="L178">
        <f>VLOOKUP(A178,[1]sheet2!$B$2:$O$231,10,0)</f>
        <v>-0.56259999999999999</v>
      </c>
      <c r="M178">
        <f>VLOOKUP(A178,[1]sheet2!$B$2:$O$231,11,0)</f>
        <v>0.19889999999999999</v>
      </c>
      <c r="N178">
        <f>VLOOKUP(A178,[1]sheet2!$B$2:$O$231,12,0)</f>
        <v>0.23930000000000001</v>
      </c>
      <c r="O178">
        <f>VLOOKUP(A178,[1]sheet2!$B$2:$O$231,13,0)</f>
        <v>6.8099999999999994E-2</v>
      </c>
      <c r="P178">
        <f>VLOOKUP(A178,[1]sheet2!$B$2:$O$231,14,0)</f>
        <v>-0.88139999999999996</v>
      </c>
    </row>
    <row r="179" spans="1:16">
      <c r="A179" t="s">
        <v>196</v>
      </c>
      <c r="B179" t="s">
        <v>24</v>
      </c>
      <c r="C179">
        <v>27.14</v>
      </c>
      <c r="D179">
        <f>VLOOKUP(A179,[1]sheet2!$B$2:$C$231,2,FALSE)</f>
        <v>-0.81679999999999997</v>
      </c>
      <c r="E179">
        <f>VLOOKUP(A179,[1]sheet2!$B$2:$O$231,3,0)</f>
        <v>-1.9055</v>
      </c>
      <c r="F179">
        <f>VLOOKUP(A179,[1]sheet2!$B$2:$O$231,4,0)</f>
        <v>-1.6503000000000001</v>
      </c>
      <c r="G179">
        <f>VLOOKUP(A179,[1]sheet2!$B$2:$O$231,5,0)</f>
        <v>-0.72719999999999996</v>
      </c>
      <c r="H179">
        <f>VLOOKUP(A179,[1]sheet2!$B$2:$O$231,6,0)</f>
        <v>-1.8203</v>
      </c>
      <c r="I179">
        <f>VLOOKUP(A179,[1]sheet2!$B$2:$O$231,7,0)</f>
        <v>0.22040000000000001</v>
      </c>
      <c r="J179">
        <f>VLOOKUP(A179,[1]sheet2!$B$2:$O$231,8,0)</f>
        <v>-2.4441999999999999</v>
      </c>
      <c r="K179">
        <f>VLOOKUP(A179,[1]sheet2!$B$2:$O$231,9,0)</f>
        <v>-1.6712</v>
      </c>
      <c r="L179">
        <f>VLOOKUP(A179,[1]sheet2!$B$2:$O$231,10,0)</f>
        <v>-1.6071</v>
      </c>
      <c r="M179">
        <f>VLOOKUP(A179,[1]sheet2!$B$2:$O$231,11,0)</f>
        <v>-1.857</v>
      </c>
      <c r="N179">
        <f>VLOOKUP(A179,[1]sheet2!$B$2:$O$231,12,0)</f>
        <v>9.7699999999999995E-2</v>
      </c>
      <c r="O179">
        <f>VLOOKUP(A179,[1]sheet2!$B$2:$O$231,13,0)</f>
        <v>-1.5286</v>
      </c>
      <c r="P179">
        <f>VLOOKUP(A179,[1]sheet2!$B$2:$O$231,14,0)</f>
        <v>-1.3861000000000001</v>
      </c>
    </row>
    <row r="180" spans="1:16">
      <c r="A180" t="s">
        <v>197</v>
      </c>
      <c r="B180" t="s">
        <v>24</v>
      </c>
      <c r="C180">
        <v>19.25</v>
      </c>
      <c r="D180">
        <f>VLOOKUP(A180,[1]sheet2!$B$2:$C$231,2,FALSE)</f>
        <v>-1.1754</v>
      </c>
      <c r="E180">
        <f>VLOOKUP(A180,[1]sheet2!$B$2:$O$231,3,0)</f>
        <v>-0.97160000000000002</v>
      </c>
      <c r="F180">
        <f>VLOOKUP(A180,[1]sheet2!$B$2:$O$231,4,0)</f>
        <v>-1.4555</v>
      </c>
      <c r="G180">
        <f>VLOOKUP(A180,[1]sheet2!$B$2:$O$231,5,0)</f>
        <v>-0.13320000000000001</v>
      </c>
      <c r="H180">
        <f>VLOOKUP(A180,[1]sheet2!$B$2:$O$231,6,0)</f>
        <v>-0.624</v>
      </c>
      <c r="I180">
        <f>VLOOKUP(A180,[1]sheet2!$B$2:$O$231,7,0)</f>
        <v>-1.911</v>
      </c>
      <c r="J180">
        <f>VLOOKUP(A180,[1]sheet2!$B$2:$O$231,8,0)</f>
        <v>-1.0029999999999999</v>
      </c>
      <c r="K180">
        <f>VLOOKUP(A180,[1]sheet2!$B$2:$O$231,9,0)</f>
        <v>-1.1226</v>
      </c>
      <c r="L180">
        <f>VLOOKUP(A180,[1]sheet2!$B$2:$O$231,10,0)</f>
        <v>-1.4074</v>
      </c>
      <c r="M180">
        <f>VLOOKUP(A180,[1]sheet2!$B$2:$O$231,11,0)</f>
        <v>-1.7188000000000001</v>
      </c>
      <c r="N180">
        <f>VLOOKUP(A180,[1]sheet2!$B$2:$O$231,12,0)</f>
        <v>-0.20030000000000001</v>
      </c>
      <c r="O180">
        <f>VLOOKUP(A180,[1]sheet2!$B$2:$O$231,13,0)</f>
        <v>-1.6508</v>
      </c>
      <c r="P180">
        <f>VLOOKUP(A180,[1]sheet2!$B$2:$O$231,14,0)</f>
        <v>-1.3146</v>
      </c>
    </row>
    <row r="181" spans="1:16">
      <c r="A181" t="s">
        <v>198</v>
      </c>
      <c r="B181" t="s">
        <v>24</v>
      </c>
      <c r="C181">
        <v>20.57</v>
      </c>
      <c r="D181">
        <f>VLOOKUP(A181,[1]sheet2!$B$2:$C$231,2,FALSE)</f>
        <v>-1.0851</v>
      </c>
      <c r="E181">
        <f>VLOOKUP(A181,[1]sheet2!$B$2:$O$231,3,0)</f>
        <v>-0.24479999999999999</v>
      </c>
      <c r="F181">
        <f>VLOOKUP(A181,[1]sheet2!$B$2:$O$231,4,0)</f>
        <v>-0.82699999999999996</v>
      </c>
      <c r="G181">
        <f>VLOOKUP(A181,[1]sheet2!$B$2:$O$231,5,0)</f>
        <v>-0.26490000000000002</v>
      </c>
      <c r="H181">
        <f>VLOOKUP(A181,[1]sheet2!$B$2:$O$231,6,0)</f>
        <v>-0.36380000000000001</v>
      </c>
      <c r="I181">
        <f>VLOOKUP(A181,[1]sheet2!$B$2:$O$231,7,0)</f>
        <v>-1.371</v>
      </c>
      <c r="J181">
        <f>VLOOKUP(A181,[1]sheet2!$B$2:$O$231,8,0)</f>
        <v>-1.7081</v>
      </c>
      <c r="K181">
        <f>VLOOKUP(A181,[1]sheet2!$B$2:$O$231,9,0)</f>
        <v>-0.98960000000000004</v>
      </c>
      <c r="L181">
        <f>VLOOKUP(A181,[1]sheet2!$B$2:$O$231,10,0)</f>
        <v>-0.78280000000000005</v>
      </c>
      <c r="M181">
        <f>VLOOKUP(A181,[1]sheet2!$B$2:$O$231,11,0)</f>
        <v>-1.2758</v>
      </c>
      <c r="N181">
        <f>VLOOKUP(A181,[1]sheet2!$B$2:$O$231,12,0)</f>
        <v>-0.71299999999999997</v>
      </c>
      <c r="O181">
        <f>VLOOKUP(A181,[1]sheet2!$B$2:$O$231,13,0)</f>
        <v>-1.1308</v>
      </c>
      <c r="P181">
        <f>VLOOKUP(A181,[1]sheet2!$B$2:$O$231,14,0)</f>
        <v>-1.2584</v>
      </c>
    </row>
    <row r="182" spans="1:16">
      <c r="A182" t="s">
        <v>199</v>
      </c>
      <c r="B182" t="s">
        <v>18</v>
      </c>
      <c r="C182">
        <v>129.43</v>
      </c>
      <c r="D182">
        <f>VLOOKUP(A182,[1]sheet2!$B$2:$C$231,2,FALSE)</f>
        <v>-1.2557</v>
      </c>
      <c r="E182">
        <f>VLOOKUP(A182,[1]sheet2!$B$2:$O$231,3,0)</f>
        <v>-1.1289</v>
      </c>
      <c r="F182">
        <f>VLOOKUP(A182,[1]sheet2!$B$2:$O$231,4,0)</f>
        <v>-0.55810000000000004</v>
      </c>
      <c r="G182">
        <f>VLOOKUP(A182,[1]sheet2!$B$2:$O$231,5,0)</f>
        <v>-0.45910000000000001</v>
      </c>
      <c r="H182">
        <f>VLOOKUP(A182,[1]sheet2!$B$2:$O$231,6,0)</f>
        <v>-0.30980000000000002</v>
      </c>
      <c r="I182">
        <f>VLOOKUP(A182,[1]sheet2!$B$2:$O$231,7,0)</f>
        <v>-1.2092000000000001</v>
      </c>
      <c r="J182">
        <f>VLOOKUP(A182,[1]sheet2!$B$2:$O$231,8,0)</f>
        <v>-1.4522999999999999</v>
      </c>
      <c r="K182">
        <f>VLOOKUP(A182,[1]sheet2!$B$2:$O$231,9,0)</f>
        <v>-0.22159999999999999</v>
      </c>
      <c r="L182">
        <f>VLOOKUP(A182,[1]sheet2!$B$2:$O$231,10,0)</f>
        <v>8.2199999999999995E-2</v>
      </c>
      <c r="M182">
        <f>VLOOKUP(A182,[1]sheet2!$B$2:$O$231,11,0)</f>
        <v>-0.25080000000000002</v>
      </c>
      <c r="N182">
        <f>VLOOKUP(A182,[1]sheet2!$B$2:$O$231,12,0)</f>
        <v>-0.44419999999999998</v>
      </c>
      <c r="O182">
        <f>VLOOKUP(A182,[1]sheet2!$B$2:$O$231,13,0)</f>
        <v>-0.23619999999999999</v>
      </c>
      <c r="P182">
        <f>VLOOKUP(A182,[1]sheet2!$B$2:$O$231,14,0)</f>
        <v>5.9200000000000003E-2</v>
      </c>
    </row>
    <row r="183" spans="1:16">
      <c r="A183" t="s">
        <v>200</v>
      </c>
      <c r="B183" t="s">
        <v>24</v>
      </c>
      <c r="C183">
        <v>21.88</v>
      </c>
      <c r="D183">
        <f>VLOOKUP(A183,[1]sheet2!$B$2:$C$231,2,FALSE)</f>
        <v>-1.4838</v>
      </c>
      <c r="E183">
        <f>VLOOKUP(A183,[1]sheet2!$B$2:$O$231,3,0)</f>
        <v>-1.6395</v>
      </c>
      <c r="F183">
        <f>VLOOKUP(A183,[1]sheet2!$B$2:$O$231,4,0)</f>
        <v>-1.1066</v>
      </c>
      <c r="G183">
        <f>VLOOKUP(A183,[1]sheet2!$B$2:$O$231,5,0)</f>
        <v>-1.4418</v>
      </c>
      <c r="H183">
        <f>VLOOKUP(A183,[1]sheet2!$B$2:$O$231,6,0)</f>
        <v>-1.6870000000000001</v>
      </c>
      <c r="I183">
        <f>VLOOKUP(A183,[1]sheet2!$B$2:$O$231,7,0)</f>
        <v>-1.3244</v>
      </c>
      <c r="J183">
        <f>VLOOKUP(A183,[1]sheet2!$B$2:$O$231,8,0)</f>
        <v>-0.69540000000000002</v>
      </c>
      <c r="K183">
        <f>VLOOKUP(A183,[1]sheet2!$B$2:$O$231,9,0)</f>
        <v>-1.4984999999999999</v>
      </c>
      <c r="L183">
        <f>VLOOKUP(A183,[1]sheet2!$B$2:$O$231,10,0)</f>
        <v>-1.0751999999999999</v>
      </c>
      <c r="M183">
        <f>VLOOKUP(A183,[1]sheet2!$B$2:$O$231,11,0)</f>
        <v>-1.7299</v>
      </c>
      <c r="N183">
        <f>VLOOKUP(A183,[1]sheet2!$B$2:$O$231,12,0)</f>
        <v>0.53710000000000002</v>
      </c>
      <c r="O183">
        <f>VLOOKUP(A183,[1]sheet2!$B$2:$O$231,13,0)</f>
        <v>-1.5375000000000001</v>
      </c>
      <c r="P183">
        <f>VLOOKUP(A183,[1]sheet2!$B$2:$O$231,14,0)</f>
        <v>-1.5517000000000001</v>
      </c>
    </row>
    <row r="184" spans="1:16">
      <c r="A184" t="s">
        <v>201</v>
      </c>
      <c r="B184" t="s">
        <v>24</v>
      </c>
      <c r="C184">
        <v>39.909999999999997</v>
      </c>
      <c r="D184">
        <f>VLOOKUP(A184,[1]sheet2!$B$2:$C$231,2,FALSE)</f>
        <v>0.84409999999999996</v>
      </c>
      <c r="E184">
        <f>VLOOKUP(A184,[1]sheet2!$B$2:$O$231,3,0)</f>
        <v>1.5708</v>
      </c>
      <c r="F184">
        <f>VLOOKUP(A184,[1]sheet2!$B$2:$O$231,4,0)</f>
        <v>0.37240000000000001</v>
      </c>
      <c r="G184">
        <f>VLOOKUP(A184,[1]sheet2!$B$2:$O$231,5,0)</f>
        <v>0.71679999999999999</v>
      </c>
      <c r="H184">
        <f>VLOOKUP(A184,[1]sheet2!$B$2:$O$231,6,0)</f>
        <v>0.5998</v>
      </c>
      <c r="I184">
        <f>VLOOKUP(A184,[1]sheet2!$B$2:$O$231,7,0)</f>
        <v>0.25569999999999998</v>
      </c>
      <c r="J184">
        <f>VLOOKUP(A184,[1]sheet2!$B$2:$O$231,8,0)</f>
        <v>0.625</v>
      </c>
      <c r="K184">
        <f>VLOOKUP(A184,[1]sheet2!$B$2:$O$231,9,0)</f>
        <v>0.83289999999999997</v>
      </c>
      <c r="L184">
        <f>VLOOKUP(A184,[1]sheet2!$B$2:$O$231,10,0)</f>
        <v>0.67979999999999996</v>
      </c>
      <c r="M184">
        <f>VLOOKUP(A184,[1]sheet2!$B$2:$O$231,11,0)</f>
        <v>0.89100000000000001</v>
      </c>
      <c r="N184">
        <f>VLOOKUP(A184,[1]sheet2!$B$2:$O$231,12,0)</f>
        <v>1.3204</v>
      </c>
      <c r="O184">
        <f>VLOOKUP(A184,[1]sheet2!$B$2:$O$231,13,0)</f>
        <v>1.0879000000000001</v>
      </c>
      <c r="P184">
        <f>VLOOKUP(A184,[1]sheet2!$B$2:$O$231,14,0)</f>
        <v>0.20749999999999999</v>
      </c>
    </row>
    <row r="185" spans="1:16">
      <c r="A185" t="s">
        <v>202</v>
      </c>
      <c r="B185" t="s">
        <v>18</v>
      </c>
      <c r="C185">
        <v>119.42</v>
      </c>
      <c r="D185">
        <f>VLOOKUP(A185,[1]sheet2!$B$2:$C$231,2,FALSE)</f>
        <v>-0.25580000000000003</v>
      </c>
      <c r="E185">
        <f>VLOOKUP(A185,[1]sheet2!$B$2:$O$231,3,0)</f>
        <v>0.51980000000000004</v>
      </c>
      <c r="F185">
        <f>VLOOKUP(A185,[1]sheet2!$B$2:$O$231,4,0)</f>
        <v>4.3200000000000002E-2</v>
      </c>
      <c r="G185">
        <f>VLOOKUP(A185,[1]sheet2!$B$2:$O$231,5,0)</f>
        <v>-0.1114</v>
      </c>
      <c r="H185">
        <f>VLOOKUP(A185,[1]sheet2!$B$2:$O$231,6,0)</f>
        <v>0.1898</v>
      </c>
      <c r="I185">
        <f>VLOOKUP(A185,[1]sheet2!$B$2:$O$231,7,0)</f>
        <v>-0.43569999999999998</v>
      </c>
      <c r="J185">
        <f>VLOOKUP(A185,[1]sheet2!$B$2:$O$231,8,0)</f>
        <v>-0.53800000000000003</v>
      </c>
      <c r="K185">
        <f>VLOOKUP(A185,[1]sheet2!$B$2:$O$231,9,0)</f>
        <v>0.2586</v>
      </c>
      <c r="L185">
        <f>VLOOKUP(A185,[1]sheet2!$B$2:$O$231,10,0)</f>
        <v>0.1176</v>
      </c>
      <c r="M185">
        <f>VLOOKUP(A185,[1]sheet2!$B$2:$O$231,11,0)</f>
        <v>8.72E-2</v>
      </c>
      <c r="N185">
        <f>VLOOKUP(A185,[1]sheet2!$B$2:$O$231,12,0)</f>
        <v>0.93289999999999995</v>
      </c>
      <c r="O185">
        <f>VLOOKUP(A185,[1]sheet2!$B$2:$O$231,13,0)</f>
        <v>-6.6699999999999995E-2</v>
      </c>
      <c r="P185">
        <f>VLOOKUP(A185,[1]sheet2!$B$2:$O$231,14,0)</f>
        <v>0.10199999999999999</v>
      </c>
    </row>
    <row r="186" spans="1:16">
      <c r="A186" t="s">
        <v>203</v>
      </c>
      <c r="B186" t="s">
        <v>24</v>
      </c>
      <c r="C186">
        <v>19.48</v>
      </c>
      <c r="D186">
        <f>VLOOKUP(A186,[1]sheet2!$B$2:$C$231,2,FALSE)</f>
        <v>3.4518</v>
      </c>
      <c r="E186">
        <f>VLOOKUP(A186,[1]sheet2!$B$2:$O$231,3,0)</f>
        <v>-0.26150000000000001</v>
      </c>
      <c r="F186">
        <f>VLOOKUP(A186,[1]sheet2!$B$2:$O$231,4,0)</f>
        <v>-1.0716000000000001</v>
      </c>
      <c r="G186">
        <f>VLOOKUP(A186,[1]sheet2!$B$2:$O$231,5,0)</f>
        <v>-1.1214</v>
      </c>
      <c r="H186">
        <f>VLOOKUP(A186,[1]sheet2!$B$2:$O$231,6,0)</f>
        <v>-1.4904999999999999</v>
      </c>
      <c r="I186">
        <f>VLOOKUP(A186,[1]sheet2!$B$2:$O$231,7,0)</f>
        <v>-1.7030000000000001</v>
      </c>
      <c r="J186">
        <f>VLOOKUP(A186,[1]sheet2!$B$2:$O$231,8,0)</f>
        <v>-0.56459999999999999</v>
      </c>
      <c r="K186">
        <f>VLOOKUP(A186,[1]sheet2!$B$2:$O$231,9,0)</f>
        <v>-0.49480000000000002</v>
      </c>
      <c r="L186">
        <f>VLOOKUP(A186,[1]sheet2!$B$2:$O$231,10,0)</f>
        <v>-1.1456</v>
      </c>
      <c r="M186">
        <f>VLOOKUP(A186,[1]sheet2!$B$2:$O$231,11,0)</f>
        <v>-1.5987</v>
      </c>
      <c r="N186">
        <f>VLOOKUP(A186,[1]sheet2!$B$2:$O$231,12,0)</f>
        <v>0.5786</v>
      </c>
      <c r="O186">
        <f>VLOOKUP(A186,[1]sheet2!$B$2:$O$231,13,0)</f>
        <v>-0.52470000000000006</v>
      </c>
      <c r="P186">
        <f>VLOOKUP(A186,[1]sheet2!$B$2:$O$231,14,0)</f>
        <v>-2.1265999999999998</v>
      </c>
    </row>
    <row r="187" spans="1:16">
      <c r="A187" t="s">
        <v>204</v>
      </c>
      <c r="B187" t="s">
        <v>24</v>
      </c>
      <c r="C187">
        <v>38.47</v>
      </c>
      <c r="D187">
        <f>VLOOKUP(A187,[1]sheet2!$B$2:$C$231,2,FALSE)</f>
        <v>-1.6071</v>
      </c>
      <c r="E187">
        <f>VLOOKUP(A187,[1]sheet2!$B$2:$O$231,3,0)</f>
        <v>-1.4543999999999999</v>
      </c>
      <c r="F187">
        <f>VLOOKUP(A187,[1]sheet2!$B$2:$O$231,4,0)</f>
        <v>-1.7821</v>
      </c>
      <c r="G187">
        <f>VLOOKUP(A187,[1]sheet2!$B$2:$O$231,5,0)</f>
        <v>-2.1303000000000001</v>
      </c>
      <c r="H187">
        <f>VLOOKUP(A187,[1]sheet2!$B$2:$O$231,6,0)</f>
        <v>-1.5145999999999999</v>
      </c>
      <c r="I187">
        <f>VLOOKUP(A187,[1]sheet2!$B$2:$O$231,7,0)</f>
        <v>-2.2765</v>
      </c>
      <c r="J187">
        <f>VLOOKUP(A187,[1]sheet2!$B$2:$O$231,8,0)</f>
        <v>0.37619999999999998</v>
      </c>
      <c r="K187">
        <f>VLOOKUP(A187,[1]sheet2!$B$2:$O$231,9,0)</f>
        <v>-1.4938</v>
      </c>
      <c r="L187">
        <f>VLOOKUP(A187,[1]sheet2!$B$2:$O$231,10,0)</f>
        <v>-1.8123</v>
      </c>
      <c r="M187">
        <f>VLOOKUP(A187,[1]sheet2!$B$2:$O$231,11,0)</f>
        <v>-0.97819999999999996</v>
      </c>
      <c r="N187">
        <f>VLOOKUP(A187,[1]sheet2!$B$2:$O$231,12,0)</f>
        <v>-1.6085</v>
      </c>
      <c r="O187">
        <f>VLOOKUP(A187,[1]sheet2!$B$2:$O$231,13,0)</f>
        <v>-1.7793000000000001</v>
      </c>
      <c r="P187">
        <f>VLOOKUP(A187,[1]sheet2!$B$2:$O$231,14,0)</f>
        <v>-2.7696000000000001</v>
      </c>
    </row>
    <row r="188" spans="1:16">
      <c r="A188" t="s">
        <v>205</v>
      </c>
      <c r="B188" t="s">
        <v>24</v>
      </c>
      <c r="C188">
        <v>32.06</v>
      </c>
      <c r="D188">
        <f>VLOOKUP(A188,[1]sheet2!$B$2:$C$231,2,FALSE)</f>
        <v>-1.1134999999999999</v>
      </c>
      <c r="E188">
        <f>VLOOKUP(A188,[1]sheet2!$B$2:$O$231,3,0)</f>
        <v>-1.9055</v>
      </c>
      <c r="F188">
        <f>VLOOKUP(A188,[1]sheet2!$B$2:$O$231,4,0)</f>
        <v>-1.7262999999999999</v>
      </c>
      <c r="G188">
        <f>VLOOKUP(A188,[1]sheet2!$B$2:$O$231,5,0)</f>
        <v>-1.9370000000000001</v>
      </c>
      <c r="H188">
        <f>VLOOKUP(A188,[1]sheet2!$B$2:$O$231,6,0)</f>
        <v>-1.7777000000000001</v>
      </c>
      <c r="I188">
        <f>VLOOKUP(A188,[1]sheet2!$B$2:$O$231,7,0)</f>
        <v>-1.8275999999999999</v>
      </c>
      <c r="J188">
        <f>VLOOKUP(A188,[1]sheet2!$B$2:$O$231,8,0)</f>
        <v>-2.4441999999999999</v>
      </c>
      <c r="K188">
        <f>VLOOKUP(A188,[1]sheet2!$B$2:$O$231,9,0)</f>
        <v>-1.0404</v>
      </c>
      <c r="L188">
        <f>VLOOKUP(A188,[1]sheet2!$B$2:$O$231,10,0)</f>
        <v>-1.7709999999999999</v>
      </c>
      <c r="M188">
        <f>VLOOKUP(A188,[1]sheet2!$B$2:$O$231,11,0)</f>
        <v>-1.3914</v>
      </c>
      <c r="N188">
        <f>VLOOKUP(A188,[1]sheet2!$B$2:$O$231,12,0)</f>
        <v>-1.5205</v>
      </c>
      <c r="O188">
        <f>VLOOKUP(A188,[1]sheet2!$B$2:$O$231,13,0)</f>
        <v>-1.6437999999999999</v>
      </c>
      <c r="P188">
        <f>VLOOKUP(A188,[1]sheet2!$B$2:$O$231,14,0)</f>
        <v>-2.0470999999999999</v>
      </c>
    </row>
    <row r="189" spans="1:16">
      <c r="A189" t="s">
        <v>206</v>
      </c>
      <c r="B189" t="s">
        <v>24</v>
      </c>
      <c r="C189">
        <v>5.88</v>
      </c>
      <c r="D189">
        <f>VLOOKUP(A189,[1]sheet2!$B$2:$C$231,2,FALSE)</f>
        <v>-1.0434000000000001</v>
      </c>
      <c r="E189">
        <f>VLOOKUP(A189,[1]sheet2!$B$2:$O$231,3,0)</f>
        <v>-1.1721999999999999</v>
      </c>
      <c r="F189">
        <f>VLOOKUP(A189,[1]sheet2!$B$2:$O$231,4,0)</f>
        <v>-1.2172000000000001</v>
      </c>
      <c r="G189">
        <f>VLOOKUP(A189,[1]sheet2!$B$2:$O$231,5,0)</f>
        <v>-0.58560000000000001</v>
      </c>
      <c r="H189">
        <f>VLOOKUP(A189,[1]sheet2!$B$2:$O$231,6,0)</f>
        <v>-1.4517</v>
      </c>
      <c r="I189">
        <f>VLOOKUP(A189,[1]sheet2!$B$2:$O$231,7,0)</f>
        <v>-1.3862000000000001</v>
      </c>
      <c r="J189">
        <f>VLOOKUP(A189,[1]sheet2!$B$2:$O$231,8,0)</f>
        <v>-1.6225000000000001</v>
      </c>
      <c r="K189">
        <f>VLOOKUP(A189,[1]sheet2!$B$2:$O$231,9,0)</f>
        <v>-1.5381</v>
      </c>
      <c r="L189">
        <f>VLOOKUP(A189,[1]sheet2!$B$2:$O$231,10,0)</f>
        <v>-1.3083</v>
      </c>
      <c r="M189">
        <f>VLOOKUP(A189,[1]sheet2!$B$2:$O$231,11,0)</f>
        <v>-1.6898</v>
      </c>
      <c r="N189">
        <f>VLOOKUP(A189,[1]sheet2!$B$2:$O$231,12,0)</f>
        <v>-0.61250000000000004</v>
      </c>
      <c r="O189">
        <f>VLOOKUP(A189,[1]sheet2!$B$2:$O$231,13,0)</f>
        <v>-1.5098</v>
      </c>
      <c r="P189">
        <f>VLOOKUP(A189,[1]sheet2!$B$2:$O$231,14,0)</f>
        <v>-1.3103</v>
      </c>
    </row>
    <row r="190" spans="1:16">
      <c r="A190" t="s">
        <v>207</v>
      </c>
      <c r="B190" t="s">
        <v>18</v>
      </c>
      <c r="C190">
        <v>64.849999999999994</v>
      </c>
      <c r="D190">
        <f>VLOOKUP(A190,[1]sheet2!$B$2:$C$231,2,FALSE)</f>
        <v>0.1201</v>
      </c>
      <c r="E190">
        <f>VLOOKUP(A190,[1]sheet2!$B$2:$O$231,3,0)</f>
        <v>0.52780000000000005</v>
      </c>
      <c r="F190">
        <f>VLOOKUP(A190,[1]sheet2!$B$2:$O$231,4,0)</f>
        <v>0.97089999999999999</v>
      </c>
      <c r="G190">
        <f>VLOOKUP(A190,[1]sheet2!$B$2:$O$231,5,0)</f>
        <v>0.51619999999999999</v>
      </c>
      <c r="H190">
        <f>VLOOKUP(A190,[1]sheet2!$B$2:$O$231,6,0)</f>
        <v>0.3362</v>
      </c>
      <c r="I190">
        <f>VLOOKUP(A190,[1]sheet2!$B$2:$O$231,7,0)</f>
        <v>1.1544000000000001</v>
      </c>
      <c r="J190">
        <f>VLOOKUP(A190,[1]sheet2!$B$2:$O$231,8,0)</f>
        <v>0.55759999999999998</v>
      </c>
      <c r="K190">
        <f>VLOOKUP(A190,[1]sheet2!$B$2:$O$231,9,0)</f>
        <v>0.2205</v>
      </c>
      <c r="L190">
        <f>VLOOKUP(A190,[1]sheet2!$B$2:$O$231,10,0)</f>
        <v>0.97330000000000005</v>
      </c>
      <c r="M190">
        <f>VLOOKUP(A190,[1]sheet2!$B$2:$O$231,11,0)</f>
        <v>0.40029999999999999</v>
      </c>
      <c r="N190">
        <f>VLOOKUP(A190,[1]sheet2!$B$2:$O$231,12,0)</f>
        <v>0.3483</v>
      </c>
      <c r="O190">
        <f>VLOOKUP(A190,[1]sheet2!$B$2:$O$231,13,0)</f>
        <v>0.64670000000000005</v>
      </c>
      <c r="P190">
        <f>VLOOKUP(A190,[1]sheet2!$B$2:$O$231,14,0)</f>
        <v>1.0379</v>
      </c>
    </row>
    <row r="191" spans="1:16">
      <c r="A191" t="s">
        <v>208</v>
      </c>
      <c r="B191" t="s">
        <v>24</v>
      </c>
      <c r="C191">
        <v>22.9</v>
      </c>
      <c r="D191">
        <f>VLOOKUP(A191,[1]sheet2!$B$2:$C$231,2,FALSE)</f>
        <v>0.6956</v>
      </c>
      <c r="E191">
        <f>VLOOKUP(A191,[1]sheet2!$B$2:$O$231,3,0)</f>
        <v>0.3463</v>
      </c>
      <c r="F191">
        <f>VLOOKUP(A191,[1]sheet2!$B$2:$O$231,4,0)</f>
        <v>-0.29189999999999999</v>
      </c>
      <c r="G191">
        <f>VLOOKUP(A191,[1]sheet2!$B$2:$O$231,5,0)</f>
        <v>-3.7000000000000002E-3</v>
      </c>
      <c r="H191">
        <f>VLOOKUP(A191,[1]sheet2!$B$2:$O$231,6,0)</f>
        <v>0.1885</v>
      </c>
      <c r="I191">
        <f>VLOOKUP(A191,[1]sheet2!$B$2:$O$231,7,0)</f>
        <v>-0.61970000000000003</v>
      </c>
      <c r="J191">
        <f>VLOOKUP(A191,[1]sheet2!$B$2:$O$231,8,0)</f>
        <v>0.38219999999999998</v>
      </c>
      <c r="K191">
        <f>VLOOKUP(A191,[1]sheet2!$B$2:$O$231,9,0)</f>
        <v>0.79159999999999997</v>
      </c>
      <c r="L191">
        <f>VLOOKUP(A191,[1]sheet2!$B$2:$O$231,10,0)</f>
        <v>-0.24940000000000001</v>
      </c>
      <c r="M191">
        <f>VLOOKUP(A191,[1]sheet2!$B$2:$O$231,11,0)</f>
        <v>3.5000000000000003E-2</v>
      </c>
      <c r="N191">
        <f>VLOOKUP(A191,[1]sheet2!$B$2:$O$231,12,0)</f>
        <v>4.1999999999999997E-3</v>
      </c>
      <c r="O191">
        <f>VLOOKUP(A191,[1]sheet2!$B$2:$O$231,13,0)</f>
        <v>0.22020000000000001</v>
      </c>
      <c r="P191">
        <f>VLOOKUP(A191,[1]sheet2!$B$2:$O$231,14,0)</f>
        <v>-0.64949999999999997</v>
      </c>
    </row>
    <row r="192" spans="1:16">
      <c r="A192" t="s">
        <v>209</v>
      </c>
      <c r="B192" t="s">
        <v>24</v>
      </c>
      <c r="C192">
        <v>9.56</v>
      </c>
      <c r="D192">
        <f>VLOOKUP(A192,[1]sheet2!$B$2:$C$231,2,FALSE)</f>
        <v>-1.2561</v>
      </c>
      <c r="E192">
        <f>VLOOKUP(A192,[1]sheet2!$B$2:$O$231,3,0)</f>
        <v>-1.3751</v>
      </c>
      <c r="F192">
        <f>VLOOKUP(A192,[1]sheet2!$B$2:$O$231,4,0)</f>
        <v>-0.45800000000000002</v>
      </c>
      <c r="G192">
        <f>VLOOKUP(A192,[1]sheet2!$B$2:$O$231,5,0)</f>
        <v>-0.74960000000000004</v>
      </c>
      <c r="H192">
        <f>VLOOKUP(A192,[1]sheet2!$B$2:$O$231,6,0)</f>
        <v>-0.91779999999999995</v>
      </c>
      <c r="I192">
        <f>VLOOKUP(A192,[1]sheet2!$B$2:$O$231,7,0)</f>
        <v>-1.5879000000000001</v>
      </c>
      <c r="J192">
        <f>VLOOKUP(A192,[1]sheet2!$B$2:$O$231,8,0)</f>
        <v>-0.87719999999999998</v>
      </c>
      <c r="K192">
        <f>VLOOKUP(A192,[1]sheet2!$B$2:$O$231,9,0)</f>
        <v>-1.5468999999999999</v>
      </c>
      <c r="L192">
        <f>VLOOKUP(A192,[1]sheet2!$B$2:$O$231,10,0)</f>
        <v>-0.94389999999999996</v>
      </c>
      <c r="M192">
        <f>VLOOKUP(A192,[1]sheet2!$B$2:$O$231,11,0)</f>
        <v>-1.9309000000000001</v>
      </c>
      <c r="N192">
        <f>VLOOKUP(A192,[1]sheet2!$B$2:$O$231,12,0)</f>
        <v>-2.3012999999999999</v>
      </c>
      <c r="O192">
        <f>VLOOKUP(A192,[1]sheet2!$B$2:$O$231,13,0)</f>
        <v>-1.4961</v>
      </c>
      <c r="P192">
        <f>VLOOKUP(A192,[1]sheet2!$B$2:$O$231,14,0)</f>
        <v>-0.77900000000000003</v>
      </c>
    </row>
    <row r="193" spans="1:16">
      <c r="A193" t="s">
        <v>210</v>
      </c>
      <c r="B193" t="s">
        <v>24</v>
      </c>
      <c r="C193">
        <v>104.11</v>
      </c>
      <c r="D193">
        <f>VLOOKUP(A193,[1]sheet2!$B$2:$C$231,2,FALSE)</f>
        <v>0.44719999999999999</v>
      </c>
      <c r="E193">
        <f>VLOOKUP(A193,[1]sheet2!$B$2:$O$231,3,0)</f>
        <v>1.0092000000000001</v>
      </c>
      <c r="F193">
        <f>VLOOKUP(A193,[1]sheet2!$B$2:$O$231,4,0)</f>
        <v>0.30430000000000001</v>
      </c>
      <c r="G193">
        <f>VLOOKUP(A193,[1]sheet2!$B$2:$O$231,5,0)</f>
        <v>0.2505</v>
      </c>
      <c r="H193">
        <f>VLOOKUP(A193,[1]sheet2!$B$2:$O$231,6,0)</f>
        <v>0.7268</v>
      </c>
      <c r="I193">
        <f>VLOOKUP(A193,[1]sheet2!$B$2:$O$231,7,0)</f>
        <v>-0.3634</v>
      </c>
      <c r="J193">
        <f>VLOOKUP(A193,[1]sheet2!$B$2:$O$231,8,0)</f>
        <v>-1.8700000000000001E-2</v>
      </c>
      <c r="K193">
        <f>VLOOKUP(A193,[1]sheet2!$B$2:$O$231,9,0)</f>
        <v>0.82169999999999999</v>
      </c>
      <c r="L193">
        <f>VLOOKUP(A193,[1]sheet2!$B$2:$O$231,10,0)</f>
        <v>0.57379999999999998</v>
      </c>
      <c r="M193">
        <f>VLOOKUP(A193,[1]sheet2!$B$2:$O$231,11,0)</f>
        <v>0.47570000000000001</v>
      </c>
      <c r="N193">
        <f>VLOOKUP(A193,[1]sheet2!$B$2:$O$231,12,0)</f>
        <v>0.86799999999999999</v>
      </c>
      <c r="O193">
        <f>VLOOKUP(A193,[1]sheet2!$B$2:$O$231,13,0)</f>
        <v>0.75960000000000005</v>
      </c>
      <c r="P193">
        <f>VLOOKUP(A193,[1]sheet2!$B$2:$O$231,14,0)</f>
        <v>9.9299999999999999E-2</v>
      </c>
    </row>
    <row r="194" spans="1:16">
      <c r="A194" t="s">
        <v>211</v>
      </c>
      <c r="B194" t="s">
        <v>18</v>
      </c>
      <c r="C194">
        <v>238.11</v>
      </c>
      <c r="D194">
        <f>VLOOKUP(A194,[1]sheet2!$B$2:$C$231,2,FALSE)</f>
        <v>-0.87490000000000001</v>
      </c>
      <c r="E194">
        <f>VLOOKUP(A194,[1]sheet2!$B$2:$O$231,3,0)</f>
        <v>0.25929999999999997</v>
      </c>
      <c r="F194">
        <f>VLOOKUP(A194,[1]sheet2!$B$2:$O$231,4,0)</f>
        <v>-1.0607</v>
      </c>
      <c r="G194">
        <f>VLOOKUP(A194,[1]sheet2!$B$2:$O$231,5,0)</f>
        <v>-1.1753</v>
      </c>
      <c r="H194">
        <f>VLOOKUP(A194,[1]sheet2!$B$2:$O$231,6,0)</f>
        <v>-1.1464000000000001</v>
      </c>
      <c r="I194">
        <f>VLOOKUP(A194,[1]sheet2!$B$2:$O$231,7,0)</f>
        <v>0.43070000000000003</v>
      </c>
      <c r="J194">
        <f>VLOOKUP(A194,[1]sheet2!$B$2:$O$231,8,0)</f>
        <v>-1.5676000000000001</v>
      </c>
      <c r="K194">
        <f>VLOOKUP(A194,[1]sheet2!$B$2:$O$231,9,0)</f>
        <v>-0.50009999999999999</v>
      </c>
      <c r="L194">
        <f>VLOOKUP(A194,[1]sheet2!$B$2:$O$231,10,0)</f>
        <v>-0.79330000000000001</v>
      </c>
      <c r="M194">
        <f>VLOOKUP(A194,[1]sheet2!$B$2:$O$231,11,0)</f>
        <v>-0.83089999999999997</v>
      </c>
      <c r="N194">
        <f>VLOOKUP(A194,[1]sheet2!$B$2:$O$231,12,0)</f>
        <v>-0.2311</v>
      </c>
      <c r="O194">
        <f>VLOOKUP(A194,[1]sheet2!$B$2:$O$231,13,0)</f>
        <v>-0.39529999999999998</v>
      </c>
      <c r="P194">
        <f>VLOOKUP(A194,[1]sheet2!$B$2:$O$231,14,0)</f>
        <v>-1.1906000000000001</v>
      </c>
    </row>
    <row r="195" spans="1:16">
      <c r="A195" t="s">
        <v>212</v>
      </c>
      <c r="B195" t="s">
        <v>24</v>
      </c>
      <c r="C195">
        <v>8.48</v>
      </c>
      <c r="D195">
        <f>VLOOKUP(A195,[1]sheet2!$B$2:$C$231,2,FALSE)</f>
        <v>-0.43930000000000002</v>
      </c>
      <c r="E195">
        <f>VLOOKUP(A195,[1]sheet2!$B$2:$O$231,3,0)</f>
        <v>1.1974</v>
      </c>
      <c r="F195">
        <f>VLOOKUP(A195,[1]sheet2!$B$2:$O$231,4,0)</f>
        <v>-7.6E-3</v>
      </c>
      <c r="G195">
        <f>VLOOKUP(A195,[1]sheet2!$B$2:$O$231,5,0)</f>
        <v>0.48820000000000002</v>
      </c>
      <c r="H195">
        <f>VLOOKUP(A195,[1]sheet2!$B$2:$O$231,6,0)</f>
        <v>0.1085</v>
      </c>
      <c r="I195">
        <f>VLOOKUP(A195,[1]sheet2!$B$2:$O$231,7,0)</f>
        <v>-0.10580000000000001</v>
      </c>
      <c r="J195">
        <f>VLOOKUP(A195,[1]sheet2!$B$2:$O$231,8,0)</f>
        <v>-0.15959999999999999</v>
      </c>
      <c r="K195">
        <f>VLOOKUP(A195,[1]sheet2!$B$2:$O$231,9,0)</f>
        <v>0.4708</v>
      </c>
      <c r="L195">
        <f>VLOOKUP(A195,[1]sheet2!$B$2:$O$231,10,0)</f>
        <v>0.30880000000000002</v>
      </c>
      <c r="M195">
        <f>VLOOKUP(A195,[1]sheet2!$B$2:$O$231,11,0)</f>
        <v>0.47020000000000001</v>
      </c>
      <c r="N195">
        <f>VLOOKUP(A195,[1]sheet2!$B$2:$O$231,12,0)</f>
        <v>0.60240000000000005</v>
      </c>
      <c r="O195">
        <f>VLOOKUP(A195,[1]sheet2!$B$2:$O$231,13,0)</f>
        <v>0.1474</v>
      </c>
      <c r="P195">
        <f>VLOOKUP(A195,[1]sheet2!$B$2:$O$231,14,0)</f>
        <v>0.22889999999999999</v>
      </c>
    </row>
    <row r="196" spans="1:16">
      <c r="A196" t="s">
        <v>213</v>
      </c>
      <c r="B196" t="s">
        <v>24</v>
      </c>
      <c r="C196">
        <v>88.07</v>
      </c>
      <c r="D196">
        <f>VLOOKUP(A196,[1]sheet2!$B$2:$C$231,2,FALSE)</f>
        <v>-0.68979999999999997</v>
      </c>
      <c r="E196">
        <f>VLOOKUP(A196,[1]sheet2!$B$2:$O$231,3,0)</f>
        <v>-0.47760000000000002</v>
      </c>
      <c r="F196">
        <f>VLOOKUP(A196,[1]sheet2!$B$2:$O$231,4,0)</f>
        <v>-1.0875999999999999</v>
      </c>
      <c r="G196">
        <f>VLOOKUP(A196,[1]sheet2!$B$2:$O$231,5,0)</f>
        <v>-1.0350999999999999</v>
      </c>
      <c r="H196">
        <f>VLOOKUP(A196,[1]sheet2!$B$2:$O$231,6,0)</f>
        <v>-1.0325</v>
      </c>
      <c r="I196">
        <f>VLOOKUP(A196,[1]sheet2!$B$2:$O$231,7,0)</f>
        <v>-1.2645999999999999</v>
      </c>
      <c r="J196">
        <f>VLOOKUP(A196,[1]sheet2!$B$2:$O$231,8,0)</f>
        <v>-0.61470000000000002</v>
      </c>
      <c r="K196">
        <f>VLOOKUP(A196,[1]sheet2!$B$2:$O$231,9,0)</f>
        <v>-0.40410000000000001</v>
      </c>
      <c r="L196">
        <f>VLOOKUP(A196,[1]sheet2!$B$2:$O$231,10,0)</f>
        <v>-0.74039999999999995</v>
      </c>
      <c r="M196">
        <f>VLOOKUP(A196,[1]sheet2!$B$2:$O$231,11,0)</f>
        <v>-0.63390000000000002</v>
      </c>
      <c r="N196">
        <f>VLOOKUP(A196,[1]sheet2!$B$2:$O$231,12,0)</f>
        <v>-0.28670000000000001</v>
      </c>
      <c r="O196">
        <f>VLOOKUP(A196,[1]sheet2!$B$2:$O$231,13,0)</f>
        <v>-0.99909999999999999</v>
      </c>
      <c r="P196">
        <f>VLOOKUP(A196,[1]sheet2!$B$2:$O$231,14,0)</f>
        <v>-1.2554000000000001</v>
      </c>
    </row>
    <row r="197" spans="1:16">
      <c r="A197" t="s">
        <v>214</v>
      </c>
      <c r="B197" t="s">
        <v>24</v>
      </c>
      <c r="C197">
        <v>31.18</v>
      </c>
      <c r="D197">
        <f>VLOOKUP(A197,[1]sheet2!$B$2:$C$231,2,FALSE)</f>
        <v>0.1008</v>
      </c>
      <c r="E197">
        <f>VLOOKUP(A197,[1]sheet2!$B$2:$O$231,3,0)</f>
        <v>-1.9055</v>
      </c>
      <c r="F197">
        <f>VLOOKUP(A197,[1]sheet2!$B$2:$O$231,4,0)</f>
        <v>-2.4098000000000002</v>
      </c>
      <c r="G197">
        <f>VLOOKUP(A197,[1]sheet2!$B$2:$O$231,5,0)</f>
        <v>0.39429999999999998</v>
      </c>
      <c r="H197">
        <f>VLOOKUP(A197,[1]sheet2!$B$2:$O$231,6,0)</f>
        <v>-1.8751</v>
      </c>
      <c r="I197">
        <f>VLOOKUP(A197,[1]sheet2!$B$2:$O$231,7,0)</f>
        <v>-1.4221999999999999</v>
      </c>
      <c r="J197">
        <f>VLOOKUP(A197,[1]sheet2!$B$2:$O$231,8,0)</f>
        <v>-1.8986000000000001</v>
      </c>
      <c r="K197">
        <f>VLOOKUP(A197,[1]sheet2!$B$2:$O$231,9,0)</f>
        <v>-2.3075000000000001</v>
      </c>
      <c r="L197">
        <f>VLOOKUP(A197,[1]sheet2!$B$2:$O$231,10,0)</f>
        <v>-1.8448</v>
      </c>
      <c r="M197">
        <f>VLOOKUP(A197,[1]sheet2!$B$2:$O$231,11,0)</f>
        <v>-1.6225000000000001</v>
      </c>
      <c r="N197">
        <f>VLOOKUP(A197,[1]sheet2!$B$2:$O$231,12,0)</f>
        <v>-2.5341</v>
      </c>
      <c r="O197">
        <f>VLOOKUP(A197,[1]sheet2!$B$2:$O$231,13,0)</f>
        <v>-1.7657</v>
      </c>
      <c r="P197">
        <f>VLOOKUP(A197,[1]sheet2!$B$2:$O$231,14,0)</f>
        <v>-1.0687</v>
      </c>
    </row>
    <row r="198" spans="1:16">
      <c r="A198" t="s">
        <v>215</v>
      </c>
      <c r="B198" t="s">
        <v>24</v>
      </c>
      <c r="C198">
        <v>8.02</v>
      </c>
      <c r="D198">
        <f>VLOOKUP(A198,[1]sheet2!$B$2:$C$231,2,FALSE)</f>
        <v>-1.1165</v>
      </c>
      <c r="E198">
        <f>VLOOKUP(A198,[1]sheet2!$B$2:$O$231,3,0)</f>
        <v>-1.7718</v>
      </c>
      <c r="F198">
        <f>VLOOKUP(A198,[1]sheet2!$B$2:$O$231,4,0)</f>
        <v>-0.36480000000000001</v>
      </c>
      <c r="G198">
        <f>VLOOKUP(A198,[1]sheet2!$B$2:$O$231,5,0)</f>
        <v>-1.28</v>
      </c>
      <c r="H198">
        <f>VLOOKUP(A198,[1]sheet2!$B$2:$O$231,6,0)</f>
        <v>-0.64249999999999996</v>
      </c>
      <c r="I198">
        <f>VLOOKUP(A198,[1]sheet2!$B$2:$O$231,7,0)</f>
        <v>-0.22620000000000001</v>
      </c>
      <c r="J198">
        <f>VLOOKUP(A198,[1]sheet2!$B$2:$O$231,8,0)</f>
        <v>-0.84209999999999996</v>
      </c>
      <c r="K198">
        <f>VLOOKUP(A198,[1]sheet2!$B$2:$O$231,9,0)</f>
        <v>-1.2615000000000001</v>
      </c>
      <c r="L198">
        <f>VLOOKUP(A198,[1]sheet2!$B$2:$O$231,10,0)</f>
        <v>-0.3624</v>
      </c>
      <c r="M198">
        <f>VLOOKUP(A198,[1]sheet2!$B$2:$O$231,11,0)</f>
        <v>-0.66930000000000001</v>
      </c>
      <c r="N198">
        <f>VLOOKUP(A198,[1]sheet2!$B$2:$O$231,12,0)</f>
        <v>4.2099999999999999E-2</v>
      </c>
      <c r="O198">
        <f>VLOOKUP(A198,[1]sheet2!$B$2:$O$231,13,0)</f>
        <v>-0.86329999999999996</v>
      </c>
      <c r="P198">
        <f>VLOOKUP(A198,[1]sheet2!$B$2:$O$231,14,0)</f>
        <v>-0.43290000000000001</v>
      </c>
    </row>
    <row r="199" spans="1:16">
      <c r="A199" t="s">
        <v>216</v>
      </c>
      <c r="B199" t="s">
        <v>24</v>
      </c>
      <c r="C199">
        <v>53.29</v>
      </c>
      <c r="D199">
        <f>VLOOKUP(A199,[1]sheet2!$B$2:$C$231,2,FALSE)</f>
        <v>-0.85909999999999997</v>
      </c>
      <c r="E199">
        <f>VLOOKUP(A199,[1]sheet2!$B$2:$O$231,3,0)</f>
        <v>0.7994</v>
      </c>
      <c r="F199">
        <f>VLOOKUP(A199,[1]sheet2!$B$2:$O$231,4,0)</f>
        <v>0.70179999999999998</v>
      </c>
      <c r="G199">
        <f>VLOOKUP(A199,[1]sheet2!$B$2:$O$231,5,0)</f>
        <v>1.1531</v>
      </c>
      <c r="H199">
        <f>VLOOKUP(A199,[1]sheet2!$B$2:$O$231,6,0)</f>
        <v>0.94699999999999995</v>
      </c>
      <c r="I199">
        <f>VLOOKUP(A199,[1]sheet2!$B$2:$O$231,7,0)</f>
        <v>-0.9788</v>
      </c>
      <c r="J199">
        <f>VLOOKUP(A199,[1]sheet2!$B$2:$O$231,8,0)</f>
        <v>-0.98360000000000003</v>
      </c>
      <c r="K199">
        <f>VLOOKUP(A199,[1]sheet2!$B$2:$O$231,9,0)</f>
        <v>-0.83289999999999997</v>
      </c>
      <c r="L199">
        <f>VLOOKUP(A199,[1]sheet2!$B$2:$O$231,10,0)</f>
        <v>0.44900000000000001</v>
      </c>
      <c r="M199">
        <f>VLOOKUP(A199,[1]sheet2!$B$2:$O$231,11,0)</f>
        <v>0.15490000000000001</v>
      </c>
      <c r="N199">
        <f>VLOOKUP(A199,[1]sheet2!$B$2:$O$231,12,0)</f>
        <v>-1.1615</v>
      </c>
      <c r="O199">
        <f>VLOOKUP(A199,[1]sheet2!$B$2:$O$231,13,0)</f>
        <v>-0.30370000000000003</v>
      </c>
      <c r="P199">
        <f>VLOOKUP(A199,[1]sheet2!$B$2:$O$231,14,0)</f>
        <v>0.59699999999999998</v>
      </c>
    </row>
    <row r="200" spans="1:16">
      <c r="A200" t="s">
        <v>217</v>
      </c>
      <c r="B200" t="s">
        <v>18</v>
      </c>
      <c r="C200">
        <v>25.99</v>
      </c>
      <c r="D200">
        <f>VLOOKUP(A200,[1]sheet2!$B$2:$C$231,2,FALSE)</f>
        <v>0.248</v>
      </c>
      <c r="E200">
        <f>VLOOKUP(A200,[1]sheet2!$B$2:$O$231,3,0)</f>
        <v>0.38850000000000001</v>
      </c>
      <c r="F200">
        <f>VLOOKUP(A200,[1]sheet2!$B$2:$O$231,4,0)</f>
        <v>-0.4415</v>
      </c>
      <c r="G200">
        <f>VLOOKUP(A200,[1]sheet2!$B$2:$O$231,5,0)</f>
        <v>0.75529999999999997</v>
      </c>
      <c r="H200">
        <f>VLOOKUP(A200,[1]sheet2!$B$2:$O$231,6,0)</f>
        <v>0.46510000000000001</v>
      </c>
      <c r="I200">
        <f>VLOOKUP(A200,[1]sheet2!$B$2:$O$231,7,0)</f>
        <v>-1.0760000000000001</v>
      </c>
      <c r="J200">
        <f>VLOOKUP(A200,[1]sheet2!$B$2:$O$231,8,0)</f>
        <v>-0.72709999999999997</v>
      </c>
      <c r="K200">
        <f>VLOOKUP(A200,[1]sheet2!$B$2:$O$231,9,0)</f>
        <v>2E-3</v>
      </c>
      <c r="L200">
        <f>VLOOKUP(A200,[1]sheet2!$B$2:$O$231,10,0)</f>
        <v>-0.16639999999999999</v>
      </c>
      <c r="M200">
        <f>VLOOKUP(A200,[1]sheet2!$B$2:$O$231,11,0)</f>
        <v>-0.15890000000000001</v>
      </c>
      <c r="N200">
        <f>VLOOKUP(A200,[1]sheet2!$B$2:$O$231,12,0)</f>
        <v>-8.3000000000000004E-2</v>
      </c>
      <c r="O200">
        <f>VLOOKUP(A200,[1]sheet2!$B$2:$O$231,13,0)</f>
        <v>-0.23749999999999999</v>
      </c>
      <c r="P200">
        <f>VLOOKUP(A200,[1]sheet2!$B$2:$O$231,14,0)</f>
        <v>-0.87580000000000002</v>
      </c>
    </row>
    <row r="201" spans="1:16">
      <c r="A201" t="s">
        <v>218</v>
      </c>
      <c r="B201" t="s">
        <v>24</v>
      </c>
      <c r="C201">
        <v>39.32</v>
      </c>
      <c r="D201">
        <f>VLOOKUP(A201,[1]sheet2!$B$2:$C$231,2,FALSE)</f>
        <v>-0.44330000000000003</v>
      </c>
      <c r="E201">
        <f>VLOOKUP(A201,[1]sheet2!$B$2:$O$231,3,0)</f>
        <v>0.13070000000000001</v>
      </c>
      <c r="F201">
        <f>VLOOKUP(A201,[1]sheet2!$B$2:$O$231,4,0)</f>
        <v>-0.84530000000000005</v>
      </c>
      <c r="G201">
        <f>VLOOKUP(A201,[1]sheet2!$B$2:$O$231,5,0)</f>
        <v>-0.17419999999999999</v>
      </c>
      <c r="H201">
        <f>VLOOKUP(A201,[1]sheet2!$B$2:$O$231,6,0)</f>
        <v>-1.0124</v>
      </c>
      <c r="I201">
        <f>VLOOKUP(A201,[1]sheet2!$B$2:$O$231,7,0)</f>
        <v>-1.4118999999999999</v>
      </c>
      <c r="J201">
        <f>VLOOKUP(A201,[1]sheet2!$B$2:$O$231,8,0)</f>
        <v>-1.2249000000000001</v>
      </c>
      <c r="K201">
        <f>VLOOKUP(A201,[1]sheet2!$B$2:$O$231,9,0)</f>
        <v>-6.9000000000000006E-2</v>
      </c>
      <c r="L201">
        <f>VLOOKUP(A201,[1]sheet2!$B$2:$O$231,10,0)</f>
        <v>-0.92649999999999999</v>
      </c>
      <c r="M201">
        <f>VLOOKUP(A201,[1]sheet2!$B$2:$O$231,11,0)</f>
        <v>-0.91420000000000001</v>
      </c>
      <c r="N201">
        <f>VLOOKUP(A201,[1]sheet2!$B$2:$O$231,12,0)</f>
        <v>-0.12970000000000001</v>
      </c>
      <c r="O201">
        <f>VLOOKUP(A201,[1]sheet2!$B$2:$O$231,13,0)</f>
        <v>-0.57120000000000004</v>
      </c>
      <c r="P201">
        <f>VLOOKUP(A201,[1]sheet2!$B$2:$O$231,14,0)</f>
        <v>-1.0723</v>
      </c>
    </row>
    <row r="202" spans="1:16">
      <c r="A202" t="s">
        <v>219</v>
      </c>
      <c r="B202" t="s">
        <v>24</v>
      </c>
      <c r="C202">
        <v>10.55</v>
      </c>
      <c r="D202">
        <f>VLOOKUP(A202,[1]sheet2!$B$2:$C$231,2,FALSE)</f>
        <v>-0.7964</v>
      </c>
      <c r="E202">
        <f>VLOOKUP(A202,[1]sheet2!$B$2:$O$231,3,0)</f>
        <v>-1.1240000000000001</v>
      </c>
      <c r="F202">
        <f>VLOOKUP(A202,[1]sheet2!$B$2:$O$231,4,0)</f>
        <v>-0.96950000000000003</v>
      </c>
      <c r="G202">
        <f>VLOOKUP(A202,[1]sheet2!$B$2:$O$231,5,0)</f>
        <v>-0.57450000000000001</v>
      </c>
      <c r="H202">
        <f>VLOOKUP(A202,[1]sheet2!$B$2:$O$231,6,0)</f>
        <v>-0.92100000000000004</v>
      </c>
      <c r="I202">
        <f>VLOOKUP(A202,[1]sheet2!$B$2:$O$231,7,0)</f>
        <v>-1.2344999999999999</v>
      </c>
      <c r="J202">
        <f>VLOOKUP(A202,[1]sheet2!$B$2:$O$231,8,0)</f>
        <v>-1.2524</v>
      </c>
      <c r="K202">
        <f>VLOOKUP(A202,[1]sheet2!$B$2:$O$231,9,0)</f>
        <v>-0.39340000000000003</v>
      </c>
      <c r="L202">
        <f>VLOOKUP(A202,[1]sheet2!$B$2:$O$231,10,0)</f>
        <v>-0.29530000000000001</v>
      </c>
      <c r="M202">
        <f>VLOOKUP(A202,[1]sheet2!$B$2:$O$231,11,0)</f>
        <v>-0.85219999999999996</v>
      </c>
      <c r="N202">
        <f>VLOOKUP(A202,[1]sheet2!$B$2:$O$231,12,0)</f>
        <v>-1.3848</v>
      </c>
      <c r="O202">
        <f>VLOOKUP(A202,[1]sheet2!$B$2:$O$231,13,0)</f>
        <v>-0.84230000000000005</v>
      </c>
      <c r="P202">
        <f>VLOOKUP(A202,[1]sheet2!$B$2:$O$231,14,0)</f>
        <v>-1.1001000000000001</v>
      </c>
    </row>
    <row r="203" spans="1:16">
      <c r="A203" t="s">
        <v>220</v>
      </c>
      <c r="B203" t="s">
        <v>24</v>
      </c>
      <c r="C203">
        <v>50.2</v>
      </c>
      <c r="D203">
        <f>VLOOKUP(A203,[1]sheet2!$B$2:$C$231,2,FALSE)</f>
        <v>-1.8504</v>
      </c>
      <c r="E203">
        <f>VLOOKUP(A203,[1]sheet2!$B$2:$O$231,3,0)</f>
        <v>-1.9055</v>
      </c>
      <c r="F203">
        <f>VLOOKUP(A203,[1]sheet2!$B$2:$O$231,4,0)</f>
        <v>-2.6427</v>
      </c>
      <c r="G203">
        <f>VLOOKUP(A203,[1]sheet2!$B$2:$O$231,5,0)</f>
        <v>-1.6052999999999999</v>
      </c>
      <c r="H203">
        <f>VLOOKUP(A203,[1]sheet2!$B$2:$O$231,6,0)</f>
        <v>-2.5085000000000002</v>
      </c>
      <c r="I203">
        <f>VLOOKUP(A203,[1]sheet2!$B$2:$O$231,7,0)</f>
        <v>-1.9488000000000001</v>
      </c>
      <c r="J203">
        <f>VLOOKUP(A203,[1]sheet2!$B$2:$O$231,8,0)</f>
        <v>-1.4246000000000001</v>
      </c>
      <c r="K203">
        <f>VLOOKUP(A203,[1]sheet2!$B$2:$O$231,9,0)</f>
        <v>-2.0179</v>
      </c>
      <c r="L203">
        <f>VLOOKUP(A203,[1]sheet2!$B$2:$O$231,10,0)</f>
        <v>-2.2944</v>
      </c>
      <c r="M203">
        <f>VLOOKUP(A203,[1]sheet2!$B$2:$O$231,11,0)</f>
        <v>-2.3849999999999998</v>
      </c>
      <c r="N203">
        <f>VLOOKUP(A203,[1]sheet2!$B$2:$O$231,12,0)</f>
        <v>-1.1065</v>
      </c>
      <c r="O203">
        <f>VLOOKUP(A203,[1]sheet2!$B$2:$O$231,13,0)</f>
        <v>-1.9447000000000001</v>
      </c>
      <c r="P203">
        <f>VLOOKUP(A203,[1]sheet2!$B$2:$O$231,14,0)</f>
        <v>-2.2738</v>
      </c>
    </row>
    <row r="204" spans="1:16">
      <c r="A204" t="s">
        <v>221</v>
      </c>
      <c r="B204" t="s">
        <v>18</v>
      </c>
      <c r="C204" t="s">
        <v>17</v>
      </c>
      <c r="D204">
        <f>VLOOKUP(A204,[1]sheet2!$B$2:$C$231,2,FALSE)</f>
        <v>-0.1159</v>
      </c>
      <c r="E204">
        <f>VLOOKUP(A204,[1]sheet2!$B$2:$O$231,3,0)</f>
        <v>0.60199999999999998</v>
      </c>
      <c r="F204">
        <f>VLOOKUP(A204,[1]sheet2!$B$2:$O$231,4,0)</f>
        <v>-0.21029999999999999</v>
      </c>
      <c r="G204">
        <f>VLOOKUP(A204,[1]sheet2!$B$2:$O$231,5,0)</f>
        <v>0.3095</v>
      </c>
      <c r="H204">
        <f>VLOOKUP(A204,[1]sheet2!$B$2:$O$231,6,0)</f>
        <v>-0.19209999999999999</v>
      </c>
      <c r="I204">
        <f>VLOOKUP(A204,[1]sheet2!$B$2:$O$231,7,0)</f>
        <v>-0.72489999999999999</v>
      </c>
      <c r="J204">
        <f>VLOOKUP(A204,[1]sheet2!$B$2:$O$231,8,0)</f>
        <v>-0.39539999999999997</v>
      </c>
      <c r="K204">
        <f>VLOOKUP(A204,[1]sheet2!$B$2:$O$231,9,0)</f>
        <v>9.4299999999999995E-2</v>
      </c>
      <c r="L204">
        <f>VLOOKUP(A204,[1]sheet2!$B$2:$O$231,10,0)</f>
        <v>-9.6799999999999997E-2</v>
      </c>
      <c r="M204">
        <f>VLOOKUP(A204,[1]sheet2!$B$2:$O$231,11,0)</f>
        <v>-9.4700000000000006E-2</v>
      </c>
      <c r="N204">
        <f>VLOOKUP(A204,[1]sheet2!$B$2:$O$231,12,0)</f>
        <v>-0.5222</v>
      </c>
      <c r="O204">
        <f>VLOOKUP(A204,[1]sheet2!$B$2:$O$231,13,0)</f>
        <v>-8.2000000000000003E-2</v>
      </c>
      <c r="P204">
        <f>VLOOKUP(A204,[1]sheet2!$B$2:$O$231,14,0)</f>
        <v>-0.87239999999999995</v>
      </c>
    </row>
    <row r="205" spans="1:16">
      <c r="A205" t="s">
        <v>222</v>
      </c>
      <c r="B205" t="s">
        <v>18</v>
      </c>
      <c r="C205">
        <v>93.04</v>
      </c>
      <c r="D205">
        <f>VLOOKUP(A205,[1]sheet2!$B$2:$C$231,2,FALSE)</f>
        <v>-1.2847</v>
      </c>
      <c r="E205">
        <f>VLOOKUP(A205,[1]sheet2!$B$2:$O$231,3,0)</f>
        <v>-0.89359999999999995</v>
      </c>
      <c r="F205">
        <f>VLOOKUP(A205,[1]sheet2!$B$2:$O$231,4,0)</f>
        <v>-0.1736</v>
      </c>
      <c r="G205">
        <f>VLOOKUP(A205,[1]sheet2!$B$2:$O$231,5,0)</f>
        <v>-0.5806</v>
      </c>
      <c r="H205">
        <f>VLOOKUP(A205,[1]sheet2!$B$2:$O$231,6,0)</f>
        <v>-0.64800000000000002</v>
      </c>
      <c r="I205">
        <f>VLOOKUP(A205,[1]sheet2!$B$2:$O$231,7,0)</f>
        <v>0.41049999999999998</v>
      </c>
      <c r="J205">
        <f>VLOOKUP(A205,[1]sheet2!$B$2:$O$231,8,0)</f>
        <v>-0.62939999999999996</v>
      </c>
      <c r="K205">
        <f>VLOOKUP(A205,[1]sheet2!$B$2:$O$231,9,0)</f>
        <v>-0.97370000000000001</v>
      </c>
      <c r="L205">
        <f>VLOOKUP(A205,[1]sheet2!$B$2:$O$231,10,0)</f>
        <v>-0.19980000000000001</v>
      </c>
      <c r="M205">
        <f>VLOOKUP(A205,[1]sheet2!$B$2:$O$231,11,0)</f>
        <v>-0.4194</v>
      </c>
      <c r="N205">
        <f>VLOOKUP(A205,[1]sheet2!$B$2:$O$231,12,0)</f>
        <v>-0.63260000000000005</v>
      </c>
      <c r="O205">
        <f>VLOOKUP(A205,[1]sheet2!$B$2:$O$231,13,0)</f>
        <v>-0.85780000000000001</v>
      </c>
      <c r="P205">
        <f>VLOOKUP(A205,[1]sheet2!$B$2:$O$231,14,0)</f>
        <v>-0.49759999999999999</v>
      </c>
    </row>
    <row r="206" spans="1:16">
      <c r="A206" t="s">
        <v>223</v>
      </c>
      <c r="B206" t="s">
        <v>24</v>
      </c>
      <c r="C206">
        <v>12.35</v>
      </c>
      <c r="D206">
        <f>VLOOKUP(A206,[1]sheet2!$B$2:$C$231,2,FALSE)</f>
        <v>-0.61419999999999997</v>
      </c>
      <c r="E206">
        <f>VLOOKUP(A206,[1]sheet2!$B$2:$O$231,3,0)</f>
        <v>-1.4781</v>
      </c>
      <c r="F206">
        <f>VLOOKUP(A206,[1]sheet2!$B$2:$O$231,4,0)</f>
        <v>-0.1237</v>
      </c>
      <c r="G206">
        <f>VLOOKUP(A206,[1]sheet2!$B$2:$O$231,5,0)</f>
        <v>-0.86780000000000002</v>
      </c>
      <c r="H206">
        <f>VLOOKUP(A206,[1]sheet2!$B$2:$O$231,6,0)</f>
        <v>-0.2366</v>
      </c>
      <c r="I206">
        <f>VLOOKUP(A206,[1]sheet2!$B$2:$O$231,7,0)</f>
        <v>-1.2272000000000001</v>
      </c>
      <c r="J206">
        <f>VLOOKUP(A206,[1]sheet2!$B$2:$O$231,8,0)</f>
        <v>-1.1203000000000001</v>
      </c>
      <c r="K206">
        <f>VLOOKUP(A206,[1]sheet2!$B$2:$O$231,9,0)</f>
        <v>-0.29799999999999999</v>
      </c>
      <c r="L206">
        <f>VLOOKUP(A206,[1]sheet2!$B$2:$O$231,10,0)</f>
        <v>-0.41089999999999999</v>
      </c>
      <c r="M206">
        <f>VLOOKUP(A206,[1]sheet2!$B$2:$O$231,11,0)</f>
        <v>-0.49969999999999998</v>
      </c>
      <c r="N206">
        <f>VLOOKUP(A206,[1]sheet2!$B$2:$O$231,12,0)</f>
        <v>-1.0557000000000001</v>
      </c>
      <c r="O206">
        <f>VLOOKUP(A206,[1]sheet2!$B$2:$O$231,13,0)</f>
        <v>-0.58169999999999999</v>
      </c>
      <c r="P206">
        <f>VLOOKUP(A206,[1]sheet2!$B$2:$O$231,14,0)</f>
        <v>-6.08E-2</v>
      </c>
    </row>
    <row r="207" spans="1:16">
      <c r="A207" t="s">
        <v>224</v>
      </c>
      <c r="B207" t="s">
        <v>18</v>
      </c>
      <c r="C207">
        <v>5.88</v>
      </c>
      <c r="D207">
        <f>VLOOKUP(A207,[1]sheet2!$B$2:$C$231,2,FALSE)</f>
        <v>1.2037</v>
      </c>
      <c r="E207">
        <f>VLOOKUP(A207,[1]sheet2!$B$2:$O$231,3,0)</f>
        <v>0.81359999999999999</v>
      </c>
      <c r="F207">
        <f>VLOOKUP(A207,[1]sheet2!$B$2:$O$231,4,0)</f>
        <v>1.6337999999999999</v>
      </c>
      <c r="G207">
        <f>VLOOKUP(A207,[1]sheet2!$B$2:$O$231,5,0)</f>
        <v>0.56040000000000001</v>
      </c>
      <c r="H207">
        <f>VLOOKUP(A207,[1]sheet2!$B$2:$O$231,6,0)</f>
        <v>1.7384999999999999</v>
      </c>
      <c r="I207">
        <f>VLOOKUP(A207,[1]sheet2!$B$2:$O$231,7,0)</f>
        <v>0.87780000000000002</v>
      </c>
      <c r="J207">
        <f>VLOOKUP(A207,[1]sheet2!$B$2:$O$231,8,0)</f>
        <v>1.4956</v>
      </c>
      <c r="K207">
        <f>VLOOKUP(A207,[1]sheet2!$B$2:$O$231,9,0)</f>
        <v>0.98950000000000005</v>
      </c>
      <c r="L207">
        <f>VLOOKUP(A207,[1]sheet2!$B$2:$O$231,10,0)</f>
        <v>1.4114</v>
      </c>
      <c r="M207">
        <f>VLOOKUP(A207,[1]sheet2!$B$2:$O$231,11,0)</f>
        <v>1.4351</v>
      </c>
      <c r="N207">
        <f>VLOOKUP(A207,[1]sheet2!$B$2:$O$231,12,0)</f>
        <v>-6.2E-2</v>
      </c>
      <c r="O207">
        <f>VLOOKUP(A207,[1]sheet2!$B$2:$O$231,13,0)</f>
        <v>1.2492000000000001</v>
      </c>
      <c r="P207">
        <f>VLOOKUP(A207,[1]sheet2!$B$2:$O$231,14,0)</f>
        <v>2.0226999999999999</v>
      </c>
    </row>
    <row r="208" spans="1:16">
      <c r="A208" t="s">
        <v>225</v>
      </c>
      <c r="B208" t="s">
        <v>18</v>
      </c>
      <c r="C208">
        <v>38.01</v>
      </c>
      <c r="D208">
        <f>VLOOKUP(A208,[1]sheet2!$B$2:$C$231,2,FALSE)</f>
        <v>-1.1675</v>
      </c>
      <c r="E208">
        <f>VLOOKUP(A208,[1]sheet2!$B$2:$O$231,3,0)</f>
        <v>-0.80449999999999999</v>
      </c>
      <c r="F208">
        <f>VLOOKUP(A208,[1]sheet2!$B$2:$O$231,4,0)</f>
        <v>-0.33160000000000001</v>
      </c>
      <c r="G208">
        <f>VLOOKUP(A208,[1]sheet2!$B$2:$O$231,5,0)</f>
        <v>-1.0864</v>
      </c>
      <c r="H208">
        <f>VLOOKUP(A208,[1]sheet2!$B$2:$O$231,6,0)</f>
        <v>-0.90859999999999996</v>
      </c>
      <c r="I208">
        <f>VLOOKUP(A208,[1]sheet2!$B$2:$O$231,7,0)</f>
        <v>-1.1036999999999999</v>
      </c>
      <c r="J208">
        <f>VLOOKUP(A208,[1]sheet2!$B$2:$O$231,8,0)</f>
        <v>-1.5366</v>
      </c>
      <c r="K208">
        <f>VLOOKUP(A208,[1]sheet2!$B$2:$O$231,9,0)</f>
        <v>-0.94689999999999996</v>
      </c>
      <c r="L208">
        <f>VLOOKUP(A208,[1]sheet2!$B$2:$O$231,10,0)</f>
        <v>-0.50109999999999999</v>
      </c>
      <c r="M208">
        <f>VLOOKUP(A208,[1]sheet2!$B$2:$O$231,11,0)</f>
        <v>-1.1133999999999999</v>
      </c>
      <c r="N208">
        <f>VLOOKUP(A208,[1]sheet2!$B$2:$O$231,12,0)</f>
        <v>-0.21440000000000001</v>
      </c>
      <c r="O208">
        <f>VLOOKUP(A208,[1]sheet2!$B$2:$O$231,13,0)</f>
        <v>-1.2781</v>
      </c>
      <c r="P208">
        <f>VLOOKUP(A208,[1]sheet2!$B$2:$O$231,14,0)</f>
        <v>-1.0664</v>
      </c>
    </row>
    <row r="209" spans="1:16">
      <c r="A209" t="s">
        <v>226</v>
      </c>
      <c r="B209" t="s">
        <v>24</v>
      </c>
      <c r="C209">
        <v>20.53</v>
      </c>
      <c r="D209">
        <f>VLOOKUP(A209,[1]sheet2!$B$2:$C$231,2,FALSE)</f>
        <v>0.80300000000000005</v>
      </c>
      <c r="E209">
        <f>VLOOKUP(A209,[1]sheet2!$B$2:$O$231,3,0)</f>
        <v>-1.5167999999999999</v>
      </c>
      <c r="F209">
        <f>VLOOKUP(A209,[1]sheet2!$B$2:$O$231,4,0)</f>
        <v>-2.3677999999999999</v>
      </c>
      <c r="G209">
        <f>VLOOKUP(A209,[1]sheet2!$B$2:$O$231,5,0)</f>
        <v>-0.1197</v>
      </c>
      <c r="H209">
        <f>VLOOKUP(A209,[1]sheet2!$B$2:$O$231,6,0)</f>
        <v>-1.5651999999999999</v>
      </c>
      <c r="I209">
        <f>VLOOKUP(A209,[1]sheet2!$B$2:$O$231,7,0)</f>
        <v>-0.62460000000000004</v>
      </c>
      <c r="J209">
        <f>VLOOKUP(A209,[1]sheet2!$B$2:$O$231,8,0)</f>
        <v>-1.7708999999999999</v>
      </c>
      <c r="K209">
        <f>VLOOKUP(A209,[1]sheet2!$B$2:$O$231,9,0)</f>
        <v>-2.0274000000000001</v>
      </c>
      <c r="L209">
        <f>VLOOKUP(A209,[1]sheet2!$B$2:$O$231,10,0)</f>
        <v>-2.1534</v>
      </c>
      <c r="M209">
        <f>VLOOKUP(A209,[1]sheet2!$B$2:$O$231,11,0)</f>
        <v>-1.8238000000000001</v>
      </c>
      <c r="N209">
        <f>VLOOKUP(A209,[1]sheet2!$B$2:$O$231,12,0)</f>
        <v>-0.67700000000000005</v>
      </c>
      <c r="O209">
        <f>VLOOKUP(A209,[1]sheet2!$B$2:$O$231,13,0)</f>
        <v>-2.4089999999999998</v>
      </c>
      <c r="P209">
        <f>VLOOKUP(A209,[1]sheet2!$B$2:$O$231,14,0)</f>
        <v>-2.3633999999999999</v>
      </c>
    </row>
    <row r="210" spans="1:16">
      <c r="A210" t="s">
        <v>227</v>
      </c>
      <c r="B210" t="s">
        <v>18</v>
      </c>
      <c r="C210">
        <v>10.61</v>
      </c>
      <c r="D210">
        <f>VLOOKUP(A210,[1]sheet2!$B$2:$C$231,2,FALSE)</f>
        <v>0.33350000000000002</v>
      </c>
      <c r="E210">
        <f>VLOOKUP(A210,[1]sheet2!$B$2:$O$231,3,0)</f>
        <v>1.18E-2</v>
      </c>
      <c r="F210">
        <f>VLOOKUP(A210,[1]sheet2!$B$2:$O$231,4,0)</f>
        <v>0.68320000000000003</v>
      </c>
      <c r="G210">
        <f>VLOOKUP(A210,[1]sheet2!$B$2:$O$231,5,0)</f>
        <v>-8.7900000000000006E-2</v>
      </c>
      <c r="H210">
        <f>VLOOKUP(A210,[1]sheet2!$B$2:$O$231,6,0)</f>
        <v>0.1235</v>
      </c>
      <c r="I210">
        <f>VLOOKUP(A210,[1]sheet2!$B$2:$O$231,7,0)</f>
        <v>0.19869999999999999</v>
      </c>
      <c r="J210">
        <f>VLOOKUP(A210,[1]sheet2!$B$2:$O$231,8,0)</f>
        <v>-7.8399999999999997E-2</v>
      </c>
      <c r="K210">
        <f>VLOOKUP(A210,[1]sheet2!$B$2:$O$231,9,0)</f>
        <v>0.3962</v>
      </c>
      <c r="L210">
        <f>VLOOKUP(A210,[1]sheet2!$B$2:$O$231,10,0)</f>
        <v>0.2712</v>
      </c>
      <c r="M210">
        <f>VLOOKUP(A210,[1]sheet2!$B$2:$O$231,11,0)</f>
        <v>6.4000000000000003E-3</v>
      </c>
      <c r="N210">
        <f>VLOOKUP(A210,[1]sheet2!$B$2:$O$231,12,0)</f>
        <v>-0.31619999999999998</v>
      </c>
      <c r="O210">
        <f>VLOOKUP(A210,[1]sheet2!$B$2:$O$231,13,0)</f>
        <v>0.1875</v>
      </c>
      <c r="P210">
        <f>VLOOKUP(A210,[1]sheet2!$B$2:$O$231,14,0)</f>
        <v>0.1588</v>
      </c>
    </row>
    <row r="211" spans="1:16">
      <c r="A211" t="s">
        <v>228</v>
      </c>
      <c r="B211" t="s">
        <v>24</v>
      </c>
      <c r="C211">
        <v>41.33</v>
      </c>
      <c r="D211">
        <f>VLOOKUP(A211,[1]sheet2!$B$2:$C$231,2,FALSE)</f>
        <v>-1.4542999999999999</v>
      </c>
      <c r="E211">
        <f>VLOOKUP(A211,[1]sheet2!$B$2:$O$231,3,0)</f>
        <v>-1.157</v>
      </c>
      <c r="F211">
        <f>VLOOKUP(A211,[1]sheet2!$B$2:$O$231,4,0)</f>
        <v>-0.86990000000000001</v>
      </c>
      <c r="G211">
        <f>VLOOKUP(A211,[1]sheet2!$B$2:$O$231,5,0)</f>
        <v>-1.7195</v>
      </c>
      <c r="H211">
        <f>VLOOKUP(A211,[1]sheet2!$B$2:$O$231,6,0)</f>
        <v>-1.4054</v>
      </c>
      <c r="I211">
        <f>VLOOKUP(A211,[1]sheet2!$B$2:$O$231,7,0)</f>
        <v>-0.94430000000000003</v>
      </c>
      <c r="J211">
        <f>VLOOKUP(A211,[1]sheet2!$B$2:$O$231,8,0)</f>
        <v>-1.0109999999999999</v>
      </c>
      <c r="K211">
        <f>VLOOKUP(A211,[1]sheet2!$B$2:$O$231,9,0)</f>
        <v>-0.91879999999999995</v>
      </c>
      <c r="L211">
        <f>VLOOKUP(A211,[1]sheet2!$B$2:$O$231,10,0)</f>
        <v>-0.7994</v>
      </c>
      <c r="M211">
        <f>VLOOKUP(A211,[1]sheet2!$B$2:$O$231,11,0)</f>
        <v>-1.2371000000000001</v>
      </c>
      <c r="N211">
        <f>VLOOKUP(A211,[1]sheet2!$B$2:$O$231,12,0)</f>
        <v>1.1297999999999999</v>
      </c>
      <c r="O211">
        <f>VLOOKUP(A211,[1]sheet2!$B$2:$O$231,13,0)</f>
        <v>-0.68610000000000004</v>
      </c>
      <c r="P211">
        <f>VLOOKUP(A211,[1]sheet2!$B$2:$O$231,14,0)</f>
        <v>-0.76019999999999999</v>
      </c>
    </row>
    <row r="212" spans="1:16">
      <c r="A212" t="s">
        <v>229</v>
      </c>
      <c r="B212" t="s">
        <v>18</v>
      </c>
      <c r="C212">
        <v>2.6</v>
      </c>
      <c r="D212">
        <f>VLOOKUP(A212,[1]sheet2!$B$2:$C$231,2,FALSE)</f>
        <v>1.9041999999999999</v>
      </c>
      <c r="E212">
        <f>VLOOKUP(A212,[1]sheet2!$B$2:$O$231,3,0)</f>
        <v>1.2060999999999999</v>
      </c>
      <c r="F212">
        <f>VLOOKUP(A212,[1]sheet2!$B$2:$O$231,4,0)</f>
        <v>0.60740000000000005</v>
      </c>
      <c r="G212">
        <f>VLOOKUP(A212,[1]sheet2!$B$2:$O$231,5,0)</f>
        <v>1.1866000000000001</v>
      </c>
      <c r="H212">
        <f>VLOOKUP(A212,[1]sheet2!$B$2:$O$231,6,0)</f>
        <v>1.1677999999999999</v>
      </c>
      <c r="I212">
        <f>VLOOKUP(A212,[1]sheet2!$B$2:$O$231,7,0)</f>
        <v>1.597</v>
      </c>
      <c r="J212">
        <f>VLOOKUP(A212,[1]sheet2!$B$2:$O$231,8,0)</f>
        <v>1.9738</v>
      </c>
      <c r="K212">
        <f>VLOOKUP(A212,[1]sheet2!$B$2:$O$231,9,0)</f>
        <v>1.6974</v>
      </c>
      <c r="L212">
        <f>VLOOKUP(A212,[1]sheet2!$B$2:$O$231,10,0)</f>
        <v>0.95520000000000005</v>
      </c>
      <c r="M212">
        <f>VLOOKUP(A212,[1]sheet2!$B$2:$O$231,11,0)</f>
        <v>1.4814000000000001</v>
      </c>
      <c r="N212">
        <f>VLOOKUP(A212,[1]sheet2!$B$2:$O$231,12,0)</f>
        <v>1.6071</v>
      </c>
      <c r="O212">
        <f>VLOOKUP(A212,[1]sheet2!$B$2:$O$231,13,0)</f>
        <v>1.907</v>
      </c>
      <c r="P212">
        <f>VLOOKUP(A212,[1]sheet2!$B$2:$O$231,14,0)</f>
        <v>0.49299999999999999</v>
      </c>
    </row>
    <row r="213" spans="1:16">
      <c r="A213" t="s">
        <v>230</v>
      </c>
      <c r="B213" t="s">
        <v>18</v>
      </c>
      <c r="C213">
        <v>12.22</v>
      </c>
      <c r="D213">
        <f>VLOOKUP(A213,[1]sheet2!$B$2:$C$231,2,FALSE)</f>
        <v>4.19E-2</v>
      </c>
      <c r="E213">
        <f>VLOOKUP(A213,[1]sheet2!$B$2:$O$231,3,0)</f>
        <v>0.57879999999999998</v>
      </c>
      <c r="F213">
        <f>VLOOKUP(A213,[1]sheet2!$B$2:$O$231,4,0)</f>
        <v>0.152</v>
      </c>
      <c r="G213">
        <f>VLOOKUP(A213,[1]sheet2!$B$2:$O$231,5,0)</f>
        <v>0.20979999999999999</v>
      </c>
      <c r="H213">
        <f>VLOOKUP(A213,[1]sheet2!$B$2:$O$231,6,0)</f>
        <v>0.26819999999999999</v>
      </c>
      <c r="I213">
        <f>VLOOKUP(A213,[1]sheet2!$B$2:$O$231,7,0)</f>
        <v>-7.7600000000000002E-2</v>
      </c>
      <c r="J213">
        <f>VLOOKUP(A213,[1]sheet2!$B$2:$O$231,8,0)</f>
        <v>0.48209999999999997</v>
      </c>
      <c r="K213">
        <f>VLOOKUP(A213,[1]sheet2!$B$2:$O$231,9,0)</f>
        <v>0.55910000000000004</v>
      </c>
      <c r="L213">
        <f>VLOOKUP(A213,[1]sheet2!$B$2:$O$231,10,0)</f>
        <v>0.18629999999999999</v>
      </c>
      <c r="M213">
        <f>VLOOKUP(A213,[1]sheet2!$B$2:$O$231,11,0)</f>
        <v>0.38390000000000002</v>
      </c>
      <c r="N213">
        <f>VLOOKUP(A213,[1]sheet2!$B$2:$O$231,12,0)</f>
        <v>-0.3765</v>
      </c>
      <c r="O213">
        <f>VLOOKUP(A213,[1]sheet2!$B$2:$O$231,13,0)</f>
        <v>0.2833</v>
      </c>
      <c r="P213">
        <f>VLOOKUP(A213,[1]sheet2!$B$2:$O$231,14,0)</f>
        <v>1.95E-2</v>
      </c>
    </row>
    <row r="214" spans="1:16">
      <c r="A214" t="s">
        <v>231</v>
      </c>
      <c r="B214" t="s">
        <v>18</v>
      </c>
      <c r="C214">
        <v>27.66</v>
      </c>
      <c r="D214">
        <f>VLOOKUP(A214,[1]sheet2!$B$2:$C$231,2,FALSE)</f>
        <v>-1.8205</v>
      </c>
      <c r="E214">
        <f>VLOOKUP(A214,[1]sheet2!$B$2:$O$231,3,0)</f>
        <v>-1.3198000000000001</v>
      </c>
      <c r="F214">
        <f>VLOOKUP(A214,[1]sheet2!$B$2:$O$231,4,0)</f>
        <v>-2.5790000000000002</v>
      </c>
      <c r="G214">
        <f>VLOOKUP(A214,[1]sheet2!$B$2:$O$231,5,0)</f>
        <v>-2.0015000000000001</v>
      </c>
      <c r="H214">
        <f>VLOOKUP(A214,[1]sheet2!$B$2:$O$231,6,0)</f>
        <v>-3.1669999999999998</v>
      </c>
      <c r="I214">
        <f>VLOOKUP(A214,[1]sheet2!$B$2:$O$231,7,0)</f>
        <v>-2.0878999999999999</v>
      </c>
      <c r="J214">
        <f>VLOOKUP(A214,[1]sheet2!$B$2:$O$231,8,0)</f>
        <v>-1.2010000000000001</v>
      </c>
      <c r="K214">
        <f>VLOOKUP(A214,[1]sheet2!$B$2:$O$231,9,0)</f>
        <v>-2.6699000000000002</v>
      </c>
      <c r="L214">
        <f>VLOOKUP(A214,[1]sheet2!$B$2:$O$231,10,0)</f>
        <v>-3.2069999999999999</v>
      </c>
      <c r="M214">
        <f>VLOOKUP(A214,[1]sheet2!$B$2:$O$231,11,0)</f>
        <v>-1.8653</v>
      </c>
      <c r="N214">
        <f>VLOOKUP(A214,[1]sheet2!$B$2:$O$231,12,0)</f>
        <v>-1.3008999999999999</v>
      </c>
      <c r="O214">
        <f>VLOOKUP(A214,[1]sheet2!$B$2:$O$231,13,0)</f>
        <v>-2.0663</v>
      </c>
      <c r="P214">
        <f>VLOOKUP(A214,[1]sheet2!$B$2:$O$231,14,0)</f>
        <v>0.18590000000000001</v>
      </c>
    </row>
    <row r="215" spans="1:16">
      <c r="A215" t="s">
        <v>232</v>
      </c>
      <c r="B215" t="s">
        <v>18</v>
      </c>
      <c r="C215">
        <v>1.1499999999999999</v>
      </c>
      <c r="D215">
        <f>VLOOKUP(A215,[1]sheet2!$B$2:$C$231,2,FALSE)</f>
        <v>0.37069999999999997</v>
      </c>
      <c r="E215">
        <f>VLOOKUP(A215,[1]sheet2!$B$2:$O$231,3,0)</f>
        <v>1.2035</v>
      </c>
      <c r="F215">
        <f>VLOOKUP(A215,[1]sheet2!$B$2:$O$231,4,0)</f>
        <v>1.0250999999999999</v>
      </c>
      <c r="G215">
        <f>VLOOKUP(A215,[1]sheet2!$B$2:$O$231,5,0)</f>
        <v>-0.15129999999999999</v>
      </c>
      <c r="H215">
        <f>VLOOKUP(A215,[1]sheet2!$B$2:$O$231,6,0)</f>
        <v>1.0222</v>
      </c>
      <c r="I215">
        <f>VLOOKUP(A215,[1]sheet2!$B$2:$O$231,7,0)</f>
        <v>0.41920000000000002</v>
      </c>
      <c r="J215">
        <f>VLOOKUP(A215,[1]sheet2!$B$2:$O$231,8,0)</f>
        <v>1.0094000000000001</v>
      </c>
      <c r="K215">
        <f>VLOOKUP(A215,[1]sheet2!$B$2:$O$231,9,0)</f>
        <v>1.1043000000000001</v>
      </c>
      <c r="L215">
        <f>VLOOKUP(A215,[1]sheet2!$B$2:$O$231,10,0)</f>
        <v>1.2102999999999999</v>
      </c>
      <c r="M215">
        <f>VLOOKUP(A215,[1]sheet2!$B$2:$O$231,11,0)</f>
        <v>0.92300000000000004</v>
      </c>
      <c r="N215">
        <f>VLOOKUP(A215,[1]sheet2!$B$2:$O$231,12,0)</f>
        <v>1.3728</v>
      </c>
      <c r="O215">
        <f>VLOOKUP(A215,[1]sheet2!$B$2:$O$231,13,0)</f>
        <v>1.0647</v>
      </c>
      <c r="P215">
        <f>VLOOKUP(A215,[1]sheet2!$B$2:$O$231,14,0)</f>
        <v>1.0685</v>
      </c>
    </row>
    <row r="216" spans="1:16">
      <c r="A216" t="s">
        <v>233</v>
      </c>
      <c r="B216" t="s">
        <v>18</v>
      </c>
      <c r="C216">
        <v>16.16</v>
      </c>
      <c r="D216">
        <f>VLOOKUP(A216,[1]sheet2!$B$2:$C$231,2,FALSE)</f>
        <v>0.67479999999999996</v>
      </c>
      <c r="E216">
        <f>VLOOKUP(A216,[1]sheet2!$B$2:$O$231,3,0)</f>
        <v>0.63429999999999997</v>
      </c>
      <c r="F216">
        <f>VLOOKUP(A216,[1]sheet2!$B$2:$O$231,4,0)</f>
        <v>0.81810000000000005</v>
      </c>
      <c r="G216">
        <f>VLOOKUP(A216,[1]sheet2!$B$2:$O$231,5,0)</f>
        <v>0.31140000000000001</v>
      </c>
      <c r="H216">
        <f>VLOOKUP(A216,[1]sheet2!$B$2:$O$231,6,0)</f>
        <v>0.59599999999999997</v>
      </c>
      <c r="I216">
        <f>VLOOKUP(A216,[1]sheet2!$B$2:$O$231,7,0)</f>
        <v>0.15479999999999999</v>
      </c>
      <c r="J216">
        <f>VLOOKUP(A216,[1]sheet2!$B$2:$O$231,8,0)</f>
        <v>0.32679999999999998</v>
      </c>
      <c r="K216">
        <f>VLOOKUP(A216,[1]sheet2!$B$2:$O$231,9,0)</f>
        <v>0.88460000000000005</v>
      </c>
      <c r="L216">
        <f>VLOOKUP(A216,[1]sheet2!$B$2:$O$231,10,0)</f>
        <v>0.55559999999999998</v>
      </c>
      <c r="M216">
        <f>VLOOKUP(A216,[1]sheet2!$B$2:$O$231,11,0)</f>
        <v>0.69940000000000002</v>
      </c>
      <c r="N216">
        <f>VLOOKUP(A216,[1]sheet2!$B$2:$O$231,12,0)</f>
        <v>0.71040000000000003</v>
      </c>
      <c r="O216">
        <f>VLOOKUP(A216,[1]sheet2!$B$2:$O$231,13,0)</f>
        <v>0.55330000000000001</v>
      </c>
      <c r="P216">
        <f>VLOOKUP(A216,[1]sheet2!$B$2:$O$231,14,0)</f>
        <v>0.31480000000000002</v>
      </c>
    </row>
    <row r="217" spans="1:16">
      <c r="A217" t="s">
        <v>234</v>
      </c>
      <c r="B217" t="s">
        <v>18</v>
      </c>
      <c r="C217">
        <v>22.44</v>
      </c>
      <c r="D217">
        <f>VLOOKUP(A217,[1]sheet2!$B$2:$C$231,2,FALSE)</f>
        <v>1.1847000000000001</v>
      </c>
      <c r="E217">
        <f>VLOOKUP(A217,[1]sheet2!$B$2:$O$231,3,0)</f>
        <v>1.0410999999999999</v>
      </c>
      <c r="F217">
        <f>VLOOKUP(A217,[1]sheet2!$B$2:$O$231,4,0)</f>
        <v>0.5323</v>
      </c>
      <c r="G217">
        <f>VLOOKUP(A217,[1]sheet2!$B$2:$O$231,5,0)</f>
        <v>1.6413</v>
      </c>
      <c r="H217">
        <f>VLOOKUP(A217,[1]sheet2!$B$2:$O$231,6,0)</f>
        <v>1.4031</v>
      </c>
      <c r="I217">
        <f>VLOOKUP(A217,[1]sheet2!$B$2:$O$231,7,0)</f>
        <v>0.2248</v>
      </c>
      <c r="J217">
        <f>VLOOKUP(A217,[1]sheet2!$B$2:$O$231,8,0)</f>
        <v>0.90610000000000002</v>
      </c>
      <c r="K217">
        <f>VLOOKUP(A217,[1]sheet2!$B$2:$O$231,9,0)</f>
        <v>0.86980000000000002</v>
      </c>
      <c r="L217">
        <f>VLOOKUP(A217,[1]sheet2!$B$2:$O$231,10,0)</f>
        <v>0.61499999999999999</v>
      </c>
      <c r="M217">
        <f>VLOOKUP(A217,[1]sheet2!$B$2:$O$231,11,0)</f>
        <v>0.75849999999999995</v>
      </c>
      <c r="N217">
        <f>VLOOKUP(A217,[1]sheet2!$B$2:$O$231,12,0)</f>
        <v>0.85719999999999996</v>
      </c>
      <c r="O217">
        <f>VLOOKUP(A217,[1]sheet2!$B$2:$O$231,13,0)</f>
        <v>0.8337</v>
      </c>
      <c r="P217">
        <f>VLOOKUP(A217,[1]sheet2!$B$2:$O$231,14,0)</f>
        <v>0.63449999999999995</v>
      </c>
    </row>
    <row r="218" spans="1:16">
      <c r="A218" t="s">
        <v>235</v>
      </c>
      <c r="B218" t="s">
        <v>18</v>
      </c>
      <c r="C218">
        <v>17.440000000000001</v>
      </c>
      <c r="D218">
        <f>VLOOKUP(A218,[1]sheet2!$B$2:$C$231,2,FALSE)</f>
        <v>0.70660000000000001</v>
      </c>
      <c r="E218">
        <f>VLOOKUP(A218,[1]sheet2!$B$2:$O$231,3,0)</f>
        <v>0.80840000000000001</v>
      </c>
      <c r="F218">
        <f>VLOOKUP(A218,[1]sheet2!$B$2:$O$231,4,0)</f>
        <v>0.84060000000000001</v>
      </c>
      <c r="G218">
        <f>VLOOKUP(A218,[1]sheet2!$B$2:$O$231,5,0)</f>
        <v>0.58540000000000003</v>
      </c>
      <c r="H218">
        <f>VLOOKUP(A218,[1]sheet2!$B$2:$O$231,6,0)</f>
        <v>0.99029999999999996</v>
      </c>
      <c r="I218">
        <f>VLOOKUP(A218,[1]sheet2!$B$2:$O$231,7,0)</f>
        <v>1.7745</v>
      </c>
      <c r="J218">
        <f>VLOOKUP(A218,[1]sheet2!$B$2:$O$231,8,0)</f>
        <v>0.25259999999999999</v>
      </c>
      <c r="K218">
        <f>VLOOKUP(A218,[1]sheet2!$B$2:$O$231,9,0)</f>
        <v>0.90990000000000004</v>
      </c>
      <c r="L218">
        <f>VLOOKUP(A218,[1]sheet2!$B$2:$O$231,10,0)</f>
        <v>1.3473999999999999</v>
      </c>
      <c r="M218">
        <f>VLOOKUP(A218,[1]sheet2!$B$2:$O$231,11,0)</f>
        <v>0.84279999999999999</v>
      </c>
      <c r="N218">
        <f>VLOOKUP(A218,[1]sheet2!$B$2:$O$231,12,0)</f>
        <v>0.97130000000000005</v>
      </c>
      <c r="O218">
        <f>VLOOKUP(A218,[1]sheet2!$B$2:$O$231,13,0)</f>
        <v>1.2771999999999999</v>
      </c>
      <c r="P218">
        <f>VLOOKUP(A218,[1]sheet2!$B$2:$O$231,14,0)</f>
        <v>0.91420000000000001</v>
      </c>
    </row>
    <row r="219" spans="1:16">
      <c r="A219" t="s">
        <v>236</v>
      </c>
      <c r="B219" t="s">
        <v>18</v>
      </c>
      <c r="C219">
        <v>41.79</v>
      </c>
      <c r="D219">
        <f>VLOOKUP(A219,[1]sheet2!$B$2:$C$231,2,FALSE)</f>
        <v>-0.95640000000000003</v>
      </c>
      <c r="E219">
        <f>VLOOKUP(A219,[1]sheet2!$B$2:$O$231,3,0)</f>
        <v>-0.18240000000000001</v>
      </c>
      <c r="F219">
        <f>VLOOKUP(A219,[1]sheet2!$B$2:$O$231,4,0)</f>
        <v>-0.92200000000000004</v>
      </c>
      <c r="G219">
        <f>VLOOKUP(A219,[1]sheet2!$B$2:$O$231,5,0)</f>
        <v>-0.7752</v>
      </c>
      <c r="H219">
        <f>VLOOKUP(A219,[1]sheet2!$B$2:$O$231,6,0)</f>
        <v>-0.89290000000000003</v>
      </c>
      <c r="I219">
        <f>VLOOKUP(A219,[1]sheet2!$B$2:$O$231,7,0)</f>
        <v>-0.56689999999999996</v>
      </c>
      <c r="J219">
        <f>VLOOKUP(A219,[1]sheet2!$B$2:$O$231,8,0)</f>
        <v>-0.40639999999999998</v>
      </c>
      <c r="K219">
        <f>VLOOKUP(A219,[1]sheet2!$B$2:$O$231,9,0)</f>
        <v>-0.3034</v>
      </c>
      <c r="L219">
        <f>VLOOKUP(A219,[1]sheet2!$B$2:$O$231,10,0)</f>
        <v>-0.86450000000000005</v>
      </c>
      <c r="M219">
        <f>VLOOKUP(A219,[1]sheet2!$B$2:$O$231,11,0)</f>
        <v>-0.84519999999999995</v>
      </c>
      <c r="N219">
        <f>VLOOKUP(A219,[1]sheet2!$B$2:$O$231,12,0)</f>
        <v>0.48320000000000002</v>
      </c>
      <c r="O219">
        <f>VLOOKUP(A219,[1]sheet2!$B$2:$O$231,13,0)</f>
        <v>-0.35539999999999999</v>
      </c>
      <c r="P219">
        <f>VLOOKUP(A219,[1]sheet2!$B$2:$O$231,14,0)</f>
        <v>-0.86709999999999998</v>
      </c>
    </row>
    <row r="220" spans="1:16">
      <c r="A220" t="s">
        <v>237</v>
      </c>
      <c r="B220" t="s">
        <v>24</v>
      </c>
      <c r="C220">
        <v>16.52</v>
      </c>
      <c r="D220">
        <f>VLOOKUP(A220,[1]sheet2!$B$2:$C$231,2,FALSE)</f>
        <v>-0.72509999999999997</v>
      </c>
      <c r="E220">
        <f>VLOOKUP(A220,[1]sheet2!$B$2:$O$231,3,0)</f>
        <v>-1.1959</v>
      </c>
      <c r="F220">
        <f>VLOOKUP(A220,[1]sheet2!$B$2:$O$231,4,0)</f>
        <v>1.6108</v>
      </c>
      <c r="G220">
        <f>VLOOKUP(A220,[1]sheet2!$B$2:$O$231,5,0)</f>
        <v>-1.1676</v>
      </c>
      <c r="H220">
        <f>VLOOKUP(A220,[1]sheet2!$B$2:$O$231,6,0)</f>
        <v>-0.99790000000000001</v>
      </c>
      <c r="I220">
        <f>VLOOKUP(A220,[1]sheet2!$B$2:$O$231,7,0)</f>
        <v>-0.91539999999999999</v>
      </c>
      <c r="J220">
        <f>VLOOKUP(A220,[1]sheet2!$B$2:$O$231,8,0)</f>
        <v>-1.486</v>
      </c>
      <c r="K220">
        <f>VLOOKUP(A220,[1]sheet2!$B$2:$O$231,9,0)</f>
        <v>-0.68530000000000002</v>
      </c>
      <c r="L220">
        <f>VLOOKUP(A220,[1]sheet2!$B$2:$O$231,10,0)</f>
        <v>-0.93489999999999995</v>
      </c>
      <c r="M220">
        <f>VLOOKUP(A220,[1]sheet2!$B$2:$O$231,11,0)</f>
        <v>-1.0417000000000001</v>
      </c>
      <c r="N220">
        <f>VLOOKUP(A220,[1]sheet2!$B$2:$O$231,12,0)</f>
        <v>0.61260000000000003</v>
      </c>
      <c r="O220">
        <f>VLOOKUP(A220,[1]sheet2!$B$2:$O$231,13,0)</f>
        <v>-1.1427</v>
      </c>
      <c r="P220">
        <f>VLOOKUP(A220,[1]sheet2!$B$2:$O$231,14,0)</f>
        <v>-0.32850000000000001</v>
      </c>
    </row>
    <row r="221" spans="1:16">
      <c r="A221" t="s">
        <v>238</v>
      </c>
      <c r="B221" t="s">
        <v>18</v>
      </c>
      <c r="C221">
        <v>18.66</v>
      </c>
      <c r="D221">
        <f>VLOOKUP(A221,[1]sheet2!$B$2:$C$231,2,FALSE)</f>
        <v>-0.46260000000000001</v>
      </c>
      <c r="E221">
        <f>VLOOKUP(A221,[1]sheet2!$B$2:$O$231,3,0)</f>
        <v>-0.9052</v>
      </c>
      <c r="F221">
        <f>VLOOKUP(A221,[1]sheet2!$B$2:$O$231,4,0)</f>
        <v>0.6704</v>
      </c>
      <c r="G221">
        <f>VLOOKUP(A221,[1]sheet2!$B$2:$O$231,5,0)</f>
        <v>4.1300000000000003E-2</v>
      </c>
      <c r="H221">
        <f>VLOOKUP(A221,[1]sheet2!$B$2:$O$231,6,0)</f>
        <v>0.57679999999999998</v>
      </c>
      <c r="I221">
        <f>VLOOKUP(A221,[1]sheet2!$B$2:$O$231,7,0)</f>
        <v>0.51490000000000002</v>
      </c>
      <c r="J221">
        <f>VLOOKUP(A221,[1]sheet2!$B$2:$O$231,8,0)</f>
        <v>-0.66110000000000002</v>
      </c>
      <c r="K221">
        <f>VLOOKUP(A221,[1]sheet2!$B$2:$O$231,9,0)</f>
        <v>-0.41720000000000002</v>
      </c>
      <c r="L221">
        <f>VLOOKUP(A221,[1]sheet2!$B$2:$O$231,10,0)</f>
        <v>0.91469999999999996</v>
      </c>
      <c r="M221">
        <f>VLOOKUP(A221,[1]sheet2!$B$2:$O$231,11,0)</f>
        <v>0.54930000000000001</v>
      </c>
      <c r="N221">
        <f>VLOOKUP(A221,[1]sheet2!$B$2:$O$231,12,0)</f>
        <v>-0.45100000000000001</v>
      </c>
      <c r="O221">
        <f>VLOOKUP(A221,[1]sheet2!$B$2:$O$231,13,0)</f>
        <v>0.17530000000000001</v>
      </c>
      <c r="P221">
        <f>VLOOKUP(A221,[1]sheet2!$B$2:$O$231,14,0)</f>
        <v>0.84299999999999997</v>
      </c>
    </row>
    <row r="222" spans="1:16">
      <c r="A222" t="s">
        <v>239</v>
      </c>
      <c r="B222" t="s">
        <v>18</v>
      </c>
      <c r="C222">
        <v>15.67</v>
      </c>
      <c r="D222">
        <f>VLOOKUP(A222,[1]sheet2!$B$2:$C$231,2,FALSE)</f>
        <v>0.29349999999999998</v>
      </c>
      <c r="E222">
        <f>VLOOKUP(A222,[1]sheet2!$B$2:$O$231,3,0)</f>
        <v>0.12540000000000001</v>
      </c>
      <c r="F222">
        <f>VLOOKUP(A222,[1]sheet2!$B$2:$O$231,4,0)</f>
        <v>4.3200000000000002E-2</v>
      </c>
      <c r="G222">
        <f>VLOOKUP(A222,[1]sheet2!$B$2:$O$231,5,0)</f>
        <v>-0.21820000000000001</v>
      </c>
      <c r="H222">
        <f>VLOOKUP(A222,[1]sheet2!$B$2:$O$231,6,0)</f>
        <v>-5.1400000000000001E-2</v>
      </c>
      <c r="I222">
        <f>VLOOKUP(A222,[1]sheet2!$B$2:$O$231,7,0)</f>
        <v>1.8039000000000001</v>
      </c>
      <c r="J222">
        <f>VLOOKUP(A222,[1]sheet2!$B$2:$O$231,8,0)</f>
        <v>0.53300000000000003</v>
      </c>
      <c r="K222">
        <f>VLOOKUP(A222,[1]sheet2!$B$2:$O$231,9,0)</f>
        <v>0.55649999999999999</v>
      </c>
      <c r="L222">
        <f>VLOOKUP(A222,[1]sheet2!$B$2:$O$231,10,0)</f>
        <v>-2.9899999999999999E-2</v>
      </c>
      <c r="M222">
        <f>VLOOKUP(A222,[1]sheet2!$B$2:$O$231,11,0)</f>
        <v>0.2611</v>
      </c>
      <c r="N222">
        <f>VLOOKUP(A222,[1]sheet2!$B$2:$O$231,12,0)</f>
        <v>-0.51029999999999998</v>
      </c>
      <c r="O222">
        <f>VLOOKUP(A222,[1]sheet2!$B$2:$O$231,13,0)</f>
        <v>1.1000000000000001E-3</v>
      </c>
      <c r="P222">
        <f>VLOOKUP(A222,[1]sheet2!$B$2:$O$231,14,0)</f>
        <v>0.18340000000000001</v>
      </c>
    </row>
    <row r="223" spans="1:16">
      <c r="A223" t="s">
        <v>240</v>
      </c>
      <c r="B223" t="s">
        <v>18</v>
      </c>
      <c r="C223">
        <v>15.64</v>
      </c>
      <c r="D223">
        <f>VLOOKUP(A223,[1]sheet2!$B$2:$C$231,2,FALSE)</f>
        <v>-1.4390000000000001</v>
      </c>
      <c r="E223">
        <f>VLOOKUP(A223,[1]sheet2!$B$2:$O$231,3,0)</f>
        <v>-1.5026999999999999</v>
      </c>
      <c r="F223">
        <f>VLOOKUP(A223,[1]sheet2!$B$2:$O$231,4,0)</f>
        <v>-0.79220000000000002</v>
      </c>
      <c r="G223">
        <f>VLOOKUP(A223,[1]sheet2!$B$2:$O$231,5,0)</f>
        <v>-1.4134</v>
      </c>
      <c r="H223">
        <f>VLOOKUP(A223,[1]sheet2!$B$2:$O$231,6,0)</f>
        <v>-0.82140000000000002</v>
      </c>
      <c r="I223">
        <f>VLOOKUP(A223,[1]sheet2!$B$2:$O$231,7,0)</f>
        <v>0.47770000000000001</v>
      </c>
      <c r="J223">
        <f>VLOOKUP(A223,[1]sheet2!$B$2:$O$231,8,0)</f>
        <v>-1.2302</v>
      </c>
      <c r="K223">
        <f>VLOOKUP(A223,[1]sheet2!$B$2:$O$231,9,0)</f>
        <v>-0.89729999999999999</v>
      </c>
      <c r="L223">
        <f>VLOOKUP(A223,[1]sheet2!$B$2:$O$231,10,0)</f>
        <v>-0.20250000000000001</v>
      </c>
      <c r="M223">
        <f>VLOOKUP(A223,[1]sheet2!$B$2:$O$231,11,0)</f>
        <v>-0.55430000000000001</v>
      </c>
      <c r="N223">
        <f>VLOOKUP(A223,[1]sheet2!$B$2:$O$231,12,0)</f>
        <v>-1.1655</v>
      </c>
      <c r="O223">
        <f>VLOOKUP(A223,[1]sheet2!$B$2:$O$231,13,0)</f>
        <v>-0.69830000000000003</v>
      </c>
      <c r="P223">
        <f>VLOOKUP(A223,[1]sheet2!$B$2:$O$231,14,0)</f>
        <v>-0.78769999999999996</v>
      </c>
    </row>
    <row r="224" spans="1:16">
      <c r="A224" t="s">
        <v>241</v>
      </c>
      <c r="B224" t="s">
        <v>18</v>
      </c>
      <c r="C224">
        <v>42.21</v>
      </c>
      <c r="D224">
        <f>VLOOKUP(A224,[1]sheet2!$B$2:$C$231,2,FALSE)</f>
        <v>0.73319999999999996</v>
      </c>
      <c r="E224">
        <f>VLOOKUP(A224,[1]sheet2!$B$2:$O$231,3,0)</f>
        <v>0.58630000000000004</v>
      </c>
      <c r="F224">
        <f>VLOOKUP(A224,[1]sheet2!$B$2:$O$231,4,0)</f>
        <v>0.63690000000000002</v>
      </c>
      <c r="G224">
        <f>VLOOKUP(A224,[1]sheet2!$B$2:$O$231,5,0)</f>
        <v>2.92E-2</v>
      </c>
      <c r="H224">
        <f>VLOOKUP(A224,[1]sheet2!$B$2:$O$231,6,0)</f>
        <v>0.42970000000000003</v>
      </c>
      <c r="I224">
        <f>VLOOKUP(A224,[1]sheet2!$B$2:$O$231,7,0)</f>
        <v>0.61619999999999997</v>
      </c>
      <c r="J224">
        <f>VLOOKUP(A224,[1]sheet2!$B$2:$O$231,8,0)</f>
        <v>-6.5000000000000002E-2</v>
      </c>
      <c r="K224">
        <f>VLOOKUP(A224,[1]sheet2!$B$2:$O$231,9,0)</f>
        <v>0.88739999999999997</v>
      </c>
      <c r="L224">
        <f>VLOOKUP(A224,[1]sheet2!$B$2:$O$231,10,0)</f>
        <v>0.71709999999999996</v>
      </c>
      <c r="M224">
        <f>VLOOKUP(A224,[1]sheet2!$B$2:$O$231,11,0)</f>
        <v>0.3236</v>
      </c>
      <c r="N224">
        <f>VLOOKUP(A224,[1]sheet2!$B$2:$O$231,12,0)</f>
        <v>0.85640000000000005</v>
      </c>
      <c r="O224">
        <f>VLOOKUP(A224,[1]sheet2!$B$2:$O$231,13,0)</f>
        <v>0.94240000000000002</v>
      </c>
      <c r="P224">
        <f>VLOOKUP(A224,[1]sheet2!$B$2:$O$231,14,0)</f>
        <v>-4.3099999999999999E-2</v>
      </c>
    </row>
    <row r="225" spans="1:16">
      <c r="A225" t="s">
        <v>242</v>
      </c>
      <c r="B225" t="s">
        <v>18</v>
      </c>
      <c r="C225">
        <v>63.47</v>
      </c>
      <c r="D225">
        <f>VLOOKUP(A225,[1]sheet2!$B$2:$C$231,2,FALSE)</f>
        <v>1.9035</v>
      </c>
      <c r="E225">
        <f>VLOOKUP(A225,[1]sheet2!$B$2:$O$231,3,0)</f>
        <v>1.0263</v>
      </c>
      <c r="F225">
        <f>VLOOKUP(A225,[1]sheet2!$B$2:$O$231,4,0)</f>
        <v>1.4154</v>
      </c>
      <c r="G225">
        <f>VLOOKUP(A225,[1]sheet2!$B$2:$O$231,5,0)</f>
        <v>1.1829000000000001</v>
      </c>
      <c r="H225">
        <f>VLOOKUP(A225,[1]sheet2!$B$2:$O$231,6,0)</f>
        <v>1.7842</v>
      </c>
      <c r="I225">
        <f>VLOOKUP(A225,[1]sheet2!$B$2:$O$231,7,0)</f>
        <v>0.98509999999999998</v>
      </c>
      <c r="J225">
        <f>VLOOKUP(A225,[1]sheet2!$B$2:$O$231,8,0)</f>
        <v>1.756</v>
      </c>
      <c r="K225">
        <f>VLOOKUP(A225,[1]sheet2!$B$2:$O$231,9,0)</f>
        <v>1.8322000000000001</v>
      </c>
      <c r="L225">
        <f>VLOOKUP(A225,[1]sheet2!$B$2:$O$231,10,0)</f>
        <v>1.3346</v>
      </c>
      <c r="M225">
        <f>VLOOKUP(A225,[1]sheet2!$B$2:$O$231,11,0)</f>
        <v>1.5536000000000001</v>
      </c>
      <c r="N225">
        <f>VLOOKUP(A225,[1]sheet2!$B$2:$O$231,12,0)</f>
        <v>1.4268000000000001</v>
      </c>
      <c r="O225">
        <f>VLOOKUP(A225,[1]sheet2!$B$2:$O$231,13,0)</f>
        <v>1.9303999999999999</v>
      </c>
      <c r="P225">
        <f>VLOOKUP(A225,[1]sheet2!$B$2:$O$231,14,0)</f>
        <v>1.3775999999999999</v>
      </c>
    </row>
    <row r="226" spans="1:16">
      <c r="A226" t="s">
        <v>243</v>
      </c>
      <c r="B226" t="s">
        <v>18</v>
      </c>
      <c r="C226">
        <v>61.43</v>
      </c>
      <c r="D226">
        <f>VLOOKUP(A226,[1]sheet2!$B$2:$C$231,2,FALSE)</f>
        <v>1.0852999999999999</v>
      </c>
      <c r="E226">
        <f>VLOOKUP(A226,[1]sheet2!$B$2:$O$231,3,0)</f>
        <v>0.56989999999999996</v>
      </c>
      <c r="F226">
        <f>VLOOKUP(A226,[1]sheet2!$B$2:$O$231,4,0)</f>
        <v>0.55520000000000003</v>
      </c>
      <c r="G226">
        <f>VLOOKUP(A226,[1]sheet2!$B$2:$O$231,5,0)</f>
        <v>0.55069999999999997</v>
      </c>
      <c r="H226">
        <f>VLOOKUP(A226,[1]sheet2!$B$2:$O$231,6,0)</f>
        <v>0.1754</v>
      </c>
      <c r="I226">
        <f>VLOOKUP(A226,[1]sheet2!$B$2:$O$231,7,0)</f>
        <v>0.27160000000000001</v>
      </c>
      <c r="J226">
        <f>VLOOKUP(A226,[1]sheet2!$B$2:$O$231,8,0)</f>
        <v>0.46539999999999998</v>
      </c>
      <c r="K226">
        <f>VLOOKUP(A226,[1]sheet2!$B$2:$O$231,9,0)</f>
        <v>1.0299</v>
      </c>
      <c r="L226">
        <f>VLOOKUP(A226,[1]sheet2!$B$2:$O$231,10,0)</f>
        <v>0.60160000000000002</v>
      </c>
      <c r="M226">
        <f>VLOOKUP(A226,[1]sheet2!$B$2:$O$231,11,0)</f>
        <v>0.72209999999999996</v>
      </c>
      <c r="N226">
        <f>VLOOKUP(A226,[1]sheet2!$B$2:$O$231,12,0)</f>
        <v>0.4864</v>
      </c>
      <c r="O226">
        <f>VLOOKUP(A226,[1]sheet2!$B$2:$O$231,13,0)</f>
        <v>0.7046</v>
      </c>
      <c r="P226">
        <f>VLOOKUP(A226,[1]sheet2!$B$2:$O$231,14,0)</f>
        <v>0.41060000000000002</v>
      </c>
    </row>
    <row r="227" spans="1:16">
      <c r="A227" t="s">
        <v>244</v>
      </c>
      <c r="B227" t="s">
        <v>18</v>
      </c>
      <c r="C227">
        <v>25.46</v>
      </c>
      <c r="D227">
        <f>VLOOKUP(A227,[1]sheet2!$B$2:$C$231,2,FALSE)</f>
        <v>-0.2303</v>
      </c>
      <c r="E227">
        <f>VLOOKUP(A227,[1]sheet2!$B$2:$O$231,3,0)</f>
        <v>0.41310000000000002</v>
      </c>
      <c r="F227">
        <f>VLOOKUP(A227,[1]sheet2!$B$2:$O$231,4,0)</f>
        <v>1.0402</v>
      </c>
      <c r="G227">
        <f>VLOOKUP(A227,[1]sheet2!$B$2:$O$231,5,0)</f>
        <v>-0.67269999999999996</v>
      </c>
      <c r="H227">
        <f>VLOOKUP(A227,[1]sheet2!$B$2:$O$231,6,0)</f>
        <v>0.78400000000000003</v>
      </c>
      <c r="I227">
        <f>VLOOKUP(A227,[1]sheet2!$B$2:$O$231,7,0)</f>
        <v>0.66080000000000005</v>
      </c>
      <c r="J227">
        <f>VLOOKUP(A227,[1]sheet2!$B$2:$O$231,8,0)</f>
        <v>0.2011</v>
      </c>
      <c r="K227">
        <f>VLOOKUP(A227,[1]sheet2!$B$2:$O$231,9,0)</f>
        <v>0.184</v>
      </c>
      <c r="L227">
        <f>VLOOKUP(A227,[1]sheet2!$B$2:$O$231,10,0)</f>
        <v>0.99580000000000002</v>
      </c>
      <c r="M227">
        <f>VLOOKUP(A227,[1]sheet2!$B$2:$O$231,11,0)</f>
        <v>0.4168</v>
      </c>
      <c r="N227">
        <f>VLOOKUP(A227,[1]sheet2!$B$2:$O$231,12,0)</f>
        <v>0.48959999999999998</v>
      </c>
      <c r="O227">
        <f>VLOOKUP(A227,[1]sheet2!$B$2:$O$231,13,0)</f>
        <v>0.8538</v>
      </c>
      <c r="P227">
        <f>VLOOKUP(A227,[1]sheet2!$B$2:$O$231,14,0)</f>
        <v>0.99050000000000005</v>
      </c>
    </row>
    <row r="228" spans="1:16">
      <c r="A228" t="s">
        <v>245</v>
      </c>
      <c r="B228" t="s">
        <v>18</v>
      </c>
      <c r="C228">
        <v>18.53</v>
      </c>
      <c r="D228">
        <f>VLOOKUP(A228,[1]sheet2!$B$2:$C$231,2,FALSE)</f>
        <v>-0.66949999999999998</v>
      </c>
      <c r="E228">
        <f>VLOOKUP(A228,[1]sheet2!$B$2:$O$231,3,0)</f>
        <v>-0.41649999999999998</v>
      </c>
      <c r="F228">
        <f>VLOOKUP(A228,[1]sheet2!$B$2:$O$231,4,0)</f>
        <v>-1.2474000000000001</v>
      </c>
      <c r="G228">
        <f>VLOOKUP(A228,[1]sheet2!$B$2:$O$231,5,0)</f>
        <v>-2.3826000000000001</v>
      </c>
      <c r="H228">
        <f>VLOOKUP(A228,[1]sheet2!$B$2:$O$231,6,0)</f>
        <v>-1.4043000000000001</v>
      </c>
      <c r="I228">
        <f>VLOOKUP(A228,[1]sheet2!$B$2:$O$231,7,0)</f>
        <v>-0.24299999999999999</v>
      </c>
      <c r="J228">
        <f>VLOOKUP(A228,[1]sheet2!$B$2:$O$231,8,0)</f>
        <v>-0.89</v>
      </c>
      <c r="K228">
        <f>VLOOKUP(A228,[1]sheet2!$B$2:$O$231,9,0)</f>
        <v>-0.38119999999999998</v>
      </c>
      <c r="L228">
        <f>VLOOKUP(A228,[1]sheet2!$B$2:$O$231,10,0)</f>
        <v>-0.82430000000000003</v>
      </c>
      <c r="M228">
        <f>VLOOKUP(A228,[1]sheet2!$B$2:$O$231,11,0)</f>
        <v>-0.83730000000000004</v>
      </c>
      <c r="N228">
        <f>VLOOKUP(A228,[1]sheet2!$B$2:$O$231,12,0)</f>
        <v>-0.82099999999999995</v>
      </c>
      <c r="O228">
        <f>VLOOKUP(A228,[1]sheet2!$B$2:$O$231,13,0)</f>
        <v>2.8500000000000001E-2</v>
      </c>
      <c r="P228">
        <f>VLOOKUP(A228,[1]sheet2!$B$2:$O$231,14,0)</f>
        <v>-1.6849000000000001</v>
      </c>
    </row>
    <row r="229" spans="1:16">
      <c r="A229" t="s">
        <v>246</v>
      </c>
      <c r="B229" t="s">
        <v>24</v>
      </c>
      <c r="C229">
        <v>0.59</v>
      </c>
      <c r="D229">
        <f>VLOOKUP(A229,[1]sheet2!$B$2:$C$231,2,FALSE)</f>
        <v>8.8099999999999998E-2</v>
      </c>
      <c r="E229">
        <f>VLOOKUP(A229,[1]sheet2!$B$2:$O$231,3,0)</f>
        <v>-1.2999999999999999E-2</v>
      </c>
      <c r="F229">
        <f>VLOOKUP(A229,[1]sheet2!$B$2:$O$231,4,0)</f>
        <v>-0.25919999999999999</v>
      </c>
      <c r="G229">
        <f>VLOOKUP(A229,[1]sheet2!$B$2:$O$231,5,0)</f>
        <v>-1.3995</v>
      </c>
      <c r="H229">
        <f>VLOOKUP(A229,[1]sheet2!$B$2:$O$231,6,0)</f>
        <v>-0.54659999999999997</v>
      </c>
      <c r="I229">
        <f>VLOOKUP(A229,[1]sheet2!$B$2:$O$231,7,0)</f>
        <v>-0.12230000000000001</v>
      </c>
      <c r="J229">
        <f>VLOOKUP(A229,[1]sheet2!$B$2:$O$231,8,0)</f>
        <v>0.30070000000000002</v>
      </c>
      <c r="K229">
        <f>VLOOKUP(A229,[1]sheet2!$B$2:$O$231,9,0)</f>
        <v>0.49580000000000002</v>
      </c>
      <c r="L229">
        <f>VLOOKUP(A229,[1]sheet2!$B$2:$O$231,10,0)</f>
        <v>-0.27900000000000003</v>
      </c>
      <c r="M229">
        <f>VLOOKUP(A229,[1]sheet2!$B$2:$O$231,11,0)</f>
        <v>-0.3639</v>
      </c>
      <c r="N229">
        <f>VLOOKUP(A229,[1]sheet2!$B$2:$O$231,12,0)</f>
        <v>0.54600000000000004</v>
      </c>
      <c r="O229">
        <f>VLOOKUP(A229,[1]sheet2!$B$2:$O$231,13,0)</f>
        <v>2.3E-3</v>
      </c>
      <c r="P229">
        <f>VLOOKUP(A229,[1]sheet2!$B$2:$O$231,14,0)</f>
        <v>-0.4713</v>
      </c>
    </row>
    <row r="230" spans="1:16">
      <c r="A230" t="s">
        <v>247</v>
      </c>
      <c r="B230" t="s">
        <v>18</v>
      </c>
      <c r="C230">
        <v>15.9</v>
      </c>
      <c r="D230">
        <f>VLOOKUP(A230,[1]sheet2!$B$2:$C$231,2,FALSE)</f>
        <v>0.3211</v>
      </c>
      <c r="E230">
        <f>VLOOKUP(A230,[1]sheet2!$B$2:$O$231,3,0)</f>
        <v>0.52029999999999998</v>
      </c>
      <c r="F230">
        <f>VLOOKUP(A230,[1]sheet2!$B$2:$O$231,4,0)</f>
        <v>-0.25240000000000001</v>
      </c>
      <c r="G230">
        <f>VLOOKUP(A230,[1]sheet2!$B$2:$O$231,5,0)</f>
        <v>0.26329999999999998</v>
      </c>
      <c r="H230">
        <f>VLOOKUP(A230,[1]sheet2!$B$2:$O$231,6,0)</f>
        <v>-0.12959999999999999</v>
      </c>
      <c r="I230">
        <f>VLOOKUP(A230,[1]sheet2!$B$2:$O$231,7,0)</f>
        <v>-0.22819999999999999</v>
      </c>
      <c r="J230">
        <f>VLOOKUP(A230,[1]sheet2!$B$2:$O$231,8,0)</f>
        <v>0.44519999999999998</v>
      </c>
      <c r="K230">
        <f>VLOOKUP(A230,[1]sheet2!$B$2:$O$231,9,0)</f>
        <v>0.4481</v>
      </c>
      <c r="L230">
        <f>VLOOKUP(A230,[1]sheet2!$B$2:$O$231,10,0)</f>
        <v>-0.18959999999999999</v>
      </c>
      <c r="M230">
        <f>VLOOKUP(A230,[1]sheet2!$B$2:$O$231,11,0)</f>
        <v>0.34689999999999999</v>
      </c>
      <c r="N230">
        <f>VLOOKUP(A230,[1]sheet2!$B$2:$O$231,12,0)</f>
        <v>0.4884</v>
      </c>
      <c r="O230">
        <f>VLOOKUP(A230,[1]sheet2!$B$2:$O$231,13,0)</f>
        <v>3.32E-2</v>
      </c>
      <c r="P230">
        <f>VLOOKUP(A230,[1]sheet2!$B$2:$O$231,14,0)</f>
        <v>0.11260000000000001</v>
      </c>
    </row>
    <row r="231" spans="1:16">
      <c r="A231" t="s">
        <v>248</v>
      </c>
      <c r="B231" t="s">
        <v>18</v>
      </c>
      <c r="C231">
        <v>24.54</v>
      </c>
      <c r="D231">
        <f>VLOOKUP(A231,[1]sheet2!$B$2:$C$231,2,FALSE)</f>
        <v>0.86680000000000001</v>
      </c>
      <c r="E231">
        <f>VLOOKUP(A231,[1]sheet2!$B$2:$O$231,3,0)</f>
        <v>0.58879999999999999</v>
      </c>
      <c r="F231">
        <f>VLOOKUP(A231,[1]sheet2!$B$2:$O$231,4,0)</f>
        <v>-0.31030000000000002</v>
      </c>
      <c r="G231">
        <f>VLOOKUP(A231,[1]sheet2!$B$2:$O$231,5,0)</f>
        <v>0.87529999999999997</v>
      </c>
      <c r="H231">
        <f>VLOOKUP(A231,[1]sheet2!$B$2:$O$231,6,0)</f>
        <v>0.4284</v>
      </c>
      <c r="I231">
        <f>VLOOKUP(A231,[1]sheet2!$B$2:$O$231,7,0)</f>
        <v>0.54090000000000005</v>
      </c>
      <c r="J231">
        <f>VLOOKUP(A231,[1]sheet2!$B$2:$O$231,8,0)</f>
        <v>-0.2177</v>
      </c>
      <c r="K231">
        <f>VLOOKUP(A231,[1]sheet2!$B$2:$O$231,9,0)</f>
        <v>0.65069999999999995</v>
      </c>
      <c r="L231">
        <f>VLOOKUP(A231,[1]sheet2!$B$2:$O$231,10,0)</f>
        <v>-0.18590000000000001</v>
      </c>
      <c r="M231">
        <f>VLOOKUP(A231,[1]sheet2!$B$2:$O$231,11,0)</f>
        <v>1.24E-2</v>
      </c>
      <c r="N231">
        <f>VLOOKUP(A231,[1]sheet2!$B$2:$O$231,12,0)</f>
        <v>0.37469999999999998</v>
      </c>
      <c r="O231">
        <f>VLOOKUP(A231,[1]sheet2!$B$2:$O$231,13,0)</f>
        <v>0.26719999999999999</v>
      </c>
      <c r="P231">
        <f>VLOOKUP(A231,[1]sheet2!$B$2:$O$231,14,0)</f>
        <v>0.26840000000000003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weitong</dc:creator>
  <cp:lastModifiedBy>weitong</cp:lastModifiedBy>
  <dcterms:created xsi:type="dcterms:W3CDTF">2024-01-30T02:44:20Z</dcterms:created>
  <dcterms:modified xsi:type="dcterms:W3CDTF">2024-01-30T02:48:27Z</dcterms:modified>
</cp:coreProperties>
</file>