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\OneDrive\Desktop\WFH\Research Carbonates\Corals\Salinity in Corals Project\Manuscript\Final Manuscript Files\Reviewer Comments\"/>
    </mc:Choice>
  </mc:AlternateContent>
  <xr:revisionPtr revIDLastSave="0" documentId="8_{A1310582-C9D1-4DE0-AAF3-9F694FA07A33}" xr6:coauthVersionLast="47" xr6:coauthVersionMax="47" xr10:uidLastSave="{00000000-0000-0000-0000-000000000000}"/>
  <bookViews>
    <workbookView xWindow="27250" yWindow="-110" windowWidth="38620" windowHeight="21100" xr2:uid="{4FD2871A-2AB0-48BA-A499-F694A3D8FBA5}"/>
  </bookViews>
  <sheets>
    <sheet name="Table S4" sheetId="8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<sst xmlns="http://schemas.openxmlformats.org/spreadsheetml/2006/main" count="693" uniqueCount="105">
  <si>
    <t>Variable</t>
  </si>
  <si>
    <t>Observations</t>
  </si>
  <si>
    <t>Obs. with missing data</t>
  </si>
  <si>
    <t>Obs. without missing data</t>
  </si>
  <si>
    <t>Minimum</t>
  </si>
  <si>
    <t>Maximum</t>
  </si>
  <si>
    <t>Mean</t>
  </si>
  <si>
    <t>Std. deviation</t>
  </si>
  <si>
    <t>phase % cal</t>
  </si>
  <si>
    <t>∆ LOI %</t>
  </si>
  <si>
    <t>Correlation matrix (Pearson):</t>
  </si>
  <si>
    <t>Variables</t>
  </si>
  <si>
    <t>Coefficients of determination (Pearson):</t>
  </si>
  <si>
    <t>unit cell volume</t>
  </si>
  <si>
    <t>FWHM (111)</t>
  </si>
  <si>
    <t>Li/Ca</t>
  </si>
  <si>
    <t>B/Ca</t>
  </si>
  <si>
    <t>Mg/Ca</t>
  </si>
  <si>
    <t>U/Ca</t>
  </si>
  <si>
    <t>Mn/Ca</t>
  </si>
  <si>
    <t>Sr86/Ca43</t>
  </si>
  <si>
    <t>Sr87/Ca43</t>
  </si>
  <si>
    <t>Ba/Ca</t>
  </si>
  <si>
    <t>Li/Mg</t>
  </si>
  <si>
    <t>Sr87/86</t>
  </si>
  <si>
    <t>Values in bold are different from 0 with a significance level alpha=0.05</t>
  </si>
  <si>
    <t>p-values (Pearson):</t>
  </si>
  <si>
    <t>Student's t test (Pearson):</t>
  </si>
  <si>
    <t>FWHM (111) (°)</t>
  </si>
  <si>
    <t>Correlation matrix (Spearman):</t>
  </si>
  <si>
    <t>Coefficients of determination (Spearman):</t>
  </si>
  <si>
    <t>p-values (Spearman):</t>
  </si>
  <si>
    <t>Student's t test (Spearman):</t>
  </si>
  <si>
    <t>Ba/Ca (w/outliers)</t>
  </si>
  <si>
    <t>tissue thickness</t>
  </si>
  <si>
    <t>collection year</t>
  </si>
  <si>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-axis length</t>
    </r>
  </si>
  <si>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-axis length</t>
    </r>
  </si>
  <si>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-axis length</t>
    </r>
  </si>
  <si>
    <t xml:space="preserve">Variables in bold are non-parametrically distributed and use Spearman's rank correlationed. </t>
  </si>
  <si>
    <t>Blank values indicate where Pearson Correlations are more appropriate-- see below.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</si>
  <si>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-axis length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</si>
  <si>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-axis length</t>
    </r>
  </si>
  <si>
    <r>
      <rPr>
        <b/>
        <i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-axis length</t>
    </r>
  </si>
  <si>
    <t>Variables in bold are normally distributed and use Pearson's correlations</t>
  </si>
  <si>
    <t>Blank values indicate where Spearman's Correlations are more appropriate-- see above</t>
  </si>
  <si>
    <t>n</t>
  </si>
  <si>
    <t>Shapiro-Wilk p-value</t>
  </si>
  <si>
    <t>Reject H0 (p&lt;0.05)?</t>
  </si>
  <si>
    <t>Shapiro-Wilk distribution</t>
  </si>
  <si>
    <t>Anderson-Darling           p-value</t>
  </si>
  <si>
    <t>Anderson-Darling distribution</t>
  </si>
  <si>
    <t>LM (Observed value)</t>
  </si>
  <si>
    <t>LM (Critical value)</t>
  </si>
  <si>
    <t>DF</t>
  </si>
  <si>
    <t>p-value (Two-tailed)</t>
  </si>
  <si>
    <t>alpha</t>
  </si>
  <si>
    <t>Heteroscedasticity</t>
  </si>
  <si>
    <t>no</t>
  </si>
  <si>
    <t>Normal</t>
  </si>
  <si>
    <t>Not Normal</t>
  </si>
  <si>
    <t>yes</t>
  </si>
  <si>
    <t>Estimated Salinity (PSU) err</t>
  </si>
  <si>
    <t>homoscedastic</t>
  </si>
  <si>
    <t>a-axis length (Å)</t>
  </si>
  <si>
    <t>a-axis length (Å) err</t>
  </si>
  <si>
    <t>b-axis length (Å)</t>
  </si>
  <si>
    <t>b-axis length (Å) err</t>
  </si>
  <si>
    <t>c-axis length (Å)</t>
  </si>
  <si>
    <t>c-axis length (Å) err</t>
  </si>
  <si>
    <t>volume (Å3)</t>
  </si>
  <si>
    <t>volume (Å3) err</t>
  </si>
  <si>
    <t>% cal</t>
  </si>
  <si>
    <t>% cal err</t>
  </si>
  <si>
    <t>FWHM (111) (°) err</t>
  </si>
  <si>
    <t>Li/Ca (mmol/mol)</t>
  </si>
  <si>
    <t>**</t>
  </si>
  <si>
    <t>B/Ca (mmol/mol)</t>
  </si>
  <si>
    <t>Mg/Ca (mol/mol)</t>
  </si>
  <si>
    <t>U/Ca (µmol/mol)</t>
  </si>
  <si>
    <t>Mn/Ca (nmol/mol)</t>
  </si>
  <si>
    <t>Sr86/Ca43 (mmol/mol)</t>
  </si>
  <si>
    <t>Sr87/Ca43 (mmol/mol)</t>
  </si>
  <si>
    <t>Ba/Ca (µmol/mol)</t>
  </si>
  <si>
    <t>Ba/Ca (µmol/mol) no outliers</t>
  </si>
  <si>
    <t>Li/Mg (mmol/mol)</t>
  </si>
  <si>
    <t>Sr87/86 (mmol/mmol)</t>
  </si>
  <si>
    <t>Tissue Thickness (mm)</t>
  </si>
  <si>
    <t>**insufficient data</t>
  </si>
  <si>
    <t>Shapiro-Wilk</t>
  </si>
  <si>
    <t>Anderson-Darling</t>
  </si>
  <si>
    <t>Q-Q Plots</t>
  </si>
  <si>
    <t>Tests for Normality</t>
  </si>
  <si>
    <t>Test for Heteroscedasticity</t>
  </si>
  <si>
    <t>Summary statistics</t>
  </si>
  <si>
    <t>Correlation Coefficients</t>
  </si>
  <si>
    <t>Coefficients of Determination</t>
  </si>
  <si>
    <t>p-values</t>
  </si>
  <si>
    <t>Student's t tests</t>
  </si>
  <si>
    <t>estimated SSS (PSU)</t>
  </si>
  <si>
    <r>
      <t>estimated SST (</t>
    </r>
    <r>
      <rPr>
        <sz val="11"/>
        <color theme="1"/>
        <rFont val="Calibri"/>
        <family val="2"/>
      </rPr>
      <t>°C)</t>
    </r>
  </si>
  <si>
    <t>estimated SST</t>
  </si>
  <si>
    <t>estimated SSS</t>
  </si>
  <si>
    <t>Table S4. Statistical tests for all samples in the dataset (Summary Statistics, Normality Tests (Shapiro-Wilk tests, Anderson-Darling tests, and Q-Q plots), Heteroscedasticity tests, Correlation Coefficients, Coefficients of determination, p-values, Student t-tests, and images of the correlation matrices and coefficients of determination matrices) on the averaged datasets. Correlations are presented for Spearman's rank and Pearson correlations. P-values of &lt;0.05 are highlighted in bold.</t>
  </si>
  <si>
    <r>
      <t>estimated SST (</t>
    </r>
    <r>
      <rPr>
        <b/>
        <sz val="11"/>
        <color theme="1"/>
        <rFont val="Calibri"/>
        <family val="2"/>
      </rPr>
      <t>°C)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</si>
</sst>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&lt;0.0001]&quot;&lt;0.0001&quot;;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3" xfId="0" applyNumberFormat="1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/>
    <xf numFmtId="165" fontId="0" fillId="0" borderId="2" xfId="0" applyNumberForma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49" fontId="2" fillId="0" borderId="0" xfId="0" applyNumberFormat="1" applyFont="1"/>
    <xf numFmtId="49" fontId="2" fillId="0" borderId="3" xfId="0" applyNumberFormat="1" applyFont="1" applyBorder="1"/>
    <xf numFmtId="49" fontId="3" fillId="0" borderId="0" xfId="0" applyNumberFormat="1" applyFont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/>
    <xf numFmtId="49" fontId="0" fillId="0" borderId="4" xfId="0" applyNumberFormat="1" applyBorder="1"/>
    <xf numFmtId="165" fontId="0" fillId="0" borderId="7" xfId="0" applyNumberForma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0" fillId="0" borderId="0" xfId="0" applyNumberFormat="1"/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wrapText="1"/>
    </xf>
    <xf numFmtId="0" fontId="2" fillId="2" borderId="0" xfId="0" applyFont="1" applyFill="1"/>
    <xf numFmtId="49" fontId="2" fillId="0" borderId="0" xfId="0" applyNumberFormat="1" applyFont="1" applyAlignment="1">
      <alignment wrapText="1"/>
    </xf>
    <xf numFmtId="0" fontId="0" fillId="0" borderId="8" xfId="0" applyBorder="1" applyAlignment="1">
      <alignment horizontal="center" vertical="center" wrapText="1"/>
    </xf>
    <xf numFmtId="49" fontId="2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2" xfId="0" applyNumberFormat="1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(SSS)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[1]XLSTAT_20260522_131045_1_HID!$A$1:$A$27</c:f>
              <c:numCache>
                <c:formatCode>General</c:formatCode>
                <c:ptCount val="27"/>
                <c:pt idx="0">
                  <c:v>30.9</c:v>
                </c:pt>
                <c:pt idx="1">
                  <c:v>30.9</c:v>
                </c:pt>
                <c:pt idx="2">
                  <c:v>31.8</c:v>
                </c:pt>
                <c:pt idx="3">
                  <c:v>31.8</c:v>
                </c:pt>
                <c:pt idx="4">
                  <c:v>31.8</c:v>
                </c:pt>
                <c:pt idx="5">
                  <c:v>32.75</c:v>
                </c:pt>
                <c:pt idx="6">
                  <c:v>32.75</c:v>
                </c:pt>
                <c:pt idx="7">
                  <c:v>32.75</c:v>
                </c:pt>
                <c:pt idx="8">
                  <c:v>34.299999999999997</c:v>
                </c:pt>
                <c:pt idx="9">
                  <c:v>34.299999999999997</c:v>
                </c:pt>
                <c:pt idx="10">
                  <c:v>34.299999999999997</c:v>
                </c:pt>
                <c:pt idx="11">
                  <c:v>34.6</c:v>
                </c:pt>
                <c:pt idx="12">
                  <c:v>34.6</c:v>
                </c:pt>
                <c:pt idx="13">
                  <c:v>34.6</c:v>
                </c:pt>
                <c:pt idx="14">
                  <c:v>34.6</c:v>
                </c:pt>
                <c:pt idx="15">
                  <c:v>34.75</c:v>
                </c:pt>
                <c:pt idx="16">
                  <c:v>34.75</c:v>
                </c:pt>
                <c:pt idx="17">
                  <c:v>34.799999999999997</c:v>
                </c:pt>
                <c:pt idx="18">
                  <c:v>34.799999999999997</c:v>
                </c:pt>
                <c:pt idx="19">
                  <c:v>36</c:v>
                </c:pt>
                <c:pt idx="20">
                  <c:v>36</c:v>
                </c:pt>
                <c:pt idx="21">
                  <c:v>36</c:v>
                </c:pt>
                <c:pt idx="22">
                  <c:v>37.5</c:v>
                </c:pt>
                <c:pt idx="23">
                  <c:v>40.5</c:v>
                </c:pt>
                <c:pt idx="24">
                  <c:v>41</c:v>
                </c:pt>
                <c:pt idx="25">
                  <c:v>41</c:v>
                </c:pt>
                <c:pt idx="26">
                  <c:v>41</c:v>
                </c:pt>
              </c:numCache>
            </c:numRef>
          </c:xVal>
          <c:yVal>
            <c:numRef>
              <c:f>[1]XLSTAT_20260522_131045_1_HID!$B$1:$B$27</c:f>
              <c:numCache>
                <c:formatCode>General</c:formatCode>
                <c:ptCount val="27"/>
                <c:pt idx="0">
                  <c:v>29.299312729126086</c:v>
                </c:pt>
                <c:pt idx="1">
                  <c:v>30.499056262806846</c:v>
                </c:pt>
                <c:pt idx="2">
                  <c:v>31.742185836035713</c:v>
                </c:pt>
                <c:pt idx="3">
                  <c:v>31.742185836035713</c:v>
                </c:pt>
                <c:pt idx="4">
                  <c:v>31.742185836035713</c:v>
                </c:pt>
                <c:pt idx="5">
                  <c:v>32.965894509432992</c:v>
                </c:pt>
                <c:pt idx="6">
                  <c:v>32.965894509432992</c:v>
                </c:pt>
                <c:pt idx="7">
                  <c:v>32.965894509432992</c:v>
                </c:pt>
                <c:pt idx="8">
                  <c:v>33.897959007256766</c:v>
                </c:pt>
                <c:pt idx="9">
                  <c:v>33.897959007256766</c:v>
                </c:pt>
                <c:pt idx="10">
                  <c:v>33.897959007256766</c:v>
                </c:pt>
                <c:pt idx="11">
                  <c:v>34.860206461877517</c:v>
                </c:pt>
                <c:pt idx="12">
                  <c:v>34.860206461877517</c:v>
                </c:pt>
                <c:pt idx="13">
                  <c:v>34.860206461877517</c:v>
                </c:pt>
                <c:pt idx="14">
                  <c:v>34.860206461877517</c:v>
                </c:pt>
                <c:pt idx="15">
                  <c:v>35.668545339803373</c:v>
                </c:pt>
                <c:pt idx="16">
                  <c:v>35.668545339803373</c:v>
                </c:pt>
                <c:pt idx="17">
                  <c:v>36.23354767000091</c:v>
                </c:pt>
                <c:pt idx="18">
                  <c:v>36.23354767000091</c:v>
                </c:pt>
                <c:pt idx="19">
                  <c:v>37.022994379455902</c:v>
                </c:pt>
                <c:pt idx="20">
                  <c:v>37.022994379455902</c:v>
                </c:pt>
                <c:pt idx="21">
                  <c:v>37.022994379455902</c:v>
                </c:pt>
                <c:pt idx="22">
                  <c:v>37.762541685401565</c:v>
                </c:pt>
                <c:pt idx="23">
                  <c:v>38.215069593054118</c:v>
                </c:pt>
                <c:pt idx="24">
                  <c:v>39.126165253092964</c:v>
                </c:pt>
                <c:pt idx="25">
                  <c:v>39.126165253092964</c:v>
                </c:pt>
                <c:pt idx="26">
                  <c:v>40.689576159762808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ED-4123-9CDC-78DCDA403617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29</c:v>
              </c:pt>
              <c:pt idx="1">
                <c:v>42</c:v>
              </c:pt>
            </c:numLit>
          </c:xVal>
          <c:yVal>
            <c:numLit>
              <c:formatCode>General</c:formatCode>
              <c:ptCount val="2"/>
              <c:pt idx="0">
                <c:v>29</c:v>
              </c:pt>
              <c:pt idx="1">
                <c:v>42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5ED-4123-9CDC-78DCDA40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47936"/>
        <c:axId val="1989691247"/>
      </c:scatterChart>
      <c:valAx>
        <c:axId val="479047936"/>
        <c:scaling>
          <c:orientation val="minMax"/>
          <c:max val="42"/>
          <c:min val="29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SSS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91247"/>
        <c:crosses val="autoZero"/>
        <c:crossBetween val="midCat"/>
      </c:valAx>
      <c:valAx>
        <c:axId val="1989691247"/>
        <c:scaling>
          <c:orientation val="minMax"/>
          <c:max val="42"/>
          <c:min val="29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4793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[1]XLSTAT_20260522_131045_1_HID!$S$1:$S$27</c:f>
              <c:numCache>
                <c:formatCode>General</c:formatCode>
                <c:ptCount val="27"/>
                <c:pt idx="0">
                  <c:v>436.20821531084198</c:v>
                </c:pt>
                <c:pt idx="1">
                  <c:v>444.58268742827482</c:v>
                </c:pt>
                <c:pt idx="2">
                  <c:v>444.83373770048473</c:v>
                </c:pt>
                <c:pt idx="3">
                  <c:v>446.94372749001514</c:v>
                </c:pt>
                <c:pt idx="4">
                  <c:v>450.63762381355775</c:v>
                </c:pt>
                <c:pt idx="5">
                  <c:v>454.30453029002132</c:v>
                </c:pt>
                <c:pt idx="6">
                  <c:v>455.60719109838448</c:v>
                </c:pt>
                <c:pt idx="7">
                  <c:v>472.43579353179041</c:v>
                </c:pt>
                <c:pt idx="8">
                  <c:v>473.87699905156535</c:v>
                </c:pt>
                <c:pt idx="9">
                  <c:v>479.39277258839309</c:v>
                </c:pt>
                <c:pt idx="10">
                  <c:v>480.0807049633068</c:v>
                </c:pt>
                <c:pt idx="11">
                  <c:v>488.87512736390454</c:v>
                </c:pt>
                <c:pt idx="12">
                  <c:v>496.19362215871996</c:v>
                </c:pt>
                <c:pt idx="13">
                  <c:v>502.85508804434409</c:v>
                </c:pt>
                <c:pt idx="14">
                  <c:v>510.10407544813722</c:v>
                </c:pt>
                <c:pt idx="15">
                  <c:v>514.98155019431454</c:v>
                </c:pt>
                <c:pt idx="16">
                  <c:v>516.50396557022793</c:v>
                </c:pt>
                <c:pt idx="17">
                  <c:v>524.25330335193814</c:v>
                </c:pt>
                <c:pt idx="18">
                  <c:v>552.32327002244813</c:v>
                </c:pt>
                <c:pt idx="19">
                  <c:v>559.68936200082487</c:v>
                </c:pt>
                <c:pt idx="20">
                  <c:v>565.79265063439414</c:v>
                </c:pt>
                <c:pt idx="21">
                  <c:v>575.42365515307222</c:v>
                </c:pt>
                <c:pt idx="22">
                  <c:v>582.09901884474164</c:v>
                </c:pt>
                <c:pt idx="23">
                  <c:v>584.21868899533263</c:v>
                </c:pt>
                <c:pt idx="24">
                  <c:v>600</c:v>
                </c:pt>
                <c:pt idx="25">
                  <c:v>612.192250115099</c:v>
                </c:pt>
                <c:pt idx="26">
                  <c:v>612.31973030422921</c:v>
                </c:pt>
              </c:numCache>
            </c:numRef>
          </c:xVal>
          <c:yVal>
            <c:numRef>
              <c:f>[1]XLSTAT_20260522_131045_1_HID!$T$1:$T$27</c:f>
              <c:numCache>
                <c:formatCode>General</c:formatCode>
                <c:ptCount val="27"/>
                <c:pt idx="0">
                  <c:v>403.31835198642449</c:v>
                </c:pt>
                <c:pt idx="1">
                  <c:v>426.31268092857351</c:v>
                </c:pt>
                <c:pt idx="2">
                  <c:v>440.25280557235152</c:v>
                </c:pt>
                <c:pt idx="3">
                  <c:v>450.744836370001</c:v>
                </c:pt>
                <c:pt idx="4">
                  <c:v>459.41800298598713</c:v>
                </c:pt>
                <c:pt idx="5">
                  <c:v>466.96984192870531</c:v>
                </c:pt>
                <c:pt idx="6">
                  <c:v>473.76911585821847</c:v>
                </c:pt>
                <c:pt idx="7">
                  <c:v>480.03762423052211</c:v>
                </c:pt>
                <c:pt idx="8">
                  <c:v>485.92147919774993</c:v>
                </c:pt>
                <c:pt idx="9">
                  <c:v>491.524038480174</c:v>
                </c:pt>
                <c:pt idx="10">
                  <c:v>496.92301225985545</c:v>
                </c:pt>
                <c:pt idx="11">
                  <c:v>502.18021653535101</c:v>
                </c:pt>
                <c:pt idx="12">
                  <c:v>507.34762259625484</c:v>
                </c:pt>
                <c:pt idx="13">
                  <c:v>512.47145709142092</c:v>
                </c:pt>
                <c:pt idx="14">
                  <c:v>517.595291586587</c:v>
                </c:pt>
                <c:pt idx="15">
                  <c:v>522.76269764749088</c:v>
                </c:pt>
                <c:pt idx="16">
                  <c:v>528.01990192298638</c:v>
                </c:pt>
                <c:pt idx="17">
                  <c:v>533.41887570266783</c:v>
                </c:pt>
                <c:pt idx="18">
                  <c:v>539.0214349850919</c:v>
                </c:pt>
                <c:pt idx="19">
                  <c:v>544.90528995231978</c:v>
                </c:pt>
                <c:pt idx="20">
                  <c:v>551.17379832462348</c:v>
                </c:pt>
                <c:pt idx="21">
                  <c:v>557.97307225413658</c:v>
                </c:pt>
                <c:pt idx="22">
                  <c:v>565.52491119685476</c:v>
                </c:pt>
                <c:pt idx="23">
                  <c:v>574.19807781284089</c:v>
                </c:pt>
                <c:pt idx="24">
                  <c:v>584.69010861049037</c:v>
                </c:pt>
                <c:pt idx="25">
                  <c:v>598.63023325426843</c:v>
                </c:pt>
                <c:pt idx="26">
                  <c:v>621.62456219641729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2A-441A-8C64-D3115F0A47EB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400</c:v>
              </c:pt>
              <c:pt idx="1">
                <c:v>650</c:v>
              </c:pt>
            </c:numLit>
          </c:xVal>
          <c:yVal>
            <c:numLit>
              <c:formatCode>General</c:formatCode>
              <c:ptCount val="2"/>
              <c:pt idx="0">
                <c:v>400</c:v>
              </c:pt>
              <c:pt idx="1">
                <c:v>650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F2A-441A-8C64-D3115F0A4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44928"/>
        <c:axId val="167147407"/>
      </c:scatterChart>
      <c:valAx>
        <c:axId val="478944928"/>
        <c:scaling>
          <c:orientation val="minMax"/>
          <c:max val="650"/>
          <c:min val="40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7407"/>
        <c:crosses val="autoZero"/>
        <c:crossBetween val="midCat"/>
      </c:valAx>
      <c:valAx>
        <c:axId val="167147407"/>
        <c:scaling>
          <c:orientation val="minMax"/>
          <c:max val="650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4492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(Mg/Ca)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[1]XLSTAT_20260522_131045_1_HID!$U$1:$U$26</c:f>
              <c:numCache>
                <c:formatCode>General</c:formatCode>
                <c:ptCount val="26"/>
                <c:pt idx="0">
                  <c:v>4.0531293402239736</c:v>
                </c:pt>
                <c:pt idx="1">
                  <c:v>4.1541072959551375</c:v>
                </c:pt>
                <c:pt idx="2">
                  <c:v>4.1950136432972549</c:v>
                </c:pt>
                <c:pt idx="3">
                  <c:v>4.3121271117700672</c:v>
                </c:pt>
                <c:pt idx="4">
                  <c:v>4.3497667317117701</c:v>
                </c:pt>
                <c:pt idx="5">
                  <c:v>4.3977915650882391</c:v>
                </c:pt>
                <c:pt idx="6">
                  <c:v>4.4164209089881394</c:v>
                </c:pt>
                <c:pt idx="7">
                  <c:v>4.5049432631974682</c:v>
                </c:pt>
                <c:pt idx="8">
                  <c:v>4.5237715761326873</c:v>
                </c:pt>
                <c:pt idx="9">
                  <c:v>4.6103657263209383</c:v>
                </c:pt>
                <c:pt idx="10">
                  <c:v>4.6522992182246643</c:v>
                </c:pt>
                <c:pt idx="11">
                  <c:v>4.7249487919612516</c:v>
                </c:pt>
                <c:pt idx="12">
                  <c:v>4.8977247028432638</c:v>
                </c:pt>
                <c:pt idx="13">
                  <c:v>4.9076933932250011</c:v>
                </c:pt>
                <c:pt idx="14">
                  <c:v>4.9110466211461388</c:v>
                </c:pt>
                <c:pt idx="15">
                  <c:v>4.9624095096594454</c:v>
                </c:pt>
                <c:pt idx="16">
                  <c:v>5.0059387382855141</c:v>
                </c:pt>
                <c:pt idx="17">
                  <c:v>5.0314112900992196</c:v>
                </c:pt>
                <c:pt idx="18">
                  <c:v>5.1009648986226557</c:v>
                </c:pt>
                <c:pt idx="19">
                  <c:v>5.1829763963257678</c:v>
                </c:pt>
                <c:pt idx="20">
                  <c:v>5.9429996065180291</c:v>
                </c:pt>
                <c:pt idx="21">
                  <c:v>6.0811378777309706</c:v>
                </c:pt>
                <c:pt idx="22">
                  <c:v>6.5276555721469904</c:v>
                </c:pt>
                <c:pt idx="23">
                  <c:v>7.8157723817754077</c:v>
                </c:pt>
                <c:pt idx="24">
                  <c:v>8.8844918892102385</c:v>
                </c:pt>
                <c:pt idx="25">
                  <c:v>9.7122943614821544</c:v>
                </c:pt>
              </c:numCache>
            </c:numRef>
          </c:xVal>
          <c:yVal>
            <c:numRef>
              <c:f>[1]XLSTAT_20260522_131045_1_HID!$V$1:$V$26</c:f>
              <c:numCache>
                <c:formatCode>General</c:formatCode>
                <c:ptCount val="26"/>
                <c:pt idx="0">
                  <c:v>2.5616339755928577</c:v>
                </c:pt>
                <c:pt idx="1">
                  <c:v>3.1478692630057723</c:v>
                </c:pt>
                <c:pt idx="2">
                  <c:v>3.5039937803916938</c:v>
                </c:pt>
                <c:pt idx="3">
                  <c:v>3.7725140209410535</c:v>
                </c:pt>
                <c:pt idx="4">
                  <c:v>3.9948784212514639</c:v>
                </c:pt>
                <c:pt idx="5">
                  <c:v>4.1888469035740981</c:v>
                </c:pt>
                <c:pt idx="6">
                  <c:v>4.3638208201970894</c:v>
                </c:pt>
                <c:pt idx="7">
                  <c:v>4.5254671667581778</c:v>
                </c:pt>
                <c:pt idx="8">
                  <c:v>4.6775324161561596</c:v>
                </c:pt>
                <c:pt idx="9">
                  <c:v>4.8226816046358918</c:v>
                </c:pt>
                <c:pt idx="10">
                  <c:v>4.9629354059339335</c:v>
                </c:pt>
                <c:pt idx="11">
                  <c:v>5.0999208885102387</c:v>
                </c:pt>
                <c:pt idx="12">
                  <c:v>5.2350291330853684</c:v>
                </c:pt>
                <c:pt idx="13">
                  <c:v>5.3695248986025073</c:v>
                </c:pt>
                <c:pt idx="14">
                  <c:v>5.504633143177637</c:v>
                </c:pt>
                <c:pt idx="15">
                  <c:v>5.6416186257539422</c:v>
                </c:pt>
                <c:pt idx="16">
                  <c:v>5.7818724270519839</c:v>
                </c:pt>
                <c:pt idx="17">
                  <c:v>5.9270216155317161</c:v>
                </c:pt>
                <c:pt idx="18">
                  <c:v>6.0790868649296987</c:v>
                </c:pt>
                <c:pt idx="19">
                  <c:v>6.2407332114907863</c:v>
                </c:pt>
                <c:pt idx="20">
                  <c:v>6.4157071281137776</c:v>
                </c:pt>
                <c:pt idx="21">
                  <c:v>6.6096756104364118</c:v>
                </c:pt>
                <c:pt idx="22">
                  <c:v>6.8320400107468222</c:v>
                </c:pt>
                <c:pt idx="23">
                  <c:v>7.1005602512961818</c:v>
                </c:pt>
                <c:pt idx="24">
                  <c:v>7.4566847686821038</c:v>
                </c:pt>
                <c:pt idx="25">
                  <c:v>8.0429200560950171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FE-4C1D-A681-B2B35DC052C0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10</c:v>
              </c:pt>
            </c:numLit>
          </c:xVal>
          <c:yVal>
            <c:numLit>
              <c:formatCode>General</c:formatCode>
              <c:ptCount val="2"/>
              <c:pt idx="0">
                <c:v>2</c:v>
              </c:pt>
              <c:pt idx="1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BFE-4C1D-A681-B2B35DC05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61168"/>
        <c:axId val="167193487"/>
      </c:scatterChart>
      <c:valAx>
        <c:axId val="478961168"/>
        <c:scaling>
          <c:orientation val="minMax"/>
          <c:max val="10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93487"/>
        <c:crosses val="autoZero"/>
        <c:crossBetween val="midCat"/>
      </c:valAx>
      <c:valAx>
        <c:axId val="167193487"/>
        <c:scaling>
          <c:orientation val="minMax"/>
          <c:max val="10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611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(U/Ca)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[1]XLSTAT_20260522_131045_1_HID!$W$1:$W$26</c:f>
              <c:numCache>
                <c:formatCode>General</c:formatCode>
                <c:ptCount val="26"/>
                <c:pt idx="0">
                  <c:v>0.94789030690971821</c:v>
                </c:pt>
                <c:pt idx="1">
                  <c:v>0.97244372537924939</c:v>
                </c:pt>
                <c:pt idx="2">
                  <c:v>1.0175851264206732</c:v>
                </c:pt>
                <c:pt idx="3">
                  <c:v>1.0376217240078327</c:v>
                </c:pt>
                <c:pt idx="4">
                  <c:v>1.0455805981684485</c:v>
                </c:pt>
                <c:pt idx="5">
                  <c:v>1.0504737493172707</c:v>
                </c:pt>
                <c:pt idx="6">
                  <c:v>1.060850279055126</c:v>
                </c:pt>
                <c:pt idx="7">
                  <c:v>1.0649304760368912</c:v>
                </c:pt>
                <c:pt idx="8">
                  <c:v>1.0654193225433426</c:v>
                </c:pt>
                <c:pt idx="9">
                  <c:v>1.0707514272129479</c:v>
                </c:pt>
                <c:pt idx="10">
                  <c:v>1.0710179297578544</c:v>
                </c:pt>
                <c:pt idx="11">
                  <c:v>1.0726560141947343</c:v>
                </c:pt>
                <c:pt idx="12">
                  <c:v>1.0746066284831819</c:v>
                </c:pt>
                <c:pt idx="13">
                  <c:v>1.0895462991474618</c:v>
                </c:pt>
                <c:pt idx="14">
                  <c:v>1.0897653388914885</c:v>
                </c:pt>
                <c:pt idx="15">
                  <c:v>1.1007459160403319</c:v>
                </c:pt>
                <c:pt idx="16">
                  <c:v>1.1045226816899412</c:v>
                </c:pt>
                <c:pt idx="17">
                  <c:v>1.1339953707405055</c:v>
                </c:pt>
                <c:pt idx="18">
                  <c:v>1.1476959344283086</c:v>
                </c:pt>
                <c:pt idx="19">
                  <c:v>1.1733024245108035</c:v>
                </c:pt>
                <c:pt idx="20">
                  <c:v>1.2043360953358386</c:v>
                </c:pt>
                <c:pt idx="21">
                  <c:v>1.2196481436961615</c:v>
                </c:pt>
                <c:pt idx="22">
                  <c:v>1.2219176120545447</c:v>
                </c:pt>
                <c:pt idx="23">
                  <c:v>1.2325940711017316</c:v>
                </c:pt>
                <c:pt idx="24">
                  <c:v>1.268180364288334</c:v>
                </c:pt>
                <c:pt idx="25">
                  <c:v>1.2913488637402146</c:v>
                </c:pt>
              </c:numCache>
            </c:numRef>
          </c:xVal>
          <c:yVal>
            <c:numRef>
              <c:f>[1]XLSTAT_20260522_131045_1_HID!$X$1:$X$26</c:f>
              <c:numCache>
                <c:formatCode>General</c:formatCode>
                <c:ptCount val="26"/>
                <c:pt idx="0">
                  <c:v>0.94222970279114326</c:v>
                </c:pt>
                <c:pt idx="1">
                  <c:v>0.97786495660103268</c:v>
                </c:pt>
                <c:pt idx="2">
                  <c:v>0.9995125575514564</c:v>
                </c:pt>
                <c:pt idx="3">
                  <c:v>1.0158349917865168</c:v>
                </c:pt>
                <c:pt idx="4">
                  <c:v>1.0293517691171929</c:v>
                </c:pt>
                <c:pt idx="5">
                  <c:v>1.0411424549511856</c:v>
                </c:pt>
                <c:pt idx="6">
                  <c:v>1.0517785255918446</c:v>
                </c:pt>
                <c:pt idx="7">
                  <c:v>1.0616044584737874</c:v>
                </c:pt>
                <c:pt idx="8">
                  <c:v>1.0708479889713713</c:v>
                </c:pt>
                <c:pt idx="9">
                  <c:v>1.0796711155944734</c:v>
                </c:pt>
                <c:pt idx="10">
                  <c:v>1.0881966682426496</c:v>
                </c:pt>
                <c:pt idx="11">
                  <c:v>1.0965235508863389</c:v>
                </c:pt>
                <c:pt idx="12">
                  <c:v>1.1047363226020956</c:v>
                </c:pt>
                <c:pt idx="13">
                  <c:v>1.1129118637942841</c:v>
                </c:pt>
                <c:pt idx="14">
                  <c:v>1.1211246355100408</c:v>
                </c:pt>
                <c:pt idx="15">
                  <c:v>1.1294515181537301</c:v>
                </c:pt>
                <c:pt idx="16">
                  <c:v>1.1379770708019064</c:v>
                </c:pt>
                <c:pt idx="17">
                  <c:v>1.1468001974250084</c:v>
                </c:pt>
                <c:pt idx="18">
                  <c:v>1.1560437279225924</c:v>
                </c:pt>
                <c:pt idx="19">
                  <c:v>1.1658696608045351</c:v>
                </c:pt>
                <c:pt idx="20">
                  <c:v>1.1765057314451941</c:v>
                </c:pt>
                <c:pt idx="21">
                  <c:v>1.1882964172791868</c:v>
                </c:pt>
                <c:pt idx="22">
                  <c:v>1.2018131946098629</c:v>
                </c:pt>
                <c:pt idx="23">
                  <c:v>1.2181356288449234</c:v>
                </c:pt>
                <c:pt idx="24">
                  <c:v>1.2397832297953471</c:v>
                </c:pt>
                <c:pt idx="25">
                  <c:v>1.2754184836052365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86-41B5-A84D-5786734FCCEF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0.8</c:v>
              </c:pt>
              <c:pt idx="1">
                <c:v>1.4000000000000001</c:v>
              </c:pt>
            </c:numLit>
          </c:xVal>
          <c:yVal>
            <c:numLit>
              <c:formatCode>General</c:formatCode>
              <c:ptCount val="2"/>
              <c:pt idx="0">
                <c:v>0.8</c:v>
              </c:pt>
              <c:pt idx="1">
                <c:v>1.4000000000000001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686-41B5-A84D-5786734FC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76016"/>
        <c:axId val="167083087"/>
      </c:scatterChart>
      <c:valAx>
        <c:axId val="478976016"/>
        <c:scaling>
          <c:orientation val="minMax"/>
          <c:max val="1.4000000000000001"/>
          <c:min val="0.8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083087"/>
        <c:crosses val="autoZero"/>
        <c:crossBetween val="midCat"/>
      </c:valAx>
      <c:valAx>
        <c:axId val="167083087"/>
        <c:scaling>
          <c:orientation val="minMax"/>
          <c:max val="1.4000000000000001"/>
          <c:min val="0.8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7601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(Mn/Ca)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[1]XLSTAT_20260522_131045_1_HID!$Y$1:$Y$26</c:f>
              <c:numCache>
                <c:formatCode>General</c:formatCode>
                <c:ptCount val="26"/>
                <c:pt idx="0">
                  <c:v>146.20606256426029</c:v>
                </c:pt>
                <c:pt idx="1">
                  <c:v>152.84258035856217</c:v>
                </c:pt>
                <c:pt idx="2">
                  <c:v>210.8443270088755</c:v>
                </c:pt>
                <c:pt idx="3">
                  <c:v>213.56565423877376</c:v>
                </c:pt>
                <c:pt idx="4">
                  <c:v>224.61064353387837</c:v>
                </c:pt>
                <c:pt idx="5">
                  <c:v>256.85283008813838</c:v>
                </c:pt>
                <c:pt idx="6">
                  <c:v>273.91008123273332</c:v>
                </c:pt>
                <c:pt idx="7">
                  <c:v>295.40709744137331</c:v>
                </c:pt>
                <c:pt idx="8">
                  <c:v>295.91852913341978</c:v>
                </c:pt>
                <c:pt idx="9">
                  <c:v>345.70698495866691</c:v>
                </c:pt>
                <c:pt idx="10">
                  <c:v>367.4163313936545</c:v>
                </c:pt>
                <c:pt idx="11">
                  <c:v>485.11339005712443</c:v>
                </c:pt>
                <c:pt idx="12">
                  <c:v>514.88069949039095</c:v>
                </c:pt>
                <c:pt idx="13">
                  <c:v>620.08185923042765</c:v>
                </c:pt>
                <c:pt idx="14">
                  <c:v>653.40096658858147</c:v>
                </c:pt>
                <c:pt idx="15">
                  <c:v>774.92809664395736</c:v>
                </c:pt>
                <c:pt idx="16">
                  <c:v>808.40017541904967</c:v>
                </c:pt>
                <c:pt idx="17">
                  <c:v>812.18347864696625</c:v>
                </c:pt>
                <c:pt idx="18">
                  <c:v>824.25186416109318</c:v>
                </c:pt>
                <c:pt idx="19">
                  <c:v>937.089104226519</c:v>
                </c:pt>
                <c:pt idx="20">
                  <c:v>974.1870175224708</c:v>
                </c:pt>
                <c:pt idx="21">
                  <c:v>1084.3325886539624</c:v>
                </c:pt>
                <c:pt idx="22">
                  <c:v>1212.5447389498495</c:v>
                </c:pt>
                <c:pt idx="23">
                  <c:v>1547.4162904959471</c:v>
                </c:pt>
                <c:pt idx="24">
                  <c:v>1696.018133869215</c:v>
                </c:pt>
                <c:pt idx="25">
                  <c:v>1825.9069012793834</c:v>
                </c:pt>
              </c:numCache>
            </c:numRef>
          </c:xVal>
          <c:yVal>
            <c:numRef>
              <c:f>[1]XLSTAT_20260522_131045_1_HID!$Z$1:$Z$26</c:f>
              <c:numCache>
                <c:formatCode>General</c:formatCode>
                <c:ptCount val="26"/>
                <c:pt idx="0">
                  <c:v>-247.0543182520106</c:v>
                </c:pt>
                <c:pt idx="1">
                  <c:v>-49.789905934505327</c:v>
                </c:pt>
                <c:pt idx="2">
                  <c:v>70.043708899580906</c:v>
                </c:pt>
                <c:pt idx="3">
                  <c:v>160.3990467385596</c:v>
                </c:pt>
                <c:pt idx="4">
                  <c:v>235.22324052113464</c:v>
                </c:pt>
                <c:pt idx="5">
                  <c:v>300.49239011864483</c:v>
                </c:pt>
                <c:pt idx="6">
                  <c:v>359.36999024716636</c:v>
                </c:pt>
                <c:pt idx="7">
                  <c:v>413.76294857344539</c:v>
                </c:pt>
                <c:pt idx="8">
                  <c:v>464.93192918665011</c:v>
                </c:pt>
                <c:pt idx="9">
                  <c:v>513.77369968152254</c:v>
                </c:pt>
                <c:pt idx="10">
                  <c:v>560.96820380366523</c:v>
                </c:pt>
                <c:pt idx="11">
                  <c:v>607.06293964888505</c:v>
                </c:pt>
                <c:pt idx="12">
                  <c:v>652.52599695302558</c:v>
                </c:pt>
                <c:pt idx="13">
                  <c:v>697.78295898445685</c:v>
                </c:pt>
                <c:pt idx="14">
                  <c:v>743.24601628859739</c:v>
                </c:pt>
                <c:pt idx="15">
                  <c:v>789.3407521338172</c:v>
                </c:pt>
                <c:pt idx="16">
                  <c:v>836.53525625595989</c:v>
                </c:pt>
                <c:pt idx="17">
                  <c:v>885.37702675083233</c:v>
                </c:pt>
                <c:pt idx="18">
                  <c:v>936.54600736403711</c:v>
                </c:pt>
                <c:pt idx="19">
                  <c:v>990.93896569031608</c:v>
                </c:pt>
                <c:pt idx="20">
                  <c:v>1049.8165658188375</c:v>
                </c:pt>
                <c:pt idx="21">
                  <c:v>1115.0857154163477</c:v>
                </c:pt>
                <c:pt idx="22">
                  <c:v>1189.9099091989228</c:v>
                </c:pt>
                <c:pt idx="23">
                  <c:v>1280.2652470379014</c:v>
                </c:pt>
                <c:pt idx="24">
                  <c:v>1400.098861871988</c:v>
                </c:pt>
                <c:pt idx="25">
                  <c:v>1597.363274189493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F8-4606-84AC-21DCF9A3C8E8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-500</c:v>
              </c:pt>
              <c:pt idx="1">
                <c:v>2000</c:v>
              </c:pt>
            </c:numLit>
          </c:xVal>
          <c:yVal>
            <c:numLit>
              <c:formatCode>General</c:formatCode>
              <c:ptCount val="2"/>
              <c:pt idx="0">
                <c:v>-500</c:v>
              </c:pt>
              <c:pt idx="1">
                <c:v>2000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CF8-4606-84AC-21DCF9A3C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81120"/>
        <c:axId val="167161807"/>
      </c:scatterChart>
      <c:valAx>
        <c:axId val="478981120"/>
        <c:scaling>
          <c:orientation val="minMax"/>
          <c:max val="2000"/>
          <c:min val="-50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Mn/Ca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61807"/>
        <c:crosses val="autoZero"/>
        <c:crossBetween val="midCat"/>
      </c:valAx>
      <c:valAx>
        <c:axId val="167161807"/>
        <c:scaling>
          <c:orientation val="minMax"/>
          <c:max val="2000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8112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(Sr86/Ca43)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[1]XLSTAT_20260522_131045_1_HID!$AA$1:$AA$26</c:f>
              <c:numCache>
                <c:formatCode>General</c:formatCode>
                <c:ptCount val="26"/>
                <c:pt idx="0">
                  <c:v>8.6489033780832596</c:v>
                </c:pt>
                <c:pt idx="1">
                  <c:v>8.669215953874529</c:v>
                </c:pt>
                <c:pt idx="2">
                  <c:v>8.7797589450796973</c:v>
                </c:pt>
                <c:pt idx="3">
                  <c:v>8.7807491694506243</c:v>
                </c:pt>
                <c:pt idx="4">
                  <c:v>8.7924041677128049</c:v>
                </c:pt>
                <c:pt idx="5">
                  <c:v>8.7924076158925271</c:v>
                </c:pt>
                <c:pt idx="6">
                  <c:v>8.7985088920424435</c:v>
                </c:pt>
                <c:pt idx="7">
                  <c:v>8.8087545127122144</c:v>
                </c:pt>
                <c:pt idx="8">
                  <c:v>8.8119012764509623</c:v>
                </c:pt>
                <c:pt idx="9">
                  <c:v>8.8235350634816641</c:v>
                </c:pt>
                <c:pt idx="10">
                  <c:v>8.8327135884084402</c:v>
                </c:pt>
                <c:pt idx="11">
                  <c:v>8.8699056193133714</c:v>
                </c:pt>
                <c:pt idx="12">
                  <c:v>8.9070940965866505</c:v>
                </c:pt>
                <c:pt idx="13">
                  <c:v>8.9509887124531105</c:v>
                </c:pt>
                <c:pt idx="14">
                  <c:v>8.9699453265510396</c:v>
                </c:pt>
                <c:pt idx="15">
                  <c:v>8.9708604314867557</c:v>
                </c:pt>
                <c:pt idx="16">
                  <c:v>9.0242391145458054</c:v>
                </c:pt>
                <c:pt idx="17">
                  <c:v>9.0892552558676147</c:v>
                </c:pt>
                <c:pt idx="18">
                  <c:v>9.1062642018080044</c:v>
                </c:pt>
                <c:pt idx="19">
                  <c:v>9.122360581114739</c:v>
                </c:pt>
                <c:pt idx="20">
                  <c:v>9.1269915664028893</c:v>
                </c:pt>
                <c:pt idx="21">
                  <c:v>9.2048181588514311</c:v>
                </c:pt>
                <c:pt idx="22">
                  <c:v>9.2110988506335261</c:v>
                </c:pt>
                <c:pt idx="23">
                  <c:v>9.2226704521232854</c:v>
                </c:pt>
                <c:pt idx="24">
                  <c:v>9.4709187255850651</c:v>
                </c:pt>
                <c:pt idx="25">
                  <c:v>9.5333579011352256</c:v>
                </c:pt>
              </c:numCache>
            </c:numRef>
          </c:xVal>
          <c:yVal>
            <c:numRef>
              <c:f>[1]XLSTAT_20260522_131045_1_HID!$AB$1:$AB$26</c:f>
              <c:numCache>
                <c:formatCode>General</c:formatCode>
                <c:ptCount val="26"/>
                <c:pt idx="0">
                  <c:v>8.5417484871537912</c:v>
                </c:pt>
                <c:pt idx="1">
                  <c:v>8.6341729157169205</c:v>
                </c:pt>
                <c:pt idx="2">
                  <c:v>8.6903186403490356</c:v>
                </c:pt>
                <c:pt idx="3">
                  <c:v>8.7326528879169878</c:v>
                </c:pt>
                <c:pt idx="4">
                  <c:v>8.76771031805254</c:v>
                </c:pt>
                <c:pt idx="5">
                  <c:v>8.798290916871558</c:v>
                </c:pt>
                <c:pt idx="6">
                  <c:v>8.825876878693645</c:v>
                </c:pt>
                <c:pt idx="7">
                  <c:v>8.8513616482580257</c:v>
                </c:pt>
                <c:pt idx="8">
                  <c:v>8.8753358853633042</c:v>
                </c:pt>
                <c:pt idx="9">
                  <c:v>8.8982197531373561</c:v>
                </c:pt>
                <c:pt idx="10">
                  <c:v>8.9203318260833306</c:v>
                </c:pt>
                <c:pt idx="11">
                  <c:v>8.9419286238544657</c:v>
                </c:pt>
                <c:pt idx="12">
                  <c:v>8.9632294608513838</c:v>
                </c:pt>
                <c:pt idx="13">
                  <c:v>8.9844337358907431</c:v>
                </c:pt>
                <c:pt idx="14">
                  <c:v>9.0057345728876612</c:v>
                </c:pt>
                <c:pt idx="15">
                  <c:v>9.0273313706587963</c:v>
                </c:pt>
                <c:pt idx="16">
                  <c:v>9.0494434436047708</c:v>
                </c:pt>
                <c:pt idx="17">
                  <c:v>9.0723273113788228</c:v>
                </c:pt>
                <c:pt idx="18">
                  <c:v>9.0963015484841012</c:v>
                </c:pt>
                <c:pt idx="19">
                  <c:v>9.1217863180484819</c:v>
                </c:pt>
                <c:pt idx="20">
                  <c:v>9.149372279870569</c:v>
                </c:pt>
                <c:pt idx="21">
                  <c:v>9.179952878689587</c:v>
                </c:pt>
                <c:pt idx="22">
                  <c:v>9.2150103088251392</c:v>
                </c:pt>
                <c:pt idx="23">
                  <c:v>9.2573445563930914</c:v>
                </c:pt>
                <c:pt idx="24">
                  <c:v>9.3134902810252065</c:v>
                </c:pt>
                <c:pt idx="25">
                  <c:v>9.4059147095883358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23-42F0-A997-0F0EDAB329E1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8.5</c:v>
              </c:pt>
              <c:pt idx="1">
                <c:v>9.6000000000000014</c:v>
              </c:pt>
            </c:numLit>
          </c:xVal>
          <c:yVal>
            <c:numLit>
              <c:formatCode>General</c:formatCode>
              <c:ptCount val="2"/>
              <c:pt idx="0">
                <c:v>8.5</c:v>
              </c:pt>
              <c:pt idx="1">
                <c:v>9.6000000000000014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823-42F0-A997-0F0EDAB3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79264"/>
        <c:axId val="167193967"/>
      </c:scatterChart>
      <c:valAx>
        <c:axId val="478979264"/>
        <c:scaling>
          <c:orientation val="minMax"/>
          <c:max val="9.6000000000000014"/>
          <c:min val="8.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Sr86/Ca43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93967"/>
        <c:crosses val="autoZero"/>
        <c:crossBetween val="midCat"/>
      </c:valAx>
      <c:valAx>
        <c:axId val="167193967"/>
        <c:scaling>
          <c:orientation val="minMax"/>
          <c:max val="9.6000000000000014"/>
          <c:min val="8.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897926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(Sr87/Ca43)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[1]XLSTAT_20260522_131045_1_HID!$AC$1:$AC$26</c:f>
              <c:numCache>
                <c:formatCode>General</c:formatCode>
                <c:ptCount val="26"/>
                <c:pt idx="0">
                  <c:v>8.7613452995556358</c:v>
                </c:pt>
                <c:pt idx="1">
                  <c:v>8.7914741508586616</c:v>
                </c:pt>
                <c:pt idx="2">
                  <c:v>8.7991730334434948</c:v>
                </c:pt>
                <c:pt idx="3">
                  <c:v>8.8438201668621623</c:v>
                </c:pt>
                <c:pt idx="4">
                  <c:v>8.8487890984122686</c:v>
                </c:pt>
                <c:pt idx="5">
                  <c:v>8.8663849259531062</c:v>
                </c:pt>
                <c:pt idx="6">
                  <c:v>8.8714045199605138</c:v>
                </c:pt>
                <c:pt idx="7">
                  <c:v>8.876884448949248</c:v>
                </c:pt>
                <c:pt idx="8">
                  <c:v>8.8812548594900775</c:v>
                </c:pt>
                <c:pt idx="9">
                  <c:v>8.9053190238700708</c:v>
                </c:pt>
                <c:pt idx="10">
                  <c:v>8.9337167548015231</c:v>
                </c:pt>
                <c:pt idx="11">
                  <c:v>8.9368397630252616</c:v>
                </c:pt>
                <c:pt idx="12">
                  <c:v>8.940441763046163</c:v>
                </c:pt>
                <c:pt idx="13">
                  <c:v>8.9492958544247543</c:v>
                </c:pt>
                <c:pt idx="14">
                  <c:v>8.9843470338101206</c:v>
                </c:pt>
                <c:pt idx="15">
                  <c:v>9.0008539431228307</c:v>
                </c:pt>
                <c:pt idx="16">
                  <c:v>9.0059274511461389</c:v>
                </c:pt>
                <c:pt idx="17">
                  <c:v>9.0115030063325818</c:v>
                </c:pt>
                <c:pt idx="18">
                  <c:v>9.0712515881604823</c:v>
                </c:pt>
                <c:pt idx="19">
                  <c:v>9.089571806741926</c:v>
                </c:pt>
                <c:pt idx="20">
                  <c:v>9.1634856695870255</c:v>
                </c:pt>
                <c:pt idx="21">
                  <c:v>9.1740869702173704</c:v>
                </c:pt>
                <c:pt idx="22">
                  <c:v>9.1845786463782986</c:v>
                </c:pt>
                <c:pt idx="23">
                  <c:v>9.2235796663130678</c:v>
                </c:pt>
                <c:pt idx="24">
                  <c:v>9.4114520214079711</c:v>
                </c:pt>
                <c:pt idx="25">
                  <c:v>9.5182745566372517</c:v>
                </c:pt>
              </c:numCache>
            </c:numRef>
          </c:xVal>
          <c:yVal>
            <c:numRef>
              <c:f>[1]XLSTAT_20260522_131045_1_HID!$AD$1:$AD$26</c:f>
              <c:numCache>
                <c:formatCode>General</c:formatCode>
                <c:ptCount val="26"/>
                <c:pt idx="0">
                  <c:v>8.6477073127773281</c:v>
                </c:pt>
                <c:pt idx="1">
                  <c:v>8.7234349076756406</c:v>
                </c:pt>
                <c:pt idx="2">
                  <c:v>8.769437688069452</c:v>
                </c:pt>
                <c:pt idx="3">
                  <c:v>8.804124088623837</c:v>
                </c:pt>
                <c:pt idx="4">
                  <c:v>8.8328482572095002</c:v>
                </c:pt>
                <c:pt idx="5">
                  <c:v>8.8579043515247911</c:v>
                </c:pt>
                <c:pt idx="6">
                  <c:v>8.8805068017018716</c:v>
                </c:pt>
                <c:pt idx="7">
                  <c:v>8.9013876482015615</c:v>
                </c:pt>
                <c:pt idx="8">
                  <c:v>8.9210308458250616</c:v>
                </c:pt>
                <c:pt idx="9">
                  <c:v>8.9397806535917006</c:v>
                </c:pt>
                <c:pt idx="10">
                  <c:v>8.9578980942775353</c:v>
                </c:pt>
                <c:pt idx="11">
                  <c:v>8.9755933462594957</c:v>
                </c:pt>
                <c:pt idx="12">
                  <c:v>8.9930461039359564</c:v>
                </c:pt>
                <c:pt idx="13">
                  <c:v>9.0104197439492815</c:v>
                </c:pt>
                <c:pt idx="14">
                  <c:v>9.0278725016257422</c:v>
                </c:pt>
                <c:pt idx="15">
                  <c:v>9.0455677536077026</c:v>
                </c:pt>
                <c:pt idx="16">
                  <c:v>9.0636851942935373</c:v>
                </c:pt>
                <c:pt idx="17">
                  <c:v>9.0824350020601763</c:v>
                </c:pt>
                <c:pt idx="18">
                  <c:v>9.1020781996836764</c:v>
                </c:pt>
                <c:pt idx="19">
                  <c:v>9.1229590461833663</c:v>
                </c:pt>
                <c:pt idx="20">
                  <c:v>9.1455614963604468</c:v>
                </c:pt>
                <c:pt idx="21">
                  <c:v>9.1706175906757377</c:v>
                </c:pt>
                <c:pt idx="22">
                  <c:v>9.1993417592614009</c:v>
                </c:pt>
                <c:pt idx="23">
                  <c:v>9.2340281598157858</c:v>
                </c:pt>
                <c:pt idx="24">
                  <c:v>9.2800309402095973</c:v>
                </c:pt>
                <c:pt idx="25">
                  <c:v>9.3557585351079098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81-4A7A-B7D1-9A3EC7A6120B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8.6</c:v>
              </c:pt>
              <c:pt idx="1">
                <c:v>9.7000000000000011</c:v>
              </c:pt>
            </c:numLit>
          </c:xVal>
          <c:yVal>
            <c:numLit>
              <c:formatCode>General</c:formatCode>
              <c:ptCount val="2"/>
              <c:pt idx="0">
                <c:v>8.6</c:v>
              </c:pt>
              <c:pt idx="1">
                <c:v>9.7000000000000011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581-4A7A-B7D1-9A3EC7A61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05248"/>
        <c:axId val="167245807"/>
      </c:scatterChart>
      <c:valAx>
        <c:axId val="479005248"/>
        <c:scaling>
          <c:orientation val="minMax"/>
          <c:max val="9.7000000000000011"/>
          <c:min val="8.6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Sr87/Ca43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45807"/>
        <c:crosses val="autoZero"/>
        <c:crossBetween val="midCat"/>
      </c:valAx>
      <c:valAx>
        <c:axId val="167245807"/>
        <c:scaling>
          <c:orientation val="minMax"/>
          <c:max val="9.7000000000000011"/>
          <c:min val="8.6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0524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(Ba/Ca)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[1]XLSTAT_20260522_131045_1_HID!$AE$1:$AE$24</c:f>
              <c:numCache>
                <c:formatCode>General</c:formatCode>
                <c:ptCount val="24"/>
                <c:pt idx="0">
                  <c:v>1.1487171631645079</c:v>
                </c:pt>
                <c:pt idx="1">
                  <c:v>1.2734608705661721</c:v>
                </c:pt>
                <c:pt idx="2">
                  <c:v>1.5291933701854306</c:v>
                </c:pt>
                <c:pt idx="3">
                  <c:v>1.6102341441024532</c:v>
                </c:pt>
                <c:pt idx="4">
                  <c:v>1.9689756202052315</c:v>
                </c:pt>
                <c:pt idx="5">
                  <c:v>2.0238045816086379</c:v>
                </c:pt>
                <c:pt idx="6">
                  <c:v>2.8047189047371264</c:v>
                </c:pt>
                <c:pt idx="7">
                  <c:v>3.5101763058428572</c:v>
                </c:pt>
                <c:pt idx="8">
                  <c:v>3.892696596784921</c:v>
                </c:pt>
                <c:pt idx="9">
                  <c:v>4.1567746851600962</c:v>
                </c:pt>
                <c:pt idx="10">
                  <c:v>4.7876175383153194</c:v>
                </c:pt>
                <c:pt idx="11">
                  <c:v>5.1141087235638025</c:v>
                </c:pt>
                <c:pt idx="12">
                  <c:v>5.3704020489114912</c:v>
                </c:pt>
                <c:pt idx="13">
                  <c:v>5.5302775484829159</c:v>
                </c:pt>
                <c:pt idx="14">
                  <c:v>5.5853127416607551</c:v>
                </c:pt>
                <c:pt idx="15">
                  <c:v>6.272698565482993</c:v>
                </c:pt>
                <c:pt idx="16">
                  <c:v>6.4640068273985314</c:v>
                </c:pt>
                <c:pt idx="17">
                  <c:v>6.7272997006725799</c:v>
                </c:pt>
                <c:pt idx="18">
                  <c:v>6.7729807592878855</c:v>
                </c:pt>
                <c:pt idx="19">
                  <c:v>6.9341615958105267</c:v>
                </c:pt>
                <c:pt idx="20">
                  <c:v>7.0716005537255882</c:v>
                </c:pt>
                <c:pt idx="21">
                  <c:v>7.0733876717648734</c:v>
                </c:pt>
                <c:pt idx="22">
                  <c:v>7.141194859079385</c:v>
                </c:pt>
                <c:pt idx="23">
                  <c:v>8.1895670161265439</c:v>
                </c:pt>
              </c:numCache>
            </c:numRef>
          </c:xVal>
          <c:yVal>
            <c:numRef>
              <c:f>[1]XLSTAT_20260522_131045_1_HID!$AF$1:$AF$24</c:f>
              <c:numCache>
                <c:formatCode>General</c:formatCode>
                <c:ptCount val="24"/>
                <c:pt idx="0">
                  <c:v>0.53886569312334665</c:v>
                </c:pt>
                <c:pt idx="1">
                  <c:v>1.4602982219644662</c:v>
                </c:pt>
                <c:pt idx="2">
                  <c:v>2.0225754840792747</c:v>
                </c:pt>
                <c:pt idx="3">
                  <c:v>2.4482469035336143</c:v>
                </c:pt>
                <c:pt idx="4">
                  <c:v>2.8021626004181686</c:v>
                </c:pt>
                <c:pt idx="5">
                  <c:v>3.1121653948565275</c:v>
                </c:pt>
                <c:pt idx="6">
                  <c:v>3.3930444570219005</c:v>
                </c:pt>
                <c:pt idx="7">
                  <c:v>3.6537666178115829</c:v>
                </c:pt>
                <c:pt idx="8">
                  <c:v>3.9003173310194992</c:v>
                </c:pt>
                <c:pt idx="9">
                  <c:v>4.1370199232696487</c:v>
                </c:pt>
                <c:pt idx="10">
                  <c:v>4.3672291399866081</c:v>
                </c:pt>
                <c:pt idx="11">
                  <c:v>4.5937375918616814</c:v>
                </c:pt>
                <c:pt idx="12">
                  <c:v>4.8190431075250375</c:v>
                </c:pt>
                <c:pt idx="13">
                  <c:v>5.0455515594001108</c:v>
                </c:pt>
                <c:pt idx="14">
                  <c:v>5.2757607761170702</c:v>
                </c:pt>
                <c:pt idx="15">
                  <c:v>5.5124633683672197</c:v>
                </c:pt>
                <c:pt idx="16">
                  <c:v>5.7590140815751365</c:v>
                </c:pt>
                <c:pt idx="17">
                  <c:v>6.0197362423648189</c:v>
                </c:pt>
                <c:pt idx="18">
                  <c:v>6.3006153045301927</c:v>
                </c:pt>
                <c:pt idx="19">
                  <c:v>6.6106180989685512</c:v>
                </c:pt>
                <c:pt idx="20">
                  <c:v>6.9645337958531055</c:v>
                </c:pt>
                <c:pt idx="21">
                  <c:v>7.3902052153074465</c:v>
                </c:pt>
                <c:pt idx="22">
                  <c:v>7.9524824774222544</c:v>
                </c:pt>
                <c:pt idx="23">
                  <c:v>8.8739150062633723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4D-422D-AE0E-28457CD1906B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14D-422D-AE0E-28457CD1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12672"/>
        <c:axId val="167157007"/>
      </c:scatterChart>
      <c:valAx>
        <c:axId val="479012672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57007"/>
        <c:crosses val="autoZero"/>
        <c:crossBetween val="midCat"/>
      </c:valAx>
      <c:valAx>
        <c:axId val="167157007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1267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(Ba/Ca (w/outliers))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[1]XLSTAT_20260522_131045_1_HID!$AG$1:$AG$26</c:f>
              <c:numCache>
                <c:formatCode>General</c:formatCode>
                <c:ptCount val="26"/>
                <c:pt idx="0">
                  <c:v>1.1487171631645079</c:v>
                </c:pt>
                <c:pt idx="1">
                  <c:v>1.2734608705661721</c:v>
                </c:pt>
                <c:pt idx="2">
                  <c:v>1.5291933701854306</c:v>
                </c:pt>
                <c:pt idx="3">
                  <c:v>1.6102341441024532</c:v>
                </c:pt>
                <c:pt idx="4">
                  <c:v>1.9689756202052315</c:v>
                </c:pt>
                <c:pt idx="5">
                  <c:v>2.0238045816086379</c:v>
                </c:pt>
                <c:pt idx="6">
                  <c:v>2.8047189047371264</c:v>
                </c:pt>
                <c:pt idx="7">
                  <c:v>3.5101763058428572</c:v>
                </c:pt>
                <c:pt idx="8">
                  <c:v>3.892696596784921</c:v>
                </c:pt>
                <c:pt idx="9">
                  <c:v>4.1567746851600962</c:v>
                </c:pt>
                <c:pt idx="10">
                  <c:v>4.7876175383153194</c:v>
                </c:pt>
                <c:pt idx="11">
                  <c:v>5.1141087235638025</c:v>
                </c:pt>
                <c:pt idx="12">
                  <c:v>5.3704020489114912</c:v>
                </c:pt>
                <c:pt idx="13">
                  <c:v>5.5302775484829159</c:v>
                </c:pt>
                <c:pt idx="14">
                  <c:v>5.5853127416607551</c:v>
                </c:pt>
                <c:pt idx="15">
                  <c:v>6.272698565482993</c:v>
                </c:pt>
                <c:pt idx="16">
                  <c:v>6.4640068273985314</c:v>
                </c:pt>
                <c:pt idx="17">
                  <c:v>6.7272997006725799</c:v>
                </c:pt>
                <c:pt idx="18">
                  <c:v>6.7729807592878855</c:v>
                </c:pt>
                <c:pt idx="19">
                  <c:v>6.9341615958105267</c:v>
                </c:pt>
                <c:pt idx="20">
                  <c:v>7.0716005537255882</c:v>
                </c:pt>
                <c:pt idx="21">
                  <c:v>7.0733876717648734</c:v>
                </c:pt>
                <c:pt idx="22">
                  <c:v>7.141194859079385</c:v>
                </c:pt>
                <c:pt idx="23">
                  <c:v>8.1895670161265439</c:v>
                </c:pt>
                <c:pt idx="24">
                  <c:v>24.522883858988834</c:v>
                </c:pt>
                <c:pt idx="25">
                  <c:v>36.846340099949941</c:v>
                </c:pt>
              </c:numCache>
            </c:numRef>
          </c:xVal>
          <c:yVal>
            <c:numRef>
              <c:f>[1]XLSTAT_20260522_131045_1_HID!$AH$1:$AH$26</c:f>
              <c:numCache>
                <c:formatCode>General</c:formatCode>
                <c:ptCount val="26"/>
                <c:pt idx="0">
                  <c:v>-7.7027933265001725</c:v>
                </c:pt>
                <c:pt idx="1">
                  <c:v>-4.6209655533589231</c:v>
                </c:pt>
                <c:pt idx="2">
                  <c:v>-2.7488257283752677</c:v>
                </c:pt>
                <c:pt idx="3">
                  <c:v>-1.3372199230892505</c:v>
                </c:pt>
                <c:pt idx="4">
                  <c:v>-0.16825449342578924</c:v>
                </c:pt>
                <c:pt idx="5">
                  <c:v>0.85143413462315287</c:v>
                </c:pt>
                <c:pt idx="6">
                  <c:v>1.7712686915017155</c:v>
                </c:pt>
                <c:pt idx="7">
                  <c:v>2.6210404656595108</c:v>
                </c:pt>
                <c:pt idx="8">
                  <c:v>3.420444593978841</c:v>
                </c:pt>
                <c:pt idx="9">
                  <c:v>4.1834911213890535</c:v>
                </c:pt>
                <c:pt idx="10">
                  <c:v>4.9208026913500262</c:v>
                </c:pt>
                <c:pt idx="11">
                  <c:v>5.6409327718572122</c:v>
                </c:pt>
                <c:pt idx="12">
                  <c:v>6.3511942478415415</c:v>
                </c:pt>
                <c:pt idx="13">
                  <c:v>7.0582359330491826</c:v>
                </c:pt>
                <c:pt idx="14">
                  <c:v>7.7684974090335119</c:v>
                </c:pt>
                <c:pt idx="15">
                  <c:v>8.4886274895406988</c:v>
                </c:pt>
                <c:pt idx="16">
                  <c:v>9.2259390595016715</c:v>
                </c:pt>
                <c:pt idx="17">
                  <c:v>9.988985586911884</c:v>
                </c:pt>
                <c:pt idx="18">
                  <c:v>10.788389715231215</c:v>
                </c:pt>
                <c:pt idx="19">
                  <c:v>11.63816148938901</c:v>
                </c:pt>
                <c:pt idx="20">
                  <c:v>12.55799604626757</c:v>
                </c:pt>
                <c:pt idx="21">
                  <c:v>13.577684674316512</c:v>
                </c:pt>
                <c:pt idx="22">
                  <c:v>14.746650103979976</c:v>
                </c:pt>
                <c:pt idx="23">
                  <c:v>16.158255909265989</c:v>
                </c:pt>
                <c:pt idx="24">
                  <c:v>18.030395734249652</c:v>
                </c:pt>
                <c:pt idx="25">
                  <c:v>21.112223507390894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9C-448C-8B66-787BD01E0B18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-10</c:v>
              </c:pt>
              <c:pt idx="1">
                <c:v>40</c:v>
              </c:pt>
            </c:numLit>
          </c:xVal>
          <c:yVal>
            <c:numLit>
              <c:formatCode>General</c:formatCode>
              <c:ptCount val="2"/>
              <c:pt idx="0">
                <c:v>-10</c:v>
              </c:pt>
              <c:pt idx="1">
                <c:v>40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99C-448C-8B66-787BD01E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5408"/>
        <c:axId val="167211247"/>
      </c:scatterChart>
      <c:valAx>
        <c:axId val="479035408"/>
        <c:scaling>
          <c:orientation val="minMax"/>
          <c:max val="4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Ba/Ca (w/outliers)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11247"/>
        <c:crosses val="autoZero"/>
        <c:crossBetween val="midCat"/>
      </c:valAx>
      <c:valAx>
        <c:axId val="167211247"/>
        <c:scaling>
          <c:orientation val="minMax"/>
          <c:max val="40"/>
          <c:min val="-1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3540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(Li/Mg)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[1]XLSTAT_20260522_131045_1_HID!$AI$1:$AI$26</c:f>
              <c:numCache>
                <c:formatCode>General</c:formatCode>
                <c:ptCount val="26"/>
                <c:pt idx="0">
                  <c:v>0.66385300129990976</c:v>
                </c:pt>
                <c:pt idx="1">
                  <c:v>0.73804068024130043</c:v>
                </c:pt>
                <c:pt idx="2">
                  <c:v>0.81129506015432229</c:v>
                </c:pt>
                <c:pt idx="3">
                  <c:v>0.95091574211803243</c:v>
                </c:pt>
                <c:pt idx="4">
                  <c:v>1.1975303476785524</c:v>
                </c:pt>
                <c:pt idx="5">
                  <c:v>1.2357987022632979</c:v>
                </c:pt>
                <c:pt idx="6">
                  <c:v>1.2707898790336276</c:v>
                </c:pt>
                <c:pt idx="7">
                  <c:v>1.2793275612541153</c:v>
                </c:pt>
                <c:pt idx="8">
                  <c:v>1.2839269845663983</c:v>
                </c:pt>
                <c:pt idx="9">
                  <c:v>1.2924388884339559</c:v>
                </c:pt>
                <c:pt idx="10">
                  <c:v>1.2986321541467749</c:v>
                </c:pt>
                <c:pt idx="11">
                  <c:v>1.3101457449303862</c:v>
                </c:pt>
                <c:pt idx="12">
                  <c:v>1.3371160525258685</c:v>
                </c:pt>
                <c:pt idx="13">
                  <c:v>1.3571803937484948</c:v>
                </c:pt>
                <c:pt idx="14">
                  <c:v>1.3576635362351896</c:v>
                </c:pt>
                <c:pt idx="15">
                  <c:v>1.3853637575296052</c:v>
                </c:pt>
                <c:pt idx="16">
                  <c:v>1.3941824737365345</c:v>
                </c:pt>
                <c:pt idx="17">
                  <c:v>1.397356915738551</c:v>
                </c:pt>
                <c:pt idx="18">
                  <c:v>1.4026028782944013</c:v>
                </c:pt>
                <c:pt idx="19">
                  <c:v>1.4652829416889401</c:v>
                </c:pt>
                <c:pt idx="20">
                  <c:v>1.4902223464354947</c:v>
                </c:pt>
                <c:pt idx="21">
                  <c:v>1.4944052419863774</c:v>
                </c:pt>
                <c:pt idx="22">
                  <c:v>1.5035037989098836</c:v>
                </c:pt>
                <c:pt idx="23">
                  <c:v>1.5176796040484857</c:v>
                </c:pt>
                <c:pt idx="24">
                  <c:v>1.5356849553711367</c:v>
                </c:pt>
                <c:pt idx="25">
                  <c:v>1.8587660866533497</c:v>
                </c:pt>
              </c:numCache>
            </c:numRef>
          </c:xVal>
          <c:yVal>
            <c:numRef>
              <c:f>[1]XLSTAT_20260522_131045_1_HID!$AJ$1:$AJ$26</c:f>
              <c:numCache>
                <c:formatCode>General</c:formatCode>
                <c:ptCount val="26"/>
                <c:pt idx="0">
                  <c:v>0.80564853649529811</c:v>
                </c:pt>
                <c:pt idx="1">
                  <c:v>0.91163682401689583</c:v>
                </c:pt>
                <c:pt idx="2">
                  <c:v>0.9760222824712308</c:v>
                </c:pt>
                <c:pt idx="3">
                  <c:v>1.0245693438163599</c:v>
                </c:pt>
                <c:pt idx="4">
                  <c:v>1.0647716695730951</c:v>
                </c:pt>
                <c:pt idx="5">
                  <c:v>1.0998401612110935</c:v>
                </c:pt>
                <c:pt idx="6">
                  <c:v>1.1314745342725625</c:v>
                </c:pt>
                <c:pt idx="7">
                  <c:v>1.160699352061576</c:v>
                </c:pt>
                <c:pt idx="8">
                  <c:v>1.1881919573708923</c:v>
                </c:pt>
                <c:pt idx="9">
                  <c:v>1.2144341748771215</c:v>
                </c:pt>
                <c:pt idx="10">
                  <c:v>1.2397913318704763</c:v>
                </c:pt>
                <c:pt idx="11">
                  <c:v>1.264557593856606</c:v>
                </c:pt>
                <c:pt idx="12">
                  <c:v>1.288984460986631</c:v>
                </c:pt>
                <c:pt idx="13">
                  <c:v>1.3133005950920613</c:v>
                </c:pt>
                <c:pt idx="14">
                  <c:v>1.3377274622220861</c:v>
                </c:pt>
                <c:pt idx="15">
                  <c:v>1.3624937242082158</c:v>
                </c:pt>
                <c:pt idx="16">
                  <c:v>1.3878508812015706</c:v>
                </c:pt>
                <c:pt idx="17">
                  <c:v>1.4140930987077998</c:v>
                </c:pt>
                <c:pt idx="18">
                  <c:v>1.4415857040171161</c:v>
                </c:pt>
                <c:pt idx="19">
                  <c:v>1.4708105218061296</c:v>
                </c:pt>
                <c:pt idx="20">
                  <c:v>1.5024448948675986</c:v>
                </c:pt>
                <c:pt idx="21">
                  <c:v>1.5375133865055968</c:v>
                </c:pt>
                <c:pt idx="22">
                  <c:v>1.5777157122623322</c:v>
                </c:pt>
                <c:pt idx="23">
                  <c:v>1.6262627736074613</c:v>
                </c:pt>
                <c:pt idx="24">
                  <c:v>1.6906482320617964</c:v>
                </c:pt>
                <c:pt idx="25">
                  <c:v>1.796636519583394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9E-443D-B215-D6549F7732BF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99E-443D-B215-D6549F773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2624"/>
        <c:axId val="167133967"/>
      </c:scatterChart>
      <c:valAx>
        <c:axId val="479032624"/>
        <c:scaling>
          <c:orientation val="minMax"/>
          <c:max val="2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Li/Mg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33967"/>
        <c:crosses val="autoZero"/>
        <c:crossBetween val="midCat"/>
      </c:valAx>
      <c:valAx>
        <c:axId val="167133967"/>
        <c:scaling>
          <c:orientation val="minMax"/>
          <c:max val="2"/>
          <c:min val="0.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3262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(Sr87/86)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[1]XLSTAT_20260522_131045_1_HID!$AK$1:$AK$26</c:f>
              <c:numCache>
                <c:formatCode>General</c:formatCode>
                <c:ptCount val="26"/>
                <c:pt idx="0">
                  <c:v>0.98005792289715155</c:v>
                </c:pt>
                <c:pt idx="1">
                  <c:v>0.98747977959796163</c:v>
                </c:pt>
                <c:pt idx="2">
                  <c:v>0.99001148522139837</c:v>
                </c:pt>
                <c:pt idx="3">
                  <c:v>0.99279524006799968</c:v>
                </c:pt>
                <c:pt idx="4">
                  <c:v>0.99358268488031753</c:v>
                </c:pt>
                <c:pt idx="5">
                  <c:v>0.99372112612301822</c:v>
                </c:pt>
                <c:pt idx="6">
                  <c:v>0.99389284214443785</c:v>
                </c:pt>
                <c:pt idx="7">
                  <c:v>0.99779018059615032</c:v>
                </c:pt>
                <c:pt idx="8">
                  <c:v>0.99841783507402171</c:v>
                </c:pt>
                <c:pt idx="9">
                  <c:v>0.99858867788723649</c:v>
                </c:pt>
                <c:pt idx="10">
                  <c:v>1.0012574367257077</c:v>
                </c:pt>
                <c:pt idx="11">
                  <c:v>1.0013549757615166</c:v>
                </c:pt>
                <c:pt idx="12">
                  <c:v>1.0022112325048147</c:v>
                </c:pt>
                <c:pt idx="13">
                  <c:v>1.0047379939383683</c:v>
                </c:pt>
                <c:pt idx="14">
                  <c:v>1.0055709187299438</c:v>
                </c:pt>
                <c:pt idx="15">
                  <c:v>1.0064125191850557</c:v>
                </c:pt>
                <c:pt idx="16">
                  <c:v>1.0067525998808644</c:v>
                </c:pt>
                <c:pt idx="17">
                  <c:v>1.0074479245172681</c:v>
                </c:pt>
                <c:pt idx="18">
                  <c:v>1.0077343438438104</c:v>
                </c:pt>
                <c:pt idx="19">
                  <c:v>1.0104874808581426</c:v>
                </c:pt>
                <c:pt idx="20">
                  <c:v>1.0129022133276777</c:v>
                </c:pt>
                <c:pt idx="21">
                  <c:v>1.0141025667874257</c:v>
                </c:pt>
                <c:pt idx="22">
                  <c:v>1.0153671337289167</c:v>
                </c:pt>
                <c:pt idx="23">
                  <c:v>1.0164273152777541</c:v>
                </c:pt>
                <c:pt idx="24">
                  <c:v>1.0206711240282085</c:v>
                </c:pt>
                <c:pt idx="25">
                  <c:v>1.0251455633578883</c:v>
                </c:pt>
              </c:numCache>
            </c:numRef>
          </c:xVal>
          <c:yVal>
            <c:numRef>
              <c:f>[1]XLSTAT_20260522_131045_1_HID!$AL$1:$AL$26</c:f>
              <c:numCache>
                <c:formatCode>General</c:formatCode>
                <c:ptCount val="26"/>
                <c:pt idx="0">
                  <c:v>0.98293679603921691</c:v>
                </c:pt>
                <c:pt idx="1">
                  <c:v>0.98728534195567597</c:v>
                </c:pt>
                <c:pt idx="2">
                  <c:v>0.98992698405583612</c:v>
                </c:pt>
                <c:pt idx="3">
                  <c:v>0.99191879966400343</c:v>
                </c:pt>
                <c:pt idx="4">
                  <c:v>0.99356824285805423</c:v>
                </c:pt>
                <c:pt idx="5">
                  <c:v>0.99500705227440345</c:v>
                </c:pt>
                <c:pt idx="6">
                  <c:v>0.99630496477976549</c:v>
                </c:pt>
                <c:pt idx="7">
                  <c:v>0.99750401672246025</c:v>
                </c:pt>
                <c:pt idx="8">
                  <c:v>0.99863199849616602</c:v>
                </c:pt>
                <c:pt idx="9">
                  <c:v>0.99970867866945679</c:v>
                </c:pt>
                <c:pt idx="10">
                  <c:v>1.0007490460918853</c:v>
                </c:pt>
                <c:pt idx="11">
                  <c:v>1.0017651699480594</c:v>
                </c:pt>
                <c:pt idx="12">
                  <c:v>1.0027673689248899</c:v>
                </c:pt>
                <c:pt idx="13">
                  <c:v>1.0037650246861143</c:v>
                </c:pt>
                <c:pt idx="14">
                  <c:v>1.0047672236629448</c:v>
                </c:pt>
                <c:pt idx="15">
                  <c:v>1.0057833475191189</c:v>
                </c:pt>
                <c:pt idx="16">
                  <c:v>1.0068237149415475</c:v>
                </c:pt>
                <c:pt idx="17">
                  <c:v>1.0079003951148382</c:v>
                </c:pt>
                <c:pt idx="18">
                  <c:v>1.009028376888544</c:v>
                </c:pt>
                <c:pt idx="19">
                  <c:v>1.0102274288312387</c:v>
                </c:pt>
                <c:pt idx="20">
                  <c:v>1.0115253413366008</c:v>
                </c:pt>
                <c:pt idx="21">
                  <c:v>1.0129641507529499</c:v>
                </c:pt>
                <c:pt idx="22">
                  <c:v>1.0146135939470009</c:v>
                </c:pt>
                <c:pt idx="23">
                  <c:v>1.0166054095551682</c:v>
                </c:pt>
                <c:pt idx="24">
                  <c:v>1.0192470516553283</c:v>
                </c:pt>
                <c:pt idx="25">
                  <c:v>1.0235955975717872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A3-4C01-8416-7919B79E69F3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0.98</c:v>
              </c:pt>
              <c:pt idx="1">
                <c:v>1.03</c:v>
              </c:pt>
            </c:numLit>
          </c:xVal>
          <c:yVal>
            <c:numLit>
              <c:formatCode>General</c:formatCode>
              <c:ptCount val="2"/>
              <c:pt idx="0">
                <c:v>0.98</c:v>
              </c:pt>
              <c:pt idx="1">
                <c:v>1.03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8A3-4C01-8416-7919B79E6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6032"/>
        <c:axId val="167162767"/>
      </c:scatterChart>
      <c:valAx>
        <c:axId val="479066032"/>
        <c:scaling>
          <c:orientation val="minMax"/>
          <c:max val="1.03"/>
          <c:min val="0.98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Sr87/86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62767"/>
        <c:crosses val="autoZero"/>
        <c:crossBetween val="midCat"/>
      </c:valAx>
      <c:valAx>
        <c:axId val="167162767"/>
        <c:scaling>
          <c:orientation val="minMax"/>
          <c:max val="1.03"/>
          <c:min val="0.98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603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(SST)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[1]XLSTAT_20260522_131045_1_HID!$C$1:$C$27</c:f>
              <c:numCache>
                <c:formatCode>General</c:formatCode>
                <c:ptCount val="27"/>
                <c:pt idx="0">
                  <c:v>24.0124912261963</c:v>
                </c:pt>
                <c:pt idx="1">
                  <c:v>24.4939155578613</c:v>
                </c:pt>
                <c:pt idx="2">
                  <c:v>24.949125841943999</c:v>
                </c:pt>
                <c:pt idx="3">
                  <c:v>24.949125841943999</c:v>
                </c:pt>
                <c:pt idx="4">
                  <c:v>24.949125841943999</c:v>
                </c:pt>
                <c:pt idx="5">
                  <c:v>25.956008911132798</c:v>
                </c:pt>
                <c:pt idx="6">
                  <c:v>26.779670715331999</c:v>
                </c:pt>
                <c:pt idx="7">
                  <c:v>27.573696136474599</c:v>
                </c:pt>
                <c:pt idx="8">
                  <c:v>27.9275722503662</c:v>
                </c:pt>
                <c:pt idx="9">
                  <c:v>27.9275722503662</c:v>
                </c:pt>
                <c:pt idx="10">
                  <c:v>27.9275722503662</c:v>
                </c:pt>
                <c:pt idx="11">
                  <c:v>28.017358779907202</c:v>
                </c:pt>
                <c:pt idx="12">
                  <c:v>28.017358779907202</c:v>
                </c:pt>
                <c:pt idx="13">
                  <c:v>28.508506774902301</c:v>
                </c:pt>
                <c:pt idx="14">
                  <c:v>28.508506774902301</c:v>
                </c:pt>
                <c:pt idx="15">
                  <c:v>28.508506774902301</c:v>
                </c:pt>
                <c:pt idx="16">
                  <c:v>28.714628219604499</c:v>
                </c:pt>
                <c:pt idx="17">
                  <c:v>28.752521514892599</c:v>
                </c:pt>
                <c:pt idx="18">
                  <c:v>28.8619384765625</c:v>
                </c:pt>
                <c:pt idx="19">
                  <c:v>28.895359039306602</c:v>
                </c:pt>
                <c:pt idx="20">
                  <c:v>29.374219894409201</c:v>
                </c:pt>
                <c:pt idx="21">
                  <c:v>29.378221511840799</c:v>
                </c:pt>
                <c:pt idx="22">
                  <c:v>29.378221511840799</c:v>
                </c:pt>
                <c:pt idx="23">
                  <c:v>29.401073455810501</c:v>
                </c:pt>
                <c:pt idx="24">
                  <c:v>29.638917922973601</c:v>
                </c:pt>
                <c:pt idx="25">
                  <c:v>29.638917922973601</c:v>
                </c:pt>
                <c:pt idx="26">
                  <c:v>29.638917922973601</c:v>
                </c:pt>
              </c:numCache>
            </c:numRef>
          </c:xVal>
          <c:yVal>
            <c:numRef>
              <c:f>[1]XLSTAT_20260522_131045_1_HID!$D$1:$D$27</c:f>
              <c:numCache>
                <c:formatCode>General</c:formatCode>
                <c:ptCount val="27"/>
                <c:pt idx="0">
                  <c:v>24.438487851230501</c:v>
                </c:pt>
                <c:pt idx="1">
                  <c:v>25.147244968973993</c:v>
                </c:pt>
                <c:pt idx="2">
                  <c:v>25.881632701492364</c:v>
                </c:pt>
                <c:pt idx="3">
                  <c:v>25.881632701492364</c:v>
                </c:pt>
                <c:pt idx="4">
                  <c:v>25.881632701492364</c:v>
                </c:pt>
                <c:pt idx="5">
                  <c:v>26.400425799716412</c:v>
                </c:pt>
                <c:pt idx="6">
                  <c:v>26.610000682512702</c:v>
                </c:pt>
                <c:pt idx="7">
                  <c:v>26.803215711213152</c:v>
                </c:pt>
                <c:pt idx="8">
                  <c:v>27.155171200721281</c:v>
                </c:pt>
                <c:pt idx="9">
                  <c:v>27.155171200721281</c:v>
                </c:pt>
                <c:pt idx="10">
                  <c:v>27.155171200721281</c:v>
                </c:pt>
                <c:pt idx="11">
                  <c:v>27.565357448786735</c:v>
                </c:pt>
                <c:pt idx="12">
                  <c:v>27.565357448786735</c:v>
                </c:pt>
                <c:pt idx="13">
                  <c:v>27.961308126835846</c:v>
                </c:pt>
                <c:pt idx="14">
                  <c:v>27.961308126835846</c:v>
                </c:pt>
                <c:pt idx="15">
                  <c:v>27.961308126835846</c:v>
                </c:pt>
                <c:pt idx="16">
                  <c:v>28.282179542931768</c:v>
                </c:pt>
                <c:pt idx="17">
                  <c:v>28.448592796586045</c:v>
                </c:pt>
                <c:pt idx="18">
                  <c:v>28.621281192015548</c:v>
                </c:pt>
                <c:pt idx="19">
                  <c:v>28.802640000019252</c:v>
                </c:pt>
                <c:pt idx="20">
                  <c:v>28.995855028719703</c:v>
                </c:pt>
                <c:pt idx="21">
                  <c:v>29.32181555634542</c:v>
                </c:pt>
                <c:pt idx="22">
                  <c:v>29.32181555634542</c:v>
                </c:pt>
                <c:pt idx="23">
                  <c:v>29.705535315943798</c:v>
                </c:pt>
                <c:pt idx="24">
                  <c:v>30.243771627179935</c:v>
                </c:pt>
                <c:pt idx="25">
                  <c:v>30.243771627179935</c:v>
                </c:pt>
                <c:pt idx="26">
                  <c:v>31.1673678600019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61-424C-A680-0321049F6194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24</c:v>
              </c:pt>
              <c:pt idx="1">
                <c:v>32</c:v>
              </c:pt>
            </c:numLit>
          </c:xVal>
          <c:yVal>
            <c:numLit>
              <c:formatCode>General</c:formatCode>
              <c:ptCount val="2"/>
              <c:pt idx="0">
                <c:v>24</c:v>
              </c:pt>
              <c:pt idx="1">
                <c:v>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561-424C-A680-0321049F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1392"/>
        <c:axId val="1989668687"/>
      </c:scatterChart>
      <c:valAx>
        <c:axId val="479061392"/>
        <c:scaling>
          <c:orientation val="minMax"/>
          <c:max val="32"/>
          <c:min val="2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SST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68687"/>
        <c:crosses val="autoZero"/>
        <c:crossBetween val="midCat"/>
      </c:valAx>
      <c:valAx>
        <c:axId val="1989668687"/>
        <c:scaling>
          <c:orientation val="minMax"/>
          <c:max val="32"/>
          <c:min val="2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139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(∆ LOI %)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[1]XLSTAT_20260522_131045_1_HID!$AM$1:$AM$26</c:f>
              <c:numCache>
                <c:formatCode>General</c:formatCode>
                <c:ptCount val="26"/>
                <c:pt idx="0">
                  <c:v>2.0362992474522295</c:v>
                </c:pt>
                <c:pt idx="1">
                  <c:v>2.1629888573297409</c:v>
                </c:pt>
                <c:pt idx="2">
                  <c:v>2.1923937360183205</c:v>
                </c:pt>
                <c:pt idx="3">
                  <c:v>2.2817899867082132</c:v>
                </c:pt>
                <c:pt idx="4">
                  <c:v>2.2888888888890846</c:v>
                </c:pt>
                <c:pt idx="5">
                  <c:v>2.4357838795396338</c:v>
                </c:pt>
                <c:pt idx="6">
                  <c:v>2.4471635150169075</c:v>
                </c:pt>
                <c:pt idx="7">
                  <c:v>2.4548091943744974</c:v>
                </c:pt>
                <c:pt idx="8">
                  <c:v>2.4707699095507323</c:v>
                </c:pt>
                <c:pt idx="9">
                  <c:v>2.5005532197404809</c:v>
                </c:pt>
                <c:pt idx="10">
                  <c:v>2.53558718861095</c:v>
                </c:pt>
                <c:pt idx="11">
                  <c:v>2.5453740593182355</c:v>
                </c:pt>
                <c:pt idx="12">
                  <c:v>2.5601750547048434</c:v>
                </c:pt>
                <c:pt idx="13">
                  <c:v>2.6000000000002603</c:v>
                </c:pt>
                <c:pt idx="14">
                  <c:v>2.6037069726384163</c:v>
                </c:pt>
                <c:pt idx="15">
                  <c:v>2.6720106880424708</c:v>
                </c:pt>
                <c:pt idx="16">
                  <c:v>2.7302996670377659</c:v>
                </c:pt>
                <c:pt idx="17">
                  <c:v>2.7593818984560965</c:v>
                </c:pt>
                <c:pt idx="18">
                  <c:v>2.8016765938669446</c:v>
                </c:pt>
                <c:pt idx="19">
                  <c:v>2.8131868131876963</c:v>
                </c:pt>
                <c:pt idx="20">
                  <c:v>2.8609447771124668</c:v>
                </c:pt>
                <c:pt idx="21">
                  <c:v>2.9190623617882352</c:v>
                </c:pt>
                <c:pt idx="22">
                  <c:v>2.9588431590662383</c:v>
                </c:pt>
                <c:pt idx="23">
                  <c:v>2.9864051704923358</c:v>
                </c:pt>
                <c:pt idx="24">
                  <c:v>3.0687124749836632</c:v>
                </c:pt>
                <c:pt idx="25">
                  <c:v>3.0941408821629208</c:v>
                </c:pt>
              </c:numCache>
            </c:numRef>
          </c:xVal>
          <c:yVal>
            <c:numRef>
              <c:f>[1]XLSTAT_20260522_131045_1_HID!$AN$1:$AN$26</c:f>
              <c:numCache>
                <c:formatCode>General</c:formatCode>
                <c:ptCount val="26"/>
                <c:pt idx="0">
                  <c:v>2.0662301390012314</c:v>
                </c:pt>
                <c:pt idx="1">
                  <c:v>2.1818944756809588</c:v>
                </c:pt>
                <c:pt idx="2">
                  <c:v>2.2521579125010254</c:v>
                </c:pt>
                <c:pt idx="3">
                  <c:v>2.305137008394901</c:v>
                </c:pt>
                <c:pt idx="4">
                  <c:v>2.3490095479968605</c:v>
                </c:pt>
                <c:pt idx="5">
                  <c:v>2.3872795674350091</c:v>
                </c:pt>
                <c:pt idx="6">
                  <c:v>2.4218019553515822</c:v>
                </c:pt>
                <c:pt idx="7">
                  <c:v>2.4536948110924897</c:v>
                </c:pt>
                <c:pt idx="8">
                  <c:v>2.4836973144922321</c:v>
                </c:pt>
                <c:pt idx="9">
                  <c:v>2.5123352777223165</c:v>
                </c:pt>
                <c:pt idx="10">
                  <c:v>2.5400073801055396</c:v>
                </c:pt>
                <c:pt idx="11">
                  <c:v>2.5670346425667647</c:v>
                </c:pt>
                <c:pt idx="12">
                  <c:v>2.5936915256037931</c:v>
                </c:pt>
                <c:pt idx="13">
                  <c:v>2.6202275664030825</c:v>
                </c:pt>
                <c:pt idx="14">
                  <c:v>2.6468844494401109</c:v>
                </c:pt>
                <c:pt idx="15">
                  <c:v>2.673911711901336</c:v>
                </c:pt>
                <c:pt idx="16">
                  <c:v>2.7015838142845592</c:v>
                </c:pt>
                <c:pt idx="17">
                  <c:v>2.7302217775146436</c:v>
                </c:pt>
                <c:pt idx="18">
                  <c:v>2.760224280914386</c:v>
                </c:pt>
                <c:pt idx="19">
                  <c:v>2.7921171366552935</c:v>
                </c:pt>
                <c:pt idx="20">
                  <c:v>2.8266395245718665</c:v>
                </c:pt>
                <c:pt idx="21">
                  <c:v>2.8649095440100152</c:v>
                </c:pt>
                <c:pt idx="22">
                  <c:v>2.9087820836119747</c:v>
                </c:pt>
                <c:pt idx="23">
                  <c:v>2.9617611795058503</c:v>
                </c:pt>
                <c:pt idx="24">
                  <c:v>3.0320246163259168</c:v>
                </c:pt>
                <c:pt idx="25">
                  <c:v>3.1476889530056442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B6-4219-89B9-084E56981502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</c:v>
              </c:pt>
              <c:pt idx="1">
                <c:v>3.1999999999999997</c:v>
              </c:pt>
            </c:numLit>
          </c:xVal>
          <c:yVal>
            <c:numLit>
              <c:formatCode>General</c:formatCode>
              <c:ptCount val="2"/>
              <c:pt idx="0">
                <c:v>2</c:v>
              </c:pt>
              <c:pt idx="1">
                <c:v>3.1999999999999997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7B6-4219-89B9-084E5698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9280"/>
        <c:axId val="167222287"/>
      </c:scatterChart>
      <c:valAx>
        <c:axId val="479069280"/>
        <c:scaling>
          <c:orientation val="minMax"/>
          <c:max val="3.1999999999999997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∆ LOI %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22287"/>
        <c:crosses val="autoZero"/>
        <c:crossBetween val="midCat"/>
      </c:valAx>
      <c:valAx>
        <c:axId val="167222287"/>
        <c:scaling>
          <c:orientation val="minMax"/>
          <c:max val="3.1999999999999997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928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(tissue thickness)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[1]XLSTAT_20260522_131045_1_HID!$AO$1:$AO$27</c:f>
              <c:numCache>
                <c:formatCode>General</c:formatCode>
                <c:ptCount val="27"/>
                <c:pt idx="0">
                  <c:v>2.2870711741548457</c:v>
                </c:pt>
                <c:pt idx="1">
                  <c:v>2.3126913703680558</c:v>
                </c:pt>
                <c:pt idx="2">
                  <c:v>2.3830948363848443</c:v>
                </c:pt>
                <c:pt idx="3">
                  <c:v>2.4305859318044534</c:v>
                </c:pt>
                <c:pt idx="4">
                  <c:v>2.6751234143598075</c:v>
                </c:pt>
                <c:pt idx="5">
                  <c:v>3.0965027390697575</c:v>
                </c:pt>
                <c:pt idx="6">
                  <c:v>3.2770938782311649</c:v>
                </c:pt>
                <c:pt idx="7">
                  <c:v>3.3695765377325082</c:v>
                </c:pt>
                <c:pt idx="8">
                  <c:v>3.7832489741506801</c:v>
                </c:pt>
                <c:pt idx="9">
                  <c:v>3.8257410068945408</c:v>
                </c:pt>
                <c:pt idx="10">
                  <c:v>4.0159136828511324</c:v>
                </c:pt>
                <c:pt idx="11">
                  <c:v>4.0767356120727358</c:v>
                </c:pt>
                <c:pt idx="12">
                  <c:v>4.103813868233039</c:v>
                </c:pt>
                <c:pt idx="13">
                  <c:v>4.1802578683163576</c:v>
                </c:pt>
                <c:pt idx="14">
                  <c:v>4.5489387406527939</c:v>
                </c:pt>
                <c:pt idx="15">
                  <c:v>4.5724759940844431</c:v>
                </c:pt>
                <c:pt idx="16">
                  <c:v>4.6655835364202547</c:v>
                </c:pt>
                <c:pt idx="17">
                  <c:v>4.7355704138807297</c:v>
                </c:pt>
                <c:pt idx="18">
                  <c:v>4.7707721468891249</c:v>
                </c:pt>
                <c:pt idx="19">
                  <c:v>4.8509654439792547</c:v>
                </c:pt>
                <c:pt idx="20">
                  <c:v>5.13570372221875</c:v>
                </c:pt>
                <c:pt idx="21">
                  <c:v>5.1629902726572103</c:v>
                </c:pt>
                <c:pt idx="22">
                  <c:v>5.2602637005561457</c:v>
                </c:pt>
                <c:pt idx="23">
                  <c:v>5.3562873627861443</c:v>
                </c:pt>
                <c:pt idx="24">
                  <c:v>5.9043096086150513</c:v>
                </c:pt>
                <c:pt idx="25">
                  <c:v>6.1555125080714035</c:v>
                </c:pt>
                <c:pt idx="26">
                  <c:v>7.0501364327521925</c:v>
                </c:pt>
              </c:numCache>
            </c:numRef>
          </c:xVal>
          <c:yVal>
            <c:numRef>
              <c:f>[1]XLSTAT_20260522_131045_1_HID!$AP$1:$AP$27</c:f>
              <c:numCache>
                <c:formatCode>General</c:formatCode>
                <c:ptCount val="27"/>
                <c:pt idx="0">
                  <c:v>1.8514322493951201</c:v>
                </c:pt>
                <c:pt idx="1">
                  <c:v>2.3507640795707845</c:v>
                </c:pt>
                <c:pt idx="2">
                  <c:v>2.6534799348047846</c:v>
                </c:pt>
                <c:pt idx="3">
                  <c:v>2.8813189360485469</c:v>
                </c:pt>
                <c:pt idx="4">
                  <c:v>3.0696605123856768</c:v>
                </c:pt>
                <c:pt idx="5">
                  <c:v>3.2336519717557852</c:v>
                </c:pt>
                <c:pt idx="6">
                  <c:v>3.3813011553275745</c:v>
                </c:pt>
                <c:pt idx="7">
                  <c:v>3.5174245345263651</c:v>
                </c:pt>
                <c:pt idx="8">
                  <c:v>3.645194998133531</c:v>
                </c:pt>
                <c:pt idx="9">
                  <c:v>3.7668570038915039</c:v>
                </c:pt>
                <c:pt idx="10">
                  <c:v>3.8840980621220478</c:v>
                </c:pt>
                <c:pt idx="11">
                  <c:v>3.9982605340556683</c:v>
                </c:pt>
                <c:pt idx="12">
                  <c:v>4.1104729987961495</c:v>
                </c:pt>
                <c:pt idx="13">
                  <c:v>4.2217392880810145</c:v>
                </c:pt>
                <c:pt idx="14">
                  <c:v>4.3330055773658795</c:v>
                </c:pt>
                <c:pt idx="15">
                  <c:v>4.4452180421063607</c:v>
                </c:pt>
                <c:pt idx="16">
                  <c:v>4.5593805140399812</c:v>
                </c:pt>
                <c:pt idx="17">
                  <c:v>4.6766215722705251</c:v>
                </c:pt>
                <c:pt idx="18">
                  <c:v>4.7982835780284976</c:v>
                </c:pt>
                <c:pt idx="19">
                  <c:v>4.9260540416356644</c:v>
                </c:pt>
                <c:pt idx="20">
                  <c:v>5.0621774208344554</c:v>
                </c:pt>
                <c:pt idx="21">
                  <c:v>5.2098266044062447</c:v>
                </c:pt>
                <c:pt idx="22">
                  <c:v>5.3738180637763522</c:v>
                </c:pt>
                <c:pt idx="23">
                  <c:v>5.5621596401134825</c:v>
                </c:pt>
                <c:pt idx="24">
                  <c:v>5.7899986413572453</c:v>
                </c:pt>
                <c:pt idx="25">
                  <c:v>6.0927144965912454</c:v>
                </c:pt>
                <c:pt idx="26">
                  <c:v>6.5920463267669085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82-401B-A16C-61A486F93545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1</c:v>
              </c:pt>
              <c:pt idx="1">
                <c:v>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782-401B-A16C-61A486F9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24032"/>
        <c:axId val="167141167"/>
      </c:scatterChart>
      <c:valAx>
        <c:axId val="479124032"/>
        <c:scaling>
          <c:orientation val="minMax"/>
          <c:max val="8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tissue thickness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141167"/>
        <c:crosses val="autoZero"/>
        <c:crossBetween val="midCat"/>
      </c:valAx>
      <c:valAx>
        <c:axId val="167141167"/>
        <c:scaling>
          <c:orientation val="minMax"/>
          <c:max val="8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2403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(collection year)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[1]XLSTAT_20260522_131045_1_HID!$AQ$1:$AQ$24</c:f>
              <c:numCache>
                <c:formatCode>General</c:formatCode>
                <c:ptCount val="24"/>
                <c:pt idx="0">
                  <c:v>1915</c:v>
                </c:pt>
                <c:pt idx="1">
                  <c:v>1915</c:v>
                </c:pt>
                <c:pt idx="2">
                  <c:v>1915</c:v>
                </c:pt>
                <c:pt idx="3">
                  <c:v>1949</c:v>
                </c:pt>
                <c:pt idx="4">
                  <c:v>1950</c:v>
                </c:pt>
                <c:pt idx="5">
                  <c:v>1950</c:v>
                </c:pt>
                <c:pt idx="6">
                  <c:v>1954</c:v>
                </c:pt>
                <c:pt idx="7">
                  <c:v>1954</c:v>
                </c:pt>
                <c:pt idx="8">
                  <c:v>1956</c:v>
                </c:pt>
                <c:pt idx="9">
                  <c:v>1960</c:v>
                </c:pt>
                <c:pt idx="10">
                  <c:v>1960</c:v>
                </c:pt>
                <c:pt idx="11">
                  <c:v>1964</c:v>
                </c:pt>
                <c:pt idx="12">
                  <c:v>1964</c:v>
                </c:pt>
                <c:pt idx="13">
                  <c:v>1969</c:v>
                </c:pt>
                <c:pt idx="14">
                  <c:v>1970</c:v>
                </c:pt>
                <c:pt idx="15">
                  <c:v>1976</c:v>
                </c:pt>
                <c:pt idx="16">
                  <c:v>1977</c:v>
                </c:pt>
                <c:pt idx="17">
                  <c:v>1977</c:v>
                </c:pt>
                <c:pt idx="18">
                  <c:v>1977</c:v>
                </c:pt>
                <c:pt idx="19">
                  <c:v>1989</c:v>
                </c:pt>
                <c:pt idx="20">
                  <c:v>1989</c:v>
                </c:pt>
                <c:pt idx="21">
                  <c:v>1989</c:v>
                </c:pt>
                <c:pt idx="22">
                  <c:v>1989</c:v>
                </c:pt>
                <c:pt idx="23">
                  <c:v>1989</c:v>
                </c:pt>
              </c:numCache>
            </c:numRef>
          </c:xVal>
          <c:yVal>
            <c:numRef>
              <c:f>[1]XLSTAT_20260522_131045_1_HID!$AR$1:$AR$24</c:f>
              <c:numCache>
                <c:formatCode>General</c:formatCode>
                <c:ptCount val="24"/>
                <c:pt idx="0">
                  <c:v>1920.0009486739762</c:v>
                </c:pt>
                <c:pt idx="1">
                  <c:v>1932.2283057388954</c:v>
                </c:pt>
                <c:pt idx="2">
                  <c:v>1932.2283057388954</c:v>
                </c:pt>
                <c:pt idx="3">
                  <c:v>1939.4149231739998</c:v>
                </c:pt>
                <c:pt idx="4">
                  <c:v>1944.5894286282737</c:v>
                </c:pt>
                <c:pt idx="5">
                  <c:v>1944.5894286282737</c:v>
                </c:pt>
                <c:pt idx="6">
                  <c:v>1950.3467906229323</c:v>
                </c:pt>
                <c:pt idx="7">
                  <c:v>1950.3467906229323</c:v>
                </c:pt>
                <c:pt idx="8">
                  <c:v>1954.1791086063013</c:v>
                </c:pt>
                <c:pt idx="9">
                  <c:v>1957.7561711563581</c:v>
                </c:pt>
                <c:pt idx="10">
                  <c:v>1957.7561711563581</c:v>
                </c:pt>
                <c:pt idx="11">
                  <c:v>1962.375</c:v>
                </c:pt>
                <c:pt idx="12">
                  <c:v>1962.375</c:v>
                </c:pt>
                <c:pt idx="13">
                  <c:v>1965.8234821788046</c:v>
                </c:pt>
                <c:pt idx="14">
                  <c:v>1968.1641755084793</c:v>
                </c:pt>
                <c:pt idx="15">
                  <c:v>1970.5708913936987</c:v>
                </c:pt>
                <c:pt idx="16">
                  <c:v>1975.7969952447127</c:v>
                </c:pt>
                <c:pt idx="17">
                  <c:v>1975.7969952447127</c:v>
                </c:pt>
                <c:pt idx="18">
                  <c:v>1975.7969952447127</c:v>
                </c:pt>
                <c:pt idx="19">
                  <c:v>1988.0287602779149</c:v>
                </c:pt>
                <c:pt idx="20">
                  <c:v>1988.0287602779149</c:v>
                </c:pt>
                <c:pt idx="21">
                  <c:v>1988.0287602779149</c:v>
                </c:pt>
                <c:pt idx="22">
                  <c:v>1988.0287602779149</c:v>
                </c:pt>
                <c:pt idx="23">
                  <c:v>2004.7490513260238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79-4AC3-B247-BBF9EBADF965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1910</c:v>
              </c:pt>
              <c:pt idx="1">
                <c:v>2010</c:v>
              </c:pt>
            </c:numLit>
          </c:xVal>
          <c:yVal>
            <c:numLit>
              <c:formatCode>General</c:formatCode>
              <c:ptCount val="2"/>
              <c:pt idx="0">
                <c:v>1910</c:v>
              </c:pt>
              <c:pt idx="1">
                <c:v>2010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D79-4AC3-B247-BBF9EBAD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62544"/>
        <c:axId val="167201647"/>
      </c:scatterChart>
      <c:valAx>
        <c:axId val="479162544"/>
        <c:scaling>
          <c:orientation val="minMax"/>
          <c:max val="2010"/>
          <c:min val="191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collection year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67201647"/>
        <c:crosses val="autoZero"/>
        <c:crossBetween val="midCat"/>
      </c:valAx>
      <c:valAx>
        <c:axId val="167201647"/>
        <c:scaling>
          <c:orientation val="minMax"/>
          <c:max val="2010"/>
          <c:min val="191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6254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(a-axis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[1]XLSTAT_20260522_131045_1_HID!$E$1:$E$27</c:f>
              <c:numCache>
                <c:formatCode>General</c:formatCode>
                <c:ptCount val="27"/>
                <c:pt idx="0">
                  <c:v>4.9638856666666671</c:v>
                </c:pt>
                <c:pt idx="1">
                  <c:v>4.9644349999999999</c:v>
                </c:pt>
                <c:pt idx="2">
                  <c:v>4.9644763333333337</c:v>
                </c:pt>
                <c:pt idx="3">
                  <c:v>4.964512</c:v>
                </c:pt>
                <c:pt idx="4">
                  <c:v>4.9645769999999994</c:v>
                </c:pt>
                <c:pt idx="5">
                  <c:v>4.9647396666666666</c:v>
                </c:pt>
                <c:pt idx="6">
                  <c:v>4.9647413333333335</c:v>
                </c:pt>
                <c:pt idx="7">
                  <c:v>4.9648639999999995</c:v>
                </c:pt>
                <c:pt idx="8">
                  <c:v>4.9649113333333332</c:v>
                </c:pt>
                <c:pt idx="9">
                  <c:v>4.9649140000000003</c:v>
                </c:pt>
                <c:pt idx="10">
                  <c:v>4.9649213333333337</c:v>
                </c:pt>
                <c:pt idx="11">
                  <c:v>4.9650379999999998</c:v>
                </c:pt>
                <c:pt idx="12">
                  <c:v>4.9652310000000002</c:v>
                </c:pt>
                <c:pt idx="13">
                  <c:v>4.965339666666666</c:v>
                </c:pt>
                <c:pt idx="14">
                  <c:v>4.9653559999999999</c:v>
                </c:pt>
                <c:pt idx="15">
                  <c:v>4.9654076666666667</c:v>
                </c:pt>
                <c:pt idx="16">
                  <c:v>4.9654723333333335</c:v>
                </c:pt>
                <c:pt idx="17">
                  <c:v>4.9654846666666659</c:v>
                </c:pt>
                <c:pt idx="18">
                  <c:v>4.9655559999999994</c:v>
                </c:pt>
                <c:pt idx="19">
                  <c:v>4.965570333333333</c:v>
                </c:pt>
                <c:pt idx="20">
                  <c:v>4.9655899999999997</c:v>
                </c:pt>
                <c:pt idx="21">
                  <c:v>4.9656186666666668</c:v>
                </c:pt>
                <c:pt idx="22">
                  <c:v>4.9656750000000001</c:v>
                </c:pt>
                <c:pt idx="23">
                  <c:v>4.9656943333333325</c:v>
                </c:pt>
                <c:pt idx="24">
                  <c:v>4.9657356666666663</c:v>
                </c:pt>
                <c:pt idx="25">
                  <c:v>4.9657793333333338</c:v>
                </c:pt>
                <c:pt idx="26">
                  <c:v>4.9660866666666665</c:v>
                </c:pt>
              </c:numCache>
            </c:numRef>
          </c:xVal>
          <c:yVal>
            <c:numRef>
              <c:f>[1]XLSTAT_20260522_131045_1_HID!$F$1:$F$27</c:f>
              <c:numCache>
                <c:formatCode>General</c:formatCode>
                <c:ptCount val="27"/>
                <c:pt idx="0">
                  <c:v>4.9641623079811144</c:v>
                </c:pt>
                <c:pt idx="1">
                  <c:v>4.9643747690878692</c:v>
                </c:pt>
                <c:pt idx="2">
                  <c:v>4.9645035719034496</c:v>
                </c:pt>
                <c:pt idx="3">
                  <c:v>4.9646005153054933</c:v>
                </c:pt>
                <c:pt idx="4">
                  <c:v>4.9646806529160727</c:v>
                </c:pt>
                <c:pt idx="5">
                  <c:v>4.9647504297755694</c:v>
                </c:pt>
                <c:pt idx="6">
                  <c:v>4.9648132531468372</c:v>
                </c:pt>
                <c:pt idx="7">
                  <c:v>4.9648711723942238</c:v>
                </c:pt>
                <c:pt idx="8">
                  <c:v>4.9649255375527579</c:v>
                </c:pt>
                <c:pt idx="9">
                  <c:v>4.96497730361859</c:v>
                </c:pt>
                <c:pt idx="10">
                  <c:v>4.9650271886118622</c:v>
                </c:pt>
                <c:pt idx="11">
                  <c:v>4.9650757636949461</c:v>
                </c:pt>
                <c:pt idx="12">
                  <c:v>4.9651235090678814</c:v>
                </c:pt>
                <c:pt idx="13">
                  <c:v>4.9651708518518527</c:v>
                </c:pt>
                <c:pt idx="14">
                  <c:v>4.965218194635824</c:v>
                </c:pt>
                <c:pt idx="15">
                  <c:v>4.9652659400087593</c:v>
                </c:pt>
                <c:pt idx="16">
                  <c:v>4.9653145150918432</c:v>
                </c:pt>
                <c:pt idx="17">
                  <c:v>4.9653644000851154</c:v>
                </c:pt>
                <c:pt idx="18">
                  <c:v>4.9654161661509475</c:v>
                </c:pt>
                <c:pt idx="19">
                  <c:v>4.9654705313094816</c:v>
                </c:pt>
                <c:pt idx="20">
                  <c:v>4.9655284505568682</c:v>
                </c:pt>
                <c:pt idx="21">
                  <c:v>4.965591273928136</c:v>
                </c:pt>
                <c:pt idx="22">
                  <c:v>4.9656610507876326</c:v>
                </c:pt>
                <c:pt idx="23">
                  <c:v>4.9657411883982121</c:v>
                </c:pt>
                <c:pt idx="24">
                  <c:v>4.9658381318002558</c:v>
                </c:pt>
                <c:pt idx="25">
                  <c:v>4.9659669346158362</c:v>
                </c:pt>
                <c:pt idx="26">
                  <c:v>4.966179395722591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9A-43DD-B58F-1046921D7710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4.9634999999999998</c:v>
              </c:pt>
              <c:pt idx="1">
                <c:v>4.9664999999999999</c:v>
              </c:pt>
            </c:numLit>
          </c:xVal>
          <c:yVal>
            <c:numLit>
              <c:formatCode>General</c:formatCode>
              <c:ptCount val="2"/>
              <c:pt idx="0">
                <c:v>4.9634999999999998</c:v>
              </c:pt>
              <c:pt idx="1">
                <c:v>4.9664999999999999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99A-43DD-B58F-1046921D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66960"/>
        <c:axId val="1989669647"/>
      </c:scatterChart>
      <c:valAx>
        <c:axId val="479066960"/>
        <c:scaling>
          <c:orientation val="minMax"/>
          <c:max val="4.9664999999999999"/>
          <c:min val="4.9634999999999998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69647"/>
        <c:crosses val="autoZero"/>
        <c:crossBetween val="midCat"/>
      </c:valAx>
      <c:valAx>
        <c:axId val="1989669647"/>
        <c:scaling>
          <c:orientation val="minMax"/>
          <c:max val="4.9664999999999999"/>
          <c:min val="4.9634999999999998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6696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(b-axis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[1]XLSTAT_20260522_131045_1_HID!$G$1:$G$27</c:f>
              <c:numCache>
                <c:formatCode>General</c:formatCode>
                <c:ptCount val="27"/>
                <c:pt idx="0">
                  <c:v>7.973128</c:v>
                </c:pt>
                <c:pt idx="1">
                  <c:v>7.9731829999999997</c:v>
                </c:pt>
                <c:pt idx="2">
                  <c:v>7.9734209999999992</c:v>
                </c:pt>
                <c:pt idx="3">
                  <c:v>7.9734769999999999</c:v>
                </c:pt>
                <c:pt idx="4">
                  <c:v>7.9734969999999992</c:v>
                </c:pt>
                <c:pt idx="5">
                  <c:v>7.9736089999999997</c:v>
                </c:pt>
                <c:pt idx="6">
                  <c:v>7.9736246666666659</c:v>
                </c:pt>
                <c:pt idx="7">
                  <c:v>7.9736503333333344</c:v>
                </c:pt>
                <c:pt idx="8">
                  <c:v>7.9736880000000001</c:v>
                </c:pt>
                <c:pt idx="9">
                  <c:v>7.9737250000000008</c:v>
                </c:pt>
                <c:pt idx="10">
                  <c:v>7.9737896666666659</c:v>
                </c:pt>
                <c:pt idx="11">
                  <c:v>7.9738059999999997</c:v>
                </c:pt>
                <c:pt idx="12">
                  <c:v>7.9739623333333327</c:v>
                </c:pt>
                <c:pt idx="13">
                  <c:v>7.9740256666666669</c:v>
                </c:pt>
                <c:pt idx="14">
                  <c:v>7.9740630000000001</c:v>
                </c:pt>
                <c:pt idx="15">
                  <c:v>7.9741200000000001</c:v>
                </c:pt>
                <c:pt idx="16">
                  <c:v>7.9742159999999993</c:v>
                </c:pt>
                <c:pt idx="17">
                  <c:v>7.974413666666667</c:v>
                </c:pt>
                <c:pt idx="18">
                  <c:v>7.974492333333334</c:v>
                </c:pt>
                <c:pt idx="19">
                  <c:v>7.9745239999999997</c:v>
                </c:pt>
                <c:pt idx="20">
                  <c:v>7.9747099999999991</c:v>
                </c:pt>
                <c:pt idx="21">
                  <c:v>7.9747216666666674</c:v>
                </c:pt>
                <c:pt idx="22">
                  <c:v>7.9747266666666663</c:v>
                </c:pt>
                <c:pt idx="23">
                  <c:v>7.974809333333333</c:v>
                </c:pt>
                <c:pt idx="24">
                  <c:v>7.9748296666666674</c:v>
                </c:pt>
                <c:pt idx="25">
                  <c:v>7.9751816666666668</c:v>
                </c:pt>
                <c:pt idx="26">
                  <c:v>7.9758430000000002</c:v>
                </c:pt>
              </c:numCache>
            </c:numRef>
          </c:xVal>
          <c:yVal>
            <c:numRef>
              <c:f>[1]XLSTAT_20260522_131045_1_HID!$H$1:$H$27</c:f>
              <c:numCache>
                <c:formatCode>General</c:formatCode>
                <c:ptCount val="27"/>
                <c:pt idx="0">
                  <c:v>7.9728716984730923</c:v>
                </c:pt>
                <c:pt idx="1">
                  <c:v>7.9731346490207375</c:v>
                </c:pt>
                <c:pt idx="2">
                  <c:v>7.9732940606486453</c:v>
                </c:pt>
                <c:pt idx="3">
                  <c:v>7.973414041764471</c:v>
                </c:pt>
                <c:pt idx="4">
                  <c:v>7.9735132233460346</c:v>
                </c:pt>
                <c:pt idx="5">
                  <c:v>7.9735995820386805</c:v>
                </c:pt>
                <c:pt idx="6">
                  <c:v>7.9736773348101506</c:v>
                </c:pt>
                <c:pt idx="7">
                  <c:v>7.9737490180375046</c:v>
                </c:pt>
                <c:pt idx="8">
                  <c:v>7.9738163025792623</c:v>
                </c:pt>
                <c:pt idx="9">
                  <c:v>7.9738803703776853</c:v>
                </c:pt>
                <c:pt idx="10">
                  <c:v>7.9739421100838381</c:v>
                </c:pt>
                <c:pt idx="11">
                  <c:v>7.9740022285916146</c:v>
                </c:pt>
                <c:pt idx="12">
                  <c:v>7.9740613202162081</c:v>
                </c:pt>
                <c:pt idx="13">
                  <c:v>7.974119913580247</c:v>
                </c:pt>
                <c:pt idx="14">
                  <c:v>7.9741785069442859</c:v>
                </c:pt>
                <c:pt idx="15">
                  <c:v>7.9742375985688794</c:v>
                </c:pt>
                <c:pt idx="16">
                  <c:v>7.9742977170766558</c:v>
                </c:pt>
                <c:pt idx="17">
                  <c:v>7.9743594567828087</c:v>
                </c:pt>
                <c:pt idx="18">
                  <c:v>7.9744235245812316</c:v>
                </c:pt>
                <c:pt idx="19">
                  <c:v>7.9744908091229894</c:v>
                </c:pt>
                <c:pt idx="20">
                  <c:v>7.9745624923503433</c:v>
                </c:pt>
                <c:pt idx="21">
                  <c:v>7.9746402451218135</c:v>
                </c:pt>
                <c:pt idx="22">
                  <c:v>7.9747266038144593</c:v>
                </c:pt>
                <c:pt idx="23">
                  <c:v>7.9748257853960229</c:v>
                </c:pt>
                <c:pt idx="24">
                  <c:v>7.9749457665118486</c:v>
                </c:pt>
                <c:pt idx="25">
                  <c:v>7.9751051781397564</c:v>
                </c:pt>
                <c:pt idx="26">
                  <c:v>7.9753681286874016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8E8-B8E1-3264DC18FBB1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7.9725000000000001</c:v>
              </c:pt>
              <c:pt idx="1">
                <c:v>7.976</c:v>
              </c:pt>
            </c:numLit>
          </c:xVal>
          <c:yVal>
            <c:numLit>
              <c:formatCode>General</c:formatCode>
              <c:ptCount val="2"/>
              <c:pt idx="0">
                <c:v>7.9725000000000001</c:v>
              </c:pt>
              <c:pt idx="1">
                <c:v>7.976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C34-48E8-B8E1-3264DC18F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86448"/>
        <c:axId val="1989690767"/>
      </c:scatterChart>
      <c:valAx>
        <c:axId val="479086448"/>
        <c:scaling>
          <c:orientation val="minMax"/>
          <c:max val="7.976"/>
          <c:min val="7.972500000000000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90767"/>
        <c:crosses val="autoZero"/>
        <c:crossBetween val="midCat"/>
      </c:valAx>
      <c:valAx>
        <c:axId val="1989690767"/>
        <c:scaling>
          <c:orientation val="minMax"/>
          <c:max val="7.976"/>
          <c:min val="7.9725000000000001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08644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(c-axis length)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[1]XLSTAT_20260522_131045_1_HID!$I$1:$I$27</c:f>
              <c:numCache>
                <c:formatCode>General</c:formatCode>
                <c:ptCount val="27"/>
                <c:pt idx="0">
                  <c:v>5.7501303333333338</c:v>
                </c:pt>
                <c:pt idx="1">
                  <c:v>5.7503969999999995</c:v>
                </c:pt>
                <c:pt idx="2">
                  <c:v>5.7507233333333332</c:v>
                </c:pt>
                <c:pt idx="3">
                  <c:v>5.75082</c:v>
                </c:pt>
                <c:pt idx="4">
                  <c:v>5.7508413333333337</c:v>
                </c:pt>
                <c:pt idx="5">
                  <c:v>5.7509483333333336</c:v>
                </c:pt>
                <c:pt idx="6">
                  <c:v>5.7509853333333325</c:v>
                </c:pt>
                <c:pt idx="7">
                  <c:v>5.7510109999999992</c:v>
                </c:pt>
                <c:pt idx="8">
                  <c:v>5.7511159999999997</c:v>
                </c:pt>
                <c:pt idx="9">
                  <c:v>5.7511176666666666</c:v>
                </c:pt>
                <c:pt idx="10">
                  <c:v>5.7511469999999996</c:v>
                </c:pt>
                <c:pt idx="11">
                  <c:v>5.7511993333333331</c:v>
                </c:pt>
                <c:pt idx="12">
                  <c:v>5.751249333333333</c:v>
                </c:pt>
                <c:pt idx="13">
                  <c:v>5.7513653333333332</c:v>
                </c:pt>
                <c:pt idx="14">
                  <c:v>5.7513750000000003</c:v>
                </c:pt>
                <c:pt idx="15">
                  <c:v>5.7514329999999996</c:v>
                </c:pt>
                <c:pt idx="16">
                  <c:v>5.7514783333333339</c:v>
                </c:pt>
                <c:pt idx="17">
                  <c:v>5.7514989999999999</c:v>
                </c:pt>
                <c:pt idx="18">
                  <c:v>5.7516050000000005</c:v>
                </c:pt>
                <c:pt idx="19">
                  <c:v>5.7516290000000003</c:v>
                </c:pt>
                <c:pt idx="20">
                  <c:v>5.7516896666666666</c:v>
                </c:pt>
                <c:pt idx="21">
                  <c:v>5.7517673333333335</c:v>
                </c:pt>
                <c:pt idx="22">
                  <c:v>5.7517800000000001</c:v>
                </c:pt>
                <c:pt idx="23">
                  <c:v>5.7518193333333327</c:v>
                </c:pt>
                <c:pt idx="24">
                  <c:v>5.7519516666666668</c:v>
                </c:pt>
                <c:pt idx="25">
                  <c:v>5.7519813333333332</c:v>
                </c:pt>
                <c:pt idx="26">
                  <c:v>5.7519856666666662</c:v>
                </c:pt>
              </c:numCache>
            </c:numRef>
          </c:xVal>
          <c:yVal>
            <c:numRef>
              <c:f>[1]XLSTAT_20260522_131045_1_HID!$J$1:$J$27</c:f>
              <c:numCache>
                <c:formatCode>General</c:formatCode>
                <c:ptCount val="27"/>
                <c:pt idx="0">
                  <c:v>5.7503848570373455</c:v>
                </c:pt>
                <c:pt idx="1">
                  <c:v>5.7505772182693384</c:v>
                </c:pt>
                <c:pt idx="2">
                  <c:v>5.7506938356995478</c:v>
                </c:pt>
                <c:pt idx="3">
                  <c:v>5.750781607774802</c:v>
                </c:pt>
                <c:pt idx="4">
                  <c:v>5.7508541639698416</c:v>
                </c:pt>
                <c:pt idx="5">
                  <c:v>5.7509173395922524</c:v>
                </c:pt>
                <c:pt idx="6">
                  <c:v>5.750974219560919</c:v>
                </c:pt>
                <c:pt idx="7">
                  <c:v>5.7510266593601536</c:v>
                </c:pt>
                <c:pt idx="8">
                  <c:v>5.751075881304974</c:v>
                </c:pt>
                <c:pt idx="9">
                  <c:v>5.7511227500441571</c:v>
                </c:pt>
                <c:pt idx="10">
                  <c:v>5.7511679156695754</c:v>
                </c:pt>
                <c:pt idx="11">
                  <c:v>5.7512118953088081</c:v>
                </c:pt>
                <c:pt idx="12">
                  <c:v>5.75125512373259</c:v>
                </c:pt>
                <c:pt idx="13">
                  <c:v>5.7512979876543202</c:v>
                </c:pt>
                <c:pt idx="14">
                  <c:v>5.7513408515760505</c:v>
                </c:pt>
                <c:pt idx="15">
                  <c:v>5.7513840799998324</c:v>
                </c:pt>
                <c:pt idx="16">
                  <c:v>5.751428059639065</c:v>
                </c:pt>
                <c:pt idx="17">
                  <c:v>5.7514732252644833</c:v>
                </c:pt>
                <c:pt idx="18">
                  <c:v>5.7515200940036664</c:v>
                </c:pt>
                <c:pt idx="19">
                  <c:v>5.7515693159484869</c:v>
                </c:pt>
                <c:pt idx="20">
                  <c:v>5.7516217557477214</c:v>
                </c:pt>
                <c:pt idx="21">
                  <c:v>5.751678635716388</c:v>
                </c:pt>
                <c:pt idx="22">
                  <c:v>5.7517418113387988</c:v>
                </c:pt>
                <c:pt idx="23">
                  <c:v>5.7518143675338385</c:v>
                </c:pt>
                <c:pt idx="24">
                  <c:v>5.7519021396090926</c:v>
                </c:pt>
                <c:pt idx="25">
                  <c:v>5.752018757039302</c:v>
                </c:pt>
                <c:pt idx="26">
                  <c:v>5.7522111182712949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59-430B-89FF-7BEA695D4F95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5.75</c:v>
              </c:pt>
              <c:pt idx="1">
                <c:v>5.7525000000000004</c:v>
              </c:pt>
            </c:numLit>
          </c:xVal>
          <c:yVal>
            <c:numLit>
              <c:formatCode>General</c:formatCode>
              <c:ptCount val="2"/>
              <c:pt idx="0">
                <c:v>5.75</c:v>
              </c:pt>
              <c:pt idx="1">
                <c:v>5.7525000000000004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C59-430B-89FF-7BEA695D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05936"/>
        <c:axId val="1989574607"/>
      </c:scatterChart>
      <c:valAx>
        <c:axId val="479105936"/>
        <c:scaling>
          <c:orientation val="minMax"/>
          <c:max val="5.7525000000000004"/>
          <c:min val="5.7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c-axis length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574607"/>
        <c:crosses val="autoZero"/>
        <c:crossBetween val="midCat"/>
      </c:valAx>
      <c:valAx>
        <c:axId val="1989574607"/>
        <c:scaling>
          <c:orientation val="minMax"/>
          <c:max val="5.7525000000000004"/>
          <c:min val="5.7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0593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(unit cell volume)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[1]XLSTAT_20260522_131045_1_HID!$K$1:$K$27</c:f>
              <c:numCache>
                <c:formatCode>General</c:formatCode>
                <c:ptCount val="27"/>
                <c:pt idx="0">
                  <c:v>227.58533333333332</c:v>
                </c:pt>
                <c:pt idx="1">
                  <c:v>227.62633333333335</c:v>
                </c:pt>
                <c:pt idx="2">
                  <c:v>227.64199999999997</c:v>
                </c:pt>
                <c:pt idx="3">
                  <c:v>227.64499999999998</c:v>
                </c:pt>
                <c:pt idx="4">
                  <c:v>227.66333333333333</c:v>
                </c:pt>
                <c:pt idx="5">
                  <c:v>227.66833333333332</c:v>
                </c:pt>
                <c:pt idx="6">
                  <c:v>227.679</c:v>
                </c:pt>
                <c:pt idx="7">
                  <c:v>227.6866666666667</c:v>
                </c:pt>
                <c:pt idx="8">
                  <c:v>227.68899999999999</c:v>
                </c:pt>
                <c:pt idx="9">
                  <c:v>227.69400000000002</c:v>
                </c:pt>
                <c:pt idx="10">
                  <c:v>227.69766666666669</c:v>
                </c:pt>
                <c:pt idx="11">
                  <c:v>227.70299999999997</c:v>
                </c:pt>
                <c:pt idx="12">
                  <c:v>227.70366666666666</c:v>
                </c:pt>
                <c:pt idx="13">
                  <c:v>227.71433333333334</c:v>
                </c:pt>
                <c:pt idx="14">
                  <c:v>227.72833333333332</c:v>
                </c:pt>
                <c:pt idx="15">
                  <c:v>227.72833333333332</c:v>
                </c:pt>
                <c:pt idx="16">
                  <c:v>227.72933333333333</c:v>
                </c:pt>
                <c:pt idx="17">
                  <c:v>227.73966666666669</c:v>
                </c:pt>
                <c:pt idx="18">
                  <c:v>227.74266666666665</c:v>
                </c:pt>
                <c:pt idx="19">
                  <c:v>227.74300000000002</c:v>
                </c:pt>
                <c:pt idx="20">
                  <c:v>227.75300000000001</c:v>
                </c:pt>
                <c:pt idx="21">
                  <c:v>227.75800000000001</c:v>
                </c:pt>
                <c:pt idx="22">
                  <c:v>227.761</c:v>
                </c:pt>
                <c:pt idx="23">
                  <c:v>227.76200000000003</c:v>
                </c:pt>
                <c:pt idx="24">
                  <c:v>227.76966666666667</c:v>
                </c:pt>
                <c:pt idx="25">
                  <c:v>227.77766666666665</c:v>
                </c:pt>
                <c:pt idx="26">
                  <c:v>227.79066666666668</c:v>
                </c:pt>
              </c:numCache>
            </c:numRef>
          </c:xVal>
          <c:yVal>
            <c:numRef>
              <c:f>[1]XLSTAT_20260522_131045_1_HID!$L$1:$L$27</c:f>
              <c:numCache>
                <c:formatCode>General</c:formatCode>
                <c:ptCount val="27"/>
                <c:pt idx="0">
                  <c:v>227.61383206069053</c:v>
                </c:pt>
                <c:pt idx="1">
                  <c:v>227.63417674339993</c:v>
                </c:pt>
                <c:pt idx="2">
                  <c:v>227.64651054159518</c:v>
                </c:pt>
                <c:pt idx="3">
                  <c:v>227.65579357125407</c:v>
                </c:pt>
                <c:pt idx="4">
                  <c:v>227.66346732521887</c:v>
                </c:pt>
                <c:pt idx="5">
                  <c:v>227.67014896257166</c:v>
                </c:pt>
                <c:pt idx="6">
                  <c:v>227.67616475329547</c:v>
                </c:pt>
                <c:pt idx="7">
                  <c:v>227.68171093880133</c:v>
                </c:pt>
                <c:pt idx="8">
                  <c:v>227.68691679467639</c:v>
                </c:pt>
                <c:pt idx="9">
                  <c:v>227.69187376868717</c:v>
                </c:pt>
                <c:pt idx="10">
                  <c:v>227.69665061643866</c:v>
                </c:pt>
                <c:pt idx="11">
                  <c:v>227.7013020308458</c:v>
                </c:pt>
                <c:pt idx="12">
                  <c:v>227.7058739945245</c:v>
                </c:pt>
                <c:pt idx="13">
                  <c:v>227.71040740740739</c:v>
                </c:pt>
                <c:pt idx="14">
                  <c:v>227.71722680212963</c:v>
                </c:pt>
                <c:pt idx="15">
                  <c:v>227.71722680212963</c:v>
                </c:pt>
                <c:pt idx="16">
                  <c:v>227.72416419837612</c:v>
                </c:pt>
                <c:pt idx="17">
                  <c:v>227.7289410461276</c:v>
                </c:pt>
                <c:pt idx="18">
                  <c:v>227.73389802013838</c:v>
                </c:pt>
                <c:pt idx="19">
                  <c:v>227.73910387601344</c:v>
                </c:pt>
                <c:pt idx="20">
                  <c:v>227.74465006151931</c:v>
                </c:pt>
                <c:pt idx="21">
                  <c:v>227.75066585224312</c:v>
                </c:pt>
                <c:pt idx="22">
                  <c:v>227.7573474895959</c:v>
                </c:pt>
                <c:pt idx="23">
                  <c:v>227.76502124356071</c:v>
                </c:pt>
                <c:pt idx="24">
                  <c:v>227.7743042732196</c:v>
                </c:pt>
                <c:pt idx="25">
                  <c:v>227.78663807141484</c:v>
                </c:pt>
                <c:pt idx="26">
                  <c:v>227.80698275412425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06-40A7-99D2-3A20E661A1A1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227.55</c:v>
              </c:pt>
              <c:pt idx="1">
                <c:v>227.85000000000002</c:v>
              </c:pt>
            </c:numLit>
          </c:xVal>
          <c:yVal>
            <c:numLit>
              <c:formatCode>General</c:formatCode>
              <c:ptCount val="2"/>
              <c:pt idx="0">
                <c:v>227.55</c:v>
              </c:pt>
              <c:pt idx="1">
                <c:v>227.85000000000002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806-40A7-99D2-3A20E661A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33312"/>
        <c:axId val="1989669167"/>
      </c:scatterChart>
      <c:valAx>
        <c:axId val="479133312"/>
        <c:scaling>
          <c:orientation val="minMax"/>
          <c:max val="227.85000000000002"/>
          <c:min val="227.5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 cell volume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69167"/>
        <c:crosses val="autoZero"/>
        <c:crossBetween val="midCat"/>
      </c:valAx>
      <c:valAx>
        <c:axId val="1989669167"/>
        <c:scaling>
          <c:orientation val="minMax"/>
          <c:max val="227.85000000000002"/>
          <c:min val="227.5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333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(phase % cal)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[1]XLSTAT_20260522_131045_1_HID!$M$1:$M$27</c:f>
              <c:numCache>
                <c:formatCode>General</c:formatCode>
                <c:ptCount val="27"/>
                <c:pt idx="0">
                  <c:v>0.99229198514112726</c:v>
                </c:pt>
                <c:pt idx="1">
                  <c:v>1.3133450535413269</c:v>
                </c:pt>
                <c:pt idx="2">
                  <c:v>1.3186121302347462</c:v>
                </c:pt>
                <c:pt idx="3">
                  <c:v>1.4091312969507603</c:v>
                </c:pt>
                <c:pt idx="4">
                  <c:v>1.4155176163981207</c:v>
                </c:pt>
                <c:pt idx="5">
                  <c:v>1.4379987040548263</c:v>
                </c:pt>
                <c:pt idx="6">
                  <c:v>1.4449593505238187</c:v>
                </c:pt>
                <c:pt idx="7">
                  <c:v>1.5082785124751894</c:v>
                </c:pt>
                <c:pt idx="8">
                  <c:v>1.5559725346392013</c:v>
                </c:pt>
                <c:pt idx="9">
                  <c:v>1.6555287391272486</c:v>
                </c:pt>
                <c:pt idx="10">
                  <c:v>1.7163925471025312</c:v>
                </c:pt>
                <c:pt idx="11">
                  <c:v>1.7165455705261594</c:v>
                </c:pt>
                <c:pt idx="12">
                  <c:v>1.7912868371166628</c:v>
                </c:pt>
                <c:pt idx="13">
                  <c:v>1.8295013433124208</c:v>
                </c:pt>
                <c:pt idx="14">
                  <c:v>1.835488752790458</c:v>
                </c:pt>
                <c:pt idx="15">
                  <c:v>1.841517674155247</c:v>
                </c:pt>
                <c:pt idx="16">
                  <c:v>1.8578312051914523</c:v>
                </c:pt>
                <c:pt idx="17">
                  <c:v>1.9337128350166841</c:v>
                </c:pt>
                <c:pt idx="18">
                  <c:v>1.9804763513044232</c:v>
                </c:pt>
                <c:pt idx="19">
                  <c:v>1.9957126515898516</c:v>
                </c:pt>
                <c:pt idx="20">
                  <c:v>2.0382214949877255</c:v>
                </c:pt>
                <c:pt idx="21">
                  <c:v>2.0791754219141581</c:v>
                </c:pt>
                <c:pt idx="22">
                  <c:v>2.1288862908356534</c:v>
                </c:pt>
                <c:pt idx="23">
                  <c:v>2.2510783562130565</c:v>
                </c:pt>
                <c:pt idx="24">
                  <c:v>2.2598664198829135</c:v>
                </c:pt>
                <c:pt idx="25">
                  <c:v>2.3284170964953872</c:v>
                </c:pt>
                <c:pt idx="26">
                  <c:v>2.4105177854802324</c:v>
                </c:pt>
              </c:numCache>
            </c:numRef>
          </c:xVal>
          <c:yVal>
            <c:numRef>
              <c:f>[1]XLSTAT_20260522_131045_1_HID!$N$1:$N$27</c:f>
              <c:numCache>
                <c:formatCode>General</c:formatCode>
                <c:ptCount val="27"/>
                <c:pt idx="0">
                  <c:v>1.1012631466792304</c:v>
                </c:pt>
                <c:pt idx="1">
                  <c:v>1.2441395291499093</c:v>
                </c:pt>
                <c:pt idx="2">
                  <c:v>1.3307571723655165</c:v>
                </c:pt>
                <c:pt idx="3">
                  <c:v>1.3959499165813003</c:v>
                </c:pt>
                <c:pt idx="4">
                  <c:v>1.4498410596442364</c:v>
                </c:pt>
                <c:pt idx="5">
                  <c:v>1.4967647786121332</c:v>
                </c:pt>
                <c:pt idx="6">
                  <c:v>1.5390123982282611</c:v>
                </c:pt>
                <c:pt idx="7">
                  <c:v>1.5779620802118142</c:v>
                </c:pt>
                <c:pt idx="8">
                  <c:v>1.614521699534242</c:v>
                </c:pt>
                <c:pt idx="9">
                  <c:v>1.6493334744229184</c:v>
                </c:pt>
                <c:pt idx="10">
                  <c:v>1.6828802608777724</c:v>
                </c:pt>
                <c:pt idx="11">
                  <c:v>1.7155461556156422</c:v>
                </c:pt>
                <c:pt idx="12">
                  <c:v>1.7476540847748916</c:v>
                </c:pt>
                <c:pt idx="13">
                  <c:v>1.7794912798889402</c:v>
                </c:pt>
                <c:pt idx="14">
                  <c:v>1.8113284750029888</c:v>
                </c:pt>
                <c:pt idx="15">
                  <c:v>1.8434364041622382</c:v>
                </c:pt>
                <c:pt idx="16">
                  <c:v>1.8761022989001079</c:v>
                </c:pt>
                <c:pt idx="17">
                  <c:v>1.9096490853549619</c:v>
                </c:pt>
                <c:pt idx="18">
                  <c:v>1.9444608602436384</c:v>
                </c:pt>
                <c:pt idx="19">
                  <c:v>1.9810204795660662</c:v>
                </c:pt>
                <c:pt idx="20">
                  <c:v>2.0199701615496197</c:v>
                </c:pt>
                <c:pt idx="21">
                  <c:v>2.0622177811657476</c:v>
                </c:pt>
                <c:pt idx="22">
                  <c:v>2.109141500133644</c:v>
                </c:pt>
                <c:pt idx="23">
                  <c:v>2.1630326431965803</c:v>
                </c:pt>
                <c:pt idx="24">
                  <c:v>2.2282253874123641</c:v>
                </c:pt>
                <c:pt idx="25">
                  <c:v>2.314843030627971</c:v>
                </c:pt>
                <c:pt idx="26">
                  <c:v>2.4577194130986499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01-446F-857B-57973A17D86A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2.6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2.6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501-446F-857B-57973A17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40736"/>
        <c:axId val="1989698447"/>
      </c:scatterChart>
      <c:valAx>
        <c:axId val="479140736"/>
        <c:scaling>
          <c:orientation val="minMax"/>
          <c:max val="2.6"/>
          <c:min val="0.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phase % cal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98447"/>
        <c:crosses val="autoZero"/>
        <c:crossBetween val="midCat"/>
      </c:valAx>
      <c:valAx>
        <c:axId val="1989698447"/>
        <c:scaling>
          <c:orientation val="minMax"/>
          <c:max val="2.6"/>
          <c:min val="0.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4073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(FWHM (111))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[1]XLSTAT_20260522_131045_1_HID!$O$1:$O$27</c:f>
              <c:numCache>
                <c:formatCode>General</c:formatCode>
                <c:ptCount val="27"/>
                <c:pt idx="0">
                  <c:v>0.21666666666666667</c:v>
                </c:pt>
                <c:pt idx="1">
                  <c:v>0.219</c:v>
                </c:pt>
                <c:pt idx="2">
                  <c:v>0.219</c:v>
                </c:pt>
                <c:pt idx="3">
                  <c:v>0.21933333333333335</c:v>
                </c:pt>
                <c:pt idx="4">
                  <c:v>0.21933333333333335</c:v>
                </c:pt>
                <c:pt idx="5">
                  <c:v>0.21966666666666668</c:v>
                </c:pt>
                <c:pt idx="6">
                  <c:v>0.22</c:v>
                </c:pt>
                <c:pt idx="7">
                  <c:v>0.22</c:v>
                </c:pt>
                <c:pt idx="8">
                  <c:v>0.22</c:v>
                </c:pt>
                <c:pt idx="9">
                  <c:v>0.22066666666666668</c:v>
                </c:pt>
                <c:pt idx="10">
                  <c:v>0.22066666666666668</c:v>
                </c:pt>
                <c:pt idx="11">
                  <c:v>0.22066666666666668</c:v>
                </c:pt>
                <c:pt idx="12">
                  <c:v>0.221</c:v>
                </c:pt>
                <c:pt idx="13">
                  <c:v>0.22166666666666668</c:v>
                </c:pt>
                <c:pt idx="14">
                  <c:v>0.222</c:v>
                </c:pt>
                <c:pt idx="15">
                  <c:v>0.22266666666666668</c:v>
                </c:pt>
                <c:pt idx="16">
                  <c:v>0.223</c:v>
                </c:pt>
                <c:pt idx="17">
                  <c:v>0.22333333333333336</c:v>
                </c:pt>
                <c:pt idx="18">
                  <c:v>0.22333333333333336</c:v>
                </c:pt>
                <c:pt idx="19">
                  <c:v>0.22366666666666668</c:v>
                </c:pt>
                <c:pt idx="20">
                  <c:v>0.224</c:v>
                </c:pt>
                <c:pt idx="21">
                  <c:v>0.22433333333333336</c:v>
                </c:pt>
                <c:pt idx="22">
                  <c:v>0.22433333333333336</c:v>
                </c:pt>
                <c:pt idx="23">
                  <c:v>0.22466666666666668</c:v>
                </c:pt>
                <c:pt idx="24">
                  <c:v>0.22800000000000001</c:v>
                </c:pt>
                <c:pt idx="25">
                  <c:v>0.22900000000000001</c:v>
                </c:pt>
                <c:pt idx="26">
                  <c:v>0.23066666666666669</c:v>
                </c:pt>
              </c:numCache>
            </c:numRef>
          </c:xVal>
          <c:yVal>
            <c:numRef>
              <c:f>[1]XLSTAT_20260522_131045_1_HID!$P$1:$P$27</c:f>
              <c:numCache>
                <c:formatCode>General</c:formatCode>
                <c:ptCount val="27"/>
                <c:pt idx="0">
                  <c:v>0.21603560417571632</c:v>
                </c:pt>
                <c:pt idx="1">
                  <c:v>0.21774071467239273</c:v>
                </c:pt>
                <c:pt idx="2">
                  <c:v>0.21774071467239273</c:v>
                </c:pt>
                <c:pt idx="3">
                  <c:v>0.2189811587602673</c:v>
                </c:pt>
                <c:pt idx="4">
                  <c:v>0.2189811587602673</c:v>
                </c:pt>
                <c:pt idx="5">
                  <c:v>0.21965766419600222</c:v>
                </c:pt>
                <c:pt idx="6">
                  <c:v>0.22039398441880156</c:v>
                </c:pt>
                <c:pt idx="7">
                  <c:v>0.22039398441880156</c:v>
                </c:pt>
                <c:pt idx="8">
                  <c:v>0.22039398441880156</c:v>
                </c:pt>
                <c:pt idx="9">
                  <c:v>0.22135944706001834</c:v>
                </c:pt>
                <c:pt idx="10">
                  <c:v>0.22135944706001834</c:v>
                </c:pt>
                <c:pt idx="11">
                  <c:v>0.22135944706001834</c:v>
                </c:pt>
                <c:pt idx="12">
                  <c:v>0.22195534403344863</c:v>
                </c:pt>
                <c:pt idx="13">
                  <c:v>0.22224691358024687</c:v>
                </c:pt>
                <c:pt idx="14">
                  <c:v>0.22253848312704511</c:v>
                </c:pt>
                <c:pt idx="15">
                  <c:v>0.22283253209461451</c:v>
                </c:pt>
                <c:pt idx="16">
                  <c:v>0.22313169099006244</c:v>
                </c:pt>
                <c:pt idx="17">
                  <c:v>0.22359832280180739</c:v>
                </c:pt>
                <c:pt idx="18">
                  <c:v>0.22359832280180739</c:v>
                </c:pt>
                <c:pt idx="19">
                  <c:v>0.22409254656411928</c:v>
                </c:pt>
                <c:pt idx="20">
                  <c:v>0.22444925327409163</c:v>
                </c:pt>
                <c:pt idx="21">
                  <c:v>0.22505103000011678</c:v>
                </c:pt>
                <c:pt idx="22">
                  <c:v>0.22505103000011678</c:v>
                </c:pt>
                <c:pt idx="23">
                  <c:v>0.22575943976471083</c:v>
                </c:pt>
                <c:pt idx="24">
                  <c:v>0.22635648415940191</c:v>
                </c:pt>
                <c:pt idx="25">
                  <c:v>0.22714974081680012</c:v>
                </c:pt>
                <c:pt idx="26">
                  <c:v>0.22845822298477741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AC-4794-8D9D-6CDA96EB2885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0.216</c:v>
              </c:pt>
              <c:pt idx="1">
                <c:v>0.23200000000000001</c:v>
              </c:pt>
            </c:numLit>
          </c:xVal>
          <c:yVal>
            <c:numLit>
              <c:formatCode>General</c:formatCode>
              <c:ptCount val="2"/>
              <c:pt idx="0">
                <c:v>0.216</c:v>
              </c:pt>
              <c:pt idx="1">
                <c:v>0.23200000000000001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8AC-4794-8D9D-6CDA96EB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84352"/>
        <c:axId val="1989689807"/>
      </c:scatterChart>
      <c:valAx>
        <c:axId val="479184352"/>
        <c:scaling>
          <c:orientation val="minMax"/>
          <c:max val="0.23200000000000001"/>
          <c:min val="0.216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FWHM (111)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89807"/>
        <c:crosses val="autoZero"/>
        <c:crossBetween val="midCat"/>
      </c:valAx>
      <c:valAx>
        <c:axId val="1989689807"/>
        <c:scaling>
          <c:orientation val="minMax"/>
          <c:max val="0.23200000000000001"/>
          <c:min val="0.216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8435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Q-Q plot (Li/Ca)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[1]XLSTAT_20260522_131045_1_HID!$Q$1:$Q$26</c:f>
              <c:numCache>
                <c:formatCode>General</c:formatCode>
                <c:ptCount val="26"/>
                <c:pt idx="0">
                  <c:v>5.8839382105730129</c:v>
                </c:pt>
                <c:pt idx="1">
                  <c:v>5.9052672921189293</c:v>
                </c:pt>
                <c:pt idx="2">
                  <c:v>5.912094760755962</c:v>
                </c:pt>
                <c:pt idx="3">
                  <c:v>5.9738646185070641</c:v>
                </c:pt>
                <c:pt idx="4">
                  <c:v>6.1313239231923866</c:v>
                </c:pt>
                <c:pt idx="5">
                  <c:v>6.1903715548020024</c:v>
                </c:pt>
                <c:pt idx="6">
                  <c:v>6.2072504426790651</c:v>
                </c:pt>
                <c:pt idx="7">
                  <c:v>6.2243297499552979</c:v>
                </c:pt>
                <c:pt idx="8">
                  <c:v>6.2457161005478135</c:v>
                </c:pt>
                <c:pt idx="9">
                  <c:v>6.2593254353344037</c:v>
                </c:pt>
                <c:pt idx="10">
                  <c:v>6.2828372970361528</c:v>
                </c:pt>
                <c:pt idx="11">
                  <c:v>6.2883209089579104</c:v>
                </c:pt>
                <c:pt idx="12">
                  <c:v>6.2950136238387779</c:v>
                </c:pt>
                <c:pt idx="13">
                  <c:v>6.3408975246249701</c:v>
                </c:pt>
                <c:pt idx="14">
                  <c:v>6.3428937939143895</c:v>
                </c:pt>
                <c:pt idx="15">
                  <c:v>6.4051155044406887</c:v>
                </c:pt>
                <c:pt idx="16">
                  <c:v>6.447535761378119</c:v>
                </c:pt>
                <c:pt idx="17">
                  <c:v>6.5008730072265051</c:v>
                </c:pt>
                <c:pt idx="18">
                  <c:v>6.5571164375110405</c:v>
                </c:pt>
                <c:pt idx="19">
                  <c:v>6.8285327558074806</c:v>
                </c:pt>
                <c:pt idx="20">
                  <c:v>6.8656358544708507</c:v>
                </c:pt>
                <c:pt idx="21">
                  <c:v>7.1169223850470358</c:v>
                </c:pt>
                <c:pt idx="22">
                  <c:v>7.2713340041789634</c:v>
                </c:pt>
                <c:pt idx="23">
                  <c:v>7.6015718803105488</c:v>
                </c:pt>
                <c:pt idx="24">
                  <c:v>8.0851988857588175</c:v>
                </c:pt>
                <c:pt idx="25">
                  <c:v>9.0876843217230761</c:v>
                </c:pt>
              </c:numCache>
            </c:numRef>
          </c:xVal>
          <c:yVal>
            <c:numRef>
              <c:f>[1]XLSTAT_20260522_131045_1_HID!$R$1:$R$26</c:f>
              <c:numCache>
                <c:formatCode>General</c:formatCode>
                <c:ptCount val="26"/>
                <c:pt idx="0">
                  <c:v>5.1892461187335339</c:v>
                </c:pt>
                <c:pt idx="1">
                  <c:v>5.4881408846082405</c:v>
                </c:pt>
                <c:pt idx="2">
                  <c:v>5.669712612772285</c:v>
                </c:pt>
                <c:pt idx="3">
                  <c:v>5.8066188962302618</c:v>
                </c:pt>
                <c:pt idx="4">
                  <c:v>5.9199924116031699</c:v>
                </c:pt>
                <c:pt idx="5">
                  <c:v>6.0188881371858924</c:v>
                </c:pt>
                <c:pt idx="6">
                  <c:v>6.1080993958155236</c:v>
                </c:pt>
                <c:pt idx="7">
                  <c:v>6.1905155313625588</c:v>
                </c:pt>
                <c:pt idx="8">
                  <c:v>6.2680467003187452</c:v>
                </c:pt>
                <c:pt idx="9">
                  <c:v>6.3420516837086236</c:v>
                </c:pt>
                <c:pt idx="10">
                  <c:v>6.4135607313591247</c:v>
                </c:pt>
                <c:pt idx="11">
                  <c:v>6.4834034116310129</c:v>
                </c:pt>
                <c:pt idx="12">
                  <c:v>6.5522889734473937</c:v>
                </c:pt>
                <c:pt idx="13">
                  <c:v>6.6208622599903952</c:v>
                </c:pt>
                <c:pt idx="14">
                  <c:v>6.6897478218067761</c:v>
                </c:pt>
                <c:pt idx="15">
                  <c:v>6.7595905020786642</c:v>
                </c:pt>
                <c:pt idx="16">
                  <c:v>6.8310995497291662</c:v>
                </c:pt>
                <c:pt idx="17">
                  <c:v>6.9051045331190446</c:v>
                </c:pt>
                <c:pt idx="18">
                  <c:v>6.9826357020752301</c:v>
                </c:pt>
                <c:pt idx="19">
                  <c:v>7.0650518376222653</c:v>
                </c:pt>
                <c:pt idx="20">
                  <c:v>7.1542630962518965</c:v>
                </c:pt>
                <c:pt idx="21">
                  <c:v>7.253158821834619</c:v>
                </c:pt>
                <c:pt idx="22">
                  <c:v>7.366532337207528</c:v>
                </c:pt>
                <c:pt idx="23">
                  <c:v>7.5034386206655039</c:v>
                </c:pt>
                <c:pt idx="24">
                  <c:v>7.6850103488295485</c:v>
                </c:pt>
                <c:pt idx="25">
                  <c:v>7.983905114704255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28-4A7E-8207-F7F3CD344D0A}"/>
            </c:ext>
          </c:extLst>
        </c:ser>
        <c:ser>
          <c:idx val="1"/>
          <c:order val="1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5</c:v>
              </c:pt>
              <c:pt idx="1">
                <c:v>10</c:v>
              </c:pt>
            </c:numLit>
          </c:xVal>
          <c:yVal>
            <c:numLit>
              <c:formatCode>General</c:formatCode>
              <c:ptCount val="2"/>
              <c:pt idx="0">
                <c:v>5</c:v>
              </c:pt>
              <c:pt idx="1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128-4A7E-8207-F7F3CD344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86208"/>
        <c:axId val="1989695087"/>
      </c:scatterChart>
      <c:valAx>
        <c:axId val="479186208"/>
        <c:scaling>
          <c:orientation val="minMax"/>
          <c:max val="10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Li/Ca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989695087"/>
        <c:crosses val="autoZero"/>
        <c:crossBetween val="midCat"/>
      </c:valAx>
      <c:valAx>
        <c:axId val="1989695087"/>
        <c:scaling>
          <c:orientation val="minMax"/>
          <c:max val="10"/>
          <c:min val="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- Normal (1962, 22.26)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47918620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4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image" Target="../media/image3.emf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image" Target="../media/image2.emf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image" Target="../media/image1.emf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35</xdr:row>
      <xdr:rowOff>0</xdr:rowOff>
    </xdr:from>
    <xdr:to>
      <xdr:col>14</xdr:col>
      <xdr:colOff>843281</xdr:colOff>
      <xdr:row>52</xdr:row>
      <xdr:rowOff>140018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A98C8083-8525-4477-A38A-E96ED7E47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965516</xdr:colOff>
      <xdr:row>35</xdr:row>
      <xdr:rowOff>0</xdr:rowOff>
    </xdr:from>
    <xdr:to>
      <xdr:col>18</xdr:col>
      <xdr:colOff>534034</xdr:colOff>
      <xdr:row>52</xdr:row>
      <xdr:rowOff>140018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AB9BC0F5-7AAA-4481-B2A6-EF3461CB6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656272</xdr:colOff>
      <xdr:row>35</xdr:row>
      <xdr:rowOff>0</xdr:rowOff>
    </xdr:from>
    <xdr:to>
      <xdr:col>21</xdr:col>
      <xdr:colOff>1147127</xdr:colOff>
      <xdr:row>52</xdr:row>
      <xdr:rowOff>140018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1089B7B-B24A-4B99-9C4B-29EF2AA3C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53</xdr:row>
      <xdr:rowOff>0</xdr:rowOff>
    </xdr:from>
    <xdr:to>
      <xdr:col>14</xdr:col>
      <xdr:colOff>844868</xdr:colOff>
      <xdr:row>70</xdr:row>
      <xdr:rowOff>140018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140F290D-CB8D-4AAC-BDAE-6C019A3C6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967105</xdr:colOff>
      <xdr:row>53</xdr:row>
      <xdr:rowOff>0</xdr:rowOff>
    </xdr:from>
    <xdr:to>
      <xdr:col>18</xdr:col>
      <xdr:colOff>535623</xdr:colOff>
      <xdr:row>70</xdr:row>
      <xdr:rowOff>140018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9CB32E34-AAC9-4812-A4E6-E684D3046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657860</xdr:colOff>
      <xdr:row>53</xdr:row>
      <xdr:rowOff>0</xdr:rowOff>
    </xdr:from>
    <xdr:to>
      <xdr:col>21</xdr:col>
      <xdr:colOff>1153478</xdr:colOff>
      <xdr:row>70</xdr:row>
      <xdr:rowOff>140018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7B46E8F3-91E9-4E0C-B288-32227F9F8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71</xdr:row>
      <xdr:rowOff>0</xdr:rowOff>
    </xdr:from>
    <xdr:to>
      <xdr:col>14</xdr:col>
      <xdr:colOff>844868</xdr:colOff>
      <xdr:row>88</xdr:row>
      <xdr:rowOff>140018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6A91F4DF-0976-4D14-A818-EDF2547D2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959167</xdr:colOff>
      <xdr:row>71</xdr:row>
      <xdr:rowOff>0</xdr:rowOff>
    </xdr:from>
    <xdr:to>
      <xdr:col>18</xdr:col>
      <xdr:colOff>527685</xdr:colOff>
      <xdr:row>88</xdr:row>
      <xdr:rowOff>140018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79A2417E-4765-41FF-8477-5267DE342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649922</xdr:colOff>
      <xdr:row>71</xdr:row>
      <xdr:rowOff>0</xdr:rowOff>
    </xdr:from>
    <xdr:to>
      <xdr:col>21</xdr:col>
      <xdr:colOff>1145540</xdr:colOff>
      <xdr:row>88</xdr:row>
      <xdr:rowOff>140018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6EF4F650-8C9B-4C15-80A2-0F3074D62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0</xdr:colOff>
      <xdr:row>89</xdr:row>
      <xdr:rowOff>0</xdr:rowOff>
    </xdr:from>
    <xdr:to>
      <xdr:col>14</xdr:col>
      <xdr:colOff>844868</xdr:colOff>
      <xdr:row>106</xdr:row>
      <xdr:rowOff>140018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950D963D-6A8D-49D7-91E3-C52505DA8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960754</xdr:colOff>
      <xdr:row>89</xdr:row>
      <xdr:rowOff>0</xdr:rowOff>
    </xdr:from>
    <xdr:to>
      <xdr:col>18</xdr:col>
      <xdr:colOff>529272</xdr:colOff>
      <xdr:row>106</xdr:row>
      <xdr:rowOff>140018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50E37463-79DB-4A3B-A868-1DD819A7C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643569</xdr:colOff>
      <xdr:row>89</xdr:row>
      <xdr:rowOff>0</xdr:rowOff>
    </xdr:from>
    <xdr:to>
      <xdr:col>21</xdr:col>
      <xdr:colOff>1139187</xdr:colOff>
      <xdr:row>106</xdr:row>
      <xdr:rowOff>140018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73E795E7-3913-4499-AC17-7D336553E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0</xdr:colOff>
      <xdr:row>107</xdr:row>
      <xdr:rowOff>0</xdr:rowOff>
    </xdr:from>
    <xdr:to>
      <xdr:col>14</xdr:col>
      <xdr:colOff>848042</xdr:colOff>
      <xdr:row>124</xdr:row>
      <xdr:rowOff>140018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FAB05D43-174A-4B53-9B2D-319FE6910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970279</xdr:colOff>
      <xdr:row>107</xdr:row>
      <xdr:rowOff>0</xdr:rowOff>
    </xdr:from>
    <xdr:to>
      <xdr:col>18</xdr:col>
      <xdr:colOff>538797</xdr:colOff>
      <xdr:row>124</xdr:row>
      <xdr:rowOff>140018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EBB8481E-01F3-4987-9BA7-4A4877B77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653098</xdr:colOff>
      <xdr:row>107</xdr:row>
      <xdr:rowOff>0</xdr:rowOff>
    </xdr:from>
    <xdr:to>
      <xdr:col>21</xdr:col>
      <xdr:colOff>1148716</xdr:colOff>
      <xdr:row>124</xdr:row>
      <xdr:rowOff>140018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CCBC62EB-FFF2-4D1F-BEEB-C42F4F668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0</xdr:colOff>
      <xdr:row>125</xdr:row>
      <xdr:rowOff>0</xdr:rowOff>
    </xdr:from>
    <xdr:to>
      <xdr:col>14</xdr:col>
      <xdr:colOff>844868</xdr:colOff>
      <xdr:row>142</xdr:row>
      <xdr:rowOff>140018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E5DBC656-1266-402A-A71C-3CC2FA13C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967102</xdr:colOff>
      <xdr:row>125</xdr:row>
      <xdr:rowOff>0</xdr:rowOff>
    </xdr:from>
    <xdr:to>
      <xdr:col>18</xdr:col>
      <xdr:colOff>535620</xdr:colOff>
      <xdr:row>142</xdr:row>
      <xdr:rowOff>140018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6D09E01C-8B36-415C-89F5-CB825FEB6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657857</xdr:colOff>
      <xdr:row>125</xdr:row>
      <xdr:rowOff>0</xdr:rowOff>
    </xdr:from>
    <xdr:to>
      <xdr:col>21</xdr:col>
      <xdr:colOff>1148712</xdr:colOff>
      <xdr:row>142</xdr:row>
      <xdr:rowOff>140018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CC493FD0-C9FC-4A23-8177-D0609A19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0</xdr:colOff>
      <xdr:row>143</xdr:row>
      <xdr:rowOff>0</xdr:rowOff>
    </xdr:from>
    <xdr:to>
      <xdr:col>14</xdr:col>
      <xdr:colOff>844868</xdr:colOff>
      <xdr:row>160</xdr:row>
      <xdr:rowOff>140018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1076E37D-E538-4E07-91FB-4430CD5C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967105</xdr:colOff>
      <xdr:row>143</xdr:row>
      <xdr:rowOff>0</xdr:rowOff>
    </xdr:from>
    <xdr:to>
      <xdr:col>18</xdr:col>
      <xdr:colOff>535623</xdr:colOff>
      <xdr:row>160</xdr:row>
      <xdr:rowOff>140018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7F7F24ED-12BA-47F3-BED5-A128F8F54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</xdr:col>
      <xdr:colOff>657858</xdr:colOff>
      <xdr:row>143</xdr:row>
      <xdr:rowOff>0</xdr:rowOff>
    </xdr:from>
    <xdr:to>
      <xdr:col>21</xdr:col>
      <xdr:colOff>1153476</xdr:colOff>
      <xdr:row>160</xdr:row>
      <xdr:rowOff>140018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ACE19BB6-65F4-490E-833C-D3AD7F2C1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0</xdr:colOff>
      <xdr:row>161</xdr:row>
      <xdr:rowOff>0</xdr:rowOff>
    </xdr:from>
    <xdr:to>
      <xdr:col>14</xdr:col>
      <xdr:colOff>844868</xdr:colOff>
      <xdr:row>178</xdr:row>
      <xdr:rowOff>140018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228AE2A5-17A1-42D0-8CA0-0A8B90FD6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56</xdr:col>
      <xdr:colOff>0</xdr:colOff>
      <xdr:row>2</xdr:row>
      <xdr:rowOff>0</xdr:rowOff>
    </xdr:from>
    <xdr:to>
      <xdr:col>64</xdr:col>
      <xdr:colOff>230913</xdr:colOff>
      <xdr:row>19</xdr:row>
      <xdr:rowOff>68253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2CF0AEB2-FC6F-4B5A-A1E8-30C47973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6600" y="90805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 editAs="oneCell">
    <xdr:from>
      <xdr:col>90</xdr:col>
      <xdr:colOff>0</xdr:colOff>
      <xdr:row>2</xdr:row>
      <xdr:rowOff>0</xdr:rowOff>
    </xdr:from>
    <xdr:to>
      <xdr:col>98</xdr:col>
      <xdr:colOff>230913</xdr:colOff>
      <xdr:row>19</xdr:row>
      <xdr:rowOff>68253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370EA7B9-A5DC-4582-B141-F8E0BC67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0" y="90805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 editAs="oneCell">
    <xdr:from>
      <xdr:col>90</xdr:col>
      <xdr:colOff>0</xdr:colOff>
      <xdr:row>31</xdr:row>
      <xdr:rowOff>0</xdr:rowOff>
    </xdr:from>
    <xdr:to>
      <xdr:col>98</xdr:col>
      <xdr:colOff>230913</xdr:colOff>
      <xdr:row>48</xdr:row>
      <xdr:rowOff>68254</xdr:rowOff>
    </xdr:to>
    <xdr:pic>
      <xdr:nvPicPr>
        <xdr:cNvPr id="52" name="Picture 2">
          <a:extLst>
            <a:ext uri="{FF2B5EF4-FFF2-40B4-BE49-F238E27FC236}">
              <a16:creationId xmlns:a16="http://schemas.microsoft.com/office/drawing/2014/main" id="{4DA4D503-F587-4516-BC05-0AD56F89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0" y="697230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  <xdr:twoCellAnchor editAs="oneCell">
    <xdr:from>
      <xdr:col>56</xdr:col>
      <xdr:colOff>0</xdr:colOff>
      <xdr:row>31</xdr:row>
      <xdr:rowOff>0</xdr:rowOff>
    </xdr:from>
    <xdr:to>
      <xdr:col>64</xdr:col>
      <xdr:colOff>230913</xdr:colOff>
      <xdr:row>48</xdr:row>
      <xdr:rowOff>68254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84CDC51F-DFA8-4923-B061-078852CA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6600" y="6972300"/>
          <a:ext cx="5412513" cy="3557588"/>
        </a:xfrm>
        <a:prstGeom prst="rect">
          <a:avLst/>
        </a:prstGeom>
        <a:solidFill>
          <a:srgbClr val="FFFFFF"/>
        </a:solidFill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bri\OneDrive\Desktop\WFH\Research%20Carbonates\Corals\Salinity%20in%20Corals%20Project\ALL%20STATS%20Combined%20ver6.xlsx" TargetMode="External"/><Relationship Id="rId1" Type="http://schemas.openxmlformats.org/officeDocument/2006/relationships/externalLinkPath" Target="file:///C:\Users\gabri\OneDrive\Desktop\WFH\Research%20Carbonates\Corals\Salinity%20in%20Corals%20Project\ALL%20STATS%20Combined%20ver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bri\OneDrive\Desktop\WFH\Research%20Carbonates\Corals\Salinity%20in%20Corals%20Project\ALL%20STATS%20Combined%20ver5.xlsx" TargetMode="External"/><Relationship Id="rId1" Type="http://schemas.openxmlformats.org/officeDocument/2006/relationships/externalLinkPath" Target="file:///C:\Users\gabri\OneDrive\Desktop\WFH\Research%20Carbonates\Corals\Salinity%20in%20Corals%20Project\ALL%20STATS%20Combined%20ver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newSST"/>
      <sheetName val="PCA Pear NEWSST 30s"/>
      <sheetName val="XLSTAT_20260522_160556_1_HID1"/>
      <sheetName val="XLSTAT_20260522_160556_1_HID"/>
      <sheetName val="PCA Spear NEWSST 30s"/>
      <sheetName val="XLSTAT_20260522_160516_1_HID1"/>
      <sheetName val="XLSTAT_20260522_160516_1_HID"/>
      <sheetName val="PCA Spear NEWSST full"/>
      <sheetName val="XLSTAT_20260522_160447_1_HID1"/>
      <sheetName val="XLSTAT_20260522_160447_1_HID"/>
      <sheetName val="PCA Pear NEWSST full"/>
      <sheetName val="XLSTAT_20260522_153547_1_HID1"/>
      <sheetName val="XLSTAT_20260522_153547_1_HID"/>
      <sheetName val="Normality NEWSST full"/>
      <sheetName val="XLSTAT_20260522_131045_1_HID"/>
      <sheetName val="Normality NEWSST 30s"/>
      <sheetName val="XLSTAT_20260522_131249_1_HID"/>
      <sheetName val="PearCorr NEWSST 30s"/>
      <sheetName val="SpearCorr NEWSST 30s"/>
      <sheetName val="SpearCorr NEWSST full"/>
      <sheetName val="PearCorr NEWSST full"/>
      <sheetName val="PearCorr wNewSST full"/>
      <sheetName val="SpearCorr wNewSST full"/>
      <sheetName val="XLSTAT_20260522_110156_1_HID1"/>
      <sheetName val="XLSTAT_20260522_110156_1_HID"/>
      <sheetName val="XLSTAT_20260522_110026_1_HID1"/>
      <sheetName val="XLSTAT_20260522_110026_1_HID"/>
      <sheetName val="XLSTAT_20260522_105451_1_HID"/>
      <sheetName val="XLSTAT_20260522_104635_1_HID"/>
      <sheetName val="XLSTAT_20260514_113344_1_HID"/>
      <sheetName val="Normality tests 30s"/>
      <sheetName val="XLSTAT_20260514_110925_1_HID"/>
      <sheetName val="XLSTAT_20260514_110355_1_HID"/>
      <sheetName val="XLSTAT_20260514_110152_1_HID"/>
      <sheetName val="Corr Pearson 30s"/>
      <sheetName val="XLSTAT_20260514_105907_1_HID_H5"/>
      <sheetName val="XLSTAT_20260514_105907_1_HID_H4"/>
      <sheetName val="XLSTAT_20260514_105907_1_HID_H3"/>
      <sheetName val="XLSTAT_20260514_105907_1_HID_H2"/>
      <sheetName val="XLSTAT_20260514_105907_1_HID_H1"/>
      <sheetName val="XLSTAT_20260514_105907_1_HID_HI"/>
      <sheetName val="XLSTAT_20260514_105907_1_HID"/>
      <sheetName val="Corr Spearman 30s"/>
      <sheetName val="XLSTAT_20260514_105539_1_HID_H5"/>
      <sheetName val="XLSTAT_20260514_105539_1_HID_H4"/>
      <sheetName val="XLSTAT_20260514_105539_1_HID_H3"/>
      <sheetName val="XLSTAT_20260514_105539_1_HID_H2"/>
      <sheetName val="XLSTAT_20260514_105539_1_HID_H1"/>
      <sheetName val="XLSTAT_20260514_105539_1_HID_HI"/>
      <sheetName val="XLSTAT_20260514_105539_1_HID"/>
      <sheetName val="PCA Pearson 30s"/>
      <sheetName val="XLSTAT_20260514_104351_1_HID1"/>
      <sheetName val="XLSTAT_20260514_104351_1_HID"/>
      <sheetName val="PCA Spearman 30s"/>
      <sheetName val="XLSTAT_20260514_104213_1_HID1"/>
      <sheetName val="XLSTAT_20260514_104213_1_HID"/>
      <sheetName val="XLSTAT_20260512_153607_1_HID1"/>
      <sheetName val="XLSTAT_20260512_153607_1_HID"/>
      <sheetName val="XLSTAT_20260508_133408_1_HID"/>
      <sheetName val="XLSTAT_20260505_204018_1_HID_H5"/>
      <sheetName val="XLSTAT_20260505_204018_1_HID_H4"/>
      <sheetName val="XLSTAT_20260505_204018_1_HID_H3"/>
      <sheetName val="XLSTAT_20260505_204018_1_HID_H2"/>
      <sheetName val="XLSTAT_20260505_204018_1_HID_H1"/>
      <sheetName val="XLSTAT_20260505_204018_1_HID_HI"/>
      <sheetName val="XLSTAT_20260505_204018_1_HID"/>
      <sheetName val="XLSTAT_20260505_203706_1_HID_H5"/>
      <sheetName val="XLSTAT_20260505_203706_1_HID_H4"/>
      <sheetName val="XLSTAT_20260505_203706_1_HID_H3"/>
      <sheetName val="XLSTAT_20260505_203706_1_HID_H2"/>
      <sheetName val="XLSTAT_20260505_203706_1_HID_H1"/>
      <sheetName val="XLSTAT_20260505_203706_1_HID_HI"/>
      <sheetName val="XLSTAT_20260505_203706_1_HID"/>
      <sheetName val="XLSTAT_20260505_203526_1_HID1"/>
      <sheetName val="XLSTAT_20260505_203526_1_HID"/>
      <sheetName val="XLSTAT_20260505_203419_1_HID1"/>
      <sheetName val="XLSTAT_20260505_203419_1_HID"/>
      <sheetName val="XLSTAT_20260505_203144_1_HID1"/>
      <sheetName val="XLSTAT_20260505_203144_1_HID"/>
      <sheetName val="XLSTAT_20260505_164954_1_HID1"/>
      <sheetName val="XLSTAT_20260505_164954_1_HID"/>
      <sheetName val="XLSTAT_20260505_164050_1_HID1"/>
      <sheetName val="XLSTAT_20260505_164050_1_HID"/>
      <sheetName val="XLSTAT_20260505_163932_1_HID1"/>
      <sheetName val="XLSTAT_20260505_163932_1_HID"/>
      <sheetName val="XLSTAT_20260505_163810_1_HID1"/>
      <sheetName val="XLSTAT_20260505_163810_1_HID"/>
      <sheetName val="Normality tests ALL"/>
      <sheetName val="Normality tests no40PSU"/>
      <sheetName val="Corr Pearson ALL"/>
      <sheetName val="XLSTAT_20260505_131630_1_HID_H5"/>
      <sheetName val="XLSTAT_20260505_131630_1_HID_H4"/>
      <sheetName val="XLSTAT_20260505_131630_1_HID_H3"/>
      <sheetName val="XLSTAT_20260505_131630_1_HID_H2"/>
      <sheetName val="XLSTAT_20260505_131630_1_HID_H1"/>
      <sheetName val="XLSTAT_20260505_131630_1_HID_HI"/>
      <sheetName val="XLSTAT_20260505_131630_1_HID"/>
      <sheetName val="Corr Spearman ALL "/>
      <sheetName val="XLSTAT_20260505_130207_1_HID_H5"/>
      <sheetName val="XLSTAT_20260505_130207_1_HID_H4"/>
      <sheetName val="XLSTAT_20260505_130207_1_HID_H3"/>
      <sheetName val="XLSTAT_20260505_130207_1_HID_H2"/>
      <sheetName val="XLSTAT_20260505_130207_1_HID_H1"/>
      <sheetName val="XLSTAT_20260505_130207_1_HID_HI"/>
      <sheetName val="XLSTAT_20260505_130207_1_HID"/>
      <sheetName val="XLSTAT_20260505_102048_1_HID"/>
      <sheetName val="PCA Spearman ALL"/>
      <sheetName val="XLSTAT_20260505_101006_1_HID"/>
      <sheetName val="XLSTAT_20260505_100709_1_HID"/>
      <sheetName val="XLSTAT_20260505_095542_1_HID"/>
      <sheetName val="PCA Pearson ALL"/>
      <sheetName val="Corr Spearman no40PSU"/>
      <sheetName val="Corr Pearson no40PSU"/>
      <sheetName val="PCA Spearman no40PSU"/>
      <sheetName val="PCA Pearson no40PSU"/>
      <sheetName val="Notes on Stats"/>
      <sheetName val="Summary OLD"/>
      <sheetName val="Normality OLD"/>
      <sheetName val="Correlation Pearson OLD"/>
      <sheetName val="XLSTAT_20260121_201132_1_HID_H4"/>
      <sheetName val="XLSTAT_20260121_201132_1_HID_H3"/>
      <sheetName val="XLSTAT_20260121_201132_1_HID_H2"/>
      <sheetName val="XLSTAT_20260121_201132_1_HID_H1"/>
      <sheetName val="XLSTAT_20260121_201132_1_HID_HI"/>
      <sheetName val="XLSTAT_20260121_201132_1_HID"/>
      <sheetName val="Correlation Spearman OLD"/>
      <sheetName val="XLSTAT_20260121_194920_1_HID_H4"/>
      <sheetName val="XLSTAT_20260121_194920_1_HID_H3"/>
      <sheetName val="XLSTAT_20260121_194920_1_HID_H2"/>
      <sheetName val="XLSTAT_20260121_194920_1_HID_H1"/>
      <sheetName val="XLSTAT_20260121_194920_1_HID_HI"/>
      <sheetName val="XLSTAT_20260121_194920_1_HID"/>
      <sheetName val="PCA Pearson OLD"/>
      <sheetName val="XLSTAT_20260505_161330_1_HID1"/>
      <sheetName val="XLSTAT_20260505_161330_1_HID"/>
      <sheetName val="XLSTAT_20260121_192415_1_HID3"/>
      <sheetName val="XLSTAT_20260121_192415_1_HID2"/>
      <sheetName val="XLSTAT_20260121_192415_1_HID1"/>
      <sheetName val="XLSTAT_20260121_192415_1_HID"/>
      <sheetName val="PCA Spearman OLD"/>
      <sheetName val="XLSTAT_20260121_191749_1_HID3"/>
      <sheetName val="XLSTAT_20260121_191749_1_HID2"/>
      <sheetName val="XLSTAT_20260121_191749_1_HID1"/>
      <sheetName val="XLSTAT_20260121_191749_1_HID"/>
      <sheetName val="XLSTAT_20260121_191616_1_HID"/>
      <sheetName val="XLSTAT_20260121_191505_1_HID"/>
      <sheetName val="XLSTAT_20260121_152444_1_HID"/>
      <sheetName val="XLSTAT_20260121_152234_1_H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>
            <v>30.9</v>
          </cell>
          <cell r="B1">
            <v>29.299312729126086</v>
          </cell>
          <cell r="C1">
            <v>24.0124912261963</v>
          </cell>
          <cell r="D1">
            <v>24.438487851230501</v>
          </cell>
          <cell r="E1">
            <v>4.9638856666666671</v>
          </cell>
          <cell r="F1">
            <v>4.9641623079811144</v>
          </cell>
          <cell r="G1">
            <v>7.973128</v>
          </cell>
          <cell r="H1">
            <v>7.9728716984730923</v>
          </cell>
          <cell r="I1">
            <v>5.7501303333333338</v>
          </cell>
          <cell r="J1">
            <v>5.7503848570373455</v>
          </cell>
          <cell r="K1">
            <v>227.58533333333332</v>
          </cell>
          <cell r="L1">
            <v>227.61383206069053</v>
          </cell>
          <cell r="M1">
            <v>0.99229198514112726</v>
          </cell>
          <cell r="N1">
            <v>1.1012631466792304</v>
          </cell>
          <cell r="O1">
            <v>0.21666666666666667</v>
          </cell>
          <cell r="P1">
            <v>0.21603560417571632</v>
          </cell>
          <cell r="Q1">
            <v>5.8839382105730129</v>
          </cell>
          <cell r="R1">
            <v>5.1892461187335339</v>
          </cell>
          <cell r="S1">
            <v>436.20821531084198</v>
          </cell>
          <cell r="T1">
            <v>403.31835198642449</v>
          </cell>
          <cell r="U1">
            <v>4.0531293402239736</v>
          </cell>
          <cell r="V1">
            <v>2.5616339755928577</v>
          </cell>
          <cell r="W1">
            <v>0.94789030690971821</v>
          </cell>
          <cell r="X1">
            <v>0.94222970279114326</v>
          </cell>
          <cell r="Y1">
            <v>146.20606256426029</v>
          </cell>
          <cell r="Z1">
            <v>-247.0543182520106</v>
          </cell>
          <cell r="AA1">
            <v>8.6489033780832596</v>
          </cell>
          <cell r="AB1">
            <v>8.5417484871537912</v>
          </cell>
          <cell r="AC1">
            <v>8.7613452995556358</v>
          </cell>
          <cell r="AD1">
            <v>8.6477073127773281</v>
          </cell>
          <cell r="AE1">
            <v>1.1487171631645079</v>
          </cell>
          <cell r="AF1">
            <v>0.53886569312334665</v>
          </cell>
          <cell r="AG1">
            <v>1.1487171631645079</v>
          </cell>
          <cell r="AH1">
            <v>-7.7027933265001725</v>
          </cell>
          <cell r="AI1">
            <v>0.66385300129990976</v>
          </cell>
          <cell r="AJ1">
            <v>0.80564853649529811</v>
          </cell>
          <cell r="AK1">
            <v>0.98005792289715155</v>
          </cell>
          <cell r="AL1">
            <v>0.98293679603921691</v>
          </cell>
          <cell r="AM1">
            <v>2.0362992474522295</v>
          </cell>
          <cell r="AN1">
            <v>2.0662301390012314</v>
          </cell>
          <cell r="AO1">
            <v>2.2870711741548457</v>
          </cell>
          <cell r="AP1">
            <v>1.8514322493951201</v>
          </cell>
          <cell r="AQ1">
            <v>1915</v>
          </cell>
          <cell r="AR1">
            <v>1920.0009486739762</v>
          </cell>
        </row>
        <row r="2">
          <cell r="A2">
            <v>30.9</v>
          </cell>
          <cell r="B2">
            <v>30.499056262806846</v>
          </cell>
          <cell r="C2">
            <v>24.4939155578613</v>
          </cell>
          <cell r="D2">
            <v>25.147244968973993</v>
          </cell>
          <cell r="E2">
            <v>4.9644349999999999</v>
          </cell>
          <cell r="F2">
            <v>4.9643747690878692</v>
          </cell>
          <cell r="G2">
            <v>7.9731829999999997</v>
          </cell>
          <cell r="H2">
            <v>7.9731346490207375</v>
          </cell>
          <cell r="I2">
            <v>5.7503969999999995</v>
          </cell>
          <cell r="J2">
            <v>5.7505772182693384</v>
          </cell>
          <cell r="K2">
            <v>227.62633333333335</v>
          </cell>
          <cell r="L2">
            <v>227.63417674339993</v>
          </cell>
          <cell r="M2">
            <v>1.3133450535413269</v>
          </cell>
          <cell r="N2">
            <v>1.2441395291499093</v>
          </cell>
          <cell r="O2">
            <v>0.219</v>
          </cell>
          <cell r="P2">
            <v>0.21774071467239273</v>
          </cell>
          <cell r="Q2">
            <v>5.9052672921189293</v>
          </cell>
          <cell r="R2">
            <v>5.4881408846082405</v>
          </cell>
          <cell r="S2">
            <v>444.58268742827482</v>
          </cell>
          <cell r="T2">
            <v>426.31268092857351</v>
          </cell>
          <cell r="U2">
            <v>4.1541072959551375</v>
          </cell>
          <cell r="V2">
            <v>3.1478692630057723</v>
          </cell>
          <cell r="W2">
            <v>0.97244372537924939</v>
          </cell>
          <cell r="X2">
            <v>0.97786495660103268</v>
          </cell>
          <cell r="Y2">
            <v>152.84258035856217</v>
          </cell>
          <cell r="Z2">
            <v>-49.789905934505327</v>
          </cell>
          <cell r="AA2">
            <v>8.669215953874529</v>
          </cell>
          <cell r="AB2">
            <v>8.6341729157169205</v>
          </cell>
          <cell r="AC2">
            <v>8.7914741508586616</v>
          </cell>
          <cell r="AD2">
            <v>8.7234349076756406</v>
          </cell>
          <cell r="AE2">
            <v>1.2734608705661721</v>
          </cell>
          <cell r="AF2">
            <v>1.4602982219644662</v>
          </cell>
          <cell r="AG2">
            <v>1.2734608705661721</v>
          </cell>
          <cell r="AH2">
            <v>-4.6209655533589231</v>
          </cell>
          <cell r="AI2">
            <v>0.73804068024130043</v>
          </cell>
          <cell r="AJ2">
            <v>0.91163682401689583</v>
          </cell>
          <cell r="AK2">
            <v>0.98747977959796163</v>
          </cell>
          <cell r="AL2">
            <v>0.98728534195567597</v>
          </cell>
          <cell r="AM2">
            <v>2.1629888573297409</v>
          </cell>
          <cell r="AN2">
            <v>2.1818944756809588</v>
          </cell>
          <cell r="AO2">
            <v>2.3126913703680558</v>
          </cell>
          <cell r="AP2">
            <v>2.3507640795707845</v>
          </cell>
          <cell r="AQ2">
            <v>1915</v>
          </cell>
          <cell r="AR2">
            <v>1932.2283057388954</v>
          </cell>
        </row>
        <row r="3">
          <cell r="A3">
            <v>31.8</v>
          </cell>
          <cell r="B3">
            <v>31.742185836035713</v>
          </cell>
          <cell r="C3">
            <v>24.949125841943999</v>
          </cell>
          <cell r="D3">
            <v>25.881632701492364</v>
          </cell>
          <cell r="E3">
            <v>4.9644763333333337</v>
          </cell>
          <cell r="F3">
            <v>4.9645035719034496</v>
          </cell>
          <cell r="G3">
            <v>7.9734209999999992</v>
          </cell>
          <cell r="H3">
            <v>7.9732940606486453</v>
          </cell>
          <cell r="I3">
            <v>5.7507233333333332</v>
          </cell>
          <cell r="J3">
            <v>5.7506938356995478</v>
          </cell>
          <cell r="K3">
            <v>227.64199999999997</v>
          </cell>
          <cell r="L3">
            <v>227.64651054159518</v>
          </cell>
          <cell r="M3">
            <v>1.3186121302347462</v>
          </cell>
          <cell r="N3">
            <v>1.3307571723655165</v>
          </cell>
          <cell r="O3">
            <v>0.219</v>
          </cell>
          <cell r="P3">
            <v>0.21774071467239273</v>
          </cell>
          <cell r="Q3">
            <v>5.912094760755962</v>
          </cell>
          <cell r="R3">
            <v>5.669712612772285</v>
          </cell>
          <cell r="S3">
            <v>444.83373770048473</v>
          </cell>
          <cell r="T3">
            <v>440.25280557235152</v>
          </cell>
          <cell r="U3">
            <v>4.1950136432972549</v>
          </cell>
          <cell r="V3">
            <v>3.5039937803916938</v>
          </cell>
          <cell r="W3">
            <v>1.0175851264206732</v>
          </cell>
          <cell r="X3">
            <v>0.9995125575514564</v>
          </cell>
          <cell r="Y3">
            <v>210.8443270088755</v>
          </cell>
          <cell r="Z3">
            <v>70.043708899580906</v>
          </cell>
          <cell r="AA3">
            <v>8.7797589450796973</v>
          </cell>
          <cell r="AB3">
            <v>8.6903186403490356</v>
          </cell>
          <cell r="AC3">
            <v>8.7991730334434948</v>
          </cell>
          <cell r="AD3">
            <v>8.769437688069452</v>
          </cell>
          <cell r="AE3">
            <v>1.5291933701854306</v>
          </cell>
          <cell r="AF3">
            <v>2.0225754840792747</v>
          </cell>
          <cell r="AG3">
            <v>1.5291933701854306</v>
          </cell>
          <cell r="AH3">
            <v>-2.7488257283752677</v>
          </cell>
          <cell r="AI3">
            <v>0.81129506015432229</v>
          </cell>
          <cell r="AJ3">
            <v>0.9760222824712308</v>
          </cell>
          <cell r="AK3">
            <v>0.99001148522139837</v>
          </cell>
          <cell r="AL3">
            <v>0.98992698405583612</v>
          </cell>
          <cell r="AM3">
            <v>2.1923937360183205</v>
          </cell>
          <cell r="AN3">
            <v>2.2521579125010254</v>
          </cell>
          <cell r="AO3">
            <v>2.3830948363848443</v>
          </cell>
          <cell r="AP3">
            <v>2.6534799348047846</v>
          </cell>
          <cell r="AQ3">
            <v>1915</v>
          </cell>
          <cell r="AR3">
            <v>1932.2283057388954</v>
          </cell>
        </row>
        <row r="4">
          <cell r="A4">
            <v>31.8</v>
          </cell>
          <cell r="B4">
            <v>31.742185836035713</v>
          </cell>
          <cell r="C4">
            <v>24.949125841943999</v>
          </cell>
          <cell r="D4">
            <v>25.881632701492364</v>
          </cell>
          <cell r="E4">
            <v>4.964512</v>
          </cell>
          <cell r="F4">
            <v>4.9646005153054933</v>
          </cell>
          <cell r="G4">
            <v>7.9734769999999999</v>
          </cell>
          <cell r="H4">
            <v>7.973414041764471</v>
          </cell>
          <cell r="I4">
            <v>5.75082</v>
          </cell>
          <cell r="J4">
            <v>5.750781607774802</v>
          </cell>
          <cell r="K4">
            <v>227.64499999999998</v>
          </cell>
          <cell r="L4">
            <v>227.65579357125407</v>
          </cell>
          <cell r="M4">
            <v>1.4091312969507603</v>
          </cell>
          <cell r="N4">
            <v>1.3959499165813003</v>
          </cell>
          <cell r="O4">
            <v>0.21933333333333335</v>
          </cell>
          <cell r="P4">
            <v>0.2189811587602673</v>
          </cell>
          <cell r="Q4">
            <v>5.9738646185070641</v>
          </cell>
          <cell r="R4">
            <v>5.8066188962302618</v>
          </cell>
          <cell r="S4">
            <v>446.94372749001514</v>
          </cell>
          <cell r="T4">
            <v>450.744836370001</v>
          </cell>
          <cell r="U4">
            <v>4.3121271117700672</v>
          </cell>
          <cell r="V4">
            <v>3.7725140209410535</v>
          </cell>
          <cell r="W4">
            <v>1.0376217240078327</v>
          </cell>
          <cell r="X4">
            <v>1.0158349917865168</v>
          </cell>
          <cell r="Y4">
            <v>213.56565423877376</v>
          </cell>
          <cell r="Z4">
            <v>160.3990467385596</v>
          </cell>
          <cell r="AA4">
            <v>8.7807491694506243</v>
          </cell>
          <cell r="AB4">
            <v>8.7326528879169878</v>
          </cell>
          <cell r="AC4">
            <v>8.8438201668621623</v>
          </cell>
          <cell r="AD4">
            <v>8.804124088623837</v>
          </cell>
          <cell r="AE4">
            <v>1.6102341441024532</v>
          </cell>
          <cell r="AF4">
            <v>2.4482469035336143</v>
          </cell>
          <cell r="AG4">
            <v>1.6102341441024532</v>
          </cell>
          <cell r="AH4">
            <v>-1.3372199230892505</v>
          </cell>
          <cell r="AI4">
            <v>0.95091574211803243</v>
          </cell>
          <cell r="AJ4">
            <v>1.0245693438163599</v>
          </cell>
          <cell r="AK4">
            <v>0.99279524006799968</v>
          </cell>
          <cell r="AL4">
            <v>0.99191879966400343</v>
          </cell>
          <cell r="AM4">
            <v>2.2817899867082132</v>
          </cell>
          <cell r="AN4">
            <v>2.305137008394901</v>
          </cell>
          <cell r="AO4">
            <v>2.4305859318044534</v>
          </cell>
          <cell r="AP4">
            <v>2.8813189360485469</v>
          </cell>
          <cell r="AQ4">
            <v>1949</v>
          </cell>
          <cell r="AR4">
            <v>1939.4149231739998</v>
          </cell>
        </row>
        <row r="5">
          <cell r="A5">
            <v>31.8</v>
          </cell>
          <cell r="B5">
            <v>31.742185836035713</v>
          </cell>
          <cell r="C5">
            <v>24.949125841943999</v>
          </cell>
          <cell r="D5">
            <v>25.881632701492364</v>
          </cell>
          <cell r="E5">
            <v>4.9645769999999994</v>
          </cell>
          <cell r="F5">
            <v>4.9646806529160727</v>
          </cell>
          <cell r="G5">
            <v>7.9734969999999992</v>
          </cell>
          <cell r="H5">
            <v>7.9735132233460346</v>
          </cell>
          <cell r="I5">
            <v>5.7508413333333337</v>
          </cell>
          <cell r="J5">
            <v>5.7508541639698416</v>
          </cell>
          <cell r="K5">
            <v>227.66333333333333</v>
          </cell>
          <cell r="L5">
            <v>227.66346732521887</v>
          </cell>
          <cell r="M5">
            <v>1.4155176163981207</v>
          </cell>
          <cell r="N5">
            <v>1.4498410596442364</v>
          </cell>
          <cell r="O5">
            <v>0.21933333333333335</v>
          </cell>
          <cell r="P5">
            <v>0.2189811587602673</v>
          </cell>
          <cell r="Q5">
            <v>6.1313239231923866</v>
          </cell>
          <cell r="R5">
            <v>5.9199924116031699</v>
          </cell>
          <cell r="S5">
            <v>450.63762381355775</v>
          </cell>
          <cell r="T5">
            <v>459.41800298598713</v>
          </cell>
          <cell r="U5">
            <v>4.3497667317117701</v>
          </cell>
          <cell r="V5">
            <v>3.9948784212514639</v>
          </cell>
          <cell r="W5">
            <v>1.0455805981684485</v>
          </cell>
          <cell r="X5">
            <v>1.0293517691171929</v>
          </cell>
          <cell r="Y5">
            <v>224.61064353387837</v>
          </cell>
          <cell r="Z5">
            <v>235.22324052113464</v>
          </cell>
          <cell r="AA5">
            <v>8.7924041677128049</v>
          </cell>
          <cell r="AB5">
            <v>8.76771031805254</v>
          </cell>
          <cell r="AC5">
            <v>8.8487890984122686</v>
          </cell>
          <cell r="AD5">
            <v>8.8328482572095002</v>
          </cell>
          <cell r="AE5">
            <v>1.9689756202052315</v>
          </cell>
          <cell r="AF5">
            <v>2.8021626004181686</v>
          </cell>
          <cell r="AG5">
            <v>1.9689756202052315</v>
          </cell>
          <cell r="AH5">
            <v>-0.16825449342578924</v>
          </cell>
          <cell r="AI5">
            <v>1.1975303476785524</v>
          </cell>
          <cell r="AJ5">
            <v>1.0647716695730951</v>
          </cell>
          <cell r="AK5">
            <v>0.99358268488031753</v>
          </cell>
          <cell r="AL5">
            <v>0.99356824285805423</v>
          </cell>
          <cell r="AM5">
            <v>2.2888888888890846</v>
          </cell>
          <cell r="AN5">
            <v>2.3490095479968605</v>
          </cell>
          <cell r="AO5">
            <v>2.6751234143598075</v>
          </cell>
          <cell r="AP5">
            <v>3.0696605123856768</v>
          </cell>
          <cell r="AQ5">
            <v>1950</v>
          </cell>
          <cell r="AR5">
            <v>1944.5894286282737</v>
          </cell>
        </row>
        <row r="6">
          <cell r="A6">
            <v>32.75</v>
          </cell>
          <cell r="B6">
            <v>32.965894509432992</v>
          </cell>
          <cell r="C6">
            <v>25.956008911132798</v>
          </cell>
          <cell r="D6">
            <v>26.400425799716412</v>
          </cell>
          <cell r="E6">
            <v>4.9647396666666666</v>
          </cell>
          <cell r="F6">
            <v>4.9647504297755694</v>
          </cell>
          <cell r="G6">
            <v>7.9736089999999997</v>
          </cell>
          <cell r="H6">
            <v>7.9735995820386805</v>
          </cell>
          <cell r="I6">
            <v>5.7509483333333336</v>
          </cell>
          <cell r="J6">
            <v>5.7509173395922524</v>
          </cell>
          <cell r="K6">
            <v>227.66833333333332</v>
          </cell>
          <cell r="L6">
            <v>227.67014896257166</v>
          </cell>
          <cell r="M6">
            <v>1.4379987040548263</v>
          </cell>
          <cell r="N6">
            <v>1.4967647786121332</v>
          </cell>
          <cell r="O6">
            <v>0.21966666666666668</v>
          </cell>
          <cell r="P6">
            <v>0.21965766419600222</v>
          </cell>
          <cell r="Q6">
            <v>6.1903715548020024</v>
          </cell>
          <cell r="R6">
            <v>6.0188881371858924</v>
          </cell>
          <cell r="S6">
            <v>454.30453029002132</v>
          </cell>
          <cell r="T6">
            <v>466.96984192870531</v>
          </cell>
          <cell r="U6">
            <v>4.3977915650882391</v>
          </cell>
          <cell r="V6">
            <v>4.1888469035740981</v>
          </cell>
          <cell r="W6">
            <v>1.0504737493172707</v>
          </cell>
          <cell r="X6">
            <v>1.0411424549511856</v>
          </cell>
          <cell r="Y6">
            <v>256.85283008813838</v>
          </cell>
          <cell r="Z6">
            <v>300.49239011864483</v>
          </cell>
          <cell r="AA6">
            <v>8.7924076158925271</v>
          </cell>
          <cell r="AB6">
            <v>8.798290916871558</v>
          </cell>
          <cell r="AC6">
            <v>8.8663849259531062</v>
          </cell>
          <cell r="AD6">
            <v>8.8579043515247911</v>
          </cell>
          <cell r="AE6">
            <v>2.0238045816086379</v>
          </cell>
          <cell r="AF6">
            <v>3.1121653948565275</v>
          </cell>
          <cell r="AG6">
            <v>2.0238045816086379</v>
          </cell>
          <cell r="AH6">
            <v>0.85143413462315287</v>
          </cell>
          <cell r="AI6">
            <v>1.2357987022632979</v>
          </cell>
          <cell r="AJ6">
            <v>1.0998401612110935</v>
          </cell>
          <cell r="AK6">
            <v>0.99372112612301822</v>
          </cell>
          <cell r="AL6">
            <v>0.99500705227440345</v>
          </cell>
          <cell r="AM6">
            <v>2.4357838795396338</v>
          </cell>
          <cell r="AN6">
            <v>2.3872795674350091</v>
          </cell>
          <cell r="AO6">
            <v>3.0965027390697575</v>
          </cell>
          <cell r="AP6">
            <v>3.2336519717557852</v>
          </cell>
          <cell r="AQ6">
            <v>1950</v>
          </cell>
          <cell r="AR6">
            <v>1944.5894286282737</v>
          </cell>
        </row>
        <row r="7">
          <cell r="A7">
            <v>32.75</v>
          </cell>
          <cell r="B7">
            <v>32.965894509432992</v>
          </cell>
          <cell r="C7">
            <v>26.779670715331999</v>
          </cell>
          <cell r="D7">
            <v>26.610000682512702</v>
          </cell>
          <cell r="E7">
            <v>4.9647413333333335</v>
          </cell>
          <cell r="F7">
            <v>4.9648132531468372</v>
          </cell>
          <cell r="G7">
            <v>7.9736246666666659</v>
          </cell>
          <cell r="H7">
            <v>7.9736773348101506</v>
          </cell>
          <cell r="I7">
            <v>5.7509853333333325</v>
          </cell>
          <cell r="J7">
            <v>5.750974219560919</v>
          </cell>
          <cell r="K7">
            <v>227.679</v>
          </cell>
          <cell r="L7">
            <v>227.67616475329547</v>
          </cell>
          <cell r="M7">
            <v>1.4449593505238187</v>
          </cell>
          <cell r="N7">
            <v>1.5390123982282611</v>
          </cell>
          <cell r="O7">
            <v>0.22</v>
          </cell>
          <cell r="P7">
            <v>0.22039398441880156</v>
          </cell>
          <cell r="Q7">
            <v>6.2072504426790651</v>
          </cell>
          <cell r="R7">
            <v>6.1080993958155236</v>
          </cell>
          <cell r="S7">
            <v>455.60719109838448</v>
          </cell>
          <cell r="T7">
            <v>473.76911585821847</v>
          </cell>
          <cell r="U7">
            <v>4.4164209089881394</v>
          </cell>
          <cell r="V7">
            <v>4.3638208201970894</v>
          </cell>
          <cell r="W7">
            <v>1.060850279055126</v>
          </cell>
          <cell r="X7">
            <v>1.0517785255918446</v>
          </cell>
          <cell r="Y7">
            <v>273.91008123273332</v>
          </cell>
          <cell r="Z7">
            <v>359.36999024716636</v>
          </cell>
          <cell r="AA7">
            <v>8.7985088920424435</v>
          </cell>
          <cell r="AB7">
            <v>8.825876878693645</v>
          </cell>
          <cell r="AC7">
            <v>8.8714045199605138</v>
          </cell>
          <cell r="AD7">
            <v>8.8805068017018716</v>
          </cell>
          <cell r="AE7">
            <v>2.8047189047371264</v>
          </cell>
          <cell r="AF7">
            <v>3.3930444570219005</v>
          </cell>
          <cell r="AG7">
            <v>2.8047189047371264</v>
          </cell>
          <cell r="AH7">
            <v>1.7712686915017155</v>
          </cell>
          <cell r="AI7">
            <v>1.2707898790336276</v>
          </cell>
          <cell r="AJ7">
            <v>1.1314745342725625</v>
          </cell>
          <cell r="AK7">
            <v>0.99389284214443785</v>
          </cell>
          <cell r="AL7">
            <v>0.99630496477976549</v>
          </cell>
          <cell r="AM7">
            <v>2.4471635150169075</v>
          </cell>
          <cell r="AN7">
            <v>2.4218019553515822</v>
          </cell>
          <cell r="AO7">
            <v>3.2770938782311649</v>
          </cell>
          <cell r="AP7">
            <v>3.3813011553275745</v>
          </cell>
          <cell r="AQ7">
            <v>1954</v>
          </cell>
          <cell r="AR7">
            <v>1950.3467906229323</v>
          </cell>
        </row>
        <row r="8">
          <cell r="A8">
            <v>32.75</v>
          </cell>
          <cell r="B8">
            <v>32.965894509432992</v>
          </cell>
          <cell r="C8">
            <v>27.573696136474599</v>
          </cell>
          <cell r="D8">
            <v>26.803215711213152</v>
          </cell>
          <cell r="E8">
            <v>4.9648639999999995</v>
          </cell>
          <cell r="F8">
            <v>4.9648711723942238</v>
          </cell>
          <cell r="G8">
            <v>7.9736503333333344</v>
          </cell>
          <cell r="H8">
            <v>7.9737490180375046</v>
          </cell>
          <cell r="I8">
            <v>5.7510109999999992</v>
          </cell>
          <cell r="J8">
            <v>5.7510266593601536</v>
          </cell>
          <cell r="K8">
            <v>227.6866666666667</v>
          </cell>
          <cell r="L8">
            <v>227.68171093880133</v>
          </cell>
          <cell r="M8">
            <v>1.5082785124751894</v>
          </cell>
          <cell r="N8">
            <v>1.5779620802118142</v>
          </cell>
          <cell r="O8">
            <v>0.22</v>
          </cell>
          <cell r="P8">
            <v>0.22039398441880156</v>
          </cell>
          <cell r="Q8">
            <v>6.2243297499552979</v>
          </cell>
          <cell r="R8">
            <v>6.1905155313625588</v>
          </cell>
          <cell r="S8">
            <v>472.43579353179041</v>
          </cell>
          <cell r="T8">
            <v>480.03762423052211</v>
          </cell>
          <cell r="U8">
            <v>4.5049432631974682</v>
          </cell>
          <cell r="V8">
            <v>4.5254671667581778</v>
          </cell>
          <cell r="W8">
            <v>1.0649304760368912</v>
          </cell>
          <cell r="X8">
            <v>1.0616044584737874</v>
          </cell>
          <cell r="Y8">
            <v>295.40709744137331</v>
          </cell>
          <cell r="Z8">
            <v>413.76294857344539</v>
          </cell>
          <cell r="AA8">
            <v>8.8087545127122144</v>
          </cell>
          <cell r="AB8">
            <v>8.8513616482580257</v>
          </cell>
          <cell r="AC8">
            <v>8.876884448949248</v>
          </cell>
          <cell r="AD8">
            <v>8.9013876482015615</v>
          </cell>
          <cell r="AE8">
            <v>3.5101763058428572</v>
          </cell>
          <cell r="AF8">
            <v>3.6537666178115829</v>
          </cell>
          <cell r="AG8">
            <v>3.5101763058428572</v>
          </cell>
          <cell r="AH8">
            <v>2.6210404656595108</v>
          </cell>
          <cell r="AI8">
            <v>1.2793275612541153</v>
          </cell>
          <cell r="AJ8">
            <v>1.160699352061576</v>
          </cell>
          <cell r="AK8">
            <v>0.99779018059615032</v>
          </cell>
          <cell r="AL8">
            <v>0.99750401672246025</v>
          </cell>
          <cell r="AM8">
            <v>2.4548091943744974</v>
          </cell>
          <cell r="AN8">
            <v>2.4536948110924897</v>
          </cell>
          <cell r="AO8">
            <v>3.3695765377325082</v>
          </cell>
          <cell r="AP8">
            <v>3.5174245345263651</v>
          </cell>
          <cell r="AQ8">
            <v>1954</v>
          </cell>
          <cell r="AR8">
            <v>1950.3467906229323</v>
          </cell>
        </row>
        <row r="9">
          <cell r="A9">
            <v>34.299999999999997</v>
          </cell>
          <cell r="B9">
            <v>33.897959007256766</v>
          </cell>
          <cell r="C9">
            <v>27.9275722503662</v>
          </cell>
          <cell r="D9">
            <v>27.155171200721281</v>
          </cell>
          <cell r="E9">
            <v>4.9649113333333332</v>
          </cell>
          <cell r="F9">
            <v>4.9649255375527579</v>
          </cell>
          <cell r="G9">
            <v>7.9736880000000001</v>
          </cell>
          <cell r="H9">
            <v>7.9738163025792623</v>
          </cell>
          <cell r="I9">
            <v>5.7511159999999997</v>
          </cell>
          <cell r="J9">
            <v>5.751075881304974</v>
          </cell>
          <cell r="K9">
            <v>227.68899999999999</v>
          </cell>
          <cell r="L9">
            <v>227.68691679467639</v>
          </cell>
          <cell r="M9">
            <v>1.5559725346392013</v>
          </cell>
          <cell r="N9">
            <v>1.614521699534242</v>
          </cell>
          <cell r="O9">
            <v>0.22</v>
          </cell>
          <cell r="P9">
            <v>0.22039398441880156</v>
          </cell>
          <cell r="Q9">
            <v>6.2457161005478135</v>
          </cell>
          <cell r="R9">
            <v>6.2680467003187452</v>
          </cell>
          <cell r="S9">
            <v>473.87699905156535</v>
          </cell>
          <cell r="T9">
            <v>485.92147919774993</v>
          </cell>
          <cell r="U9">
            <v>4.5237715761326873</v>
          </cell>
          <cell r="V9">
            <v>4.6775324161561596</v>
          </cell>
          <cell r="W9">
            <v>1.0654193225433426</v>
          </cell>
          <cell r="X9">
            <v>1.0708479889713713</v>
          </cell>
          <cell r="Y9">
            <v>295.91852913341978</v>
          </cell>
          <cell r="Z9">
            <v>464.93192918665011</v>
          </cell>
          <cell r="AA9">
            <v>8.8119012764509623</v>
          </cell>
          <cell r="AB9">
            <v>8.8753358853633042</v>
          </cell>
          <cell r="AC9">
            <v>8.8812548594900775</v>
          </cell>
          <cell r="AD9">
            <v>8.9210308458250616</v>
          </cell>
          <cell r="AE9">
            <v>3.892696596784921</v>
          </cell>
          <cell r="AF9">
            <v>3.9003173310194992</v>
          </cell>
          <cell r="AG9">
            <v>3.892696596784921</v>
          </cell>
          <cell r="AH9">
            <v>3.420444593978841</v>
          </cell>
          <cell r="AI9">
            <v>1.2839269845663983</v>
          </cell>
          <cell r="AJ9">
            <v>1.1881919573708923</v>
          </cell>
          <cell r="AK9">
            <v>0.99841783507402171</v>
          </cell>
          <cell r="AL9">
            <v>0.99863199849616602</v>
          </cell>
          <cell r="AM9">
            <v>2.4707699095507323</v>
          </cell>
          <cell r="AN9">
            <v>2.4836973144922321</v>
          </cell>
          <cell r="AO9">
            <v>3.7832489741506801</v>
          </cell>
          <cell r="AP9">
            <v>3.645194998133531</v>
          </cell>
          <cell r="AQ9">
            <v>1956</v>
          </cell>
          <cell r="AR9">
            <v>1954.1791086063013</v>
          </cell>
        </row>
        <row r="10">
          <cell r="A10">
            <v>34.299999999999997</v>
          </cell>
          <cell r="B10">
            <v>33.897959007256766</v>
          </cell>
          <cell r="C10">
            <v>27.9275722503662</v>
          </cell>
          <cell r="D10">
            <v>27.155171200721281</v>
          </cell>
          <cell r="E10">
            <v>4.9649140000000003</v>
          </cell>
          <cell r="F10">
            <v>4.96497730361859</v>
          </cell>
          <cell r="G10">
            <v>7.9737250000000008</v>
          </cell>
          <cell r="H10">
            <v>7.9738803703776853</v>
          </cell>
          <cell r="I10">
            <v>5.7511176666666666</v>
          </cell>
          <cell r="J10">
            <v>5.7511227500441571</v>
          </cell>
          <cell r="K10">
            <v>227.69400000000002</v>
          </cell>
          <cell r="L10">
            <v>227.69187376868717</v>
          </cell>
          <cell r="M10">
            <v>1.6555287391272486</v>
          </cell>
          <cell r="N10">
            <v>1.6493334744229184</v>
          </cell>
          <cell r="O10">
            <v>0.22066666666666668</v>
          </cell>
          <cell r="P10">
            <v>0.22135944706001834</v>
          </cell>
          <cell r="Q10">
            <v>6.2593254353344037</v>
          </cell>
          <cell r="R10">
            <v>6.3420516837086236</v>
          </cell>
          <cell r="S10">
            <v>479.39277258839309</v>
          </cell>
          <cell r="T10">
            <v>491.524038480174</v>
          </cell>
          <cell r="U10">
            <v>4.6103657263209383</v>
          </cell>
          <cell r="V10">
            <v>4.8226816046358918</v>
          </cell>
          <cell r="W10">
            <v>1.0707514272129479</v>
          </cell>
          <cell r="X10">
            <v>1.0796711155944734</v>
          </cell>
          <cell r="Y10">
            <v>345.70698495866691</v>
          </cell>
          <cell r="Z10">
            <v>513.77369968152254</v>
          </cell>
          <cell r="AA10">
            <v>8.8235350634816641</v>
          </cell>
          <cell r="AB10">
            <v>8.8982197531373561</v>
          </cell>
          <cell r="AC10">
            <v>8.9053190238700708</v>
          </cell>
          <cell r="AD10">
            <v>8.9397806535917006</v>
          </cell>
          <cell r="AE10">
            <v>4.1567746851600962</v>
          </cell>
          <cell r="AF10">
            <v>4.1370199232696487</v>
          </cell>
          <cell r="AG10">
            <v>4.1567746851600962</v>
          </cell>
          <cell r="AH10">
            <v>4.1834911213890535</v>
          </cell>
          <cell r="AI10">
            <v>1.2924388884339559</v>
          </cell>
          <cell r="AJ10">
            <v>1.2144341748771215</v>
          </cell>
          <cell r="AK10">
            <v>0.99858867788723649</v>
          </cell>
          <cell r="AL10">
            <v>0.99970867866945679</v>
          </cell>
          <cell r="AM10">
            <v>2.5005532197404809</v>
          </cell>
          <cell r="AN10">
            <v>2.5123352777223165</v>
          </cell>
          <cell r="AO10">
            <v>3.8257410068945408</v>
          </cell>
          <cell r="AP10">
            <v>3.7668570038915039</v>
          </cell>
          <cell r="AQ10">
            <v>1960</v>
          </cell>
          <cell r="AR10">
            <v>1957.7561711563581</v>
          </cell>
        </row>
        <row r="11">
          <cell r="A11">
            <v>34.299999999999997</v>
          </cell>
          <cell r="B11">
            <v>33.897959007256766</v>
          </cell>
          <cell r="C11">
            <v>27.9275722503662</v>
          </cell>
          <cell r="D11">
            <v>27.155171200721281</v>
          </cell>
          <cell r="E11">
            <v>4.9649213333333337</v>
          </cell>
          <cell r="F11">
            <v>4.9650271886118622</v>
          </cell>
          <cell r="G11">
            <v>7.9737896666666659</v>
          </cell>
          <cell r="H11">
            <v>7.9739421100838381</v>
          </cell>
          <cell r="I11">
            <v>5.7511469999999996</v>
          </cell>
          <cell r="J11">
            <v>5.7511679156695754</v>
          </cell>
          <cell r="K11">
            <v>227.69766666666669</v>
          </cell>
          <cell r="L11">
            <v>227.69665061643866</v>
          </cell>
          <cell r="M11">
            <v>1.7163925471025312</v>
          </cell>
          <cell r="N11">
            <v>1.6828802608777724</v>
          </cell>
          <cell r="O11">
            <v>0.22066666666666668</v>
          </cell>
          <cell r="P11">
            <v>0.22135944706001834</v>
          </cell>
          <cell r="Q11">
            <v>6.2828372970361528</v>
          </cell>
          <cell r="R11">
            <v>6.4135607313591247</v>
          </cell>
          <cell r="S11">
            <v>480.0807049633068</v>
          </cell>
          <cell r="T11">
            <v>496.92301225985545</v>
          </cell>
          <cell r="U11">
            <v>4.6522992182246643</v>
          </cell>
          <cell r="V11">
            <v>4.9629354059339335</v>
          </cell>
          <cell r="W11">
            <v>1.0710179297578544</v>
          </cell>
          <cell r="X11">
            <v>1.0881966682426496</v>
          </cell>
          <cell r="Y11">
            <v>367.4163313936545</v>
          </cell>
          <cell r="Z11">
            <v>560.96820380366523</v>
          </cell>
          <cell r="AA11">
            <v>8.8327135884084402</v>
          </cell>
          <cell r="AB11">
            <v>8.9203318260833306</v>
          </cell>
          <cell r="AC11">
            <v>8.9337167548015231</v>
          </cell>
          <cell r="AD11">
            <v>8.9578980942775353</v>
          </cell>
          <cell r="AE11">
            <v>4.7876175383153194</v>
          </cell>
          <cell r="AF11">
            <v>4.3672291399866081</v>
          </cell>
          <cell r="AG11">
            <v>4.7876175383153194</v>
          </cell>
          <cell r="AH11">
            <v>4.9208026913500262</v>
          </cell>
          <cell r="AI11">
            <v>1.2986321541467749</v>
          </cell>
          <cell r="AJ11">
            <v>1.2397913318704763</v>
          </cell>
          <cell r="AK11">
            <v>1.0012574367257077</v>
          </cell>
          <cell r="AL11">
            <v>1.0007490460918853</v>
          </cell>
          <cell r="AM11">
            <v>2.53558718861095</v>
          </cell>
          <cell r="AN11">
            <v>2.5400073801055396</v>
          </cell>
          <cell r="AO11">
            <v>4.0159136828511324</v>
          </cell>
          <cell r="AP11">
            <v>3.8840980621220478</v>
          </cell>
          <cell r="AQ11">
            <v>1960</v>
          </cell>
          <cell r="AR11">
            <v>1957.7561711563581</v>
          </cell>
        </row>
        <row r="12">
          <cell r="A12">
            <v>34.6</v>
          </cell>
          <cell r="B12">
            <v>34.860206461877517</v>
          </cell>
          <cell r="C12">
            <v>28.017358779907202</v>
          </cell>
          <cell r="D12">
            <v>27.565357448786735</v>
          </cell>
          <cell r="E12">
            <v>4.9650379999999998</v>
          </cell>
          <cell r="F12">
            <v>4.9650757636949461</v>
          </cell>
          <cell r="G12">
            <v>7.9738059999999997</v>
          </cell>
          <cell r="H12">
            <v>7.9740022285916146</v>
          </cell>
          <cell r="I12">
            <v>5.7511993333333331</v>
          </cell>
          <cell r="J12">
            <v>5.7512118953088081</v>
          </cell>
          <cell r="K12">
            <v>227.70299999999997</v>
          </cell>
          <cell r="L12">
            <v>227.7013020308458</v>
          </cell>
          <cell r="M12">
            <v>1.7165455705261594</v>
          </cell>
          <cell r="N12">
            <v>1.7155461556156422</v>
          </cell>
          <cell r="O12">
            <v>0.22066666666666668</v>
          </cell>
          <cell r="P12">
            <v>0.22135944706001834</v>
          </cell>
          <cell r="Q12">
            <v>6.2883209089579104</v>
          </cell>
          <cell r="R12">
            <v>6.4834034116310129</v>
          </cell>
          <cell r="S12">
            <v>488.87512736390454</v>
          </cell>
          <cell r="T12">
            <v>502.18021653535101</v>
          </cell>
          <cell r="U12">
            <v>4.7249487919612516</v>
          </cell>
          <cell r="V12">
            <v>5.0999208885102387</v>
          </cell>
          <cell r="W12">
            <v>1.0726560141947343</v>
          </cell>
          <cell r="X12">
            <v>1.0965235508863389</v>
          </cell>
          <cell r="Y12">
            <v>485.11339005712443</v>
          </cell>
          <cell r="Z12">
            <v>607.06293964888505</v>
          </cell>
          <cell r="AA12">
            <v>8.8699056193133714</v>
          </cell>
          <cell r="AB12">
            <v>8.9419286238544657</v>
          </cell>
          <cell r="AC12">
            <v>8.9368397630252616</v>
          </cell>
          <cell r="AD12">
            <v>8.9755933462594957</v>
          </cell>
          <cell r="AE12">
            <v>5.1141087235638025</v>
          </cell>
          <cell r="AF12">
            <v>4.5937375918616814</v>
          </cell>
          <cell r="AG12">
            <v>5.1141087235638025</v>
          </cell>
          <cell r="AH12">
            <v>5.6409327718572122</v>
          </cell>
          <cell r="AI12">
            <v>1.3101457449303862</v>
          </cell>
          <cell r="AJ12">
            <v>1.264557593856606</v>
          </cell>
          <cell r="AK12">
            <v>1.0013549757615166</v>
          </cell>
          <cell r="AL12">
            <v>1.0017651699480594</v>
          </cell>
          <cell r="AM12">
            <v>2.5453740593182355</v>
          </cell>
          <cell r="AN12">
            <v>2.5670346425667647</v>
          </cell>
          <cell r="AO12">
            <v>4.0767356120727358</v>
          </cell>
          <cell r="AP12">
            <v>3.9982605340556683</v>
          </cell>
          <cell r="AQ12">
            <v>1964</v>
          </cell>
          <cell r="AR12">
            <v>1962.375</v>
          </cell>
        </row>
        <row r="13">
          <cell r="A13">
            <v>34.6</v>
          </cell>
          <cell r="B13">
            <v>34.860206461877517</v>
          </cell>
          <cell r="C13">
            <v>28.017358779907202</v>
          </cell>
          <cell r="D13">
            <v>27.565357448786735</v>
          </cell>
          <cell r="E13">
            <v>4.9652310000000002</v>
          </cell>
          <cell r="F13">
            <v>4.9651235090678814</v>
          </cell>
          <cell r="G13">
            <v>7.9739623333333327</v>
          </cell>
          <cell r="H13">
            <v>7.9740613202162081</v>
          </cell>
          <cell r="I13">
            <v>5.751249333333333</v>
          </cell>
          <cell r="J13">
            <v>5.75125512373259</v>
          </cell>
          <cell r="K13">
            <v>227.70366666666666</v>
          </cell>
          <cell r="L13">
            <v>227.7058739945245</v>
          </cell>
          <cell r="M13">
            <v>1.7912868371166628</v>
          </cell>
          <cell r="N13">
            <v>1.7476540847748916</v>
          </cell>
          <cell r="O13">
            <v>0.221</v>
          </cell>
          <cell r="P13">
            <v>0.22195534403344863</v>
          </cell>
          <cell r="Q13">
            <v>6.2950136238387779</v>
          </cell>
          <cell r="R13">
            <v>6.5522889734473937</v>
          </cell>
          <cell r="S13">
            <v>496.19362215871996</v>
          </cell>
          <cell r="T13">
            <v>507.34762259625484</v>
          </cell>
          <cell r="U13">
            <v>4.8977247028432638</v>
          </cell>
          <cell r="V13">
            <v>5.2350291330853684</v>
          </cell>
          <cell r="W13">
            <v>1.0746066284831819</v>
          </cell>
          <cell r="X13">
            <v>1.1047363226020956</v>
          </cell>
          <cell r="Y13">
            <v>514.88069949039095</v>
          </cell>
          <cell r="Z13">
            <v>652.52599695302558</v>
          </cell>
          <cell r="AA13">
            <v>8.9070940965866505</v>
          </cell>
          <cell r="AB13">
            <v>8.9632294608513838</v>
          </cell>
          <cell r="AC13">
            <v>8.940441763046163</v>
          </cell>
          <cell r="AD13">
            <v>8.9930461039359564</v>
          </cell>
          <cell r="AE13">
            <v>5.3704020489114912</v>
          </cell>
          <cell r="AF13">
            <v>4.8190431075250375</v>
          </cell>
          <cell r="AG13">
            <v>5.3704020489114912</v>
          </cell>
          <cell r="AH13">
            <v>6.3511942478415415</v>
          </cell>
          <cell r="AI13">
            <v>1.3371160525258685</v>
          </cell>
          <cell r="AJ13">
            <v>1.288984460986631</v>
          </cell>
          <cell r="AK13">
            <v>1.0022112325048147</v>
          </cell>
          <cell r="AL13">
            <v>1.0027673689248899</v>
          </cell>
          <cell r="AM13">
            <v>2.5601750547048434</v>
          </cell>
          <cell r="AN13">
            <v>2.5936915256037931</v>
          </cell>
          <cell r="AO13">
            <v>4.103813868233039</v>
          </cell>
          <cell r="AP13">
            <v>4.1104729987961495</v>
          </cell>
          <cell r="AQ13">
            <v>1964</v>
          </cell>
          <cell r="AR13">
            <v>1962.375</v>
          </cell>
        </row>
        <row r="14">
          <cell r="A14">
            <v>34.6</v>
          </cell>
          <cell r="B14">
            <v>34.860206461877517</v>
          </cell>
          <cell r="C14">
            <v>28.508506774902301</v>
          </cell>
          <cell r="D14">
            <v>27.961308126835846</v>
          </cell>
          <cell r="E14">
            <v>4.965339666666666</v>
          </cell>
          <cell r="F14">
            <v>4.9651708518518527</v>
          </cell>
          <cell r="G14">
            <v>7.9740256666666669</v>
          </cell>
          <cell r="H14">
            <v>7.974119913580247</v>
          </cell>
          <cell r="I14">
            <v>5.7513653333333332</v>
          </cell>
          <cell r="J14">
            <v>5.7512979876543202</v>
          </cell>
          <cell r="K14">
            <v>227.71433333333334</v>
          </cell>
          <cell r="L14">
            <v>227.71040740740739</v>
          </cell>
          <cell r="M14">
            <v>1.8295013433124208</v>
          </cell>
          <cell r="N14">
            <v>1.7794912798889402</v>
          </cell>
          <cell r="O14">
            <v>0.22166666666666668</v>
          </cell>
          <cell r="P14">
            <v>0.22224691358024687</v>
          </cell>
          <cell r="Q14">
            <v>6.3408975246249701</v>
          </cell>
          <cell r="R14">
            <v>6.6208622599903952</v>
          </cell>
          <cell r="S14">
            <v>502.85508804434409</v>
          </cell>
          <cell r="T14">
            <v>512.47145709142092</v>
          </cell>
          <cell r="U14">
            <v>4.9076933932250011</v>
          </cell>
          <cell r="V14">
            <v>5.3695248986025073</v>
          </cell>
          <cell r="W14">
            <v>1.0895462991474618</v>
          </cell>
          <cell r="X14">
            <v>1.1129118637942841</v>
          </cell>
          <cell r="Y14">
            <v>620.08185923042765</v>
          </cell>
          <cell r="Z14">
            <v>697.78295898445685</v>
          </cell>
          <cell r="AA14">
            <v>8.9509887124531105</v>
          </cell>
          <cell r="AB14">
            <v>8.9844337358907431</v>
          </cell>
          <cell r="AC14">
            <v>8.9492958544247543</v>
          </cell>
          <cell r="AD14">
            <v>9.0104197439492815</v>
          </cell>
          <cell r="AE14">
            <v>5.5302775484829159</v>
          </cell>
          <cell r="AF14">
            <v>5.0455515594001108</v>
          </cell>
          <cell r="AG14">
            <v>5.5302775484829159</v>
          </cell>
          <cell r="AH14">
            <v>7.0582359330491826</v>
          </cell>
          <cell r="AI14">
            <v>1.3571803937484948</v>
          </cell>
          <cell r="AJ14">
            <v>1.3133005950920613</v>
          </cell>
          <cell r="AK14">
            <v>1.0047379939383683</v>
          </cell>
          <cell r="AL14">
            <v>1.0037650246861143</v>
          </cell>
          <cell r="AM14">
            <v>2.6000000000002603</v>
          </cell>
          <cell r="AN14">
            <v>2.6202275664030825</v>
          </cell>
          <cell r="AO14">
            <v>4.1802578683163576</v>
          </cell>
          <cell r="AP14">
            <v>4.2217392880810145</v>
          </cell>
          <cell r="AQ14">
            <v>1969</v>
          </cell>
          <cell r="AR14">
            <v>1965.8234821788046</v>
          </cell>
        </row>
        <row r="15">
          <cell r="A15">
            <v>34.6</v>
          </cell>
          <cell r="B15">
            <v>34.860206461877517</v>
          </cell>
          <cell r="C15">
            <v>28.508506774902301</v>
          </cell>
          <cell r="D15">
            <v>27.961308126835846</v>
          </cell>
          <cell r="E15">
            <v>4.9653559999999999</v>
          </cell>
          <cell r="F15">
            <v>4.965218194635824</v>
          </cell>
          <cell r="G15">
            <v>7.9740630000000001</v>
          </cell>
          <cell r="H15">
            <v>7.9741785069442859</v>
          </cell>
          <cell r="I15">
            <v>5.7513750000000003</v>
          </cell>
          <cell r="J15">
            <v>5.7513408515760505</v>
          </cell>
          <cell r="K15">
            <v>227.72833333333332</v>
          </cell>
          <cell r="L15">
            <v>227.71722680212963</v>
          </cell>
          <cell r="M15">
            <v>1.835488752790458</v>
          </cell>
          <cell r="N15">
            <v>1.8113284750029888</v>
          </cell>
          <cell r="O15">
            <v>0.222</v>
          </cell>
          <cell r="P15">
            <v>0.22253848312704511</v>
          </cell>
          <cell r="Q15">
            <v>6.3428937939143895</v>
          </cell>
          <cell r="R15">
            <v>6.6897478218067761</v>
          </cell>
          <cell r="S15">
            <v>510.10407544813722</v>
          </cell>
          <cell r="T15">
            <v>517.595291586587</v>
          </cell>
          <cell r="U15">
            <v>4.9110466211461388</v>
          </cell>
          <cell r="V15">
            <v>5.504633143177637</v>
          </cell>
          <cell r="W15">
            <v>1.0897653388914885</v>
          </cell>
          <cell r="X15">
            <v>1.1211246355100408</v>
          </cell>
          <cell r="Y15">
            <v>653.40096658858147</v>
          </cell>
          <cell r="Z15">
            <v>743.24601628859739</v>
          </cell>
          <cell r="AA15">
            <v>8.9699453265510396</v>
          </cell>
          <cell r="AB15">
            <v>9.0057345728876612</v>
          </cell>
          <cell r="AC15">
            <v>8.9843470338101206</v>
          </cell>
          <cell r="AD15">
            <v>9.0278725016257422</v>
          </cell>
          <cell r="AE15">
            <v>5.5853127416607551</v>
          </cell>
          <cell r="AF15">
            <v>5.2757607761170702</v>
          </cell>
          <cell r="AG15">
            <v>5.5853127416607551</v>
          </cell>
          <cell r="AH15">
            <v>7.7684974090335119</v>
          </cell>
          <cell r="AI15">
            <v>1.3576635362351896</v>
          </cell>
          <cell r="AJ15">
            <v>1.3377274622220861</v>
          </cell>
          <cell r="AK15">
            <v>1.0055709187299438</v>
          </cell>
          <cell r="AL15">
            <v>1.0047672236629448</v>
          </cell>
          <cell r="AM15">
            <v>2.6037069726384163</v>
          </cell>
          <cell r="AN15">
            <v>2.6468844494401109</v>
          </cell>
          <cell r="AO15">
            <v>4.5489387406527939</v>
          </cell>
          <cell r="AP15">
            <v>4.3330055773658795</v>
          </cell>
          <cell r="AQ15">
            <v>1970</v>
          </cell>
          <cell r="AR15">
            <v>1968.1641755084793</v>
          </cell>
        </row>
        <row r="16">
          <cell r="A16">
            <v>34.75</v>
          </cell>
          <cell r="B16">
            <v>35.668545339803373</v>
          </cell>
          <cell r="C16">
            <v>28.508506774902301</v>
          </cell>
          <cell r="D16">
            <v>27.961308126835846</v>
          </cell>
          <cell r="E16">
            <v>4.9654076666666667</v>
          </cell>
          <cell r="F16">
            <v>4.9652659400087593</v>
          </cell>
          <cell r="G16">
            <v>7.9741200000000001</v>
          </cell>
          <cell r="H16">
            <v>7.9742375985688794</v>
          </cell>
          <cell r="I16">
            <v>5.7514329999999996</v>
          </cell>
          <cell r="J16">
            <v>5.7513840799998324</v>
          </cell>
          <cell r="K16">
            <v>227.72833333333332</v>
          </cell>
          <cell r="L16">
            <v>227.71722680212963</v>
          </cell>
          <cell r="M16">
            <v>1.841517674155247</v>
          </cell>
          <cell r="N16">
            <v>1.8434364041622382</v>
          </cell>
          <cell r="O16">
            <v>0.22266666666666668</v>
          </cell>
          <cell r="P16">
            <v>0.22283253209461451</v>
          </cell>
          <cell r="Q16">
            <v>6.4051155044406887</v>
          </cell>
          <cell r="R16">
            <v>6.7595905020786642</v>
          </cell>
          <cell r="S16">
            <v>514.98155019431454</v>
          </cell>
          <cell r="T16">
            <v>522.76269764749088</v>
          </cell>
          <cell r="U16">
            <v>4.9624095096594454</v>
          </cell>
          <cell r="V16">
            <v>5.6416186257539422</v>
          </cell>
          <cell r="W16">
            <v>1.1007459160403319</v>
          </cell>
          <cell r="X16">
            <v>1.1294515181537301</v>
          </cell>
          <cell r="Y16">
            <v>774.92809664395736</v>
          </cell>
          <cell r="Z16">
            <v>789.3407521338172</v>
          </cell>
          <cell r="AA16">
            <v>8.9708604314867557</v>
          </cell>
          <cell r="AB16">
            <v>9.0273313706587963</v>
          </cell>
          <cell r="AC16">
            <v>9.0008539431228307</v>
          </cell>
          <cell r="AD16">
            <v>9.0455677536077026</v>
          </cell>
          <cell r="AE16">
            <v>6.272698565482993</v>
          </cell>
          <cell r="AF16">
            <v>5.5124633683672197</v>
          </cell>
          <cell r="AG16">
            <v>6.272698565482993</v>
          </cell>
          <cell r="AH16">
            <v>8.4886274895406988</v>
          </cell>
          <cell r="AI16">
            <v>1.3853637575296052</v>
          </cell>
          <cell r="AJ16">
            <v>1.3624937242082158</v>
          </cell>
          <cell r="AK16">
            <v>1.0064125191850557</v>
          </cell>
          <cell r="AL16">
            <v>1.0057833475191189</v>
          </cell>
          <cell r="AM16">
            <v>2.6720106880424708</v>
          </cell>
          <cell r="AN16">
            <v>2.673911711901336</v>
          </cell>
          <cell r="AO16">
            <v>4.5724759940844431</v>
          </cell>
          <cell r="AP16">
            <v>4.4452180421063607</v>
          </cell>
          <cell r="AQ16">
            <v>1976</v>
          </cell>
          <cell r="AR16">
            <v>1970.5708913936987</v>
          </cell>
        </row>
        <row r="17">
          <cell r="A17">
            <v>34.75</v>
          </cell>
          <cell r="B17">
            <v>35.668545339803373</v>
          </cell>
          <cell r="C17">
            <v>28.714628219604499</v>
          </cell>
          <cell r="D17">
            <v>28.282179542931768</v>
          </cell>
          <cell r="E17">
            <v>4.9654723333333335</v>
          </cell>
          <cell r="F17">
            <v>4.9653145150918432</v>
          </cell>
          <cell r="G17">
            <v>7.9742159999999993</v>
          </cell>
          <cell r="H17">
            <v>7.9742977170766558</v>
          </cell>
          <cell r="I17">
            <v>5.7514783333333339</v>
          </cell>
          <cell r="J17">
            <v>5.751428059639065</v>
          </cell>
          <cell r="K17">
            <v>227.72933333333333</v>
          </cell>
          <cell r="L17">
            <v>227.72416419837612</v>
          </cell>
          <cell r="M17">
            <v>1.8578312051914523</v>
          </cell>
          <cell r="N17">
            <v>1.8761022989001079</v>
          </cell>
          <cell r="O17">
            <v>0.223</v>
          </cell>
          <cell r="P17">
            <v>0.22313169099006244</v>
          </cell>
          <cell r="Q17">
            <v>6.447535761378119</v>
          </cell>
          <cell r="R17">
            <v>6.8310995497291662</v>
          </cell>
          <cell r="S17">
            <v>516.50396557022793</v>
          </cell>
          <cell r="T17">
            <v>528.01990192298638</v>
          </cell>
          <cell r="U17">
            <v>5.0059387382855141</v>
          </cell>
          <cell r="V17">
            <v>5.7818724270519839</v>
          </cell>
          <cell r="W17">
            <v>1.1045226816899412</v>
          </cell>
          <cell r="X17">
            <v>1.1379770708019064</v>
          </cell>
          <cell r="Y17">
            <v>808.40017541904967</v>
          </cell>
          <cell r="Z17">
            <v>836.53525625595989</v>
          </cell>
          <cell r="AA17">
            <v>9.0242391145458054</v>
          </cell>
          <cell r="AB17">
            <v>9.0494434436047708</v>
          </cell>
          <cell r="AC17">
            <v>9.0059274511461389</v>
          </cell>
          <cell r="AD17">
            <v>9.0636851942935373</v>
          </cell>
          <cell r="AE17">
            <v>6.4640068273985314</v>
          </cell>
          <cell r="AF17">
            <v>5.7590140815751365</v>
          </cell>
          <cell r="AG17">
            <v>6.4640068273985314</v>
          </cell>
          <cell r="AH17">
            <v>9.2259390595016715</v>
          </cell>
          <cell r="AI17">
            <v>1.3941824737365345</v>
          </cell>
          <cell r="AJ17">
            <v>1.3878508812015706</v>
          </cell>
          <cell r="AK17">
            <v>1.0067525998808644</v>
          </cell>
          <cell r="AL17">
            <v>1.0068237149415475</v>
          </cell>
          <cell r="AM17">
            <v>2.7302996670377659</v>
          </cell>
          <cell r="AN17">
            <v>2.7015838142845592</v>
          </cell>
          <cell r="AO17">
            <v>4.6655835364202547</v>
          </cell>
          <cell r="AP17">
            <v>4.5593805140399812</v>
          </cell>
          <cell r="AQ17">
            <v>1977</v>
          </cell>
          <cell r="AR17">
            <v>1975.7969952447127</v>
          </cell>
        </row>
        <row r="18">
          <cell r="A18">
            <v>34.799999999999997</v>
          </cell>
          <cell r="B18">
            <v>36.23354767000091</v>
          </cell>
          <cell r="C18">
            <v>28.752521514892599</v>
          </cell>
          <cell r="D18">
            <v>28.448592796586045</v>
          </cell>
          <cell r="E18">
            <v>4.9654846666666659</v>
          </cell>
          <cell r="F18">
            <v>4.9653644000851154</v>
          </cell>
          <cell r="G18">
            <v>7.974413666666667</v>
          </cell>
          <cell r="H18">
            <v>7.9743594567828087</v>
          </cell>
          <cell r="I18">
            <v>5.7514989999999999</v>
          </cell>
          <cell r="J18">
            <v>5.7514732252644833</v>
          </cell>
          <cell r="K18">
            <v>227.73966666666669</v>
          </cell>
          <cell r="L18">
            <v>227.7289410461276</v>
          </cell>
          <cell r="M18">
            <v>1.9337128350166841</v>
          </cell>
          <cell r="N18">
            <v>1.9096490853549619</v>
          </cell>
          <cell r="O18">
            <v>0.22333333333333336</v>
          </cell>
          <cell r="P18">
            <v>0.22359832280180739</v>
          </cell>
          <cell r="Q18">
            <v>6.5008730072265051</v>
          </cell>
          <cell r="R18">
            <v>6.9051045331190446</v>
          </cell>
          <cell r="S18">
            <v>524.25330335193814</v>
          </cell>
          <cell r="T18">
            <v>533.41887570266783</v>
          </cell>
          <cell r="U18">
            <v>5.0314112900992196</v>
          </cell>
          <cell r="V18">
            <v>5.9270216155317161</v>
          </cell>
          <cell r="W18">
            <v>1.1339953707405055</v>
          </cell>
          <cell r="X18">
            <v>1.1468001974250084</v>
          </cell>
          <cell r="Y18">
            <v>812.18347864696625</v>
          </cell>
          <cell r="Z18">
            <v>885.37702675083233</v>
          </cell>
          <cell r="AA18">
            <v>9.0892552558676147</v>
          </cell>
          <cell r="AB18">
            <v>9.0723273113788228</v>
          </cell>
          <cell r="AC18">
            <v>9.0115030063325818</v>
          </cell>
          <cell r="AD18">
            <v>9.0824350020601763</v>
          </cell>
          <cell r="AE18">
            <v>6.7272997006725799</v>
          </cell>
          <cell r="AF18">
            <v>6.0197362423648189</v>
          </cell>
          <cell r="AG18">
            <v>6.7272997006725799</v>
          </cell>
          <cell r="AH18">
            <v>9.988985586911884</v>
          </cell>
          <cell r="AI18">
            <v>1.397356915738551</v>
          </cell>
          <cell r="AJ18">
            <v>1.4140930987077998</v>
          </cell>
          <cell r="AK18">
            <v>1.0074479245172681</v>
          </cell>
          <cell r="AL18">
            <v>1.0079003951148382</v>
          </cell>
          <cell r="AM18">
            <v>2.7593818984560965</v>
          </cell>
          <cell r="AN18">
            <v>2.7302217775146436</v>
          </cell>
          <cell r="AO18">
            <v>4.7355704138807297</v>
          </cell>
          <cell r="AP18">
            <v>4.6766215722705251</v>
          </cell>
          <cell r="AQ18">
            <v>1977</v>
          </cell>
          <cell r="AR18">
            <v>1975.7969952447127</v>
          </cell>
        </row>
        <row r="19">
          <cell r="A19">
            <v>34.799999999999997</v>
          </cell>
          <cell r="B19">
            <v>36.23354767000091</v>
          </cell>
          <cell r="C19">
            <v>28.8619384765625</v>
          </cell>
          <cell r="D19">
            <v>28.621281192015548</v>
          </cell>
          <cell r="E19">
            <v>4.9655559999999994</v>
          </cell>
          <cell r="F19">
            <v>4.9654161661509475</v>
          </cell>
          <cell r="G19">
            <v>7.974492333333334</v>
          </cell>
          <cell r="H19">
            <v>7.9744235245812316</v>
          </cell>
          <cell r="I19">
            <v>5.7516050000000005</v>
          </cell>
          <cell r="J19">
            <v>5.7515200940036664</v>
          </cell>
          <cell r="K19">
            <v>227.74266666666665</v>
          </cell>
          <cell r="L19">
            <v>227.73389802013838</v>
          </cell>
          <cell r="M19">
            <v>1.9804763513044232</v>
          </cell>
          <cell r="N19">
            <v>1.9444608602436384</v>
          </cell>
          <cell r="O19">
            <v>0.22333333333333336</v>
          </cell>
          <cell r="P19">
            <v>0.22359832280180739</v>
          </cell>
          <cell r="Q19">
            <v>6.5571164375110405</v>
          </cell>
          <cell r="R19">
            <v>6.9826357020752301</v>
          </cell>
          <cell r="S19">
            <v>552.32327002244813</v>
          </cell>
          <cell r="T19">
            <v>539.0214349850919</v>
          </cell>
          <cell r="U19">
            <v>5.1009648986226557</v>
          </cell>
          <cell r="V19">
            <v>6.0790868649296987</v>
          </cell>
          <cell r="W19">
            <v>1.1476959344283086</v>
          </cell>
          <cell r="X19">
            <v>1.1560437279225924</v>
          </cell>
          <cell r="Y19">
            <v>824.25186416109318</v>
          </cell>
          <cell r="Z19">
            <v>936.54600736403711</v>
          </cell>
          <cell r="AA19">
            <v>9.1062642018080044</v>
          </cell>
          <cell r="AB19">
            <v>9.0963015484841012</v>
          </cell>
          <cell r="AC19">
            <v>9.0712515881604823</v>
          </cell>
          <cell r="AD19">
            <v>9.1020781996836764</v>
          </cell>
          <cell r="AE19">
            <v>6.7729807592878855</v>
          </cell>
          <cell r="AF19">
            <v>6.3006153045301927</v>
          </cell>
          <cell r="AG19">
            <v>6.7729807592878855</v>
          </cell>
          <cell r="AH19">
            <v>10.788389715231215</v>
          </cell>
          <cell r="AI19">
            <v>1.4026028782944013</v>
          </cell>
          <cell r="AJ19">
            <v>1.4415857040171161</v>
          </cell>
          <cell r="AK19">
            <v>1.0077343438438104</v>
          </cell>
          <cell r="AL19">
            <v>1.009028376888544</v>
          </cell>
          <cell r="AM19">
            <v>2.8016765938669446</v>
          </cell>
          <cell r="AN19">
            <v>2.760224280914386</v>
          </cell>
          <cell r="AO19">
            <v>4.7707721468891249</v>
          </cell>
          <cell r="AP19">
            <v>4.7982835780284976</v>
          </cell>
          <cell r="AQ19">
            <v>1977</v>
          </cell>
          <cell r="AR19">
            <v>1975.7969952447127</v>
          </cell>
        </row>
        <row r="20">
          <cell r="A20">
            <v>36</v>
          </cell>
          <cell r="B20">
            <v>37.022994379455902</v>
          </cell>
          <cell r="C20">
            <v>28.895359039306602</v>
          </cell>
          <cell r="D20">
            <v>28.802640000019252</v>
          </cell>
          <cell r="E20">
            <v>4.965570333333333</v>
          </cell>
          <cell r="F20">
            <v>4.9654705313094816</v>
          </cell>
          <cell r="G20">
            <v>7.9745239999999997</v>
          </cell>
          <cell r="H20">
            <v>7.9744908091229894</v>
          </cell>
          <cell r="I20">
            <v>5.7516290000000003</v>
          </cell>
          <cell r="J20">
            <v>5.7515693159484869</v>
          </cell>
          <cell r="K20">
            <v>227.74300000000002</v>
          </cell>
          <cell r="L20">
            <v>227.73910387601344</v>
          </cell>
          <cell r="M20">
            <v>1.9957126515898516</v>
          </cell>
          <cell r="N20">
            <v>1.9810204795660662</v>
          </cell>
          <cell r="O20">
            <v>0.22366666666666668</v>
          </cell>
          <cell r="P20">
            <v>0.22409254656411928</v>
          </cell>
          <cell r="Q20">
            <v>6.8285327558074806</v>
          </cell>
          <cell r="R20">
            <v>7.0650518376222653</v>
          </cell>
          <cell r="S20">
            <v>559.68936200082487</v>
          </cell>
          <cell r="T20">
            <v>544.90528995231978</v>
          </cell>
          <cell r="U20">
            <v>5.1829763963257678</v>
          </cell>
          <cell r="V20">
            <v>6.2407332114907863</v>
          </cell>
          <cell r="W20">
            <v>1.1733024245108035</v>
          </cell>
          <cell r="X20">
            <v>1.1658696608045351</v>
          </cell>
          <cell r="Y20">
            <v>937.089104226519</v>
          </cell>
          <cell r="Z20">
            <v>990.93896569031608</v>
          </cell>
          <cell r="AA20">
            <v>9.122360581114739</v>
          </cell>
          <cell r="AB20">
            <v>9.1217863180484819</v>
          </cell>
          <cell r="AC20">
            <v>9.089571806741926</v>
          </cell>
          <cell r="AD20">
            <v>9.1229590461833663</v>
          </cell>
          <cell r="AE20">
            <v>6.9341615958105267</v>
          </cell>
          <cell r="AF20">
            <v>6.6106180989685512</v>
          </cell>
          <cell r="AG20">
            <v>6.9341615958105267</v>
          </cell>
          <cell r="AH20">
            <v>11.63816148938901</v>
          </cell>
          <cell r="AI20">
            <v>1.4652829416889401</v>
          </cell>
          <cell r="AJ20">
            <v>1.4708105218061296</v>
          </cell>
          <cell r="AK20">
            <v>1.0104874808581426</v>
          </cell>
          <cell r="AL20">
            <v>1.0102274288312387</v>
          </cell>
          <cell r="AM20">
            <v>2.8131868131876963</v>
          </cell>
          <cell r="AN20">
            <v>2.7921171366552935</v>
          </cell>
          <cell r="AO20">
            <v>4.8509654439792547</v>
          </cell>
          <cell r="AP20">
            <v>4.9260540416356644</v>
          </cell>
          <cell r="AQ20">
            <v>1989</v>
          </cell>
          <cell r="AR20">
            <v>1988.0287602779149</v>
          </cell>
        </row>
        <row r="21">
          <cell r="A21">
            <v>36</v>
          </cell>
          <cell r="B21">
            <v>37.022994379455902</v>
          </cell>
          <cell r="C21">
            <v>29.374219894409201</v>
          </cell>
          <cell r="D21">
            <v>28.995855028719703</v>
          </cell>
          <cell r="E21">
            <v>4.9655899999999997</v>
          </cell>
          <cell r="F21">
            <v>4.9655284505568682</v>
          </cell>
          <cell r="G21">
            <v>7.9747099999999991</v>
          </cell>
          <cell r="H21">
            <v>7.9745624923503433</v>
          </cell>
          <cell r="I21">
            <v>5.7516896666666666</v>
          </cell>
          <cell r="J21">
            <v>5.7516217557477214</v>
          </cell>
          <cell r="K21">
            <v>227.75300000000001</v>
          </cell>
          <cell r="L21">
            <v>227.74465006151931</v>
          </cell>
          <cell r="M21">
            <v>2.0382214949877255</v>
          </cell>
          <cell r="N21">
            <v>2.0199701615496197</v>
          </cell>
          <cell r="O21">
            <v>0.224</v>
          </cell>
          <cell r="P21">
            <v>0.22444925327409163</v>
          </cell>
          <cell r="Q21">
            <v>6.8656358544708507</v>
          </cell>
          <cell r="R21">
            <v>7.1542630962518965</v>
          </cell>
          <cell r="S21">
            <v>565.79265063439414</v>
          </cell>
          <cell r="T21">
            <v>551.17379832462348</v>
          </cell>
          <cell r="U21">
            <v>5.9429996065180291</v>
          </cell>
          <cell r="V21">
            <v>6.4157071281137776</v>
          </cell>
          <cell r="W21">
            <v>1.2043360953358386</v>
          </cell>
          <cell r="X21">
            <v>1.1765057314451941</v>
          </cell>
          <cell r="Y21">
            <v>974.1870175224708</v>
          </cell>
          <cell r="Z21">
            <v>1049.8165658188375</v>
          </cell>
          <cell r="AA21">
            <v>9.1269915664028893</v>
          </cell>
          <cell r="AB21">
            <v>9.149372279870569</v>
          </cell>
          <cell r="AC21">
            <v>9.1634856695870255</v>
          </cell>
          <cell r="AD21">
            <v>9.1455614963604468</v>
          </cell>
          <cell r="AE21">
            <v>7.0716005537255882</v>
          </cell>
          <cell r="AF21">
            <v>6.9645337958531055</v>
          </cell>
          <cell r="AG21">
            <v>7.0716005537255882</v>
          </cell>
          <cell r="AH21">
            <v>12.55799604626757</v>
          </cell>
          <cell r="AI21">
            <v>1.4902223464354947</v>
          </cell>
          <cell r="AJ21">
            <v>1.5024448948675986</v>
          </cell>
          <cell r="AK21">
            <v>1.0129022133276777</v>
          </cell>
          <cell r="AL21">
            <v>1.0115253413366008</v>
          </cell>
          <cell r="AM21">
            <v>2.8609447771124668</v>
          </cell>
          <cell r="AN21">
            <v>2.8266395245718665</v>
          </cell>
          <cell r="AO21">
            <v>5.13570372221875</v>
          </cell>
          <cell r="AP21">
            <v>5.0621774208344554</v>
          </cell>
          <cell r="AQ21">
            <v>1989</v>
          </cell>
          <cell r="AR21">
            <v>1988.0287602779149</v>
          </cell>
        </row>
        <row r="22">
          <cell r="A22">
            <v>36</v>
          </cell>
          <cell r="B22">
            <v>37.022994379455902</v>
          </cell>
          <cell r="C22">
            <v>29.378221511840799</v>
          </cell>
          <cell r="D22">
            <v>29.32181555634542</v>
          </cell>
          <cell r="E22">
            <v>4.9656186666666668</v>
          </cell>
          <cell r="F22">
            <v>4.965591273928136</v>
          </cell>
          <cell r="G22">
            <v>7.9747216666666674</v>
          </cell>
          <cell r="H22">
            <v>7.9746402451218135</v>
          </cell>
          <cell r="I22">
            <v>5.7517673333333335</v>
          </cell>
          <cell r="J22">
            <v>5.751678635716388</v>
          </cell>
          <cell r="K22">
            <v>227.75800000000001</v>
          </cell>
          <cell r="L22">
            <v>227.75066585224312</v>
          </cell>
          <cell r="M22">
            <v>2.0791754219141581</v>
          </cell>
          <cell r="N22">
            <v>2.0622177811657476</v>
          </cell>
          <cell r="O22">
            <v>0.22433333333333336</v>
          </cell>
          <cell r="P22">
            <v>0.22505103000011678</v>
          </cell>
          <cell r="Q22">
            <v>7.1169223850470358</v>
          </cell>
          <cell r="R22">
            <v>7.253158821834619</v>
          </cell>
          <cell r="S22">
            <v>575.42365515307222</v>
          </cell>
          <cell r="T22">
            <v>557.97307225413658</v>
          </cell>
          <cell r="U22">
            <v>6.0811378777309706</v>
          </cell>
          <cell r="V22">
            <v>6.6096756104364118</v>
          </cell>
          <cell r="W22">
            <v>1.2196481436961615</v>
          </cell>
          <cell r="X22">
            <v>1.1882964172791868</v>
          </cell>
          <cell r="Y22">
            <v>1084.3325886539624</v>
          </cell>
          <cell r="Z22">
            <v>1115.0857154163477</v>
          </cell>
          <cell r="AA22">
            <v>9.2048181588514311</v>
          </cell>
          <cell r="AB22">
            <v>9.179952878689587</v>
          </cell>
          <cell r="AC22">
            <v>9.1740869702173704</v>
          </cell>
          <cell r="AD22">
            <v>9.1706175906757377</v>
          </cell>
          <cell r="AE22">
            <v>7.0733876717648734</v>
          </cell>
          <cell r="AF22">
            <v>7.3902052153074465</v>
          </cell>
          <cell r="AG22">
            <v>7.0733876717648734</v>
          </cell>
          <cell r="AH22">
            <v>13.577684674316512</v>
          </cell>
          <cell r="AI22">
            <v>1.4944052419863774</v>
          </cell>
          <cell r="AJ22">
            <v>1.5375133865055968</v>
          </cell>
          <cell r="AK22">
            <v>1.0141025667874257</v>
          </cell>
          <cell r="AL22">
            <v>1.0129641507529499</v>
          </cell>
          <cell r="AM22">
            <v>2.9190623617882352</v>
          </cell>
          <cell r="AN22">
            <v>2.8649095440100152</v>
          </cell>
          <cell r="AO22">
            <v>5.1629902726572103</v>
          </cell>
          <cell r="AP22">
            <v>5.2098266044062447</v>
          </cell>
          <cell r="AQ22">
            <v>1989</v>
          </cell>
          <cell r="AR22">
            <v>1988.0287602779149</v>
          </cell>
        </row>
        <row r="23">
          <cell r="A23">
            <v>37.5</v>
          </cell>
          <cell r="B23">
            <v>37.762541685401565</v>
          </cell>
          <cell r="C23">
            <v>29.378221511840799</v>
          </cell>
          <cell r="D23">
            <v>29.32181555634542</v>
          </cell>
          <cell r="E23">
            <v>4.9656750000000001</v>
          </cell>
          <cell r="F23">
            <v>4.9656610507876326</v>
          </cell>
          <cell r="G23">
            <v>7.9747266666666663</v>
          </cell>
          <cell r="H23">
            <v>7.9747266038144593</v>
          </cell>
          <cell r="I23">
            <v>5.7517800000000001</v>
          </cell>
          <cell r="J23">
            <v>5.7517418113387988</v>
          </cell>
          <cell r="K23">
            <v>227.761</v>
          </cell>
          <cell r="L23">
            <v>227.7573474895959</v>
          </cell>
          <cell r="M23">
            <v>2.1288862908356534</v>
          </cell>
          <cell r="N23">
            <v>2.109141500133644</v>
          </cell>
          <cell r="O23">
            <v>0.22433333333333336</v>
          </cell>
          <cell r="P23">
            <v>0.22505103000011678</v>
          </cell>
          <cell r="Q23">
            <v>7.2713340041789634</v>
          </cell>
          <cell r="R23">
            <v>7.366532337207528</v>
          </cell>
          <cell r="S23">
            <v>582.09901884474164</v>
          </cell>
          <cell r="T23">
            <v>565.52491119685476</v>
          </cell>
          <cell r="U23">
            <v>6.5276555721469904</v>
          </cell>
          <cell r="V23">
            <v>6.8320400107468222</v>
          </cell>
          <cell r="W23">
            <v>1.2219176120545447</v>
          </cell>
          <cell r="X23">
            <v>1.2018131946098629</v>
          </cell>
          <cell r="Y23">
            <v>1212.5447389498495</v>
          </cell>
          <cell r="Z23">
            <v>1189.9099091989228</v>
          </cell>
          <cell r="AA23">
            <v>9.2110988506335261</v>
          </cell>
          <cell r="AB23">
            <v>9.2150103088251392</v>
          </cell>
          <cell r="AC23">
            <v>9.1845786463782986</v>
          </cell>
          <cell r="AD23">
            <v>9.1993417592614009</v>
          </cell>
          <cell r="AE23">
            <v>7.141194859079385</v>
          </cell>
          <cell r="AF23">
            <v>7.9524824774222544</v>
          </cell>
          <cell r="AG23">
            <v>7.141194859079385</v>
          </cell>
          <cell r="AH23">
            <v>14.746650103979976</v>
          </cell>
          <cell r="AI23">
            <v>1.5035037989098836</v>
          </cell>
          <cell r="AJ23">
            <v>1.5777157122623322</v>
          </cell>
          <cell r="AK23">
            <v>1.0153671337289167</v>
          </cell>
          <cell r="AL23">
            <v>1.0146135939470009</v>
          </cell>
          <cell r="AM23">
            <v>2.9588431590662383</v>
          </cell>
          <cell r="AN23">
            <v>2.9087820836119747</v>
          </cell>
          <cell r="AO23">
            <v>5.2602637005561457</v>
          </cell>
          <cell r="AP23">
            <v>5.3738180637763522</v>
          </cell>
          <cell r="AQ23">
            <v>1989</v>
          </cell>
          <cell r="AR23">
            <v>1988.0287602779149</v>
          </cell>
        </row>
        <row r="24">
          <cell r="A24">
            <v>40.5</v>
          </cell>
          <cell r="B24">
            <v>38.215069593054118</v>
          </cell>
          <cell r="C24">
            <v>29.401073455810501</v>
          </cell>
          <cell r="D24">
            <v>29.705535315943798</v>
          </cell>
          <cell r="E24">
            <v>4.9656943333333325</v>
          </cell>
          <cell r="F24">
            <v>4.9657411883982121</v>
          </cell>
          <cell r="G24">
            <v>7.974809333333333</v>
          </cell>
          <cell r="H24">
            <v>7.9748257853960229</v>
          </cell>
          <cell r="I24">
            <v>5.7518193333333327</v>
          </cell>
          <cell r="J24">
            <v>5.7518143675338385</v>
          </cell>
          <cell r="K24">
            <v>227.76200000000003</v>
          </cell>
          <cell r="L24">
            <v>227.76502124356071</v>
          </cell>
          <cell r="M24">
            <v>2.2510783562130565</v>
          </cell>
          <cell r="N24">
            <v>2.1630326431965803</v>
          </cell>
          <cell r="O24">
            <v>0.22466666666666668</v>
          </cell>
          <cell r="P24">
            <v>0.22575943976471083</v>
          </cell>
          <cell r="Q24">
            <v>7.6015718803105488</v>
          </cell>
          <cell r="R24">
            <v>7.5034386206655039</v>
          </cell>
          <cell r="S24">
            <v>584.21868899533263</v>
          </cell>
          <cell r="T24">
            <v>574.19807781284089</v>
          </cell>
          <cell r="U24">
            <v>7.8157723817754077</v>
          </cell>
          <cell r="V24">
            <v>7.1005602512961818</v>
          </cell>
          <cell r="W24">
            <v>1.2325940711017316</v>
          </cell>
          <cell r="X24">
            <v>1.2181356288449234</v>
          </cell>
          <cell r="Y24">
            <v>1547.4162904959471</v>
          </cell>
          <cell r="Z24">
            <v>1280.2652470379014</v>
          </cell>
          <cell r="AA24">
            <v>9.2226704521232854</v>
          </cell>
          <cell r="AB24">
            <v>9.2573445563930914</v>
          </cell>
          <cell r="AC24">
            <v>9.2235796663130678</v>
          </cell>
          <cell r="AD24">
            <v>9.2340281598157858</v>
          </cell>
          <cell r="AE24">
            <v>8.1895670161265439</v>
          </cell>
          <cell r="AF24">
            <v>8.8739150062633723</v>
          </cell>
          <cell r="AG24">
            <v>8.1895670161265439</v>
          </cell>
          <cell r="AH24">
            <v>16.158255909265989</v>
          </cell>
          <cell r="AI24">
            <v>1.5176796040484857</v>
          </cell>
          <cell r="AJ24">
            <v>1.6262627736074613</v>
          </cell>
          <cell r="AK24">
            <v>1.0164273152777541</v>
          </cell>
          <cell r="AL24">
            <v>1.0166054095551682</v>
          </cell>
          <cell r="AM24">
            <v>2.9864051704923358</v>
          </cell>
          <cell r="AN24">
            <v>2.9617611795058503</v>
          </cell>
          <cell r="AO24">
            <v>5.3562873627861443</v>
          </cell>
          <cell r="AP24">
            <v>5.5621596401134825</v>
          </cell>
          <cell r="AQ24">
            <v>1989</v>
          </cell>
          <cell r="AR24">
            <v>2004.7490513260238</v>
          </cell>
        </row>
        <row r="25">
          <cell r="A25">
            <v>41</v>
          </cell>
          <cell r="B25">
            <v>39.126165253092964</v>
          </cell>
          <cell r="C25">
            <v>29.638917922973601</v>
          </cell>
          <cell r="D25">
            <v>30.243771627179935</v>
          </cell>
          <cell r="E25">
            <v>4.9657356666666663</v>
          </cell>
          <cell r="F25">
            <v>4.9658381318002558</v>
          </cell>
          <cell r="G25">
            <v>7.9748296666666674</v>
          </cell>
          <cell r="H25">
            <v>7.9749457665118486</v>
          </cell>
          <cell r="I25">
            <v>5.7519516666666668</v>
          </cell>
          <cell r="J25">
            <v>5.7519021396090926</v>
          </cell>
          <cell r="K25">
            <v>227.76966666666667</v>
          </cell>
          <cell r="L25">
            <v>227.7743042732196</v>
          </cell>
          <cell r="M25">
            <v>2.2598664198829135</v>
          </cell>
          <cell r="N25">
            <v>2.2282253874123641</v>
          </cell>
          <cell r="O25">
            <v>0.22800000000000001</v>
          </cell>
          <cell r="P25">
            <v>0.22635648415940191</v>
          </cell>
          <cell r="Q25">
            <v>8.0851988857588175</v>
          </cell>
          <cell r="R25">
            <v>7.6850103488295485</v>
          </cell>
          <cell r="S25">
            <v>600</v>
          </cell>
          <cell r="T25">
            <v>584.69010861049037</v>
          </cell>
          <cell r="U25">
            <v>8.8844918892102385</v>
          </cell>
          <cell r="V25">
            <v>7.4566847686821038</v>
          </cell>
          <cell r="W25">
            <v>1.268180364288334</v>
          </cell>
          <cell r="X25">
            <v>1.2397832297953471</v>
          </cell>
          <cell r="Y25">
            <v>1696.018133869215</v>
          </cell>
          <cell r="Z25">
            <v>1400.098861871988</v>
          </cell>
          <cell r="AA25">
            <v>9.4709187255850651</v>
          </cell>
          <cell r="AB25">
            <v>9.3134902810252065</v>
          </cell>
          <cell r="AC25">
            <v>9.4114520214079711</v>
          </cell>
          <cell r="AD25">
            <v>9.2800309402095973</v>
          </cell>
          <cell r="AG25">
            <v>24.522883858988834</v>
          </cell>
          <cell r="AH25">
            <v>18.030395734249652</v>
          </cell>
          <cell r="AI25">
            <v>1.5356849553711367</v>
          </cell>
          <cell r="AJ25">
            <v>1.6906482320617964</v>
          </cell>
          <cell r="AK25">
            <v>1.0206711240282085</v>
          </cell>
          <cell r="AL25">
            <v>1.0192470516553283</v>
          </cell>
          <cell r="AM25">
            <v>3.0687124749836632</v>
          </cell>
          <cell r="AN25">
            <v>3.0320246163259168</v>
          </cell>
          <cell r="AO25">
            <v>5.9043096086150513</v>
          </cell>
          <cell r="AP25">
            <v>5.7899986413572453</v>
          </cell>
        </row>
        <row r="26">
          <cell r="A26">
            <v>41</v>
          </cell>
          <cell r="B26">
            <v>39.126165253092964</v>
          </cell>
          <cell r="C26">
            <v>29.638917922973601</v>
          </cell>
          <cell r="D26">
            <v>30.243771627179935</v>
          </cell>
          <cell r="E26">
            <v>4.9657793333333338</v>
          </cell>
          <cell r="F26">
            <v>4.9659669346158362</v>
          </cell>
          <cell r="G26">
            <v>7.9751816666666668</v>
          </cell>
          <cell r="H26">
            <v>7.9751051781397564</v>
          </cell>
          <cell r="I26">
            <v>5.7519813333333332</v>
          </cell>
          <cell r="J26">
            <v>5.752018757039302</v>
          </cell>
          <cell r="K26">
            <v>227.77766666666665</v>
          </cell>
          <cell r="L26">
            <v>227.78663807141484</v>
          </cell>
          <cell r="M26">
            <v>2.3284170964953872</v>
          </cell>
          <cell r="N26">
            <v>2.314843030627971</v>
          </cell>
          <cell r="O26">
            <v>0.22900000000000001</v>
          </cell>
          <cell r="P26">
            <v>0.22714974081680012</v>
          </cell>
          <cell r="Q26">
            <v>9.0876843217230761</v>
          </cell>
          <cell r="R26">
            <v>7.983905114704255</v>
          </cell>
          <cell r="S26">
            <v>612.192250115099</v>
          </cell>
          <cell r="T26">
            <v>598.63023325426843</v>
          </cell>
          <cell r="U26">
            <v>9.7122943614821544</v>
          </cell>
          <cell r="V26">
            <v>8.0429200560950171</v>
          </cell>
          <cell r="W26">
            <v>1.2913488637402146</v>
          </cell>
          <cell r="X26">
            <v>1.2754184836052365</v>
          </cell>
          <cell r="Y26">
            <v>1825.9069012793834</v>
          </cell>
          <cell r="Z26">
            <v>1597.363274189493</v>
          </cell>
          <cell r="AA26">
            <v>9.5333579011352256</v>
          </cell>
          <cell r="AB26">
            <v>9.4059147095883358</v>
          </cell>
          <cell r="AC26">
            <v>9.5182745566372517</v>
          </cell>
          <cell r="AD26">
            <v>9.3557585351079098</v>
          </cell>
          <cell r="AG26">
            <v>36.846340099949941</v>
          </cell>
          <cell r="AH26">
            <v>21.112223507390894</v>
          </cell>
          <cell r="AI26">
            <v>1.8587660866533497</v>
          </cell>
          <cell r="AJ26">
            <v>1.796636519583394</v>
          </cell>
          <cell r="AK26">
            <v>1.0251455633578883</v>
          </cell>
          <cell r="AL26">
            <v>1.0235955975717872</v>
          </cell>
          <cell r="AM26">
            <v>3.0941408821629208</v>
          </cell>
          <cell r="AN26">
            <v>3.1476889530056442</v>
          </cell>
          <cell r="AO26">
            <v>6.1555125080714035</v>
          </cell>
          <cell r="AP26">
            <v>6.0927144965912454</v>
          </cell>
        </row>
        <row r="27">
          <cell r="A27">
            <v>41</v>
          </cell>
          <cell r="B27">
            <v>40.689576159762808</v>
          </cell>
          <cell r="C27">
            <v>29.638917922973601</v>
          </cell>
          <cell r="D27">
            <v>31.1673678600019</v>
          </cell>
          <cell r="E27">
            <v>4.9660866666666665</v>
          </cell>
          <cell r="F27">
            <v>4.966179395722591</v>
          </cell>
          <cell r="G27">
            <v>7.9758430000000002</v>
          </cell>
          <cell r="H27">
            <v>7.9753681286874016</v>
          </cell>
          <cell r="I27">
            <v>5.7519856666666662</v>
          </cell>
          <cell r="J27">
            <v>5.7522111182712949</v>
          </cell>
          <cell r="K27">
            <v>227.79066666666668</v>
          </cell>
          <cell r="L27">
            <v>227.80698275412425</v>
          </cell>
          <cell r="M27">
            <v>2.4105177854802324</v>
          </cell>
          <cell r="N27">
            <v>2.4577194130986499</v>
          </cell>
          <cell r="O27">
            <v>0.23066666666666669</v>
          </cell>
          <cell r="P27">
            <v>0.22845822298477741</v>
          </cell>
          <cell r="S27">
            <v>612.31973030422921</v>
          </cell>
          <cell r="T27">
            <v>621.62456219641729</v>
          </cell>
          <cell r="AO27">
            <v>7.0501364327521925</v>
          </cell>
          <cell r="AP27">
            <v>6.5920463267669085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newSST"/>
      <sheetName val="XLSTAT_20260514_113344_1_HID"/>
      <sheetName val="Normality tests 30s"/>
      <sheetName val="XLSTAT_20260514_110925_1_HID"/>
      <sheetName val="XLSTAT_20260514_110355_1_HID"/>
      <sheetName val="XLSTAT_20260514_110152_1_HID"/>
      <sheetName val="Corr Pearson 30s"/>
      <sheetName val="XLSTAT_20260514_105907_1_HID_H5"/>
      <sheetName val="XLSTAT_20260514_105907_1_HID_H4"/>
      <sheetName val="XLSTAT_20260514_105907_1_HID_H3"/>
      <sheetName val="XLSTAT_20260514_105907_1_HID_H2"/>
      <sheetName val="XLSTAT_20260514_105907_1_HID_H1"/>
      <sheetName val="XLSTAT_20260514_105907_1_HID_HI"/>
      <sheetName val="XLSTAT_20260514_105907_1_HID"/>
      <sheetName val="Corr Spearman 30s"/>
      <sheetName val="XLSTAT_20260514_105539_1_HID_H5"/>
      <sheetName val="XLSTAT_20260514_105539_1_HID_H4"/>
      <sheetName val="XLSTAT_20260514_105539_1_HID_H3"/>
      <sheetName val="XLSTAT_20260514_105539_1_HID_H2"/>
      <sheetName val="XLSTAT_20260514_105539_1_HID_H1"/>
      <sheetName val="XLSTAT_20260514_105539_1_HID_HI"/>
      <sheetName val="XLSTAT_20260514_105539_1_HID"/>
      <sheetName val="PCA Pearson 30s"/>
      <sheetName val="XLSTAT_20260514_104351_1_HID1"/>
      <sheetName val="XLSTAT_20260514_104351_1_HID"/>
      <sheetName val="PCA Spearman 30s"/>
      <sheetName val="XLSTAT_20260514_104213_1_HID1"/>
      <sheetName val="XLSTAT_20260514_104213_1_HID"/>
      <sheetName val="XLSTAT_20260512_153607_1_HID1"/>
      <sheetName val="XLSTAT_20260512_153607_1_HID"/>
      <sheetName val="XLSTAT_20260508_133408_1_HID"/>
      <sheetName val="XLSTAT_20260505_204018_1_HID_H5"/>
      <sheetName val="XLSTAT_20260505_204018_1_HID_H4"/>
      <sheetName val="XLSTAT_20260505_204018_1_HID_H3"/>
      <sheetName val="XLSTAT_20260505_204018_1_HID_H2"/>
      <sheetName val="XLSTAT_20260505_204018_1_HID_H1"/>
      <sheetName val="XLSTAT_20260505_204018_1_HID_HI"/>
      <sheetName val="XLSTAT_20260505_204018_1_HID"/>
      <sheetName val="XLSTAT_20260505_203706_1_HID_H5"/>
      <sheetName val="XLSTAT_20260505_203706_1_HID_H4"/>
      <sheetName val="XLSTAT_20260505_203706_1_HID_H3"/>
      <sheetName val="XLSTAT_20260505_203706_1_HID_H2"/>
      <sheetName val="XLSTAT_20260505_203706_1_HID_H1"/>
      <sheetName val="XLSTAT_20260505_203706_1_HID_HI"/>
      <sheetName val="XLSTAT_20260505_203706_1_HID"/>
      <sheetName val="XLSTAT_20260505_203526_1_HID1"/>
      <sheetName val="XLSTAT_20260505_203526_1_HID"/>
      <sheetName val="XLSTAT_20260505_203419_1_HID1"/>
      <sheetName val="XLSTAT_20260505_203419_1_HID"/>
      <sheetName val="XLSTAT_20260505_203144_1_HID1"/>
      <sheetName val="XLSTAT_20260505_203144_1_HID"/>
      <sheetName val="XLSTAT_20260505_164954_1_HID1"/>
      <sheetName val="XLSTAT_20260505_164954_1_HID"/>
      <sheetName val="XLSTAT_20260505_164050_1_HID1"/>
      <sheetName val="XLSTAT_20260505_164050_1_HID"/>
      <sheetName val="XLSTAT_20260505_163932_1_HID1"/>
      <sheetName val="XLSTAT_20260505_163932_1_HID"/>
      <sheetName val="XLSTAT_20260505_163810_1_HID1"/>
      <sheetName val="XLSTAT_20260505_163810_1_HID"/>
      <sheetName val="Normality tests ALL"/>
      <sheetName val="Normality tests no40PSU"/>
      <sheetName val="Corr Pearson ALL"/>
      <sheetName val="XLSTAT_20260505_131630_1_HID_H5"/>
      <sheetName val="XLSTAT_20260505_131630_1_HID_H4"/>
      <sheetName val="XLSTAT_20260505_131630_1_HID_H3"/>
      <sheetName val="XLSTAT_20260505_131630_1_HID_H2"/>
      <sheetName val="XLSTAT_20260505_131630_1_HID_H1"/>
      <sheetName val="XLSTAT_20260505_131630_1_HID_HI"/>
      <sheetName val="XLSTAT_20260505_131630_1_HID"/>
      <sheetName val="Corr Spearman ALL "/>
      <sheetName val="XLSTAT_20260505_130207_1_HID_H5"/>
      <sheetName val="XLSTAT_20260505_130207_1_HID_H4"/>
      <sheetName val="XLSTAT_20260505_130207_1_HID_H3"/>
      <sheetName val="XLSTAT_20260505_130207_1_HID_H2"/>
      <sheetName val="XLSTAT_20260505_130207_1_HID_H1"/>
      <sheetName val="XLSTAT_20260505_130207_1_HID_HI"/>
      <sheetName val="XLSTAT_20260505_130207_1_HID"/>
      <sheetName val="XLSTAT_20260505_102048_1_HID"/>
      <sheetName val="PCA Spearman ALL"/>
      <sheetName val="XLSTAT_20260505_101006_1_HID"/>
      <sheetName val="XLSTAT_20260505_100709_1_HID"/>
      <sheetName val="XLSTAT_20260505_095542_1_HID"/>
      <sheetName val="PCA Pearson ALL"/>
      <sheetName val="Corr Spearman no40PSU"/>
      <sheetName val="Corr Pearson no40PSU"/>
      <sheetName val="PCA Spearman no40PSU"/>
      <sheetName val="PCA Pearson no40PSU"/>
      <sheetName val="Notes on Stats"/>
      <sheetName val="Summary OLD"/>
      <sheetName val="Normality OLD"/>
      <sheetName val="Correlation Pearson OLD"/>
      <sheetName val="XLSTAT_20260121_201132_1_HID_H4"/>
      <sheetName val="XLSTAT_20260121_201132_1_HID_H3"/>
      <sheetName val="XLSTAT_20260121_201132_1_HID_H2"/>
      <sheetName val="XLSTAT_20260121_201132_1_HID_H1"/>
      <sheetName val="XLSTAT_20260121_201132_1_HID_HI"/>
      <sheetName val="XLSTAT_20260121_201132_1_HID"/>
      <sheetName val="Correlation Spearman OLD"/>
      <sheetName val="XLSTAT_20260121_194920_1_HID_H4"/>
      <sheetName val="XLSTAT_20260121_194920_1_HID_H3"/>
      <sheetName val="XLSTAT_20260121_194920_1_HID_H2"/>
      <sheetName val="XLSTAT_20260121_194920_1_HID_H1"/>
      <sheetName val="XLSTAT_20260121_194920_1_HID_HI"/>
      <sheetName val="XLSTAT_20260121_194920_1_HID"/>
      <sheetName val="PCA Pearson OLD"/>
      <sheetName val="XLSTAT_20260505_161330_1_HID1"/>
      <sheetName val="XLSTAT_20260505_161330_1_HID"/>
      <sheetName val="XLSTAT_20260121_192415_1_HID3"/>
      <sheetName val="XLSTAT_20260121_192415_1_HID2"/>
      <sheetName val="XLSTAT_20260121_192415_1_HID1"/>
      <sheetName val="XLSTAT_20260121_192415_1_HID"/>
      <sheetName val="PCA Spearman OLD"/>
      <sheetName val="XLSTAT_20260121_191749_1_HID3"/>
      <sheetName val="XLSTAT_20260121_191749_1_HID2"/>
      <sheetName val="XLSTAT_20260121_191749_1_HID1"/>
      <sheetName val="XLSTAT_20260121_191749_1_HID"/>
      <sheetName val="XLSTAT_20260121_191616_1_HID"/>
      <sheetName val="XLSTAT_20260121_191505_1_HID"/>
      <sheetName val="XLSTAT_20260121_152444_1_HID"/>
      <sheetName val="XLSTAT_20260121_152234_1_HID"/>
      <sheetName val="Summary"/>
      <sheetName val="Sheet4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>
            <v>30.9</v>
          </cell>
          <cell r="B1">
            <v>29.299312729126086</v>
          </cell>
          <cell r="C1">
            <v>25</v>
          </cell>
          <cell r="D1">
            <v>25.362666433279557</v>
          </cell>
          <cell r="E1">
            <v>4.9638856666666671</v>
          </cell>
          <cell r="F1">
            <v>4.9641623079811144</v>
          </cell>
          <cell r="G1">
            <v>7.973128</v>
          </cell>
          <cell r="H1">
            <v>7.9728716984730923</v>
          </cell>
          <cell r="I1">
            <v>5.7501303333333338</v>
          </cell>
          <cell r="J1">
            <v>5.7503848570373455</v>
          </cell>
          <cell r="K1">
            <v>227.58533333333332</v>
          </cell>
          <cell r="L1">
            <v>227.61383206069053</v>
          </cell>
          <cell r="M1">
            <v>0.99229198514112726</v>
          </cell>
          <cell r="N1">
            <v>1.1012631466792304</v>
          </cell>
          <cell r="O1">
            <v>0.21666666666666667</v>
          </cell>
          <cell r="P1">
            <v>0.21603560417571632</v>
          </cell>
          <cell r="Q1">
            <v>5.8839382105730129</v>
          </cell>
          <cell r="R1">
            <v>5.1892461187335339</v>
          </cell>
          <cell r="S1">
            <v>436.20821531084198</v>
          </cell>
          <cell r="T1">
            <v>403.31835198642449</v>
          </cell>
          <cell r="U1">
            <v>4.0531293402239736</v>
          </cell>
          <cell r="V1">
            <v>2.5616339755928577</v>
          </cell>
          <cell r="W1">
            <v>0.94789030690971821</v>
          </cell>
          <cell r="X1">
            <v>0.94222970279114326</v>
          </cell>
          <cell r="Y1">
            <v>146.20606256426029</v>
          </cell>
          <cell r="Z1">
            <v>-247.0543182520106</v>
          </cell>
          <cell r="AA1">
            <v>8.6489033780832596</v>
          </cell>
          <cell r="AB1">
            <v>8.5417484871537912</v>
          </cell>
          <cell r="AC1">
            <v>8.7613452995556358</v>
          </cell>
          <cell r="AD1">
            <v>8.6477073127773281</v>
          </cell>
          <cell r="AE1">
            <v>1.1487171631645079</v>
          </cell>
          <cell r="AF1">
            <v>0.53886569312334665</v>
          </cell>
          <cell r="AG1">
            <v>1.1487171631645079</v>
          </cell>
          <cell r="AH1">
            <v>-7.7027933265001725</v>
          </cell>
          <cell r="AI1">
            <v>0.66385300129990976</v>
          </cell>
          <cell r="AJ1">
            <v>0.80564853649529811</v>
          </cell>
          <cell r="AK1">
            <v>0.98005792289715155</v>
          </cell>
          <cell r="AL1">
            <v>0.98293679603921691</v>
          </cell>
          <cell r="AM1">
            <v>2.0362992474522295</v>
          </cell>
          <cell r="AN1">
            <v>2.0662301390012314</v>
          </cell>
          <cell r="AO1">
            <v>2.2870711741548457</v>
          </cell>
          <cell r="AP1">
            <v>1.8514322493951201</v>
          </cell>
          <cell r="AQ1">
            <v>1915</v>
          </cell>
          <cell r="AR1">
            <v>1920.0009486739762</v>
          </cell>
        </row>
        <row r="2">
          <cell r="A2">
            <v>30.9</v>
          </cell>
          <cell r="B2">
            <v>30.499056262806846</v>
          </cell>
          <cell r="C2">
            <v>25</v>
          </cell>
          <cell r="D2">
            <v>26.065477659639413</v>
          </cell>
          <cell r="E2">
            <v>4.9644349999999999</v>
          </cell>
          <cell r="F2">
            <v>4.9643747690878692</v>
          </cell>
          <cell r="G2">
            <v>7.9731829999999997</v>
          </cell>
          <cell r="H2">
            <v>7.9731346490207375</v>
          </cell>
          <cell r="I2">
            <v>5.7503969999999995</v>
          </cell>
          <cell r="J2">
            <v>5.7505772182693384</v>
          </cell>
          <cell r="K2">
            <v>227.62633333333335</v>
          </cell>
          <cell r="L2">
            <v>227.63417674339993</v>
          </cell>
          <cell r="M2">
            <v>1.3133450535413269</v>
          </cell>
          <cell r="N2">
            <v>1.2441395291499093</v>
          </cell>
          <cell r="O2">
            <v>0.219</v>
          </cell>
          <cell r="P2">
            <v>0.21774071467239273</v>
          </cell>
          <cell r="Q2">
            <v>5.9052672921189293</v>
          </cell>
          <cell r="R2">
            <v>5.4881408846082405</v>
          </cell>
          <cell r="S2">
            <v>444.58268742827482</v>
          </cell>
          <cell r="T2">
            <v>426.31268092857351</v>
          </cell>
          <cell r="U2">
            <v>4.1541072959551375</v>
          </cell>
          <cell r="V2">
            <v>3.1478692630057723</v>
          </cell>
          <cell r="W2">
            <v>0.97244372537924939</v>
          </cell>
          <cell r="X2">
            <v>0.97786495660103268</v>
          </cell>
          <cell r="Y2">
            <v>152.84258035856217</v>
          </cell>
          <cell r="Z2">
            <v>-49.789905934505327</v>
          </cell>
          <cell r="AA2">
            <v>8.669215953874529</v>
          </cell>
          <cell r="AB2">
            <v>8.6341729157169205</v>
          </cell>
          <cell r="AC2">
            <v>8.7914741508586616</v>
          </cell>
          <cell r="AD2">
            <v>8.7234349076756406</v>
          </cell>
          <cell r="AE2">
            <v>1.2734608705661721</v>
          </cell>
          <cell r="AF2">
            <v>1.4602982219644662</v>
          </cell>
          <cell r="AG2">
            <v>1.2734608705661721</v>
          </cell>
          <cell r="AH2">
            <v>-4.6209655533589231</v>
          </cell>
          <cell r="AI2">
            <v>0.73804068024130043</v>
          </cell>
          <cell r="AJ2">
            <v>0.91163682401689583</v>
          </cell>
          <cell r="AK2">
            <v>0.98747977959796163</v>
          </cell>
          <cell r="AL2">
            <v>0.98728534195567597</v>
          </cell>
          <cell r="AM2">
            <v>2.1629888573297409</v>
          </cell>
          <cell r="AN2">
            <v>2.1818944756809588</v>
          </cell>
          <cell r="AO2">
            <v>2.3126913703680558</v>
          </cell>
          <cell r="AP2">
            <v>2.3507640795707845</v>
          </cell>
          <cell r="AQ2">
            <v>1915</v>
          </cell>
          <cell r="AR2">
            <v>1932.2283057388954</v>
          </cell>
        </row>
        <row r="3">
          <cell r="A3">
            <v>31.8</v>
          </cell>
          <cell r="B3">
            <v>31.742185836035713</v>
          </cell>
          <cell r="C3">
            <v>25</v>
          </cell>
          <cell r="D3">
            <v>26.065477659639413</v>
          </cell>
          <cell r="E3">
            <v>4.9644763333333337</v>
          </cell>
          <cell r="F3">
            <v>4.9645035719034496</v>
          </cell>
          <cell r="G3">
            <v>7.9734209999999992</v>
          </cell>
          <cell r="H3">
            <v>7.9732940606486453</v>
          </cell>
          <cell r="I3">
            <v>5.7507233333333332</v>
          </cell>
          <cell r="J3">
            <v>5.7506938356995478</v>
          </cell>
          <cell r="K3">
            <v>227.64199999999997</v>
          </cell>
          <cell r="L3">
            <v>227.64651054159518</v>
          </cell>
          <cell r="M3">
            <v>1.3186121302347462</v>
          </cell>
          <cell r="N3">
            <v>1.3307571723655165</v>
          </cell>
          <cell r="O3">
            <v>0.219</v>
          </cell>
          <cell r="P3">
            <v>0.21774071467239273</v>
          </cell>
          <cell r="Q3">
            <v>5.912094760755962</v>
          </cell>
          <cell r="R3">
            <v>5.669712612772285</v>
          </cell>
          <cell r="S3">
            <v>444.83373770048473</v>
          </cell>
          <cell r="T3">
            <v>440.25280557235152</v>
          </cell>
          <cell r="U3">
            <v>4.1950136432972549</v>
          </cell>
          <cell r="V3">
            <v>3.5039937803916938</v>
          </cell>
          <cell r="W3">
            <v>1.0175851264206732</v>
          </cell>
          <cell r="X3">
            <v>0.9995125575514564</v>
          </cell>
          <cell r="Y3">
            <v>210.8443270088755</v>
          </cell>
          <cell r="Z3">
            <v>70.043708899580906</v>
          </cell>
          <cell r="AA3">
            <v>8.7797589450796973</v>
          </cell>
          <cell r="AB3">
            <v>8.6903186403490356</v>
          </cell>
          <cell r="AC3">
            <v>8.7991730334434948</v>
          </cell>
          <cell r="AD3">
            <v>8.769437688069452</v>
          </cell>
          <cell r="AE3">
            <v>1.5291933701854306</v>
          </cell>
          <cell r="AF3">
            <v>2.0225754840792747</v>
          </cell>
          <cell r="AG3">
            <v>1.5291933701854306</v>
          </cell>
          <cell r="AH3">
            <v>-2.7488257283752677</v>
          </cell>
          <cell r="AI3">
            <v>0.81129506015432229</v>
          </cell>
          <cell r="AJ3">
            <v>0.9760222824712308</v>
          </cell>
          <cell r="AK3">
            <v>0.99001148522139837</v>
          </cell>
          <cell r="AL3">
            <v>0.98992698405583612</v>
          </cell>
          <cell r="AM3">
            <v>2.1923937360183205</v>
          </cell>
          <cell r="AN3">
            <v>2.2521579125010254</v>
          </cell>
          <cell r="AO3">
            <v>2.3830948363848443</v>
          </cell>
          <cell r="AP3">
            <v>2.6534799348047846</v>
          </cell>
          <cell r="AQ3">
            <v>1915</v>
          </cell>
          <cell r="AR3">
            <v>1932.2283057388954</v>
          </cell>
        </row>
        <row r="4">
          <cell r="A4">
            <v>31.8</v>
          </cell>
          <cell r="B4">
            <v>31.742185836035713</v>
          </cell>
          <cell r="C4">
            <v>25.75</v>
          </cell>
          <cell r="D4">
            <v>26.475048972869523</v>
          </cell>
          <cell r="E4">
            <v>4.964512</v>
          </cell>
          <cell r="F4">
            <v>4.9646005153054933</v>
          </cell>
          <cell r="G4">
            <v>7.9734769999999999</v>
          </cell>
          <cell r="H4">
            <v>7.973414041764471</v>
          </cell>
          <cell r="I4">
            <v>5.75082</v>
          </cell>
          <cell r="J4">
            <v>5.750781607774802</v>
          </cell>
          <cell r="K4">
            <v>227.64499999999998</v>
          </cell>
          <cell r="L4">
            <v>227.65579357125407</v>
          </cell>
          <cell r="M4">
            <v>1.4091312969507603</v>
          </cell>
          <cell r="N4">
            <v>1.3959499165813003</v>
          </cell>
          <cell r="O4">
            <v>0.21933333333333335</v>
          </cell>
          <cell r="P4">
            <v>0.2189811587602673</v>
          </cell>
          <cell r="Q4">
            <v>5.9738646185070641</v>
          </cell>
          <cell r="R4">
            <v>5.8066188962302618</v>
          </cell>
          <cell r="S4">
            <v>446.94372749001514</v>
          </cell>
          <cell r="T4">
            <v>450.744836370001</v>
          </cell>
          <cell r="U4">
            <v>4.3121271117700672</v>
          </cell>
          <cell r="V4">
            <v>3.7725140209410535</v>
          </cell>
          <cell r="W4">
            <v>1.0376217240078327</v>
          </cell>
          <cell r="X4">
            <v>1.0158349917865168</v>
          </cell>
          <cell r="Y4">
            <v>213.56565423877376</v>
          </cell>
          <cell r="Z4">
            <v>160.3990467385596</v>
          </cell>
          <cell r="AA4">
            <v>8.7807491694506243</v>
          </cell>
          <cell r="AB4">
            <v>8.7326528879169878</v>
          </cell>
          <cell r="AC4">
            <v>8.8438201668621623</v>
          </cell>
          <cell r="AD4">
            <v>8.804124088623837</v>
          </cell>
          <cell r="AE4">
            <v>1.6102341441024532</v>
          </cell>
          <cell r="AF4">
            <v>2.4482469035336143</v>
          </cell>
          <cell r="AG4">
            <v>1.6102341441024532</v>
          </cell>
          <cell r="AH4">
            <v>-1.3372199230892505</v>
          </cell>
          <cell r="AI4">
            <v>0.95091574211803243</v>
          </cell>
          <cell r="AJ4">
            <v>1.0245693438163599</v>
          </cell>
          <cell r="AK4">
            <v>0.99279524006799968</v>
          </cell>
          <cell r="AL4">
            <v>0.99191879966400343</v>
          </cell>
          <cell r="AM4">
            <v>2.2817899867082132</v>
          </cell>
          <cell r="AN4">
            <v>2.305137008394901</v>
          </cell>
          <cell r="AO4">
            <v>2.4305859318044534</v>
          </cell>
          <cell r="AP4">
            <v>2.8813189360485469</v>
          </cell>
          <cell r="AQ4">
            <v>1949</v>
          </cell>
          <cell r="AR4">
            <v>1939.4149231739998</v>
          </cell>
        </row>
        <row r="5">
          <cell r="A5">
            <v>31.8</v>
          </cell>
          <cell r="B5">
            <v>31.742185836035713</v>
          </cell>
          <cell r="C5">
            <v>27.25</v>
          </cell>
          <cell r="D5">
            <v>26.767040803539786</v>
          </cell>
          <cell r="E5">
            <v>4.9645769999999994</v>
          </cell>
          <cell r="F5">
            <v>4.9646806529160727</v>
          </cell>
          <cell r="G5">
            <v>7.9734969999999992</v>
          </cell>
          <cell r="H5">
            <v>7.9735132233460346</v>
          </cell>
          <cell r="I5">
            <v>5.7508413333333337</v>
          </cell>
          <cell r="J5">
            <v>5.7508541639698416</v>
          </cell>
          <cell r="K5">
            <v>227.66333333333333</v>
          </cell>
          <cell r="L5">
            <v>227.66346732521887</v>
          </cell>
          <cell r="M5">
            <v>1.4155176163981207</v>
          </cell>
          <cell r="N5">
            <v>1.4498410596442364</v>
          </cell>
          <cell r="O5">
            <v>0.21933333333333335</v>
          </cell>
          <cell r="P5">
            <v>0.2189811587602673</v>
          </cell>
          <cell r="Q5">
            <v>6.1313239231923866</v>
          </cell>
          <cell r="R5">
            <v>5.9199924116031699</v>
          </cell>
          <cell r="S5">
            <v>450.63762381355775</v>
          </cell>
          <cell r="T5">
            <v>459.41800298598713</v>
          </cell>
          <cell r="U5">
            <v>4.3497667317117701</v>
          </cell>
          <cell r="V5">
            <v>3.9948784212514639</v>
          </cell>
          <cell r="W5">
            <v>1.0455805981684485</v>
          </cell>
          <cell r="X5">
            <v>1.0293517691171929</v>
          </cell>
          <cell r="Y5">
            <v>224.61064353387837</v>
          </cell>
          <cell r="Z5">
            <v>235.22324052113464</v>
          </cell>
          <cell r="AA5">
            <v>8.7924041677128049</v>
          </cell>
          <cell r="AB5">
            <v>8.76771031805254</v>
          </cell>
          <cell r="AC5">
            <v>8.8487890984122686</v>
          </cell>
          <cell r="AD5">
            <v>8.8328482572095002</v>
          </cell>
          <cell r="AE5">
            <v>1.9689756202052315</v>
          </cell>
          <cell r="AF5">
            <v>2.8021626004181686</v>
          </cell>
          <cell r="AG5">
            <v>1.9689756202052315</v>
          </cell>
          <cell r="AH5">
            <v>-0.16825449342578924</v>
          </cell>
          <cell r="AI5">
            <v>1.1975303476785524</v>
          </cell>
          <cell r="AJ5">
            <v>1.0647716695730951</v>
          </cell>
          <cell r="AK5">
            <v>0.99358268488031753</v>
          </cell>
          <cell r="AL5">
            <v>0.99356824285805423</v>
          </cell>
          <cell r="AM5">
            <v>2.2888888888890846</v>
          </cell>
          <cell r="AN5">
            <v>2.3490095479968605</v>
          </cell>
          <cell r="AO5">
            <v>2.6751234143598075</v>
          </cell>
          <cell r="AP5">
            <v>3.0696605123856768</v>
          </cell>
          <cell r="AQ5">
            <v>1950</v>
          </cell>
          <cell r="AR5">
            <v>1944.5894286282737</v>
          </cell>
        </row>
        <row r="6">
          <cell r="A6">
            <v>32.75</v>
          </cell>
          <cell r="B6">
            <v>32.965894509432992</v>
          </cell>
          <cell r="C6">
            <v>27.25</v>
          </cell>
          <cell r="D6">
            <v>26.767040803539786</v>
          </cell>
          <cell r="E6">
            <v>4.9647396666666666</v>
          </cell>
          <cell r="F6">
            <v>4.9647504297755694</v>
          </cell>
          <cell r="G6">
            <v>7.9736089999999997</v>
          </cell>
          <cell r="H6">
            <v>7.9735995820386805</v>
          </cell>
          <cell r="I6">
            <v>5.7509483333333336</v>
          </cell>
          <cell r="J6">
            <v>5.7509173395922524</v>
          </cell>
          <cell r="K6">
            <v>227.66833333333332</v>
          </cell>
          <cell r="L6">
            <v>227.67014896257166</v>
          </cell>
          <cell r="M6">
            <v>1.4379987040548263</v>
          </cell>
          <cell r="N6">
            <v>1.4967647786121332</v>
          </cell>
          <cell r="O6">
            <v>0.21966666666666668</v>
          </cell>
          <cell r="P6">
            <v>0.21965766419600222</v>
          </cell>
          <cell r="Q6">
            <v>6.1903715548020024</v>
          </cell>
          <cell r="R6">
            <v>6.0188881371858924</v>
          </cell>
          <cell r="S6">
            <v>454.30453029002132</v>
          </cell>
          <cell r="T6">
            <v>466.96984192870531</v>
          </cell>
          <cell r="U6">
            <v>4.3977915650882391</v>
          </cell>
          <cell r="V6">
            <v>4.1888469035740981</v>
          </cell>
          <cell r="W6">
            <v>1.0504737493172707</v>
          </cell>
          <cell r="X6">
            <v>1.0411424549511856</v>
          </cell>
          <cell r="Y6">
            <v>256.85283008813838</v>
          </cell>
          <cell r="Z6">
            <v>300.49239011864483</v>
          </cell>
          <cell r="AA6">
            <v>8.7924076158925271</v>
          </cell>
          <cell r="AB6">
            <v>8.798290916871558</v>
          </cell>
          <cell r="AC6">
            <v>8.8663849259531062</v>
          </cell>
          <cell r="AD6">
            <v>8.8579043515247911</v>
          </cell>
          <cell r="AE6">
            <v>2.0238045816086379</v>
          </cell>
          <cell r="AF6">
            <v>3.1121653948565275</v>
          </cell>
          <cell r="AG6">
            <v>2.0238045816086379</v>
          </cell>
          <cell r="AH6">
            <v>0.85143413462315287</v>
          </cell>
          <cell r="AI6">
            <v>1.2357987022632979</v>
          </cell>
          <cell r="AJ6">
            <v>1.0998401612110935</v>
          </cell>
          <cell r="AK6">
            <v>0.99372112612301822</v>
          </cell>
          <cell r="AL6">
            <v>0.99500705227440345</v>
          </cell>
          <cell r="AM6">
            <v>2.4357838795396338</v>
          </cell>
          <cell r="AN6">
            <v>2.3872795674350091</v>
          </cell>
          <cell r="AO6">
            <v>3.0965027390697575</v>
          </cell>
          <cell r="AP6">
            <v>3.2336519717557852</v>
          </cell>
          <cell r="AQ6">
            <v>1950</v>
          </cell>
          <cell r="AR6">
            <v>1944.5894286282737</v>
          </cell>
        </row>
        <row r="7">
          <cell r="A7">
            <v>32.75</v>
          </cell>
          <cell r="B7">
            <v>32.965894509432992</v>
          </cell>
          <cell r="C7">
            <v>27.416666666666668</v>
          </cell>
          <cell r="D7">
            <v>27.159100488172736</v>
          </cell>
          <cell r="E7">
            <v>4.9647413333333335</v>
          </cell>
          <cell r="F7">
            <v>4.9648132531468372</v>
          </cell>
          <cell r="G7">
            <v>7.9736246666666659</v>
          </cell>
          <cell r="H7">
            <v>7.9736773348101506</v>
          </cell>
          <cell r="I7">
            <v>5.7509853333333325</v>
          </cell>
          <cell r="J7">
            <v>5.750974219560919</v>
          </cell>
          <cell r="K7">
            <v>227.679</v>
          </cell>
          <cell r="L7">
            <v>227.67616475329547</v>
          </cell>
          <cell r="M7">
            <v>1.4449593505238187</v>
          </cell>
          <cell r="N7">
            <v>1.5390123982282611</v>
          </cell>
          <cell r="O7">
            <v>0.22</v>
          </cell>
          <cell r="P7">
            <v>0.22039398441880156</v>
          </cell>
          <cell r="Q7">
            <v>6.2072504426790651</v>
          </cell>
          <cell r="R7">
            <v>6.1080993958155236</v>
          </cell>
          <cell r="S7">
            <v>455.60719109838448</v>
          </cell>
          <cell r="T7">
            <v>473.76911585821847</v>
          </cell>
          <cell r="U7">
            <v>4.4164209089881394</v>
          </cell>
          <cell r="V7">
            <v>4.3638208201970894</v>
          </cell>
          <cell r="W7">
            <v>1.060850279055126</v>
          </cell>
          <cell r="X7">
            <v>1.0517785255918446</v>
          </cell>
          <cell r="Y7">
            <v>273.91008123273332</v>
          </cell>
          <cell r="Z7">
            <v>359.36999024716636</v>
          </cell>
          <cell r="AA7">
            <v>8.7985088920424435</v>
          </cell>
          <cell r="AB7">
            <v>8.825876878693645</v>
          </cell>
          <cell r="AC7">
            <v>8.8714045199605138</v>
          </cell>
          <cell r="AD7">
            <v>8.8805068017018716</v>
          </cell>
          <cell r="AE7">
            <v>2.8047189047371264</v>
          </cell>
          <cell r="AF7">
            <v>3.3930444570219005</v>
          </cell>
          <cell r="AG7">
            <v>2.8047189047371264</v>
          </cell>
          <cell r="AH7">
            <v>1.7712686915017155</v>
          </cell>
          <cell r="AI7">
            <v>1.2707898790336276</v>
          </cell>
          <cell r="AJ7">
            <v>1.1314745342725625</v>
          </cell>
          <cell r="AK7">
            <v>0.99389284214443785</v>
          </cell>
          <cell r="AL7">
            <v>0.99630496477976549</v>
          </cell>
          <cell r="AM7">
            <v>2.4471635150169075</v>
          </cell>
          <cell r="AN7">
            <v>2.4218019553515822</v>
          </cell>
          <cell r="AO7">
            <v>3.2770938782311649</v>
          </cell>
          <cell r="AP7">
            <v>3.3813011553275745</v>
          </cell>
          <cell r="AQ7">
            <v>1954</v>
          </cell>
          <cell r="AR7">
            <v>1950.3467906229323</v>
          </cell>
        </row>
        <row r="8">
          <cell r="A8">
            <v>32.75</v>
          </cell>
          <cell r="B8">
            <v>32.965894509432992</v>
          </cell>
          <cell r="C8">
            <v>27.416666666666668</v>
          </cell>
          <cell r="D8">
            <v>27.159100488172736</v>
          </cell>
          <cell r="E8">
            <v>4.9648639999999995</v>
          </cell>
          <cell r="F8">
            <v>4.9648711723942238</v>
          </cell>
          <cell r="G8">
            <v>7.9736503333333344</v>
          </cell>
          <cell r="H8">
            <v>7.9737490180375046</v>
          </cell>
          <cell r="I8">
            <v>5.7510109999999992</v>
          </cell>
          <cell r="J8">
            <v>5.7510266593601536</v>
          </cell>
          <cell r="K8">
            <v>227.6866666666667</v>
          </cell>
          <cell r="L8">
            <v>227.68171093880133</v>
          </cell>
          <cell r="M8">
            <v>1.5082785124751894</v>
          </cell>
          <cell r="N8">
            <v>1.5779620802118142</v>
          </cell>
          <cell r="O8">
            <v>0.22</v>
          </cell>
          <cell r="P8">
            <v>0.22039398441880156</v>
          </cell>
          <cell r="Q8">
            <v>6.2243297499552979</v>
          </cell>
          <cell r="R8">
            <v>6.1905155313625588</v>
          </cell>
          <cell r="S8">
            <v>472.43579353179041</v>
          </cell>
          <cell r="T8">
            <v>480.03762423052211</v>
          </cell>
          <cell r="U8">
            <v>4.5049432631974682</v>
          </cell>
          <cell r="V8">
            <v>4.5254671667581778</v>
          </cell>
          <cell r="W8">
            <v>1.0649304760368912</v>
          </cell>
          <cell r="X8">
            <v>1.0616044584737874</v>
          </cell>
          <cell r="Y8">
            <v>295.40709744137331</v>
          </cell>
          <cell r="Z8">
            <v>413.76294857344539</v>
          </cell>
          <cell r="AA8">
            <v>8.8087545127122144</v>
          </cell>
          <cell r="AB8">
            <v>8.8513616482580257</v>
          </cell>
          <cell r="AC8">
            <v>8.876884448949248</v>
          </cell>
          <cell r="AD8">
            <v>8.9013876482015615</v>
          </cell>
          <cell r="AE8">
            <v>3.5101763058428572</v>
          </cell>
          <cell r="AF8">
            <v>3.6537666178115829</v>
          </cell>
          <cell r="AG8">
            <v>3.5101763058428572</v>
          </cell>
          <cell r="AH8">
            <v>2.6210404656595108</v>
          </cell>
          <cell r="AI8">
            <v>1.2793275612541153</v>
          </cell>
          <cell r="AJ8">
            <v>1.160699352061576</v>
          </cell>
          <cell r="AK8">
            <v>0.99779018059615032</v>
          </cell>
          <cell r="AL8">
            <v>0.99750401672246025</v>
          </cell>
          <cell r="AM8">
            <v>2.4548091943744974</v>
          </cell>
          <cell r="AN8">
            <v>2.4536948110924897</v>
          </cell>
          <cell r="AO8">
            <v>3.3695765377325082</v>
          </cell>
          <cell r="AP8">
            <v>3.5174245345263651</v>
          </cell>
          <cell r="AQ8">
            <v>1954</v>
          </cell>
          <cell r="AR8">
            <v>1950.3467906229323</v>
          </cell>
        </row>
        <row r="9">
          <cell r="A9">
            <v>34.299999999999997</v>
          </cell>
          <cell r="B9">
            <v>33.897959007256766</v>
          </cell>
          <cell r="C9">
            <v>27.416666666666668</v>
          </cell>
          <cell r="D9">
            <v>27.159100488172736</v>
          </cell>
          <cell r="E9">
            <v>4.9649113333333332</v>
          </cell>
          <cell r="F9">
            <v>4.9649255375527579</v>
          </cell>
          <cell r="G9">
            <v>7.9736880000000001</v>
          </cell>
          <cell r="H9">
            <v>7.9738163025792623</v>
          </cell>
          <cell r="I9">
            <v>5.7511159999999997</v>
          </cell>
          <cell r="J9">
            <v>5.751075881304974</v>
          </cell>
          <cell r="K9">
            <v>227.68899999999999</v>
          </cell>
          <cell r="L9">
            <v>227.68691679467639</v>
          </cell>
          <cell r="M9">
            <v>1.5559725346392013</v>
          </cell>
          <cell r="N9">
            <v>1.614521699534242</v>
          </cell>
          <cell r="O9">
            <v>0.22</v>
          </cell>
          <cell r="P9">
            <v>0.22039398441880156</v>
          </cell>
          <cell r="Q9">
            <v>6.2457161005478135</v>
          </cell>
          <cell r="R9">
            <v>6.2680467003187452</v>
          </cell>
          <cell r="S9">
            <v>473.87699905156535</v>
          </cell>
          <cell r="T9">
            <v>485.92147919774993</v>
          </cell>
          <cell r="U9">
            <v>4.5237715761326873</v>
          </cell>
          <cell r="V9">
            <v>4.6775324161561596</v>
          </cell>
          <cell r="W9">
            <v>1.0654193225433426</v>
          </cell>
          <cell r="X9">
            <v>1.0708479889713713</v>
          </cell>
          <cell r="Y9">
            <v>295.91852913341978</v>
          </cell>
          <cell r="Z9">
            <v>464.93192918665011</v>
          </cell>
          <cell r="AA9">
            <v>8.8119012764509623</v>
          </cell>
          <cell r="AB9">
            <v>8.8753358853633042</v>
          </cell>
          <cell r="AC9">
            <v>8.8812548594900775</v>
          </cell>
          <cell r="AD9">
            <v>8.9210308458250616</v>
          </cell>
          <cell r="AE9">
            <v>3.892696596784921</v>
          </cell>
          <cell r="AF9">
            <v>3.9003173310194992</v>
          </cell>
          <cell r="AG9">
            <v>3.892696596784921</v>
          </cell>
          <cell r="AH9">
            <v>3.420444593978841</v>
          </cell>
          <cell r="AI9">
            <v>1.2839269845663983</v>
          </cell>
          <cell r="AJ9">
            <v>1.1881919573708923</v>
          </cell>
          <cell r="AK9">
            <v>0.99841783507402171</v>
          </cell>
          <cell r="AL9">
            <v>0.99863199849616602</v>
          </cell>
          <cell r="AM9">
            <v>2.4707699095507323</v>
          </cell>
          <cell r="AN9">
            <v>2.4836973144922321</v>
          </cell>
          <cell r="AO9">
            <v>3.7832489741506801</v>
          </cell>
          <cell r="AP9">
            <v>3.645194998133531</v>
          </cell>
          <cell r="AQ9">
            <v>1956</v>
          </cell>
          <cell r="AR9">
            <v>1954.1791086063013</v>
          </cell>
        </row>
        <row r="10">
          <cell r="A10">
            <v>34.299999999999997</v>
          </cell>
          <cell r="B10">
            <v>33.897959007256766</v>
          </cell>
          <cell r="C10">
            <v>28</v>
          </cell>
          <cell r="D10">
            <v>27.679326530901555</v>
          </cell>
          <cell r="E10">
            <v>4.9649140000000003</v>
          </cell>
          <cell r="F10">
            <v>4.96497730361859</v>
          </cell>
          <cell r="G10">
            <v>7.9737250000000008</v>
          </cell>
          <cell r="H10">
            <v>7.9738803703776853</v>
          </cell>
          <cell r="I10">
            <v>5.7511176666666666</v>
          </cell>
          <cell r="J10">
            <v>5.7511227500441571</v>
          </cell>
          <cell r="K10">
            <v>227.69400000000002</v>
          </cell>
          <cell r="L10">
            <v>227.69187376868717</v>
          </cell>
          <cell r="M10">
            <v>1.6555287391272486</v>
          </cell>
          <cell r="N10">
            <v>1.6493334744229184</v>
          </cell>
          <cell r="O10">
            <v>0.22066666666666668</v>
          </cell>
          <cell r="P10">
            <v>0.22135944706001834</v>
          </cell>
          <cell r="Q10">
            <v>6.2593254353344037</v>
          </cell>
          <cell r="R10">
            <v>6.3420516837086236</v>
          </cell>
          <cell r="S10">
            <v>479.39277258839309</v>
          </cell>
          <cell r="T10">
            <v>491.524038480174</v>
          </cell>
          <cell r="U10">
            <v>4.6103657263209383</v>
          </cell>
          <cell r="V10">
            <v>4.8226816046358918</v>
          </cell>
          <cell r="W10">
            <v>1.0707514272129479</v>
          </cell>
          <cell r="X10">
            <v>1.0796711155944734</v>
          </cell>
          <cell r="Y10">
            <v>345.70698495866691</v>
          </cell>
          <cell r="Z10">
            <v>513.77369968152254</v>
          </cell>
          <cell r="AA10">
            <v>8.8235350634816641</v>
          </cell>
          <cell r="AB10">
            <v>8.8982197531373561</v>
          </cell>
          <cell r="AC10">
            <v>8.9053190238700708</v>
          </cell>
          <cell r="AD10">
            <v>8.9397806535917006</v>
          </cell>
          <cell r="AE10">
            <v>4.1567746851600962</v>
          </cell>
          <cell r="AF10">
            <v>4.1370199232696487</v>
          </cell>
          <cell r="AG10">
            <v>4.1567746851600962</v>
          </cell>
          <cell r="AH10">
            <v>4.1834911213890535</v>
          </cell>
          <cell r="AI10">
            <v>1.2924388884339559</v>
          </cell>
          <cell r="AJ10">
            <v>1.2144341748771215</v>
          </cell>
          <cell r="AK10">
            <v>0.99858867788723649</v>
          </cell>
          <cell r="AL10">
            <v>0.99970867866945679</v>
          </cell>
          <cell r="AM10">
            <v>2.5005532197404809</v>
          </cell>
          <cell r="AN10">
            <v>2.5123352777223165</v>
          </cell>
          <cell r="AO10">
            <v>3.8257410068945408</v>
          </cell>
          <cell r="AP10">
            <v>3.7668570038915039</v>
          </cell>
          <cell r="AQ10">
            <v>1960</v>
          </cell>
          <cell r="AR10">
            <v>1957.7561711563581</v>
          </cell>
        </row>
        <row r="11">
          <cell r="A11">
            <v>34.299999999999997</v>
          </cell>
          <cell r="B11">
            <v>33.897959007256766</v>
          </cell>
          <cell r="C11">
            <v>28</v>
          </cell>
          <cell r="D11">
            <v>27.679326530901555</v>
          </cell>
          <cell r="E11">
            <v>4.9649213333333337</v>
          </cell>
          <cell r="F11">
            <v>4.9650271886118622</v>
          </cell>
          <cell r="G11">
            <v>7.9737896666666659</v>
          </cell>
          <cell r="H11">
            <v>7.9739421100838381</v>
          </cell>
          <cell r="I11">
            <v>5.7511469999999996</v>
          </cell>
          <cell r="J11">
            <v>5.7511679156695754</v>
          </cell>
          <cell r="K11">
            <v>227.69766666666669</v>
          </cell>
          <cell r="L11">
            <v>227.69665061643866</v>
          </cell>
          <cell r="M11">
            <v>1.7163925471025312</v>
          </cell>
          <cell r="N11">
            <v>1.6828802608777724</v>
          </cell>
          <cell r="O11">
            <v>0.22066666666666668</v>
          </cell>
          <cell r="P11">
            <v>0.22135944706001834</v>
          </cell>
          <cell r="Q11">
            <v>6.2828372970361528</v>
          </cell>
          <cell r="R11">
            <v>6.4135607313591247</v>
          </cell>
          <cell r="S11">
            <v>480.0807049633068</v>
          </cell>
          <cell r="T11">
            <v>496.92301225985545</v>
          </cell>
          <cell r="U11">
            <v>4.6522992182246643</v>
          </cell>
          <cell r="V11">
            <v>4.9629354059339335</v>
          </cell>
          <cell r="W11">
            <v>1.0710179297578544</v>
          </cell>
          <cell r="X11">
            <v>1.0881966682426496</v>
          </cell>
          <cell r="Y11">
            <v>367.4163313936545</v>
          </cell>
          <cell r="Z11">
            <v>560.96820380366523</v>
          </cell>
          <cell r="AA11">
            <v>8.8327135884084402</v>
          </cell>
          <cell r="AB11">
            <v>8.9203318260833306</v>
          </cell>
          <cell r="AC11">
            <v>8.9337167548015231</v>
          </cell>
          <cell r="AD11">
            <v>8.9578980942775353</v>
          </cell>
          <cell r="AE11">
            <v>4.7876175383153194</v>
          </cell>
          <cell r="AF11">
            <v>4.3672291399866081</v>
          </cell>
          <cell r="AG11">
            <v>4.7876175383153194</v>
          </cell>
          <cell r="AH11">
            <v>4.9208026913500262</v>
          </cell>
          <cell r="AI11">
            <v>1.2986321541467749</v>
          </cell>
          <cell r="AJ11">
            <v>1.2397913318704763</v>
          </cell>
          <cell r="AK11">
            <v>1.0012574367257077</v>
          </cell>
          <cell r="AL11">
            <v>1.0007490460918853</v>
          </cell>
          <cell r="AM11">
            <v>2.53558718861095</v>
          </cell>
          <cell r="AN11">
            <v>2.5400073801055396</v>
          </cell>
          <cell r="AO11">
            <v>4.0159136828511324</v>
          </cell>
          <cell r="AP11">
            <v>3.8840980621220478</v>
          </cell>
          <cell r="AQ11">
            <v>1960</v>
          </cell>
          <cell r="AR11">
            <v>1957.7561711563581</v>
          </cell>
        </row>
        <row r="12">
          <cell r="A12">
            <v>34.6</v>
          </cell>
          <cell r="B12">
            <v>34.860206461877517</v>
          </cell>
          <cell r="C12">
            <v>28</v>
          </cell>
          <cell r="D12">
            <v>27.679326530901555</v>
          </cell>
          <cell r="E12">
            <v>4.9650379999999998</v>
          </cell>
          <cell r="F12">
            <v>4.9650757636949461</v>
          </cell>
          <cell r="G12">
            <v>7.9738059999999997</v>
          </cell>
          <cell r="H12">
            <v>7.9740022285916146</v>
          </cell>
          <cell r="I12">
            <v>5.7511993333333331</v>
          </cell>
          <cell r="J12">
            <v>5.7512118953088081</v>
          </cell>
          <cell r="K12">
            <v>227.70299999999997</v>
          </cell>
          <cell r="L12">
            <v>227.7013020308458</v>
          </cell>
          <cell r="M12">
            <v>1.7165455705261594</v>
          </cell>
          <cell r="N12">
            <v>1.7155461556156422</v>
          </cell>
          <cell r="O12">
            <v>0.22066666666666668</v>
          </cell>
          <cell r="P12">
            <v>0.22135944706001834</v>
          </cell>
          <cell r="Q12">
            <v>6.2883209089579104</v>
          </cell>
          <cell r="R12">
            <v>6.4834034116310129</v>
          </cell>
          <cell r="S12">
            <v>488.87512736390454</v>
          </cell>
          <cell r="T12">
            <v>502.18021653535101</v>
          </cell>
          <cell r="U12">
            <v>4.7249487919612516</v>
          </cell>
          <cell r="V12">
            <v>5.0999208885102387</v>
          </cell>
          <cell r="W12">
            <v>1.0726560141947343</v>
          </cell>
          <cell r="X12">
            <v>1.0965235508863389</v>
          </cell>
          <cell r="Y12">
            <v>485.11339005712443</v>
          </cell>
          <cell r="Z12">
            <v>607.06293964888505</v>
          </cell>
          <cell r="AA12">
            <v>8.8699056193133714</v>
          </cell>
          <cell r="AB12">
            <v>8.9419286238544657</v>
          </cell>
          <cell r="AC12">
            <v>8.9368397630252616</v>
          </cell>
          <cell r="AD12">
            <v>8.9755933462594957</v>
          </cell>
          <cell r="AE12">
            <v>5.1141087235638025</v>
          </cell>
          <cell r="AF12">
            <v>4.5937375918616814</v>
          </cell>
          <cell r="AG12">
            <v>5.1141087235638025</v>
          </cell>
          <cell r="AH12">
            <v>5.6409327718572122</v>
          </cell>
          <cell r="AI12">
            <v>1.3101457449303862</v>
          </cell>
          <cell r="AJ12">
            <v>1.264557593856606</v>
          </cell>
          <cell r="AK12">
            <v>1.0013549757615166</v>
          </cell>
          <cell r="AL12">
            <v>1.0017651699480594</v>
          </cell>
          <cell r="AM12">
            <v>2.5453740593182355</v>
          </cell>
          <cell r="AN12">
            <v>2.5670346425667647</v>
          </cell>
          <cell r="AO12">
            <v>4.0767356120727358</v>
          </cell>
          <cell r="AP12">
            <v>3.9982605340556683</v>
          </cell>
          <cell r="AQ12">
            <v>1964</v>
          </cell>
          <cell r="AR12">
            <v>1962.375</v>
          </cell>
        </row>
        <row r="13">
          <cell r="A13">
            <v>34.6</v>
          </cell>
          <cell r="B13">
            <v>34.860206461877517</v>
          </cell>
          <cell r="C13">
            <v>28</v>
          </cell>
          <cell r="D13">
            <v>27.679326530901555</v>
          </cell>
          <cell r="E13">
            <v>4.9652310000000002</v>
          </cell>
          <cell r="F13">
            <v>4.9651235090678814</v>
          </cell>
          <cell r="G13">
            <v>7.9739623333333327</v>
          </cell>
          <cell r="H13">
            <v>7.9740613202162081</v>
          </cell>
          <cell r="I13">
            <v>5.751249333333333</v>
          </cell>
          <cell r="J13">
            <v>5.75125512373259</v>
          </cell>
          <cell r="K13">
            <v>227.70366666666666</v>
          </cell>
          <cell r="L13">
            <v>227.7058739945245</v>
          </cell>
          <cell r="M13">
            <v>1.7912868371166628</v>
          </cell>
          <cell r="N13">
            <v>1.7476540847748916</v>
          </cell>
          <cell r="O13">
            <v>0.221</v>
          </cell>
          <cell r="P13">
            <v>0.22195534403344863</v>
          </cell>
          <cell r="Q13">
            <v>6.2950136238387779</v>
          </cell>
          <cell r="R13">
            <v>6.5522889734473937</v>
          </cell>
          <cell r="S13">
            <v>496.19362215871996</v>
          </cell>
          <cell r="T13">
            <v>507.34762259625484</v>
          </cell>
          <cell r="U13">
            <v>4.8977247028432638</v>
          </cell>
          <cell r="V13">
            <v>5.2350291330853684</v>
          </cell>
          <cell r="W13">
            <v>1.0746066284831819</v>
          </cell>
          <cell r="X13">
            <v>1.1047363226020956</v>
          </cell>
          <cell r="Y13">
            <v>514.88069949039095</v>
          </cell>
          <cell r="Z13">
            <v>652.52599695302558</v>
          </cell>
          <cell r="AA13">
            <v>8.9070940965866505</v>
          </cell>
          <cell r="AB13">
            <v>8.9632294608513838</v>
          </cell>
          <cell r="AC13">
            <v>8.940441763046163</v>
          </cell>
          <cell r="AD13">
            <v>8.9930461039359564</v>
          </cell>
          <cell r="AE13">
            <v>5.3704020489114912</v>
          </cell>
          <cell r="AF13">
            <v>4.8190431075250375</v>
          </cell>
          <cell r="AG13">
            <v>5.3704020489114912</v>
          </cell>
          <cell r="AH13">
            <v>6.3511942478415415</v>
          </cell>
          <cell r="AI13">
            <v>1.3371160525258685</v>
          </cell>
          <cell r="AJ13">
            <v>1.288984460986631</v>
          </cell>
          <cell r="AK13">
            <v>1.0022112325048147</v>
          </cell>
          <cell r="AL13">
            <v>1.0027673689248899</v>
          </cell>
          <cell r="AM13">
            <v>2.5601750547048434</v>
          </cell>
          <cell r="AN13">
            <v>2.5936915256037931</v>
          </cell>
          <cell r="AO13">
            <v>4.103813868233039</v>
          </cell>
          <cell r="AP13">
            <v>4.1104729987961495</v>
          </cell>
          <cell r="AQ13">
            <v>1964</v>
          </cell>
          <cell r="AR13">
            <v>1962.375</v>
          </cell>
        </row>
        <row r="14">
          <cell r="A14">
            <v>34.6</v>
          </cell>
          <cell r="B14">
            <v>34.860206461877517</v>
          </cell>
          <cell r="C14">
            <v>28</v>
          </cell>
          <cell r="D14">
            <v>27.679326530901555</v>
          </cell>
          <cell r="E14">
            <v>4.965339666666666</v>
          </cell>
          <cell r="F14">
            <v>4.9651708518518527</v>
          </cell>
          <cell r="G14">
            <v>7.9740256666666669</v>
          </cell>
          <cell r="H14">
            <v>7.974119913580247</v>
          </cell>
          <cell r="I14">
            <v>5.7513653333333332</v>
          </cell>
          <cell r="J14">
            <v>5.7512979876543202</v>
          </cell>
          <cell r="K14">
            <v>227.71433333333334</v>
          </cell>
          <cell r="L14">
            <v>227.71040740740739</v>
          </cell>
          <cell r="M14">
            <v>1.8295013433124208</v>
          </cell>
          <cell r="N14">
            <v>1.7794912798889402</v>
          </cell>
          <cell r="O14">
            <v>0.22166666666666668</v>
          </cell>
          <cell r="P14">
            <v>0.22224691358024687</v>
          </cell>
          <cell r="Q14">
            <v>6.3408975246249701</v>
          </cell>
          <cell r="R14">
            <v>6.6208622599903952</v>
          </cell>
          <cell r="S14">
            <v>502.85508804434409</v>
          </cell>
          <cell r="T14">
            <v>512.47145709142092</v>
          </cell>
          <cell r="U14">
            <v>4.9076933932250011</v>
          </cell>
          <cell r="V14">
            <v>5.3695248986025073</v>
          </cell>
          <cell r="W14">
            <v>1.0895462991474618</v>
          </cell>
          <cell r="X14">
            <v>1.1129118637942841</v>
          </cell>
          <cell r="Y14">
            <v>620.08185923042765</v>
          </cell>
          <cell r="Z14">
            <v>697.78295898445685</v>
          </cell>
          <cell r="AA14">
            <v>8.9509887124531105</v>
          </cell>
          <cell r="AB14">
            <v>8.9844337358907431</v>
          </cell>
          <cell r="AC14">
            <v>8.9492958544247543</v>
          </cell>
          <cell r="AD14">
            <v>9.0104197439492815</v>
          </cell>
          <cell r="AE14">
            <v>5.5302775484829159</v>
          </cell>
          <cell r="AF14">
            <v>5.0455515594001108</v>
          </cell>
          <cell r="AG14">
            <v>5.5302775484829159</v>
          </cell>
          <cell r="AH14">
            <v>7.0582359330491826</v>
          </cell>
          <cell r="AI14">
            <v>1.3571803937484948</v>
          </cell>
          <cell r="AJ14">
            <v>1.3133005950920613</v>
          </cell>
          <cell r="AK14">
            <v>1.0047379939383683</v>
          </cell>
          <cell r="AL14">
            <v>1.0037650246861143</v>
          </cell>
          <cell r="AM14">
            <v>2.6000000000002603</v>
          </cell>
          <cell r="AN14">
            <v>2.6202275664030825</v>
          </cell>
          <cell r="AO14">
            <v>4.1802578683163576</v>
          </cell>
          <cell r="AP14">
            <v>4.2217392880810145</v>
          </cell>
          <cell r="AQ14">
            <v>1969</v>
          </cell>
          <cell r="AR14">
            <v>1965.8234821788046</v>
          </cell>
        </row>
        <row r="15">
          <cell r="A15">
            <v>34.6</v>
          </cell>
          <cell r="B15">
            <v>34.860206461877517</v>
          </cell>
          <cell r="C15">
            <v>28.583333333333332</v>
          </cell>
          <cell r="D15">
            <v>28.103618880359406</v>
          </cell>
          <cell r="E15">
            <v>4.9653559999999999</v>
          </cell>
          <cell r="F15">
            <v>4.965218194635824</v>
          </cell>
          <cell r="G15">
            <v>7.9740630000000001</v>
          </cell>
          <cell r="H15">
            <v>7.9741785069442859</v>
          </cell>
          <cell r="I15">
            <v>5.7513750000000003</v>
          </cell>
          <cell r="J15">
            <v>5.7513408515760505</v>
          </cell>
          <cell r="K15">
            <v>227.72833333333332</v>
          </cell>
          <cell r="L15">
            <v>227.71722680212963</v>
          </cell>
          <cell r="M15">
            <v>1.835488752790458</v>
          </cell>
          <cell r="N15">
            <v>1.8113284750029888</v>
          </cell>
          <cell r="O15">
            <v>0.222</v>
          </cell>
          <cell r="P15">
            <v>0.22253848312704511</v>
          </cell>
          <cell r="Q15">
            <v>6.3428937939143895</v>
          </cell>
          <cell r="R15">
            <v>6.6897478218067761</v>
          </cell>
          <cell r="S15">
            <v>510.10407544813722</v>
          </cell>
          <cell r="T15">
            <v>517.595291586587</v>
          </cell>
          <cell r="U15">
            <v>4.9110466211461388</v>
          </cell>
          <cell r="V15">
            <v>5.504633143177637</v>
          </cell>
          <cell r="W15">
            <v>1.0897653388914885</v>
          </cell>
          <cell r="X15">
            <v>1.1211246355100408</v>
          </cell>
          <cell r="Y15">
            <v>653.40096658858147</v>
          </cell>
          <cell r="Z15">
            <v>743.24601628859739</v>
          </cell>
          <cell r="AA15">
            <v>8.9699453265510396</v>
          </cell>
          <cell r="AB15">
            <v>9.0057345728876612</v>
          </cell>
          <cell r="AC15">
            <v>8.9843470338101206</v>
          </cell>
          <cell r="AD15">
            <v>9.0278725016257422</v>
          </cell>
          <cell r="AE15">
            <v>5.5853127416607551</v>
          </cell>
          <cell r="AF15">
            <v>5.2757607761170702</v>
          </cell>
          <cell r="AG15">
            <v>5.5853127416607551</v>
          </cell>
          <cell r="AH15">
            <v>7.7684974090335119</v>
          </cell>
          <cell r="AI15">
            <v>1.3576635362351896</v>
          </cell>
          <cell r="AJ15">
            <v>1.3377274622220861</v>
          </cell>
          <cell r="AK15">
            <v>1.0055709187299438</v>
          </cell>
          <cell r="AL15">
            <v>1.0047672236629448</v>
          </cell>
          <cell r="AM15">
            <v>2.6037069726384163</v>
          </cell>
          <cell r="AN15">
            <v>2.6468844494401109</v>
          </cell>
          <cell r="AO15">
            <v>4.5489387406527939</v>
          </cell>
          <cell r="AP15">
            <v>4.3330055773658795</v>
          </cell>
          <cell r="AQ15">
            <v>1970</v>
          </cell>
          <cell r="AR15">
            <v>1968.1641755084793</v>
          </cell>
        </row>
        <row r="16">
          <cell r="A16">
            <v>34.75</v>
          </cell>
          <cell r="B16">
            <v>35.668545339803373</v>
          </cell>
          <cell r="C16">
            <v>28.583333333333332</v>
          </cell>
          <cell r="D16">
            <v>28.103618880359406</v>
          </cell>
          <cell r="E16">
            <v>4.9654076666666667</v>
          </cell>
          <cell r="F16">
            <v>4.9652659400087593</v>
          </cell>
          <cell r="G16">
            <v>7.9741200000000001</v>
          </cell>
          <cell r="H16">
            <v>7.9742375985688794</v>
          </cell>
          <cell r="I16">
            <v>5.7514329999999996</v>
          </cell>
          <cell r="J16">
            <v>5.7513840799998324</v>
          </cell>
          <cell r="K16">
            <v>227.72833333333332</v>
          </cell>
          <cell r="L16">
            <v>227.71722680212963</v>
          </cell>
          <cell r="M16">
            <v>1.841517674155247</v>
          </cell>
          <cell r="N16">
            <v>1.8434364041622382</v>
          </cell>
          <cell r="O16">
            <v>0.22266666666666668</v>
          </cell>
          <cell r="P16">
            <v>0.22283253209461451</v>
          </cell>
          <cell r="Q16">
            <v>6.4051155044406887</v>
          </cell>
          <cell r="R16">
            <v>6.7595905020786642</v>
          </cell>
          <cell r="S16">
            <v>514.98155019431454</v>
          </cell>
          <cell r="T16">
            <v>522.76269764749088</v>
          </cell>
          <cell r="U16">
            <v>4.9624095096594454</v>
          </cell>
          <cell r="V16">
            <v>5.6416186257539422</v>
          </cell>
          <cell r="W16">
            <v>1.1007459160403319</v>
          </cell>
          <cell r="X16">
            <v>1.1294515181537301</v>
          </cell>
          <cell r="Y16">
            <v>774.92809664395736</v>
          </cell>
          <cell r="Z16">
            <v>789.3407521338172</v>
          </cell>
          <cell r="AA16">
            <v>8.9708604314867557</v>
          </cell>
          <cell r="AB16">
            <v>9.0273313706587963</v>
          </cell>
          <cell r="AC16">
            <v>9.0008539431228307</v>
          </cell>
          <cell r="AD16">
            <v>9.0455677536077026</v>
          </cell>
          <cell r="AE16">
            <v>6.272698565482993</v>
          </cell>
          <cell r="AF16">
            <v>5.5124633683672197</v>
          </cell>
          <cell r="AG16">
            <v>6.272698565482993</v>
          </cell>
          <cell r="AH16">
            <v>8.4886274895406988</v>
          </cell>
          <cell r="AI16">
            <v>1.3853637575296052</v>
          </cell>
          <cell r="AJ16">
            <v>1.3624937242082158</v>
          </cell>
          <cell r="AK16">
            <v>1.0064125191850557</v>
          </cell>
          <cell r="AL16">
            <v>1.0057833475191189</v>
          </cell>
          <cell r="AM16">
            <v>2.6720106880424708</v>
          </cell>
          <cell r="AN16">
            <v>2.673911711901336</v>
          </cell>
          <cell r="AO16">
            <v>4.5724759940844431</v>
          </cell>
          <cell r="AP16">
            <v>4.4452180421063607</v>
          </cell>
          <cell r="AQ16">
            <v>1976</v>
          </cell>
          <cell r="AR16">
            <v>1970.5708913936987</v>
          </cell>
        </row>
        <row r="17">
          <cell r="A17">
            <v>34.75</v>
          </cell>
          <cell r="B17">
            <v>35.668545339803373</v>
          </cell>
          <cell r="C17">
            <v>28.916666666666668</v>
          </cell>
          <cell r="D17">
            <v>28.482705601263827</v>
          </cell>
          <cell r="E17">
            <v>4.9654723333333335</v>
          </cell>
          <cell r="F17">
            <v>4.9653145150918432</v>
          </cell>
          <cell r="G17">
            <v>7.9742159999999993</v>
          </cell>
          <cell r="H17">
            <v>7.9742977170766558</v>
          </cell>
          <cell r="I17">
            <v>5.7514783333333339</v>
          </cell>
          <cell r="J17">
            <v>5.751428059639065</v>
          </cell>
          <cell r="K17">
            <v>227.72933333333333</v>
          </cell>
          <cell r="L17">
            <v>227.72416419837612</v>
          </cell>
          <cell r="M17">
            <v>1.8578312051914523</v>
          </cell>
          <cell r="N17">
            <v>1.8761022989001079</v>
          </cell>
          <cell r="O17">
            <v>0.223</v>
          </cell>
          <cell r="P17">
            <v>0.22313169099006244</v>
          </cell>
          <cell r="Q17">
            <v>6.447535761378119</v>
          </cell>
          <cell r="R17">
            <v>6.8310995497291662</v>
          </cell>
          <cell r="S17">
            <v>516.50396557022793</v>
          </cell>
          <cell r="T17">
            <v>528.01990192298638</v>
          </cell>
          <cell r="U17">
            <v>5.0059387382855141</v>
          </cell>
          <cell r="V17">
            <v>5.7818724270519839</v>
          </cell>
          <cell r="W17">
            <v>1.1045226816899412</v>
          </cell>
          <cell r="X17">
            <v>1.1379770708019064</v>
          </cell>
          <cell r="Y17">
            <v>808.40017541904967</v>
          </cell>
          <cell r="Z17">
            <v>836.53525625595989</v>
          </cell>
          <cell r="AA17">
            <v>9.0242391145458054</v>
          </cell>
          <cell r="AB17">
            <v>9.0494434436047708</v>
          </cell>
          <cell r="AC17">
            <v>9.0059274511461389</v>
          </cell>
          <cell r="AD17">
            <v>9.0636851942935373</v>
          </cell>
          <cell r="AE17">
            <v>6.4640068273985314</v>
          </cell>
          <cell r="AF17">
            <v>5.7590140815751365</v>
          </cell>
          <cell r="AG17">
            <v>6.4640068273985314</v>
          </cell>
          <cell r="AH17">
            <v>9.2259390595016715</v>
          </cell>
          <cell r="AI17">
            <v>1.3941824737365345</v>
          </cell>
          <cell r="AJ17">
            <v>1.3878508812015706</v>
          </cell>
          <cell r="AK17">
            <v>1.0067525998808644</v>
          </cell>
          <cell r="AL17">
            <v>1.0068237149415475</v>
          </cell>
          <cell r="AM17">
            <v>2.7302996670377659</v>
          </cell>
          <cell r="AN17">
            <v>2.7015838142845592</v>
          </cell>
          <cell r="AO17">
            <v>4.6655835364202547</v>
          </cell>
          <cell r="AP17">
            <v>4.5593805140399812</v>
          </cell>
          <cell r="AQ17">
            <v>1977</v>
          </cell>
          <cell r="AR17">
            <v>1975.7969952447127</v>
          </cell>
        </row>
        <row r="18">
          <cell r="A18">
            <v>34.799999999999997</v>
          </cell>
          <cell r="B18">
            <v>36.23354767000091</v>
          </cell>
          <cell r="C18">
            <v>28.916666666666668</v>
          </cell>
          <cell r="D18">
            <v>28.482705601263827</v>
          </cell>
          <cell r="E18">
            <v>4.9654846666666659</v>
          </cell>
          <cell r="F18">
            <v>4.9653644000851154</v>
          </cell>
          <cell r="G18">
            <v>7.974413666666667</v>
          </cell>
          <cell r="H18">
            <v>7.9743594567828087</v>
          </cell>
          <cell r="I18">
            <v>5.7514989999999999</v>
          </cell>
          <cell r="J18">
            <v>5.7514732252644833</v>
          </cell>
          <cell r="K18">
            <v>227.73966666666669</v>
          </cell>
          <cell r="L18">
            <v>227.7289410461276</v>
          </cell>
          <cell r="M18">
            <v>1.9337128350166841</v>
          </cell>
          <cell r="N18">
            <v>1.9096490853549619</v>
          </cell>
          <cell r="O18">
            <v>0.22333333333333336</v>
          </cell>
          <cell r="P18">
            <v>0.22359832280180739</v>
          </cell>
          <cell r="Q18">
            <v>6.5008730072265051</v>
          </cell>
          <cell r="R18">
            <v>6.9051045331190446</v>
          </cell>
          <cell r="S18">
            <v>524.25330335193814</v>
          </cell>
          <cell r="T18">
            <v>533.41887570266783</v>
          </cell>
          <cell r="U18">
            <v>5.0314112900992196</v>
          </cell>
          <cell r="V18">
            <v>5.9270216155317161</v>
          </cell>
          <cell r="W18">
            <v>1.1339953707405055</v>
          </cell>
          <cell r="X18">
            <v>1.1468001974250084</v>
          </cell>
          <cell r="Y18">
            <v>812.18347864696625</v>
          </cell>
          <cell r="Z18">
            <v>885.37702675083233</v>
          </cell>
          <cell r="AA18">
            <v>9.0892552558676147</v>
          </cell>
          <cell r="AB18">
            <v>9.0723273113788228</v>
          </cell>
          <cell r="AC18">
            <v>9.0115030063325818</v>
          </cell>
          <cell r="AD18">
            <v>9.0824350020601763</v>
          </cell>
          <cell r="AE18">
            <v>6.7272997006725799</v>
          </cell>
          <cell r="AF18">
            <v>6.0197362423648189</v>
          </cell>
          <cell r="AG18">
            <v>6.7272997006725799</v>
          </cell>
          <cell r="AH18">
            <v>9.988985586911884</v>
          </cell>
          <cell r="AI18">
            <v>1.397356915738551</v>
          </cell>
          <cell r="AJ18">
            <v>1.4140930987077998</v>
          </cell>
          <cell r="AK18">
            <v>1.0074479245172681</v>
          </cell>
          <cell r="AL18">
            <v>1.0079003951148382</v>
          </cell>
          <cell r="AM18">
            <v>2.7593818984560965</v>
          </cell>
          <cell r="AN18">
            <v>2.7302217775146436</v>
          </cell>
          <cell r="AO18">
            <v>4.7355704138807297</v>
          </cell>
          <cell r="AP18">
            <v>4.6766215722705251</v>
          </cell>
          <cell r="AQ18">
            <v>1977</v>
          </cell>
          <cell r="AR18">
            <v>1975.7969952447127</v>
          </cell>
        </row>
        <row r="19">
          <cell r="A19">
            <v>34.799999999999997</v>
          </cell>
          <cell r="B19">
            <v>36.23354767000091</v>
          </cell>
          <cell r="C19">
            <v>28.916666666666668</v>
          </cell>
          <cell r="D19">
            <v>28.482705601263827</v>
          </cell>
          <cell r="E19">
            <v>4.9655559999999994</v>
          </cell>
          <cell r="F19">
            <v>4.9654161661509475</v>
          </cell>
          <cell r="G19">
            <v>7.974492333333334</v>
          </cell>
          <cell r="H19">
            <v>7.9744235245812316</v>
          </cell>
          <cell r="I19">
            <v>5.7516050000000005</v>
          </cell>
          <cell r="J19">
            <v>5.7515200940036664</v>
          </cell>
          <cell r="K19">
            <v>227.74266666666665</v>
          </cell>
          <cell r="L19">
            <v>227.73389802013838</v>
          </cell>
          <cell r="M19">
            <v>1.9804763513044232</v>
          </cell>
          <cell r="N19">
            <v>1.9444608602436384</v>
          </cell>
          <cell r="O19">
            <v>0.22333333333333336</v>
          </cell>
          <cell r="P19">
            <v>0.22359832280180739</v>
          </cell>
          <cell r="Q19">
            <v>6.5571164375110405</v>
          </cell>
          <cell r="R19">
            <v>6.9826357020752301</v>
          </cell>
          <cell r="S19">
            <v>552.32327002244813</v>
          </cell>
          <cell r="T19">
            <v>539.0214349850919</v>
          </cell>
          <cell r="U19">
            <v>5.1009648986226557</v>
          </cell>
          <cell r="V19">
            <v>6.0790868649296987</v>
          </cell>
          <cell r="W19">
            <v>1.1476959344283086</v>
          </cell>
          <cell r="X19">
            <v>1.1560437279225924</v>
          </cell>
          <cell r="Y19">
            <v>824.25186416109318</v>
          </cell>
          <cell r="Z19">
            <v>936.54600736403711</v>
          </cell>
          <cell r="AA19">
            <v>9.1062642018080044</v>
          </cell>
          <cell r="AB19">
            <v>9.0963015484841012</v>
          </cell>
          <cell r="AC19">
            <v>9.0712515881604823</v>
          </cell>
          <cell r="AD19">
            <v>9.1020781996836764</v>
          </cell>
          <cell r="AE19">
            <v>6.7729807592878855</v>
          </cell>
          <cell r="AF19">
            <v>6.3006153045301927</v>
          </cell>
          <cell r="AG19">
            <v>6.7729807592878855</v>
          </cell>
          <cell r="AH19">
            <v>10.788389715231215</v>
          </cell>
          <cell r="AI19">
            <v>1.4026028782944013</v>
          </cell>
          <cell r="AJ19">
            <v>1.4415857040171161</v>
          </cell>
          <cell r="AK19">
            <v>1.0077343438438104</v>
          </cell>
          <cell r="AL19">
            <v>1.009028376888544</v>
          </cell>
          <cell r="AM19">
            <v>2.8016765938669446</v>
          </cell>
          <cell r="AN19">
            <v>2.760224280914386</v>
          </cell>
          <cell r="AO19">
            <v>4.7707721468891249</v>
          </cell>
          <cell r="AP19">
            <v>4.7982835780284976</v>
          </cell>
          <cell r="AQ19">
            <v>1977</v>
          </cell>
          <cell r="AR19">
            <v>1975.7969952447127</v>
          </cell>
        </row>
        <row r="20">
          <cell r="A20">
            <v>36</v>
          </cell>
          <cell r="B20">
            <v>37.022994379455902</v>
          </cell>
          <cell r="C20">
            <v>28.916666666666668</v>
          </cell>
          <cell r="D20">
            <v>28.482705601263827</v>
          </cell>
          <cell r="E20">
            <v>4.965570333333333</v>
          </cell>
          <cell r="F20">
            <v>4.9654705313094816</v>
          </cell>
          <cell r="G20">
            <v>7.9745239999999997</v>
          </cell>
          <cell r="H20">
            <v>7.9744908091229894</v>
          </cell>
          <cell r="I20">
            <v>5.7516290000000003</v>
          </cell>
          <cell r="J20">
            <v>5.7515693159484869</v>
          </cell>
          <cell r="K20">
            <v>227.74300000000002</v>
          </cell>
          <cell r="L20">
            <v>227.73910387601344</v>
          </cell>
          <cell r="M20">
            <v>1.9957126515898516</v>
          </cell>
          <cell r="N20">
            <v>1.9810204795660662</v>
          </cell>
          <cell r="O20">
            <v>0.22366666666666668</v>
          </cell>
          <cell r="P20">
            <v>0.22409254656411928</v>
          </cell>
          <cell r="Q20">
            <v>6.8285327558074806</v>
          </cell>
          <cell r="R20">
            <v>7.0650518376222653</v>
          </cell>
          <cell r="S20">
            <v>559.68936200082487</v>
          </cell>
          <cell r="T20">
            <v>544.90528995231978</v>
          </cell>
          <cell r="U20">
            <v>5.1829763963257678</v>
          </cell>
          <cell r="V20">
            <v>6.2407332114907863</v>
          </cell>
          <cell r="W20">
            <v>1.1733024245108035</v>
          </cell>
          <cell r="X20">
            <v>1.1658696608045351</v>
          </cell>
          <cell r="Y20">
            <v>937.089104226519</v>
          </cell>
          <cell r="Z20">
            <v>990.93896569031608</v>
          </cell>
          <cell r="AA20">
            <v>9.122360581114739</v>
          </cell>
          <cell r="AB20">
            <v>9.1217863180484819</v>
          </cell>
          <cell r="AC20">
            <v>9.089571806741926</v>
          </cell>
          <cell r="AD20">
            <v>9.1229590461833663</v>
          </cell>
          <cell r="AE20">
            <v>6.9341615958105267</v>
          </cell>
          <cell r="AF20">
            <v>6.6106180989685512</v>
          </cell>
          <cell r="AG20">
            <v>6.9341615958105267</v>
          </cell>
          <cell r="AH20">
            <v>11.63816148938901</v>
          </cell>
          <cell r="AI20">
            <v>1.4652829416889401</v>
          </cell>
          <cell r="AJ20">
            <v>1.4708105218061296</v>
          </cell>
          <cell r="AK20">
            <v>1.0104874808581426</v>
          </cell>
          <cell r="AL20">
            <v>1.0102274288312387</v>
          </cell>
          <cell r="AM20">
            <v>2.8131868131876963</v>
          </cell>
          <cell r="AN20">
            <v>2.7921171366552935</v>
          </cell>
          <cell r="AO20">
            <v>4.8509654439792547</v>
          </cell>
          <cell r="AP20">
            <v>4.9260540416356644</v>
          </cell>
          <cell r="AQ20">
            <v>1989</v>
          </cell>
          <cell r="AR20">
            <v>1988.0287602779149</v>
          </cell>
        </row>
        <row r="21">
          <cell r="A21">
            <v>36</v>
          </cell>
          <cell r="B21">
            <v>37.022994379455902</v>
          </cell>
          <cell r="C21">
            <v>29</v>
          </cell>
          <cell r="D21">
            <v>28.995958241801418</v>
          </cell>
          <cell r="E21">
            <v>4.9655899999999997</v>
          </cell>
          <cell r="F21">
            <v>4.9655284505568682</v>
          </cell>
          <cell r="G21">
            <v>7.9747099999999991</v>
          </cell>
          <cell r="H21">
            <v>7.9745624923503433</v>
          </cell>
          <cell r="I21">
            <v>5.7516896666666666</v>
          </cell>
          <cell r="J21">
            <v>5.7516217557477214</v>
          </cell>
          <cell r="K21">
            <v>227.75300000000001</v>
          </cell>
          <cell r="L21">
            <v>227.74465006151931</v>
          </cell>
          <cell r="M21">
            <v>2.0382214949877255</v>
          </cell>
          <cell r="N21">
            <v>2.0199701615496197</v>
          </cell>
          <cell r="O21">
            <v>0.224</v>
          </cell>
          <cell r="P21">
            <v>0.22444925327409163</v>
          </cell>
          <cell r="Q21">
            <v>6.8656358544708507</v>
          </cell>
          <cell r="R21">
            <v>7.1542630962518965</v>
          </cell>
          <cell r="S21">
            <v>565.79265063439414</v>
          </cell>
          <cell r="T21">
            <v>551.17379832462348</v>
          </cell>
          <cell r="U21">
            <v>5.9429996065180291</v>
          </cell>
          <cell r="V21">
            <v>6.4157071281137776</v>
          </cell>
          <cell r="W21">
            <v>1.2043360953358386</v>
          </cell>
          <cell r="X21">
            <v>1.1765057314451941</v>
          </cell>
          <cell r="Y21">
            <v>974.1870175224708</v>
          </cell>
          <cell r="Z21">
            <v>1049.8165658188375</v>
          </cell>
          <cell r="AA21">
            <v>9.1269915664028893</v>
          </cell>
          <cell r="AB21">
            <v>9.149372279870569</v>
          </cell>
          <cell r="AC21">
            <v>9.1634856695870255</v>
          </cell>
          <cell r="AD21">
            <v>9.1455614963604468</v>
          </cell>
          <cell r="AE21">
            <v>7.0716005537255882</v>
          </cell>
          <cell r="AF21">
            <v>6.9645337958531055</v>
          </cell>
          <cell r="AG21">
            <v>7.0716005537255882</v>
          </cell>
          <cell r="AH21">
            <v>12.55799604626757</v>
          </cell>
          <cell r="AI21">
            <v>1.4902223464354947</v>
          </cell>
          <cell r="AJ21">
            <v>1.5024448948675986</v>
          </cell>
          <cell r="AK21">
            <v>1.0129022133276777</v>
          </cell>
          <cell r="AL21">
            <v>1.0115253413366008</v>
          </cell>
          <cell r="AM21">
            <v>2.8609447771124668</v>
          </cell>
          <cell r="AN21">
            <v>2.8266395245718665</v>
          </cell>
          <cell r="AO21">
            <v>5.13570372221875</v>
          </cell>
          <cell r="AP21">
            <v>5.0621774208344554</v>
          </cell>
          <cell r="AQ21">
            <v>1989</v>
          </cell>
          <cell r="AR21">
            <v>1988.0287602779149</v>
          </cell>
        </row>
        <row r="22">
          <cell r="A22">
            <v>36</v>
          </cell>
          <cell r="B22">
            <v>37.022994379455902</v>
          </cell>
          <cell r="C22">
            <v>29</v>
          </cell>
          <cell r="D22">
            <v>28.995958241801418</v>
          </cell>
          <cell r="E22">
            <v>4.9656186666666668</v>
          </cell>
          <cell r="F22">
            <v>4.965591273928136</v>
          </cell>
          <cell r="G22">
            <v>7.9747216666666674</v>
          </cell>
          <cell r="H22">
            <v>7.9746402451218135</v>
          </cell>
          <cell r="I22">
            <v>5.7517673333333335</v>
          </cell>
          <cell r="J22">
            <v>5.751678635716388</v>
          </cell>
          <cell r="K22">
            <v>227.75800000000001</v>
          </cell>
          <cell r="L22">
            <v>227.75066585224312</v>
          </cell>
          <cell r="M22">
            <v>2.0791754219141581</v>
          </cell>
          <cell r="N22">
            <v>2.0622177811657476</v>
          </cell>
          <cell r="O22">
            <v>0.22433333333333336</v>
          </cell>
          <cell r="P22">
            <v>0.22505103000011678</v>
          </cell>
          <cell r="Q22">
            <v>7.1169223850470358</v>
          </cell>
          <cell r="R22">
            <v>7.253158821834619</v>
          </cell>
          <cell r="S22">
            <v>575.42365515307222</v>
          </cell>
          <cell r="T22">
            <v>557.97307225413658</v>
          </cell>
          <cell r="U22">
            <v>6.0811378777309706</v>
          </cell>
          <cell r="V22">
            <v>6.6096756104364118</v>
          </cell>
          <cell r="W22">
            <v>1.2196481436961615</v>
          </cell>
          <cell r="X22">
            <v>1.1882964172791868</v>
          </cell>
          <cell r="Y22">
            <v>1084.3325886539624</v>
          </cell>
          <cell r="Z22">
            <v>1115.0857154163477</v>
          </cell>
          <cell r="AA22">
            <v>9.2048181588514311</v>
          </cell>
          <cell r="AB22">
            <v>9.179952878689587</v>
          </cell>
          <cell r="AC22">
            <v>9.1740869702173704</v>
          </cell>
          <cell r="AD22">
            <v>9.1706175906757377</v>
          </cell>
          <cell r="AE22">
            <v>7.0733876717648734</v>
          </cell>
          <cell r="AF22">
            <v>7.3902052153074465</v>
          </cell>
          <cell r="AG22">
            <v>7.0733876717648734</v>
          </cell>
          <cell r="AH22">
            <v>13.577684674316512</v>
          </cell>
          <cell r="AI22">
            <v>1.4944052419863774</v>
          </cell>
          <cell r="AJ22">
            <v>1.5375133865055968</v>
          </cell>
          <cell r="AK22">
            <v>1.0141025667874257</v>
          </cell>
          <cell r="AL22">
            <v>1.0129641507529499</v>
          </cell>
          <cell r="AM22">
            <v>2.9190623617882352</v>
          </cell>
          <cell r="AN22">
            <v>2.8649095440100152</v>
          </cell>
          <cell r="AO22">
            <v>5.1629902726572103</v>
          </cell>
          <cell r="AP22">
            <v>5.2098266044062447</v>
          </cell>
          <cell r="AQ22">
            <v>1989</v>
          </cell>
          <cell r="AR22">
            <v>1988.0287602779149</v>
          </cell>
        </row>
        <row r="23">
          <cell r="A23">
            <v>37.5</v>
          </cell>
          <cell r="B23">
            <v>37.762541685401565</v>
          </cell>
          <cell r="C23">
            <v>29</v>
          </cell>
          <cell r="D23">
            <v>28.995958241801418</v>
          </cell>
          <cell r="E23">
            <v>4.9656750000000001</v>
          </cell>
          <cell r="F23">
            <v>4.9656610507876326</v>
          </cell>
          <cell r="G23">
            <v>7.9747266666666663</v>
          </cell>
          <cell r="H23">
            <v>7.9747266038144593</v>
          </cell>
          <cell r="I23">
            <v>5.7517800000000001</v>
          </cell>
          <cell r="J23">
            <v>5.7517418113387988</v>
          </cell>
          <cell r="K23">
            <v>227.761</v>
          </cell>
          <cell r="L23">
            <v>227.7573474895959</v>
          </cell>
          <cell r="M23">
            <v>2.1288862908356534</v>
          </cell>
          <cell r="N23">
            <v>2.109141500133644</v>
          </cell>
          <cell r="O23">
            <v>0.22433333333333336</v>
          </cell>
          <cell r="P23">
            <v>0.22505103000011678</v>
          </cell>
          <cell r="Q23">
            <v>7.2713340041789634</v>
          </cell>
          <cell r="R23">
            <v>7.366532337207528</v>
          </cell>
          <cell r="S23">
            <v>582.09901884474164</v>
          </cell>
          <cell r="T23">
            <v>565.52491119685476</v>
          </cell>
          <cell r="U23">
            <v>6.5276555721469904</v>
          </cell>
          <cell r="V23">
            <v>6.8320400107468222</v>
          </cell>
          <cell r="W23">
            <v>1.2219176120545447</v>
          </cell>
          <cell r="X23">
            <v>1.2018131946098629</v>
          </cell>
          <cell r="Y23">
            <v>1212.5447389498495</v>
          </cell>
          <cell r="Z23">
            <v>1189.9099091989228</v>
          </cell>
          <cell r="AA23">
            <v>9.2110988506335261</v>
          </cell>
          <cell r="AB23">
            <v>9.2150103088251392</v>
          </cell>
          <cell r="AC23">
            <v>9.1845786463782986</v>
          </cell>
          <cell r="AD23">
            <v>9.1993417592614009</v>
          </cell>
          <cell r="AE23">
            <v>7.141194859079385</v>
          </cell>
          <cell r="AF23">
            <v>7.9524824774222544</v>
          </cell>
          <cell r="AG23">
            <v>7.141194859079385</v>
          </cell>
          <cell r="AH23">
            <v>14.746650103979976</v>
          </cell>
          <cell r="AI23">
            <v>1.5035037989098836</v>
          </cell>
          <cell r="AJ23">
            <v>1.5777157122623322</v>
          </cell>
          <cell r="AK23">
            <v>1.0153671337289167</v>
          </cell>
          <cell r="AL23">
            <v>1.0146135939470009</v>
          </cell>
          <cell r="AM23">
            <v>2.9588431590662383</v>
          </cell>
          <cell r="AN23">
            <v>2.9087820836119747</v>
          </cell>
          <cell r="AO23">
            <v>5.2602637005561457</v>
          </cell>
          <cell r="AP23">
            <v>5.3738180637763522</v>
          </cell>
          <cell r="AQ23">
            <v>1989</v>
          </cell>
          <cell r="AR23">
            <v>1988.0287602779149</v>
          </cell>
        </row>
        <row r="24">
          <cell r="A24">
            <v>40.5</v>
          </cell>
          <cell r="B24">
            <v>38.215069593054118</v>
          </cell>
          <cell r="C24">
            <v>29.083333333333332</v>
          </cell>
          <cell r="D24">
            <v>29.370630039476158</v>
          </cell>
          <cell r="E24">
            <v>4.9656943333333325</v>
          </cell>
          <cell r="F24">
            <v>4.9657411883982121</v>
          </cell>
          <cell r="G24">
            <v>7.974809333333333</v>
          </cell>
          <cell r="H24">
            <v>7.9748257853960229</v>
          </cell>
          <cell r="I24">
            <v>5.7518193333333327</v>
          </cell>
          <cell r="J24">
            <v>5.7518143675338385</v>
          </cell>
          <cell r="K24">
            <v>227.76200000000003</v>
          </cell>
          <cell r="L24">
            <v>227.76502124356071</v>
          </cell>
          <cell r="M24">
            <v>2.2510783562130565</v>
          </cell>
          <cell r="N24">
            <v>2.1630326431965803</v>
          </cell>
          <cell r="O24">
            <v>0.22466666666666668</v>
          </cell>
          <cell r="P24">
            <v>0.22575943976471083</v>
          </cell>
          <cell r="Q24">
            <v>7.6015718803105488</v>
          </cell>
          <cell r="R24">
            <v>7.5034386206655039</v>
          </cell>
          <cell r="S24">
            <v>584.21868899533263</v>
          </cell>
          <cell r="T24">
            <v>574.19807781284089</v>
          </cell>
          <cell r="U24">
            <v>7.8157723817754077</v>
          </cell>
          <cell r="V24">
            <v>7.1005602512961818</v>
          </cell>
          <cell r="W24">
            <v>1.2325940711017316</v>
          </cell>
          <cell r="X24">
            <v>1.2181356288449234</v>
          </cell>
          <cell r="Y24">
            <v>1547.4162904959471</v>
          </cell>
          <cell r="Z24">
            <v>1280.2652470379014</v>
          </cell>
          <cell r="AA24">
            <v>9.2226704521232854</v>
          </cell>
          <cell r="AB24">
            <v>9.2573445563930914</v>
          </cell>
          <cell r="AC24">
            <v>9.2235796663130678</v>
          </cell>
          <cell r="AD24">
            <v>9.2340281598157858</v>
          </cell>
          <cell r="AE24">
            <v>8.1895670161265439</v>
          </cell>
          <cell r="AF24">
            <v>8.8739150062633723</v>
          </cell>
          <cell r="AG24">
            <v>8.1895670161265439</v>
          </cell>
          <cell r="AH24">
            <v>16.158255909265989</v>
          </cell>
          <cell r="AI24">
            <v>1.5176796040484857</v>
          </cell>
          <cell r="AJ24">
            <v>1.6262627736074613</v>
          </cell>
          <cell r="AK24">
            <v>1.0164273152777541</v>
          </cell>
          <cell r="AL24">
            <v>1.0166054095551682</v>
          </cell>
          <cell r="AM24">
            <v>2.9864051704923358</v>
          </cell>
          <cell r="AN24">
            <v>2.9617611795058503</v>
          </cell>
          <cell r="AO24">
            <v>5.3562873627861443</v>
          </cell>
          <cell r="AP24">
            <v>5.5621596401134825</v>
          </cell>
          <cell r="AQ24">
            <v>1989</v>
          </cell>
          <cell r="AR24">
            <v>2004.7490513260238</v>
          </cell>
        </row>
        <row r="25">
          <cell r="A25">
            <v>41</v>
          </cell>
          <cell r="B25">
            <v>39.126165253092964</v>
          </cell>
          <cell r="C25">
            <v>29.166666666666668</v>
          </cell>
          <cell r="D25">
            <v>29.780201352706264</v>
          </cell>
          <cell r="E25">
            <v>4.9657356666666663</v>
          </cell>
          <cell r="F25">
            <v>4.9658381318002558</v>
          </cell>
          <cell r="G25">
            <v>7.9748296666666674</v>
          </cell>
          <cell r="H25">
            <v>7.9749457665118486</v>
          </cell>
          <cell r="I25">
            <v>5.7519516666666668</v>
          </cell>
          <cell r="J25">
            <v>5.7519021396090926</v>
          </cell>
          <cell r="K25">
            <v>227.76966666666667</v>
          </cell>
          <cell r="L25">
            <v>227.7743042732196</v>
          </cell>
          <cell r="M25">
            <v>2.2598664198829135</v>
          </cell>
          <cell r="N25">
            <v>2.2282253874123641</v>
          </cell>
          <cell r="O25">
            <v>0.22800000000000001</v>
          </cell>
          <cell r="P25">
            <v>0.22635648415940191</v>
          </cell>
          <cell r="Q25">
            <v>8.0851988857588175</v>
          </cell>
          <cell r="R25">
            <v>7.6850103488295485</v>
          </cell>
          <cell r="S25">
            <v>600</v>
          </cell>
          <cell r="T25">
            <v>584.69010861049037</v>
          </cell>
          <cell r="U25">
            <v>8.8844918892102385</v>
          </cell>
          <cell r="V25">
            <v>7.4566847686821038</v>
          </cell>
          <cell r="W25">
            <v>1.268180364288334</v>
          </cell>
          <cell r="X25">
            <v>1.2397832297953471</v>
          </cell>
          <cell r="Y25">
            <v>1696.018133869215</v>
          </cell>
          <cell r="Z25">
            <v>1400.098861871988</v>
          </cell>
          <cell r="AA25">
            <v>9.4709187255850651</v>
          </cell>
          <cell r="AB25">
            <v>9.3134902810252065</v>
          </cell>
          <cell r="AC25">
            <v>9.4114520214079711</v>
          </cell>
          <cell r="AD25">
            <v>9.2800309402095973</v>
          </cell>
          <cell r="AG25">
            <v>24.522883858988834</v>
          </cell>
          <cell r="AH25">
            <v>18.030395734249652</v>
          </cell>
          <cell r="AI25">
            <v>1.5356849553711367</v>
          </cell>
          <cell r="AJ25">
            <v>1.6906482320617964</v>
          </cell>
          <cell r="AK25">
            <v>1.0206711240282085</v>
          </cell>
          <cell r="AL25">
            <v>1.0192470516553283</v>
          </cell>
          <cell r="AM25">
            <v>3.0687124749836632</v>
          </cell>
          <cell r="AN25">
            <v>3.0320246163259168</v>
          </cell>
          <cell r="AO25">
            <v>5.9043096086150513</v>
          </cell>
          <cell r="AP25">
            <v>5.7899986413572453</v>
          </cell>
        </row>
        <row r="26">
          <cell r="A26">
            <v>41</v>
          </cell>
          <cell r="B26">
            <v>39.126165253092964</v>
          </cell>
          <cell r="C26">
            <v>29.166666666666668</v>
          </cell>
          <cell r="D26">
            <v>29.780201352706264</v>
          </cell>
          <cell r="E26">
            <v>4.9657793333333338</v>
          </cell>
          <cell r="F26">
            <v>4.9659669346158362</v>
          </cell>
          <cell r="G26">
            <v>7.9751816666666668</v>
          </cell>
          <cell r="H26">
            <v>7.9751051781397564</v>
          </cell>
          <cell r="I26">
            <v>5.7519813333333332</v>
          </cell>
          <cell r="J26">
            <v>5.752018757039302</v>
          </cell>
          <cell r="K26">
            <v>227.77766666666665</v>
          </cell>
          <cell r="L26">
            <v>227.78663807141484</v>
          </cell>
          <cell r="M26">
            <v>2.3284170964953872</v>
          </cell>
          <cell r="N26">
            <v>2.314843030627971</v>
          </cell>
          <cell r="O26">
            <v>0.22900000000000001</v>
          </cell>
          <cell r="P26">
            <v>0.22714974081680012</v>
          </cell>
          <cell r="Q26">
            <v>9.0876843217230761</v>
          </cell>
          <cell r="R26">
            <v>7.983905114704255</v>
          </cell>
          <cell r="S26">
            <v>612.192250115099</v>
          </cell>
          <cell r="T26">
            <v>598.63023325426843</v>
          </cell>
          <cell r="U26">
            <v>9.7122943614821544</v>
          </cell>
          <cell r="V26">
            <v>8.0429200560950171</v>
          </cell>
          <cell r="W26">
            <v>1.2913488637402146</v>
          </cell>
          <cell r="X26">
            <v>1.2754184836052365</v>
          </cell>
          <cell r="Y26">
            <v>1825.9069012793834</v>
          </cell>
          <cell r="Z26">
            <v>1597.363274189493</v>
          </cell>
          <cell r="AA26">
            <v>9.5333579011352256</v>
          </cell>
          <cell r="AB26">
            <v>9.4059147095883358</v>
          </cell>
          <cell r="AC26">
            <v>9.5182745566372517</v>
          </cell>
          <cell r="AD26">
            <v>9.3557585351079098</v>
          </cell>
          <cell r="AG26">
            <v>36.846340099949941</v>
          </cell>
          <cell r="AH26">
            <v>21.112223507390894</v>
          </cell>
          <cell r="AI26">
            <v>1.8587660866533497</v>
          </cell>
          <cell r="AJ26">
            <v>1.796636519583394</v>
          </cell>
          <cell r="AK26">
            <v>1.0251455633578883</v>
          </cell>
          <cell r="AL26">
            <v>1.0235955975717872</v>
          </cell>
          <cell r="AM26">
            <v>3.0941408821629208</v>
          </cell>
          <cell r="AN26">
            <v>3.1476889530056442</v>
          </cell>
          <cell r="AO26">
            <v>6.1555125080714035</v>
          </cell>
          <cell r="AP26">
            <v>6.0927144965912454</v>
          </cell>
        </row>
        <row r="27">
          <cell r="A27">
            <v>41</v>
          </cell>
          <cell r="B27">
            <v>40.689576159762808</v>
          </cell>
          <cell r="C27">
            <v>29.166666666666668</v>
          </cell>
          <cell r="D27">
            <v>30.48301257906612</v>
          </cell>
          <cell r="E27">
            <v>4.9660866666666665</v>
          </cell>
          <cell r="F27">
            <v>4.966179395722591</v>
          </cell>
          <cell r="G27">
            <v>7.9758430000000002</v>
          </cell>
          <cell r="H27">
            <v>7.9753681286874016</v>
          </cell>
          <cell r="I27">
            <v>5.7519856666666662</v>
          </cell>
          <cell r="J27">
            <v>5.7522111182712949</v>
          </cell>
          <cell r="K27">
            <v>227.79066666666668</v>
          </cell>
          <cell r="L27">
            <v>227.80698275412425</v>
          </cell>
          <cell r="M27">
            <v>2.4105177854802324</v>
          </cell>
          <cell r="N27">
            <v>2.4577194130986499</v>
          </cell>
          <cell r="O27">
            <v>0.23066666666666669</v>
          </cell>
          <cell r="P27">
            <v>0.22845822298477741</v>
          </cell>
          <cell r="S27">
            <v>612.31973030422921</v>
          </cell>
          <cell r="T27">
            <v>621.62456219641729</v>
          </cell>
          <cell r="AO27">
            <v>7.0501364327521925</v>
          </cell>
          <cell r="AP27">
            <v>6.5920463267669085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E80F-DF12-4197-AE10-A4A77655E6F8}">
  <sheetPr codeName="Sheet2"/>
  <dimension ref="A1:ER105"/>
  <sheetViews>
    <sheetView tabSelected="1" workbookViewId="0">
      <selection activeCell="D33" sqref="D33"/>
    </sheetView>
  </sheetViews>
  <sheetFormatPr defaultRowHeight="14.25" x14ac:dyDescent="0.45"/>
  <cols>
    <col min="2" max="2" width="9.53125" style="45" customWidth="1"/>
    <col min="3" max="3" width="19.9296875" customWidth="1"/>
    <col min="4" max="4" width="12.265625" customWidth="1"/>
    <col min="12" max="12" width="8.796875" bestFit="1" customWidth="1"/>
    <col min="13" max="13" width="24.9296875" bestFit="1" customWidth="1"/>
    <col min="15" max="15" width="14.73046875" customWidth="1"/>
    <col min="16" max="16" width="12.33203125" customWidth="1"/>
    <col min="17" max="17" width="10.9296875" customWidth="1"/>
    <col min="18" max="20" width="13.86328125" customWidth="1"/>
    <col min="21" max="21" width="11.19921875" customWidth="1"/>
    <col min="22" max="22" width="18.46484375" customWidth="1"/>
    <col min="23" max="23" width="10.19921875" bestFit="1" customWidth="1"/>
    <col min="24" max="24" width="12" customWidth="1"/>
    <col min="25" max="25" width="8.3984375" bestFit="1" customWidth="1"/>
    <col min="26" max="26" width="10.19921875" bestFit="1" customWidth="1"/>
    <col min="28" max="28" width="15.53125" bestFit="1" customWidth="1"/>
    <col min="29" max="29" width="24.9296875" bestFit="1" customWidth="1"/>
    <col min="33" max="33" width="10.265625" bestFit="1" customWidth="1"/>
    <col min="34" max="34" width="18.46484375" customWidth="1"/>
    <col min="51" max="51" width="11.46484375" customWidth="1"/>
    <col min="67" max="67" width="13" customWidth="1"/>
  </cols>
  <sheetData>
    <row r="1" spans="1:148" s="3" customFormat="1" ht="57" x14ac:dyDescent="0.45">
      <c r="A1" t="s">
        <v>103</v>
      </c>
      <c r="B1" s="47" t="s">
        <v>94</v>
      </c>
      <c r="C1" s="4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/>
      <c r="L1" s="48" t="s">
        <v>92</v>
      </c>
      <c r="M1" s="35" t="s">
        <v>0</v>
      </c>
      <c r="N1" s="35" t="s">
        <v>46</v>
      </c>
      <c r="O1" s="37" t="s">
        <v>47</v>
      </c>
      <c r="P1" s="36" t="s">
        <v>48</v>
      </c>
      <c r="Q1" s="38" t="s">
        <v>49</v>
      </c>
      <c r="R1" s="37" t="s">
        <v>50</v>
      </c>
      <c r="S1" s="36" t="s">
        <v>48</v>
      </c>
      <c r="T1" s="38" t="s">
        <v>51</v>
      </c>
      <c r="U1"/>
      <c r="V1" s="49" t="s">
        <v>93</v>
      </c>
      <c r="W1" s="4" t="s">
        <v>0</v>
      </c>
      <c r="X1" s="39" t="s">
        <v>52</v>
      </c>
      <c r="Y1" s="40" t="s">
        <v>53</v>
      </c>
      <c r="Z1" s="40" t="s">
        <v>54</v>
      </c>
      <c r="AA1" s="40" t="s">
        <v>55</v>
      </c>
      <c r="AB1" s="40" t="s">
        <v>56</v>
      </c>
      <c r="AC1" s="40" t="s">
        <v>48</v>
      </c>
      <c r="AD1" s="40" t="s">
        <v>57</v>
      </c>
      <c r="AE1"/>
      <c r="AF1"/>
      <c r="AG1" s="50" t="s">
        <v>95</v>
      </c>
      <c r="AH1" s="3" t="s">
        <v>29</v>
      </c>
      <c r="BO1" s="50" t="s">
        <v>96</v>
      </c>
      <c r="BP1" s="3" t="s">
        <v>30</v>
      </c>
      <c r="CV1" s="51" t="s">
        <v>97</v>
      </c>
      <c r="CW1" s="3" t="s">
        <v>31</v>
      </c>
      <c r="DU1" s="48" t="s">
        <v>98</v>
      </c>
      <c r="DV1" s="3" t="s">
        <v>32</v>
      </c>
    </row>
    <row r="2" spans="1:148" x14ac:dyDescent="0.45">
      <c r="C2" s="6" t="s">
        <v>99</v>
      </c>
      <c r="D2" s="7">
        <v>27</v>
      </c>
      <c r="E2" s="7">
        <v>0</v>
      </c>
      <c r="F2" s="7">
        <v>27</v>
      </c>
      <c r="G2" s="8">
        <v>30.9</v>
      </c>
      <c r="H2" s="8">
        <v>41</v>
      </c>
      <c r="I2" s="8">
        <v>34.994444444444447</v>
      </c>
      <c r="J2" s="8">
        <v>2.9699887766342385</v>
      </c>
      <c r="M2" s="57" t="s">
        <v>99</v>
      </c>
      <c r="N2">
        <v>27</v>
      </c>
      <c r="O2" s="25">
        <v>3.5014511585456098E-3</v>
      </c>
      <c r="P2" s="26" t="s">
        <v>61</v>
      </c>
      <c r="Q2" s="42" t="s">
        <v>60</v>
      </c>
      <c r="R2" s="25">
        <v>1.8161419013361822E-3</v>
      </c>
      <c r="S2" s="26" t="s">
        <v>61</v>
      </c>
      <c r="T2" s="42" t="s">
        <v>60</v>
      </c>
      <c r="W2" s="6" t="s">
        <v>62</v>
      </c>
      <c r="X2" s="43">
        <v>22.961196675439954</v>
      </c>
      <c r="Y2" s="43">
        <v>49.801849568205775</v>
      </c>
      <c r="Z2" s="43">
        <v>35</v>
      </c>
      <c r="AA2" s="43">
        <v>0.9412597316628738</v>
      </c>
      <c r="AB2" s="43">
        <v>0.05</v>
      </c>
      <c r="AC2" s="43" t="s">
        <v>58</v>
      </c>
      <c r="AD2" s="43" t="s">
        <v>63</v>
      </c>
    </row>
    <row r="3" spans="1:148" ht="42.75" x14ac:dyDescent="0.45">
      <c r="C3" s="9" t="s">
        <v>100</v>
      </c>
      <c r="D3" s="10">
        <v>27</v>
      </c>
      <c r="E3" s="10">
        <v>0</v>
      </c>
      <c r="F3" s="10">
        <v>27</v>
      </c>
      <c r="G3" s="11">
        <v>24.0124912261963</v>
      </c>
      <c r="H3" s="11">
        <v>29.638917922973601</v>
      </c>
      <c r="I3" s="11">
        <v>27.802927855616197</v>
      </c>
      <c r="J3" s="11">
        <v>1.7545422217028046</v>
      </c>
      <c r="M3" s="30" t="s">
        <v>104</v>
      </c>
      <c r="N3">
        <v>27</v>
      </c>
      <c r="O3" s="27">
        <v>1.0199939981666573E-3</v>
      </c>
      <c r="P3" s="26" t="s">
        <v>61</v>
      </c>
      <c r="Q3" s="42" t="s">
        <v>60</v>
      </c>
      <c r="R3" s="27">
        <v>3.4164844702618235E-4</v>
      </c>
      <c r="S3" s="26" t="s">
        <v>61</v>
      </c>
      <c r="T3" s="42" t="s">
        <v>60</v>
      </c>
      <c r="W3" s="9" t="s">
        <v>65</v>
      </c>
      <c r="X3" s="43">
        <v>14.965989483518321</v>
      </c>
      <c r="Y3" s="43">
        <v>49.801849568205775</v>
      </c>
      <c r="Z3" s="43">
        <v>35</v>
      </c>
      <c r="AA3" s="43">
        <v>0.99877780864491228</v>
      </c>
      <c r="AB3" s="43">
        <v>0.05</v>
      </c>
      <c r="AC3" s="43" t="s">
        <v>58</v>
      </c>
      <c r="AD3" s="43" t="s">
        <v>63</v>
      </c>
      <c r="AH3" s="53" t="s">
        <v>11</v>
      </c>
      <c r="AI3" s="54" t="s">
        <v>102</v>
      </c>
      <c r="AJ3" s="54" t="s">
        <v>101</v>
      </c>
      <c r="AK3" s="55" t="s">
        <v>36</v>
      </c>
      <c r="AL3" s="55" t="s">
        <v>37</v>
      </c>
      <c r="AM3" s="55" t="s">
        <v>38</v>
      </c>
      <c r="AN3" s="55" t="s">
        <v>13</v>
      </c>
      <c r="AO3" s="55" t="s">
        <v>8</v>
      </c>
      <c r="AP3" s="54" t="s">
        <v>14</v>
      </c>
      <c r="AQ3" s="54" t="s">
        <v>15</v>
      </c>
      <c r="AR3" s="54" t="s">
        <v>16</v>
      </c>
      <c r="AS3" s="54" t="s">
        <v>17</v>
      </c>
      <c r="AT3" s="55" t="s">
        <v>18</v>
      </c>
      <c r="AU3" s="54" t="s">
        <v>19</v>
      </c>
      <c r="AV3" s="54" t="s">
        <v>20</v>
      </c>
      <c r="AW3" s="54" t="s">
        <v>21</v>
      </c>
      <c r="AX3" s="54" t="s">
        <v>22</v>
      </c>
      <c r="AY3" s="54" t="s">
        <v>33</v>
      </c>
      <c r="AZ3" s="54" t="s">
        <v>23</v>
      </c>
      <c r="BA3" s="55" t="s">
        <v>24</v>
      </c>
      <c r="BB3" s="55" t="s">
        <v>9</v>
      </c>
      <c r="BC3" s="55" t="s">
        <v>34</v>
      </c>
      <c r="BD3" s="54" t="s">
        <v>35</v>
      </c>
      <c r="BP3" s="53" t="s">
        <v>11</v>
      </c>
      <c r="BQ3" s="54" t="s">
        <v>102</v>
      </c>
      <c r="BR3" s="54" t="s">
        <v>101</v>
      </c>
      <c r="BS3" s="55" t="s">
        <v>36</v>
      </c>
      <c r="BT3" s="55" t="s">
        <v>37</v>
      </c>
      <c r="BU3" s="55" t="s">
        <v>38</v>
      </c>
      <c r="BV3" s="55" t="s">
        <v>13</v>
      </c>
      <c r="BW3" s="55" t="s">
        <v>8</v>
      </c>
      <c r="BX3" s="54" t="s">
        <v>14</v>
      </c>
      <c r="BY3" s="54" t="s">
        <v>15</v>
      </c>
      <c r="BZ3" s="54" t="s">
        <v>16</v>
      </c>
      <c r="CA3" s="54" t="s">
        <v>17</v>
      </c>
      <c r="CB3" s="55" t="s">
        <v>18</v>
      </c>
      <c r="CC3" s="54" t="s">
        <v>19</v>
      </c>
      <c r="CD3" s="54" t="s">
        <v>20</v>
      </c>
      <c r="CE3" s="54" t="s">
        <v>21</v>
      </c>
      <c r="CF3" s="54" t="s">
        <v>22</v>
      </c>
      <c r="CG3" s="54" t="s">
        <v>33</v>
      </c>
      <c r="CH3" s="54" t="s">
        <v>23</v>
      </c>
      <c r="CI3" s="55" t="s">
        <v>24</v>
      </c>
      <c r="CJ3" s="55" t="s">
        <v>9</v>
      </c>
      <c r="CK3" s="55" t="s">
        <v>34</v>
      </c>
      <c r="CL3" s="54" t="s">
        <v>35</v>
      </c>
      <c r="CW3" s="53" t="s">
        <v>11</v>
      </c>
      <c r="CX3" s="54" t="s">
        <v>102</v>
      </c>
      <c r="CY3" s="54" t="s">
        <v>101</v>
      </c>
      <c r="CZ3" s="55" t="s">
        <v>36</v>
      </c>
      <c r="DA3" s="55" t="s">
        <v>37</v>
      </c>
      <c r="DB3" s="55" t="s">
        <v>38</v>
      </c>
      <c r="DC3" s="55" t="s">
        <v>13</v>
      </c>
      <c r="DD3" s="55" t="s">
        <v>8</v>
      </c>
      <c r="DE3" s="54" t="s">
        <v>14</v>
      </c>
      <c r="DF3" s="54" t="s">
        <v>15</v>
      </c>
      <c r="DG3" s="54" t="s">
        <v>16</v>
      </c>
      <c r="DH3" s="54" t="s">
        <v>17</v>
      </c>
      <c r="DI3" s="55" t="s">
        <v>18</v>
      </c>
      <c r="DJ3" s="54" t="s">
        <v>19</v>
      </c>
      <c r="DK3" s="54" t="s">
        <v>20</v>
      </c>
      <c r="DL3" s="54" t="s">
        <v>21</v>
      </c>
      <c r="DM3" s="54" t="s">
        <v>22</v>
      </c>
      <c r="DN3" s="54" t="s">
        <v>33</v>
      </c>
      <c r="DO3" s="54" t="s">
        <v>23</v>
      </c>
      <c r="DP3" s="55" t="s">
        <v>24</v>
      </c>
      <c r="DQ3" s="55" t="s">
        <v>9</v>
      </c>
      <c r="DR3" s="55" t="s">
        <v>34</v>
      </c>
      <c r="DS3" s="54" t="s">
        <v>35</v>
      </c>
      <c r="DT3" s="52"/>
      <c r="DV3" s="53" t="s">
        <v>11</v>
      </c>
      <c r="DW3" s="54" t="s">
        <v>102</v>
      </c>
      <c r="DX3" s="54" t="s">
        <v>101</v>
      </c>
      <c r="DY3" s="55" t="s">
        <v>36</v>
      </c>
      <c r="DZ3" s="55" t="s">
        <v>37</v>
      </c>
      <c r="EA3" s="55" t="s">
        <v>38</v>
      </c>
      <c r="EB3" s="55" t="s">
        <v>13</v>
      </c>
      <c r="EC3" s="55" t="s">
        <v>8</v>
      </c>
      <c r="ED3" s="54" t="s">
        <v>14</v>
      </c>
      <c r="EE3" s="54" t="s">
        <v>15</v>
      </c>
      <c r="EF3" s="54" t="s">
        <v>16</v>
      </c>
      <c r="EG3" s="54" t="s">
        <v>17</v>
      </c>
      <c r="EH3" s="55" t="s">
        <v>18</v>
      </c>
      <c r="EI3" s="54" t="s">
        <v>19</v>
      </c>
      <c r="EJ3" s="54" t="s">
        <v>20</v>
      </c>
      <c r="EK3" s="54" t="s">
        <v>21</v>
      </c>
      <c r="EL3" s="54" t="s">
        <v>22</v>
      </c>
      <c r="EM3" s="54" t="s">
        <v>33</v>
      </c>
      <c r="EN3" s="54" t="s">
        <v>23</v>
      </c>
      <c r="EO3" s="55" t="s">
        <v>24</v>
      </c>
      <c r="EP3" s="55" t="s">
        <v>9</v>
      </c>
      <c r="EQ3" s="55" t="s">
        <v>34</v>
      </c>
      <c r="ER3" s="54" t="s">
        <v>35</v>
      </c>
    </row>
    <row r="4" spans="1:148" x14ac:dyDescent="0.45">
      <c r="C4" s="1" t="s">
        <v>64</v>
      </c>
      <c r="D4" s="10">
        <v>27</v>
      </c>
      <c r="E4" s="10">
        <v>0</v>
      </c>
      <c r="F4" s="10">
        <v>27</v>
      </c>
      <c r="G4" s="11">
        <v>4.9638856666666671</v>
      </c>
      <c r="H4" s="11">
        <v>4.9660866666666665</v>
      </c>
      <c r="I4" s="11">
        <v>4.9651708518518509</v>
      </c>
      <c r="J4" s="11">
        <v>5.2595165951637129E-4</v>
      </c>
      <c r="M4" s="1" t="s">
        <v>64</v>
      </c>
      <c r="N4">
        <v>27</v>
      </c>
      <c r="O4" s="26">
        <v>0.28145794604086261</v>
      </c>
      <c r="P4" s="26" t="s">
        <v>58</v>
      </c>
      <c r="Q4" s="26" t="s">
        <v>59</v>
      </c>
      <c r="R4" s="26">
        <v>0.16493009033315173</v>
      </c>
      <c r="S4" s="26" t="s">
        <v>58</v>
      </c>
      <c r="T4" s="26" t="s">
        <v>59</v>
      </c>
      <c r="W4" s="9" t="s">
        <v>67</v>
      </c>
      <c r="X4" s="43">
        <v>21.04538985565306</v>
      </c>
      <c r="Y4" s="43">
        <v>49.801849568205775</v>
      </c>
      <c r="Z4" s="43">
        <v>35</v>
      </c>
      <c r="AA4" s="43">
        <v>0.96987774882098898</v>
      </c>
      <c r="AB4" s="43">
        <v>0.05</v>
      </c>
      <c r="AC4" s="43" t="s">
        <v>58</v>
      </c>
      <c r="AD4" s="43" t="s">
        <v>63</v>
      </c>
      <c r="AH4" s="30" t="s">
        <v>102</v>
      </c>
      <c r="AI4" s="15">
        <v>1</v>
      </c>
      <c r="AJ4" s="20">
        <v>-0.4002471814026608</v>
      </c>
      <c r="AK4" s="8">
        <v>-9.0199038798932943E-2</v>
      </c>
      <c r="AL4" s="8">
        <v>0.18070487704956317</v>
      </c>
      <c r="AM4" s="8">
        <v>-0.19849924524799206</v>
      </c>
      <c r="AN4" s="8">
        <v>8.1314266249244774E-3</v>
      </c>
      <c r="AO4" s="8">
        <v>-0.11719739054827358</v>
      </c>
      <c r="AP4" s="8">
        <v>0.32119423454797097</v>
      </c>
      <c r="AQ4" s="20">
        <v>0.39107048756180224</v>
      </c>
      <c r="AR4" s="20">
        <v>0.64397204911211037</v>
      </c>
      <c r="AS4" s="8">
        <v>3.0928245940740184E-3</v>
      </c>
      <c r="AT4" s="20">
        <v>0.41890590890846829</v>
      </c>
      <c r="AU4" s="8">
        <v>-0.10068862289596481</v>
      </c>
      <c r="AV4" s="20">
        <v>0.50653593907389849</v>
      </c>
      <c r="AW4" s="20">
        <v>0.51065970519933057</v>
      </c>
      <c r="AX4" s="8">
        <v>3.7167194255947243E-2</v>
      </c>
      <c r="AY4" s="8">
        <v>0.16701252807999642</v>
      </c>
      <c r="AZ4" s="8">
        <v>0.38247930813381892</v>
      </c>
      <c r="BA4" s="8">
        <v>-0.24089667116065311</v>
      </c>
      <c r="BB4" s="8">
        <v>-0.12989863295110832</v>
      </c>
      <c r="BC4" s="8">
        <v>-0.31907142976493319</v>
      </c>
      <c r="BD4" s="20">
        <v>-0.80392174421995477</v>
      </c>
      <c r="BP4" s="30" t="s">
        <v>102</v>
      </c>
      <c r="BQ4" s="15">
        <v>1</v>
      </c>
      <c r="BR4" s="8">
        <v>0.16019780622077445</v>
      </c>
      <c r="BS4" s="8">
        <v>8.1358666002514096E-3</v>
      </c>
      <c r="BT4" s="8">
        <v>3.2654252589497744E-2</v>
      </c>
      <c r="BU4" s="8">
        <v>3.9401950364022498E-2</v>
      </c>
      <c r="BV4" s="8">
        <v>6.6120098956530684E-5</v>
      </c>
      <c r="BW4" s="8">
        <v>1.3735228351324565E-2</v>
      </c>
      <c r="BX4" s="8">
        <v>0.10316573630685699</v>
      </c>
      <c r="BY4" s="8">
        <v>0.15293612624182573</v>
      </c>
      <c r="BZ4" s="8">
        <v>0.41470000003765028</v>
      </c>
      <c r="CA4" s="8">
        <v>9.5655639697091161E-6</v>
      </c>
      <c r="CB4" s="8">
        <v>0.17548216051842994</v>
      </c>
      <c r="CC4" s="8">
        <v>1.0138198780685809E-2</v>
      </c>
      <c r="CD4" s="8">
        <v>0.2565786575734762</v>
      </c>
      <c r="CE4" s="8">
        <v>0.26077333451426721</v>
      </c>
      <c r="CF4" s="8">
        <v>1.3814003288593177E-3</v>
      </c>
      <c r="CG4" s="8">
        <v>2.7893184535671592E-2</v>
      </c>
      <c r="CH4" s="8">
        <v>0.14629042115052479</v>
      </c>
      <c r="CI4" s="8">
        <v>5.8031206176283837E-2</v>
      </c>
      <c r="CJ4" s="8">
        <v>1.6873654842566765E-2</v>
      </c>
      <c r="CK4" s="8">
        <v>0.10180657729223869</v>
      </c>
      <c r="CL4" s="8">
        <v>0.64629017082965434</v>
      </c>
      <c r="CW4" s="30" t="s">
        <v>102</v>
      </c>
      <c r="CX4" s="15">
        <v>0</v>
      </c>
      <c r="CY4" s="25">
        <v>3.9508658826101106E-2</v>
      </c>
      <c r="CZ4" s="24">
        <v>0.65346825480577664</v>
      </c>
      <c r="DA4" s="24">
        <v>0.36542584130718758</v>
      </c>
      <c r="DB4" s="24">
        <v>0.31943488368611894</v>
      </c>
      <c r="DC4" s="24">
        <v>0.96886792153702661</v>
      </c>
      <c r="DD4" s="24">
        <v>0.55895980952150381</v>
      </c>
      <c r="DE4" s="24">
        <v>0.10262162921951057</v>
      </c>
      <c r="DF4" s="25">
        <v>4.9138971110016083E-2</v>
      </c>
      <c r="DG4" s="25">
        <v>3.9422582939563355E-4</v>
      </c>
      <c r="DH4" s="24">
        <v>0.9892768029947423</v>
      </c>
      <c r="DI4" s="25">
        <v>3.4185684607188849E-2</v>
      </c>
      <c r="DJ4" s="24">
        <v>0.62331580918749352</v>
      </c>
      <c r="DK4" s="25">
        <v>9.0573064637726741E-3</v>
      </c>
      <c r="DL4" s="25">
        <v>8.441998945058149E-3</v>
      </c>
      <c r="DM4" s="24">
        <v>0.86357818855667579</v>
      </c>
      <c r="DN4" s="24">
        <v>0.41308593303774876</v>
      </c>
      <c r="DO4" s="24">
        <v>5.4681252366334476E-2</v>
      </c>
      <c r="DP4" s="24">
        <v>0.23479783723208714</v>
      </c>
      <c r="DQ4" s="24">
        <v>0.52548366843420924</v>
      </c>
      <c r="DR4" s="24">
        <v>0.10501128055472453</v>
      </c>
      <c r="DS4" s="25">
        <v>3.9356331753559459E-6</v>
      </c>
      <c r="DT4" s="27"/>
      <c r="DV4" s="30" t="s">
        <v>102</v>
      </c>
      <c r="DW4" s="15"/>
      <c r="DX4" s="20">
        <v>-2.1837845253202377</v>
      </c>
      <c r="DY4" s="8">
        <v>-0.45284108346307345</v>
      </c>
      <c r="DZ4" s="8">
        <v>0.91864774826028761</v>
      </c>
      <c r="EA4" s="8">
        <v>-1.0126468447676196</v>
      </c>
      <c r="EB4" s="8">
        <v>4.0658477318114151E-2</v>
      </c>
      <c r="EC4" s="8">
        <v>-0.59005322167161767</v>
      </c>
      <c r="ED4" s="8">
        <v>1.695827405059396</v>
      </c>
      <c r="EE4" s="20">
        <v>2.1245500525759629</v>
      </c>
      <c r="EF4" s="20">
        <v>4.20869796542459</v>
      </c>
      <c r="EG4" s="8">
        <v>1.5464196932429463E-2</v>
      </c>
      <c r="EH4" s="20">
        <v>2.3066752852245815</v>
      </c>
      <c r="EI4" s="8">
        <v>-0.50601468760808221</v>
      </c>
      <c r="EJ4" s="20">
        <v>2.9373977387019417</v>
      </c>
      <c r="EK4" s="20">
        <v>2.9697013904047944</v>
      </c>
      <c r="EL4" s="8">
        <v>0.18596446135316352</v>
      </c>
      <c r="EM4" s="8">
        <v>0.84695836240297484</v>
      </c>
      <c r="EN4" s="8">
        <v>2.0697737384181796</v>
      </c>
      <c r="EO4" s="8">
        <v>-1.2410307581625686</v>
      </c>
      <c r="EP4" s="8">
        <v>-0.65504316266412688</v>
      </c>
      <c r="EQ4" s="8">
        <v>-1.6833444347207505</v>
      </c>
      <c r="ER4" s="20">
        <v>-6.7586540258510732</v>
      </c>
    </row>
    <row r="5" spans="1:148" x14ac:dyDescent="0.45">
      <c r="C5" s="1" t="s">
        <v>66</v>
      </c>
      <c r="D5" s="10">
        <v>27</v>
      </c>
      <c r="E5" s="10">
        <v>0</v>
      </c>
      <c r="F5" s="10">
        <v>27</v>
      </c>
      <c r="G5" s="11">
        <v>7.973128</v>
      </c>
      <c r="H5" s="11">
        <v>7.9758430000000002</v>
      </c>
      <c r="I5" s="11">
        <v>7.974119913580247</v>
      </c>
      <c r="J5" s="11">
        <v>6.5093926609326473E-4</v>
      </c>
      <c r="M5" s="1" t="s">
        <v>66</v>
      </c>
      <c r="N5">
        <v>27</v>
      </c>
      <c r="O5" s="26">
        <v>0.25073093227773935</v>
      </c>
      <c r="P5" s="26" t="s">
        <v>58</v>
      </c>
      <c r="Q5" s="26" t="s">
        <v>59</v>
      </c>
      <c r="R5" s="26">
        <v>0.28757549277387129</v>
      </c>
      <c r="S5" s="26" t="s">
        <v>58</v>
      </c>
      <c r="T5" s="26" t="s">
        <v>59</v>
      </c>
      <c r="W5" s="9" t="s">
        <v>69</v>
      </c>
      <c r="X5" s="43">
        <v>15.455361504668566</v>
      </c>
      <c r="Y5" s="43">
        <v>49.801849568205775</v>
      </c>
      <c r="Z5" s="43">
        <v>35</v>
      </c>
      <c r="AA5" s="43">
        <v>0.99828505662665157</v>
      </c>
      <c r="AB5" s="43">
        <v>0.05</v>
      </c>
      <c r="AC5" s="43" t="s">
        <v>58</v>
      </c>
      <c r="AD5" s="43" t="s">
        <v>63</v>
      </c>
      <c r="AG5" s="30"/>
      <c r="AH5" s="30" t="s">
        <v>101</v>
      </c>
      <c r="AI5" s="21">
        <v>-0.4002471814026608</v>
      </c>
      <c r="AJ5" s="16">
        <v>1</v>
      </c>
      <c r="AK5" s="11">
        <v>-0.21854995693361698</v>
      </c>
      <c r="AL5" s="11">
        <v>7.6523094164431486E-3</v>
      </c>
      <c r="AM5" s="11">
        <v>2.2038651119356378E-2</v>
      </c>
      <c r="AN5" s="11">
        <v>-9.6280748444355538E-2</v>
      </c>
      <c r="AO5" s="11">
        <v>0.33057976679034523</v>
      </c>
      <c r="AP5" s="11">
        <v>-0.2871819675852032</v>
      </c>
      <c r="AQ5" s="21">
        <v>-0.43770495956393812</v>
      </c>
      <c r="AR5" s="11">
        <v>-0.24579217845615481</v>
      </c>
      <c r="AS5" s="11">
        <v>-7.1979672285378098E-3</v>
      </c>
      <c r="AT5" s="11">
        <v>-0.2721517133075701</v>
      </c>
      <c r="AU5" s="11">
        <v>-0.21765281857721269</v>
      </c>
      <c r="AV5" s="21">
        <v>-0.55115863349946181</v>
      </c>
      <c r="AW5" s="21">
        <v>-0.75338723658695084</v>
      </c>
      <c r="AX5" s="11">
        <v>-6.3630603375027323E-2</v>
      </c>
      <c r="AY5" s="11">
        <v>-6.6838267122136197E-2</v>
      </c>
      <c r="AZ5" s="21">
        <v>-0.41302621478038026</v>
      </c>
      <c r="BA5" s="11">
        <v>7.1979672285376979E-3</v>
      </c>
      <c r="BB5" s="11">
        <v>-0.24987229093352453</v>
      </c>
      <c r="BC5" s="11">
        <v>-5.7851459188310424E-2</v>
      </c>
      <c r="BD5" s="11">
        <v>4.6992022762299662E-2</v>
      </c>
      <c r="BP5" s="30" t="s">
        <v>101</v>
      </c>
      <c r="BQ5" s="11">
        <v>0.16019780622077445</v>
      </c>
      <c r="BR5" s="16">
        <v>1</v>
      </c>
      <c r="BS5" s="11">
        <v>4.7764083675685839E-2</v>
      </c>
      <c r="BT5" s="11">
        <v>5.8557839404984481E-5</v>
      </c>
      <c r="BU5" s="11">
        <v>4.8570214316070813E-4</v>
      </c>
      <c r="BV5" s="11">
        <v>9.2699825210052714E-3</v>
      </c>
      <c r="BW5" s="11">
        <v>0.10928298221115904</v>
      </c>
      <c r="BX5" s="11">
        <v>8.2473482506108697E-2</v>
      </c>
      <c r="BY5" s="11">
        <v>0.1915856316268687</v>
      </c>
      <c r="BZ5" s="11">
        <v>6.0413794990222251E-2</v>
      </c>
      <c r="CA5" s="11">
        <v>5.181073222310428E-5</v>
      </c>
      <c r="CB5" s="11">
        <v>7.4066555056245834E-2</v>
      </c>
      <c r="CC5" s="11">
        <v>4.7372749434605059E-2</v>
      </c>
      <c r="CD5" s="11">
        <v>0.30377583928099405</v>
      </c>
      <c r="CE5" s="11">
        <v>0.56759232825212225</v>
      </c>
      <c r="CF5" s="11">
        <v>4.0488536858700385E-3</v>
      </c>
      <c r="CG5" s="11">
        <v>4.4673539518900324E-3</v>
      </c>
      <c r="CH5" s="11">
        <v>0.17059065409580881</v>
      </c>
      <c r="CI5" s="11">
        <v>5.1810732223102667E-5</v>
      </c>
      <c r="CJ5" s="11">
        <v>6.2436161776367925E-2</v>
      </c>
      <c r="CK5" s="11">
        <v>3.3467913302167467E-3</v>
      </c>
      <c r="CL5" s="11">
        <v>2.2082502032924898E-3</v>
      </c>
      <c r="CW5" s="30" t="s">
        <v>101</v>
      </c>
      <c r="CX5" s="27">
        <v>3.9508658826101106E-2</v>
      </c>
      <c r="CY5" s="16">
        <v>0</v>
      </c>
      <c r="CZ5" s="26">
        <v>0.27216390265051316</v>
      </c>
      <c r="DA5" s="26">
        <v>0.97077298050476557</v>
      </c>
      <c r="DB5" s="26">
        <v>0.91368637918567996</v>
      </c>
      <c r="DC5" s="26">
        <v>0.63163807598844501</v>
      </c>
      <c r="DD5" s="26">
        <v>9.2547412408340302E-2</v>
      </c>
      <c r="DE5" s="26">
        <v>0.14616416996374859</v>
      </c>
      <c r="DF5" s="27">
        <v>2.6356151041438514E-2</v>
      </c>
      <c r="DG5" s="26">
        <v>0.21565060630668564</v>
      </c>
      <c r="DH5" s="26">
        <v>0.97327893274857979</v>
      </c>
      <c r="DI5" s="26">
        <v>0.17809054991102236</v>
      </c>
      <c r="DJ5" s="26">
        <v>0.284126920169671</v>
      </c>
      <c r="DK5" s="27">
        <v>4.0495231868882264E-3</v>
      </c>
      <c r="DL5" s="27">
        <v>1.5370895491750858E-5</v>
      </c>
      <c r="DM5" s="26">
        <v>0.767421090643017</v>
      </c>
      <c r="DN5" s="26">
        <v>0.74507875267819323</v>
      </c>
      <c r="DO5" s="27">
        <v>3.6988945878995594E-2</v>
      </c>
      <c r="DP5" s="26">
        <v>0.97327893274857979</v>
      </c>
      <c r="DQ5" s="26">
        <v>0.21739970057162128</v>
      </c>
      <c r="DR5" s="26">
        <v>0.7740000534100302</v>
      </c>
      <c r="DS5" s="26">
        <v>0.82757671837648461</v>
      </c>
      <c r="DT5" s="26"/>
      <c r="DV5" s="30" t="s">
        <v>101</v>
      </c>
      <c r="DW5" s="21">
        <v>-2.1837845253202377</v>
      </c>
      <c r="DX5" s="16"/>
      <c r="DY5" s="11">
        <v>-1.1198205950879401</v>
      </c>
      <c r="DZ5" s="11">
        <v>3.8262667388182722E-2</v>
      </c>
      <c r="EA5" s="11">
        <v>0.11022002589917422</v>
      </c>
      <c r="EB5" s="11">
        <v>-0.4836506782772923</v>
      </c>
      <c r="EC5" s="11">
        <v>1.7513639192555712</v>
      </c>
      <c r="ED5" s="11">
        <v>-1.4990560057248159</v>
      </c>
      <c r="EE5" s="21">
        <v>-2.4340778256445637</v>
      </c>
      <c r="EF5" s="11">
        <v>-1.2678554655394649</v>
      </c>
      <c r="EG5" s="11">
        <v>-3.5990768508800709E-2</v>
      </c>
      <c r="EH5" s="11">
        <v>-1.4141360426849248</v>
      </c>
      <c r="EI5" s="11">
        <v>-1.1149946912235116</v>
      </c>
      <c r="EJ5" s="21">
        <v>-3.3027224146627749</v>
      </c>
      <c r="EK5" s="21">
        <v>-5.7285085738168267</v>
      </c>
      <c r="EL5" s="11">
        <v>-0.31879905683688009</v>
      </c>
      <c r="EM5" s="11">
        <v>-0.33494032152781639</v>
      </c>
      <c r="EN5" s="21">
        <v>-2.2675828262969611</v>
      </c>
      <c r="EO5" s="11">
        <v>3.5990768508800147E-2</v>
      </c>
      <c r="EP5" s="11">
        <v>-1.2902910320934977</v>
      </c>
      <c r="EQ5" s="11">
        <v>-0.28974255623567324</v>
      </c>
      <c r="ER5" s="11">
        <v>0.23521996962030983</v>
      </c>
    </row>
    <row r="6" spans="1:148" x14ac:dyDescent="0.45">
      <c r="C6" s="1" t="s">
        <v>68</v>
      </c>
      <c r="D6" s="10">
        <v>27</v>
      </c>
      <c r="E6" s="10">
        <v>0</v>
      </c>
      <c r="F6" s="10">
        <v>27</v>
      </c>
      <c r="G6" s="11">
        <v>5.7501303333333338</v>
      </c>
      <c r="H6" s="11">
        <v>5.7519856666666662</v>
      </c>
      <c r="I6" s="11">
        <v>5.7512979876543202</v>
      </c>
      <c r="J6" s="11">
        <v>4.7619402317222454E-4</v>
      </c>
      <c r="M6" s="1" t="s">
        <v>68</v>
      </c>
      <c r="N6">
        <v>27</v>
      </c>
      <c r="O6" s="26">
        <v>0.4550105388434621</v>
      </c>
      <c r="P6" s="26" t="s">
        <v>58</v>
      </c>
      <c r="Q6" s="26" t="s">
        <v>59</v>
      </c>
      <c r="R6" s="26">
        <v>0.78133676765057969</v>
      </c>
      <c r="S6" s="26" t="s">
        <v>58</v>
      </c>
      <c r="T6" s="26" t="s">
        <v>59</v>
      </c>
      <c r="W6" s="9" t="s">
        <v>71</v>
      </c>
      <c r="X6" s="43">
        <v>17.351123888396881</v>
      </c>
      <c r="Y6" s="43">
        <v>49.801849568205775</v>
      </c>
      <c r="Z6" s="43">
        <v>35</v>
      </c>
      <c r="AA6" s="43">
        <v>0.99453537668222713</v>
      </c>
      <c r="AB6" s="43">
        <v>0.05</v>
      </c>
      <c r="AC6" s="43" t="s">
        <v>58</v>
      </c>
      <c r="AD6" s="43" t="s">
        <v>63</v>
      </c>
      <c r="AG6" s="1"/>
      <c r="AH6" s="9" t="s">
        <v>36</v>
      </c>
      <c r="AI6" s="11">
        <v>-9.0199038798932943E-2</v>
      </c>
      <c r="AJ6" s="11">
        <v>-0.21854995693361698</v>
      </c>
      <c r="AK6" s="16"/>
      <c r="AL6" s="11"/>
      <c r="AM6" s="21"/>
      <c r="AN6" s="21"/>
      <c r="AO6" s="11"/>
      <c r="AP6" s="11">
        <v>0.17370059821128039</v>
      </c>
      <c r="AQ6" s="11">
        <v>0.16239316239316237</v>
      </c>
      <c r="AR6" s="11">
        <v>0.13125763125763124</v>
      </c>
      <c r="AS6" s="11">
        <v>7.2136752136752191E-2</v>
      </c>
      <c r="AT6" s="21"/>
      <c r="AU6" s="11">
        <v>0.2697435897435897</v>
      </c>
      <c r="AV6" s="11">
        <v>7.1794871794871318E-3</v>
      </c>
      <c r="AW6" s="11">
        <v>0.2287179487179487</v>
      </c>
      <c r="AX6" s="11">
        <v>-0.15739130434782611</v>
      </c>
      <c r="AY6" s="11">
        <v>-0.30871794871794878</v>
      </c>
      <c r="AZ6" s="11">
        <v>1.0598290598290649E-2</v>
      </c>
      <c r="BA6" s="11"/>
      <c r="BB6" s="11"/>
      <c r="BC6" s="11"/>
      <c r="BD6" s="11">
        <v>0.18695730192449775</v>
      </c>
      <c r="BP6" s="9" t="s">
        <v>36</v>
      </c>
      <c r="BQ6" s="11">
        <v>8.1358666002514096E-3</v>
      </c>
      <c r="BR6" s="11">
        <v>4.7764083675685839E-2</v>
      </c>
      <c r="BS6" s="16"/>
      <c r="BT6" s="11"/>
      <c r="BU6" s="11"/>
      <c r="BV6" s="11"/>
      <c r="BW6" s="11"/>
      <c r="BX6" s="11">
        <v>3.0171897818956666E-2</v>
      </c>
      <c r="BY6" s="11">
        <v>2.6371539192052006E-2</v>
      </c>
      <c r="BZ6" s="11">
        <v>1.7228565763364293E-2</v>
      </c>
      <c r="CA6" s="11">
        <v>5.2037110088392216E-3</v>
      </c>
      <c r="CB6" s="11"/>
      <c r="CC6" s="11">
        <v>7.2761604207758027E-2</v>
      </c>
      <c r="CD6" s="11">
        <v>5.1545036160420092E-5</v>
      </c>
      <c r="CE6" s="11">
        <v>5.2311900065746215E-2</v>
      </c>
      <c r="CF6" s="11">
        <v>2.4772022684310026E-2</v>
      </c>
      <c r="CG6" s="11">
        <v>9.5306771860618048E-2</v>
      </c>
      <c r="CH6" s="11">
        <v>1.1232376360581598E-4</v>
      </c>
      <c r="CI6" s="11"/>
      <c r="CJ6" s="11"/>
      <c r="CK6" s="11"/>
      <c r="CL6" s="11">
        <v>3.4953032742887809E-2</v>
      </c>
      <c r="CW6" s="9" t="s">
        <v>36</v>
      </c>
      <c r="CX6" s="26">
        <v>0.65346825480577664</v>
      </c>
      <c r="CY6" s="26">
        <v>0.27216390265051316</v>
      </c>
      <c r="CZ6" s="16"/>
      <c r="DA6" s="26"/>
      <c r="DB6" s="27"/>
      <c r="DC6" s="27"/>
      <c r="DD6" s="26"/>
      <c r="DE6" s="26">
        <v>0.38455872746174102</v>
      </c>
      <c r="DF6" s="26">
        <v>0.4262853791867236</v>
      </c>
      <c r="DG6" s="26">
        <v>0.51240140585403626</v>
      </c>
      <c r="DH6" s="26">
        <v>0.7255213027513423</v>
      </c>
      <c r="DI6" s="27"/>
      <c r="DJ6" s="26">
        <v>0.18207776131763387</v>
      </c>
      <c r="DK6" s="26">
        <v>0.97335093171283171</v>
      </c>
      <c r="DL6" s="26">
        <v>0.25987004802179614</v>
      </c>
      <c r="DM6" s="26">
        <v>0.46091531869713998</v>
      </c>
      <c r="DN6" s="26">
        <v>0.12496034089516161</v>
      </c>
      <c r="DO6" s="26">
        <v>0.96003526204731138</v>
      </c>
      <c r="DP6" s="26"/>
      <c r="DQ6" s="26"/>
      <c r="DR6" s="26"/>
      <c r="DS6" s="26">
        <v>0.37999720227352629</v>
      </c>
      <c r="DT6" s="26"/>
      <c r="DV6" s="9" t="s">
        <v>36</v>
      </c>
      <c r="DW6" s="11">
        <v>-0.45284108346307345</v>
      </c>
      <c r="DX6" s="11">
        <v>-1.1198205950879401</v>
      </c>
      <c r="DY6" s="16"/>
      <c r="DZ6" s="11"/>
      <c r="EA6" s="21"/>
      <c r="EB6" s="21"/>
      <c r="EC6" s="11"/>
      <c r="ED6" s="11">
        <v>0.88190932828701485</v>
      </c>
      <c r="EE6" s="11">
        <v>0.82288872780184397</v>
      </c>
      <c r="EF6" s="11">
        <v>0.66201572362629557</v>
      </c>
      <c r="EG6" s="11">
        <v>0.36162588622225572</v>
      </c>
      <c r="EH6" s="21"/>
      <c r="EI6" s="11">
        <v>1.4006364805647677</v>
      </c>
      <c r="EJ6" s="11">
        <v>3.5898361100518736E-2</v>
      </c>
      <c r="EK6" s="11">
        <v>1.1747285887091872</v>
      </c>
      <c r="EL6" s="11">
        <v>-0.79688868978648009</v>
      </c>
      <c r="EM6" s="11">
        <v>-1.6228605923033275</v>
      </c>
      <c r="EN6" s="11">
        <v>5.2994429341911231E-2</v>
      </c>
      <c r="EO6" s="11"/>
      <c r="EP6" s="11"/>
      <c r="EQ6" s="11"/>
      <c r="ER6" s="11">
        <v>0.95156445543581814</v>
      </c>
    </row>
    <row r="7" spans="1:148" x14ac:dyDescent="0.45">
      <c r="C7" s="1" t="s">
        <v>70</v>
      </c>
      <c r="D7" s="10">
        <v>27</v>
      </c>
      <c r="E7" s="10">
        <v>0</v>
      </c>
      <c r="F7" s="10">
        <v>27</v>
      </c>
      <c r="G7" s="11">
        <v>227.58533333333332</v>
      </c>
      <c r="H7" s="11">
        <v>227.79066666666668</v>
      </c>
      <c r="I7" s="11">
        <v>227.71040740740742</v>
      </c>
      <c r="J7" s="11">
        <v>5.036366324543215E-2</v>
      </c>
      <c r="M7" s="1" t="s">
        <v>70</v>
      </c>
      <c r="N7">
        <v>27</v>
      </c>
      <c r="O7" s="26">
        <v>0.55416430067959643</v>
      </c>
      <c r="P7" s="26" t="s">
        <v>58</v>
      </c>
      <c r="Q7" s="26" t="s">
        <v>59</v>
      </c>
      <c r="R7" s="26">
        <v>0.63961467511090242</v>
      </c>
      <c r="S7" s="26" t="s">
        <v>58</v>
      </c>
      <c r="T7" s="26" t="s">
        <v>59</v>
      </c>
      <c r="W7" s="9" t="s">
        <v>73</v>
      </c>
      <c r="X7" s="43">
        <v>19.302156531710526</v>
      </c>
      <c r="Y7" s="43">
        <v>49.801849568205775</v>
      </c>
      <c r="Z7" s="43">
        <v>35</v>
      </c>
      <c r="AA7" s="43">
        <v>0.98544789657732923</v>
      </c>
      <c r="AB7" s="43">
        <v>0.05</v>
      </c>
      <c r="AC7" s="43" t="s">
        <v>58</v>
      </c>
      <c r="AD7" s="43" t="s">
        <v>63</v>
      </c>
      <c r="AG7" s="1"/>
      <c r="AH7" s="9" t="s">
        <v>37</v>
      </c>
      <c r="AI7" s="11">
        <v>0.18070487704956317</v>
      </c>
      <c r="AJ7" s="11">
        <v>7.6523094164431486E-3</v>
      </c>
      <c r="AK7" s="11"/>
      <c r="AL7" s="16"/>
      <c r="AM7" s="21"/>
      <c r="AN7" s="21"/>
      <c r="AO7" s="11"/>
      <c r="AP7" s="11">
        <v>0.28409833756739333</v>
      </c>
      <c r="AQ7" s="11">
        <v>-0.1514529914529914</v>
      </c>
      <c r="AR7" s="11">
        <v>0.20146520146520142</v>
      </c>
      <c r="AS7" s="11">
        <v>-0.23008547008546998</v>
      </c>
      <c r="AT7" s="21"/>
      <c r="AU7" s="11">
        <v>-0.15213675213675204</v>
      </c>
      <c r="AV7" s="11">
        <v>0.10495726495726498</v>
      </c>
      <c r="AW7" s="11">
        <v>-4.4786324786324716E-2</v>
      </c>
      <c r="AX7" s="11">
        <v>-8.7826086956521721E-2</v>
      </c>
      <c r="AY7" s="11">
        <v>-5.8461538461538565E-2</v>
      </c>
      <c r="AZ7" s="11">
        <v>0.12888888888888894</v>
      </c>
      <c r="BA7" s="11"/>
      <c r="BB7" s="11"/>
      <c r="BC7" s="11"/>
      <c r="BD7" s="11">
        <v>-0.31655767983937211</v>
      </c>
      <c r="BP7" s="9" t="s">
        <v>37</v>
      </c>
      <c r="BQ7" s="11">
        <v>3.2654252589497744E-2</v>
      </c>
      <c r="BR7" s="11">
        <v>5.8557839404984481E-5</v>
      </c>
      <c r="BS7" s="11"/>
      <c r="BT7" s="16"/>
      <c r="BU7" s="11"/>
      <c r="BV7" s="11"/>
      <c r="BW7" s="11"/>
      <c r="BX7" s="11">
        <v>8.0711865408556571E-2</v>
      </c>
      <c r="BY7" s="11">
        <v>2.2938008620059888E-2</v>
      </c>
      <c r="BZ7" s="11">
        <v>4.0588227401414198E-2</v>
      </c>
      <c r="CA7" s="11">
        <v>5.2939323544451702E-2</v>
      </c>
      <c r="CB7" s="11"/>
      <c r="CC7" s="11">
        <v>2.3145591350719526E-2</v>
      </c>
      <c r="CD7" s="11">
        <v>1.1016027467309524E-2</v>
      </c>
      <c r="CE7" s="11">
        <v>2.0058148878661637E-3</v>
      </c>
      <c r="CF7" s="11">
        <v>7.7134215500945149E-3</v>
      </c>
      <c r="CG7" s="11">
        <v>3.4177514792899529E-3</v>
      </c>
      <c r="CH7" s="11">
        <v>1.6612345679012361E-2</v>
      </c>
      <c r="CI7" s="11"/>
      <c r="CJ7" s="11"/>
      <c r="CK7" s="11"/>
      <c r="CL7" s="11">
        <v>0.10020876466528642</v>
      </c>
      <c r="CW7" s="9" t="s">
        <v>37</v>
      </c>
      <c r="CX7" s="26">
        <v>0.36542584130718758</v>
      </c>
      <c r="CY7" s="26">
        <v>0.97077298050476557</v>
      </c>
      <c r="CZ7" s="26"/>
      <c r="DA7" s="16"/>
      <c r="DB7" s="27"/>
      <c r="DC7" s="27"/>
      <c r="DD7" s="26"/>
      <c r="DE7" s="26">
        <v>0.15069190702202007</v>
      </c>
      <c r="DF7" s="26">
        <v>0.4584629500884736</v>
      </c>
      <c r="DG7" s="26">
        <v>0.31213757166124423</v>
      </c>
      <c r="DH7" s="26">
        <v>0.25697007914315728</v>
      </c>
      <c r="DI7" s="27"/>
      <c r="DJ7" s="26">
        <v>0.45641461506640191</v>
      </c>
      <c r="DK7" s="26">
        <v>0.60855843257292608</v>
      </c>
      <c r="DL7" s="26">
        <v>0.82804110803775721</v>
      </c>
      <c r="DM7" s="26">
        <v>0.6823527769446982</v>
      </c>
      <c r="DN7" s="26">
        <v>0.77631632918554905</v>
      </c>
      <c r="DO7" s="26">
        <v>0.52873619115559034</v>
      </c>
      <c r="DP7" s="26"/>
      <c r="DQ7" s="26"/>
      <c r="DR7" s="26"/>
      <c r="DS7" s="26">
        <v>0.13184204903664898</v>
      </c>
      <c r="DT7" s="26"/>
      <c r="DV7" s="9" t="s">
        <v>37</v>
      </c>
      <c r="DW7" s="11">
        <v>0.91864774826028761</v>
      </c>
      <c r="DX7" s="11">
        <v>3.8262667388182722E-2</v>
      </c>
      <c r="DY7" s="11"/>
      <c r="DZ7" s="16"/>
      <c r="EA7" s="21"/>
      <c r="EB7" s="21"/>
      <c r="EC7" s="11"/>
      <c r="ED7" s="11">
        <v>1.4815382532501087</v>
      </c>
      <c r="EE7" s="11">
        <v>-0.76610236064518744</v>
      </c>
      <c r="EF7" s="11">
        <v>1.0284129226165859</v>
      </c>
      <c r="EG7" s="11">
        <v>-1.1821437650123521</v>
      </c>
      <c r="EH7" s="21"/>
      <c r="EI7" s="11">
        <v>-0.76964282402748807</v>
      </c>
      <c r="EJ7" s="11">
        <v>0.52770095805942641</v>
      </c>
      <c r="EK7" s="11">
        <v>-0.22415654504339708</v>
      </c>
      <c r="EL7" s="11">
        <v>-0.44083389485023988</v>
      </c>
      <c r="EM7" s="11">
        <v>-0.29280849390939373</v>
      </c>
      <c r="EN7" s="11">
        <v>0.64986494103595016</v>
      </c>
      <c r="EO7" s="11"/>
      <c r="EP7" s="11"/>
      <c r="EQ7" s="11"/>
      <c r="ER7" s="11">
        <v>-1.6685990011373428</v>
      </c>
    </row>
    <row r="8" spans="1:148" x14ac:dyDescent="0.45">
      <c r="C8" s="1" t="s">
        <v>72</v>
      </c>
      <c r="D8" s="10">
        <v>27</v>
      </c>
      <c r="E8" s="10">
        <v>0</v>
      </c>
      <c r="F8" s="10">
        <v>27</v>
      </c>
      <c r="G8" s="11">
        <v>0.99229198514112726</v>
      </c>
      <c r="H8" s="11">
        <v>2.4105177854802324</v>
      </c>
      <c r="I8" s="11">
        <v>1.77949127988894</v>
      </c>
      <c r="J8" s="11">
        <v>0.35369330233617352</v>
      </c>
      <c r="M8" s="1" t="s">
        <v>72</v>
      </c>
      <c r="N8">
        <v>27</v>
      </c>
      <c r="O8" s="26">
        <v>0.8618412704483257</v>
      </c>
      <c r="P8" s="26" t="s">
        <v>58</v>
      </c>
      <c r="Q8" s="26" t="s">
        <v>59</v>
      </c>
      <c r="R8" s="26">
        <v>0.86670522589468046</v>
      </c>
      <c r="S8" s="26" t="s">
        <v>58</v>
      </c>
      <c r="T8" s="26" t="s">
        <v>59</v>
      </c>
      <c r="W8" s="9" t="s">
        <v>74</v>
      </c>
      <c r="X8" s="43">
        <v>20.530980534893533</v>
      </c>
      <c r="Y8" s="43">
        <v>49.801849568205775</v>
      </c>
      <c r="Z8" s="43">
        <v>35</v>
      </c>
      <c r="AA8" s="43">
        <v>0.97538252092766498</v>
      </c>
      <c r="AB8" s="43">
        <v>0.05</v>
      </c>
      <c r="AC8" s="43" t="s">
        <v>58</v>
      </c>
      <c r="AD8" s="43" t="s">
        <v>63</v>
      </c>
      <c r="AG8" s="1"/>
      <c r="AH8" s="9" t="s">
        <v>38</v>
      </c>
      <c r="AI8" s="11">
        <v>-0.19849924524799206</v>
      </c>
      <c r="AJ8" s="11">
        <v>2.2038651119356378E-2</v>
      </c>
      <c r="AK8" s="21"/>
      <c r="AL8" s="21"/>
      <c r="AM8" s="16"/>
      <c r="AN8" s="21"/>
      <c r="AO8" s="11"/>
      <c r="AP8" s="11">
        <v>0.24097899892691713</v>
      </c>
      <c r="AQ8" s="11">
        <v>-1.9487179487179596E-2</v>
      </c>
      <c r="AR8" s="11">
        <v>-4.456654456654463E-2</v>
      </c>
      <c r="AS8" s="11">
        <v>-0.10085470085470094</v>
      </c>
      <c r="AT8" s="11"/>
      <c r="AU8" s="11">
        <v>3.1794871794871837E-2</v>
      </c>
      <c r="AV8" s="11">
        <v>-0.14324786324786332</v>
      </c>
      <c r="AW8" s="11">
        <v>2.6324786324786298E-2</v>
      </c>
      <c r="AX8" s="11">
        <v>-0.10695652173913039</v>
      </c>
      <c r="AY8" s="11">
        <v>-0.20205128205128209</v>
      </c>
      <c r="AZ8" s="11">
        <v>4.4444444444444731E-3</v>
      </c>
      <c r="BA8" s="11"/>
      <c r="BB8" s="11"/>
      <c r="BC8" s="11"/>
      <c r="BD8" s="11">
        <v>0.20228167093470251</v>
      </c>
      <c r="BP8" s="9" t="s">
        <v>38</v>
      </c>
      <c r="BQ8" s="11">
        <v>3.9401950364022498E-2</v>
      </c>
      <c r="BR8" s="11">
        <v>4.8570214316070813E-4</v>
      </c>
      <c r="BS8" s="11"/>
      <c r="BT8" s="11"/>
      <c r="BU8" s="16"/>
      <c r="BV8" s="11"/>
      <c r="BW8" s="11"/>
      <c r="BX8" s="11">
        <v>5.8070877923819125E-2</v>
      </c>
      <c r="BY8" s="11">
        <v>3.7975016436555322E-4</v>
      </c>
      <c r="BZ8" s="11">
        <v>1.9861768946018085E-3</v>
      </c>
      <c r="CA8" s="11">
        <v>1.0171670684491214E-2</v>
      </c>
      <c r="CB8" s="11"/>
      <c r="CC8" s="11">
        <v>1.0109138724523367E-3</v>
      </c>
      <c r="CD8" s="11">
        <v>2.0519950325078549E-2</v>
      </c>
      <c r="CE8" s="11">
        <v>6.9299437504565572E-4</v>
      </c>
      <c r="CF8" s="11">
        <v>1.1439697542533073E-2</v>
      </c>
      <c r="CG8" s="11">
        <v>4.0824720578566745E-2</v>
      </c>
      <c r="CH8" s="11">
        <v>1.9753086419753341E-5</v>
      </c>
      <c r="CI8" s="11"/>
      <c r="CJ8" s="11"/>
      <c r="CK8" s="11"/>
      <c r="CL8" s="11">
        <v>4.091787439613527E-2</v>
      </c>
      <c r="CW8" s="9" t="s">
        <v>38</v>
      </c>
      <c r="CX8" s="26">
        <v>0.31943488368611894</v>
      </c>
      <c r="CY8" s="26">
        <v>0.91368637918567996</v>
      </c>
      <c r="CZ8" s="27"/>
      <c r="DA8" s="27"/>
      <c r="DB8" s="16"/>
      <c r="DC8" s="27"/>
      <c r="DD8" s="26"/>
      <c r="DE8" s="26">
        <v>0.22499638927664001</v>
      </c>
      <c r="DF8" s="26">
        <v>0.92547307827972358</v>
      </c>
      <c r="DG8" s="26">
        <v>0.82524640544367367</v>
      </c>
      <c r="DH8" s="26">
        <v>0.62273889584009767</v>
      </c>
      <c r="DI8" s="26"/>
      <c r="DJ8" s="26">
        <v>0.87785147544401054</v>
      </c>
      <c r="DK8" s="26">
        <v>0.48342220151374637</v>
      </c>
      <c r="DL8" s="26">
        <v>0.89897455400686788</v>
      </c>
      <c r="DM8" s="26">
        <v>0.61765094688199418</v>
      </c>
      <c r="DN8" s="26">
        <v>0.32073035043068954</v>
      </c>
      <c r="DO8" s="26">
        <v>0.98400874306803399</v>
      </c>
      <c r="DP8" s="26"/>
      <c r="DQ8" s="26"/>
      <c r="DR8" s="26"/>
      <c r="DS8" s="26">
        <v>0.34155549352230885</v>
      </c>
      <c r="DT8" s="26"/>
      <c r="DV8" s="9" t="s">
        <v>38</v>
      </c>
      <c r="DW8" s="11">
        <v>-1.0126468447676196</v>
      </c>
      <c r="DX8" s="11">
        <v>0.11022002589917422</v>
      </c>
      <c r="DY8" s="21"/>
      <c r="DZ8" s="21"/>
      <c r="EA8" s="16"/>
      <c r="EB8" s="21"/>
      <c r="EC8" s="11"/>
      <c r="ED8" s="11">
        <v>1.2414810305145527</v>
      </c>
      <c r="EE8" s="11">
        <v>-9.7454403355817606E-2</v>
      </c>
      <c r="EF8" s="11">
        <v>-0.22305434562670026</v>
      </c>
      <c r="EG8" s="11">
        <v>-0.50685788871154547</v>
      </c>
      <c r="EH8" s="11"/>
      <c r="EI8" s="11">
        <v>0.1590547746419092</v>
      </c>
      <c r="EJ8" s="11">
        <v>-0.7237029777681927</v>
      </c>
      <c r="EK8" s="11">
        <v>0.13166956266396054</v>
      </c>
      <c r="EL8" s="11">
        <v>-0.53786798152302417</v>
      </c>
      <c r="EM8" s="11">
        <v>-1.0315318124510833</v>
      </c>
      <c r="EN8" s="11">
        <v>2.2222441704211955E-2</v>
      </c>
      <c r="EO8" s="11"/>
      <c r="EP8" s="11"/>
      <c r="EQ8" s="11"/>
      <c r="ER8" s="11">
        <v>1.032758167398161</v>
      </c>
    </row>
    <row r="9" spans="1:148" x14ac:dyDescent="0.45">
      <c r="C9" s="1" t="s">
        <v>28</v>
      </c>
      <c r="D9" s="10">
        <v>27</v>
      </c>
      <c r="E9" s="10">
        <v>0</v>
      </c>
      <c r="F9" s="10">
        <v>27</v>
      </c>
      <c r="G9" s="11">
        <v>0.21666666666666667</v>
      </c>
      <c r="H9" s="11">
        <v>0.23066666666666669</v>
      </c>
      <c r="I9" s="11">
        <v>0.22224691358024692</v>
      </c>
      <c r="J9" s="11">
        <v>3.2391734101670563E-3</v>
      </c>
      <c r="M9" s="58" t="s">
        <v>28</v>
      </c>
      <c r="N9">
        <v>27</v>
      </c>
      <c r="O9" s="26">
        <v>5.0208105067051645E-2</v>
      </c>
      <c r="P9" s="26" t="s">
        <v>58</v>
      </c>
      <c r="Q9" s="26" t="s">
        <v>59</v>
      </c>
      <c r="R9" s="27">
        <v>4.923906402473447E-2</v>
      </c>
      <c r="S9" s="26" t="s">
        <v>61</v>
      </c>
      <c r="T9" s="42" t="s">
        <v>60</v>
      </c>
      <c r="W9" t="s">
        <v>75</v>
      </c>
      <c r="X9" t="s">
        <v>76</v>
      </c>
      <c r="Y9" t="s">
        <v>76</v>
      </c>
      <c r="Z9" t="s">
        <v>76</v>
      </c>
      <c r="AA9" t="s">
        <v>76</v>
      </c>
      <c r="AB9" t="s">
        <v>76</v>
      </c>
      <c r="AC9" t="s">
        <v>76</v>
      </c>
      <c r="AD9" t="s">
        <v>76</v>
      </c>
      <c r="AG9" s="1"/>
      <c r="AH9" s="9" t="s">
        <v>13</v>
      </c>
      <c r="AI9" s="11">
        <v>8.1314266249244774E-3</v>
      </c>
      <c r="AJ9" s="11">
        <v>-9.6280748444355538E-2</v>
      </c>
      <c r="AK9" s="21"/>
      <c r="AL9" s="21"/>
      <c r="AM9" s="21"/>
      <c r="AN9" s="16"/>
      <c r="AO9" s="11"/>
      <c r="AP9" s="11">
        <v>0.32160926373889825</v>
      </c>
      <c r="AQ9" s="11">
        <v>2.9406736624008539E-2</v>
      </c>
      <c r="AR9" s="11">
        <v>0.18165165835207181</v>
      </c>
      <c r="AS9" s="11">
        <v>-6.7361943196856733E-2</v>
      </c>
      <c r="AT9" s="21"/>
      <c r="AU9" s="11">
        <v>0.11967857928375576</v>
      </c>
      <c r="AV9" s="11">
        <v>5.1290819693037993E-3</v>
      </c>
      <c r="AW9" s="11">
        <v>0.11523337491035909</v>
      </c>
      <c r="AX9" s="11">
        <v>-0.15264188227769449</v>
      </c>
      <c r="AY9" s="11">
        <v>-0.20516327877215262</v>
      </c>
      <c r="AZ9" s="11">
        <v>3.6929390178987512E-2</v>
      </c>
      <c r="BA9" s="11"/>
      <c r="BB9" s="11"/>
      <c r="BC9" s="11"/>
      <c r="BD9" s="11">
        <v>7.4448835767222448E-3</v>
      </c>
      <c r="BP9" s="9" t="s">
        <v>13</v>
      </c>
      <c r="BQ9" s="11">
        <v>6.6120098956530684E-5</v>
      </c>
      <c r="BR9" s="11">
        <v>9.2699825210052714E-3</v>
      </c>
      <c r="BS9" s="11"/>
      <c r="BT9" s="11"/>
      <c r="BU9" s="11"/>
      <c r="BV9" s="16"/>
      <c r="BW9" s="11"/>
      <c r="BX9" s="11">
        <v>0.10343251852267621</v>
      </c>
      <c r="BY9" s="11">
        <v>8.6475615887380512E-4</v>
      </c>
      <c r="BZ9" s="11">
        <v>3.2997324982057818E-2</v>
      </c>
      <c r="CA9" s="11">
        <v>4.5376313912565535E-3</v>
      </c>
      <c r="CB9" s="11"/>
      <c r="CC9" s="11">
        <v>1.4322962339378215E-2</v>
      </c>
      <c r="CD9" s="11">
        <v>2.630748184783734E-5</v>
      </c>
      <c r="CE9" s="11">
        <v>1.3278730693231376E-2</v>
      </c>
      <c r="CF9" s="11">
        <v>2.3299544225277542E-2</v>
      </c>
      <c r="CG9" s="11">
        <v>4.2091970956540013E-2</v>
      </c>
      <c r="CH9" s="11">
        <v>1.3637798589918994E-3</v>
      </c>
      <c r="CI9" s="11"/>
      <c r="CJ9" s="11"/>
      <c r="CK9" s="11"/>
      <c r="CL9" s="11">
        <v>5.5426291470948608E-5</v>
      </c>
      <c r="CW9" s="9" t="s">
        <v>13</v>
      </c>
      <c r="CX9" s="26">
        <v>0.96886792153702661</v>
      </c>
      <c r="CY9" s="26">
        <v>0.63163807598844501</v>
      </c>
      <c r="CZ9" s="27"/>
      <c r="DA9" s="27"/>
      <c r="DB9" s="27"/>
      <c r="DC9" s="16"/>
      <c r="DD9" s="26"/>
      <c r="DE9" s="26">
        <v>0.10215928523697837</v>
      </c>
      <c r="DF9" s="26">
        <v>0.88706407303231272</v>
      </c>
      <c r="DG9" s="26">
        <v>0.36288392778358514</v>
      </c>
      <c r="DH9" s="26">
        <v>0.74313856687836699</v>
      </c>
      <c r="DI9" s="27"/>
      <c r="DJ9" s="26">
        <v>0.55884723486808463</v>
      </c>
      <c r="DK9" s="26">
        <v>0.98134054681862093</v>
      </c>
      <c r="DL9" s="26">
        <v>0.57365823123116</v>
      </c>
      <c r="DM9" s="26">
        <v>0.47471189887954401</v>
      </c>
      <c r="DN9" s="26">
        <v>0.31320477052119511</v>
      </c>
      <c r="DO9" s="26">
        <v>0.85809915725467389</v>
      </c>
      <c r="DP9" s="26"/>
      <c r="DQ9" s="26"/>
      <c r="DR9" s="26"/>
      <c r="DS9" s="26">
        <v>0.9738476389623969</v>
      </c>
      <c r="DT9" s="26"/>
      <c r="DV9" s="9" t="s">
        <v>13</v>
      </c>
      <c r="DW9" s="11">
        <v>4.0658477318114151E-2</v>
      </c>
      <c r="DX9" s="11">
        <v>-0.4836506782772923</v>
      </c>
      <c r="DY9" s="21"/>
      <c r="DZ9" s="21"/>
      <c r="EA9" s="21"/>
      <c r="EB9" s="16"/>
      <c r="EC9" s="11"/>
      <c r="ED9" s="11">
        <v>1.6982712702451506</v>
      </c>
      <c r="EE9" s="11">
        <v>0.14709729852339606</v>
      </c>
      <c r="EF9" s="11">
        <v>0.92362468961144972</v>
      </c>
      <c r="EG9" s="11">
        <v>-0.33757648563185239</v>
      </c>
      <c r="EH9" s="21"/>
      <c r="EI9" s="11">
        <v>0.60272486680973847</v>
      </c>
      <c r="EJ9" s="11">
        <v>2.5645747186251937E-2</v>
      </c>
      <c r="EK9" s="11">
        <v>0.58003078062515045</v>
      </c>
      <c r="EL9" s="11">
        <v>-0.77225907760791868</v>
      </c>
      <c r="EM9" s="11">
        <v>-1.0481120852301704</v>
      </c>
      <c r="EN9" s="11">
        <v>0.18477298872181336</v>
      </c>
      <c r="EO9" s="11"/>
      <c r="EP9" s="11"/>
      <c r="EQ9" s="11"/>
      <c r="ER9" s="11">
        <v>3.7225449532214488E-2</v>
      </c>
    </row>
    <row r="10" spans="1:148" x14ac:dyDescent="0.45">
      <c r="C10" s="1" t="s">
        <v>75</v>
      </c>
      <c r="D10" s="10">
        <v>27</v>
      </c>
      <c r="E10" s="10">
        <v>1</v>
      </c>
      <c r="F10" s="10">
        <v>26</v>
      </c>
      <c r="G10" s="11">
        <v>5.8839382105730129</v>
      </c>
      <c r="H10" s="11">
        <v>9.0876843217230761</v>
      </c>
      <c r="I10" s="11">
        <v>6.5865756167188954</v>
      </c>
      <c r="J10" s="11">
        <v>0.73526824417208159</v>
      </c>
      <c r="M10" s="58" t="s">
        <v>75</v>
      </c>
      <c r="N10">
        <v>26</v>
      </c>
      <c r="O10" s="27">
        <v>5.9074874103282049E-5</v>
      </c>
      <c r="P10" s="26" t="s">
        <v>61</v>
      </c>
      <c r="Q10" s="42" t="s">
        <v>60</v>
      </c>
      <c r="R10" s="27">
        <v>1.9616859190052855E-5</v>
      </c>
      <c r="S10" s="26" t="s">
        <v>61</v>
      </c>
      <c r="T10" s="42" t="s">
        <v>60</v>
      </c>
      <c r="W10" t="s">
        <v>77</v>
      </c>
      <c r="X10" t="s">
        <v>76</v>
      </c>
      <c r="Y10" t="s">
        <v>76</v>
      </c>
      <c r="Z10" t="s">
        <v>76</v>
      </c>
      <c r="AA10" t="s">
        <v>76</v>
      </c>
      <c r="AB10" t="s">
        <v>76</v>
      </c>
      <c r="AC10" t="s">
        <v>76</v>
      </c>
      <c r="AD10" t="s">
        <v>76</v>
      </c>
      <c r="AG10" s="1"/>
      <c r="AH10" s="9" t="s">
        <v>8</v>
      </c>
      <c r="AI10" s="11">
        <v>-0.11719739054827358</v>
      </c>
      <c r="AJ10" s="11">
        <v>0.33057976679034523</v>
      </c>
      <c r="AK10" s="11"/>
      <c r="AL10" s="11"/>
      <c r="AM10" s="11"/>
      <c r="AN10" s="11"/>
      <c r="AO10" s="16"/>
      <c r="AP10" s="11">
        <v>4.8012313237977187E-2</v>
      </c>
      <c r="AQ10" s="11">
        <v>-0.10427350427350435</v>
      </c>
      <c r="AR10" s="11">
        <v>-9.2796092796092688E-2</v>
      </c>
      <c r="AS10" s="21">
        <v>0.4441025641025641</v>
      </c>
      <c r="AT10" s="11"/>
      <c r="AU10" s="11">
        <v>0.2533333333333333</v>
      </c>
      <c r="AV10" s="11">
        <v>-0.2827350427350428</v>
      </c>
      <c r="AW10" s="21">
        <v>-0.42837606837606845</v>
      </c>
      <c r="AX10" s="11">
        <v>-0.21739130434782616</v>
      </c>
      <c r="AY10" s="11">
        <v>-3.3846153846153859E-2</v>
      </c>
      <c r="AZ10" s="21">
        <v>-0.61025641025641031</v>
      </c>
      <c r="BA10" s="11"/>
      <c r="BB10" s="11"/>
      <c r="BC10" s="11"/>
      <c r="BD10" s="11">
        <v>2.8459542447523026E-2</v>
      </c>
      <c r="BP10" s="9" t="s">
        <v>8</v>
      </c>
      <c r="BQ10" s="11">
        <v>1.3735228351324565E-2</v>
      </c>
      <c r="BR10" s="11">
        <v>0.10928298221115904</v>
      </c>
      <c r="BS10" s="11"/>
      <c r="BT10" s="11"/>
      <c r="BU10" s="11"/>
      <c r="BV10" s="11"/>
      <c r="BW10" s="16"/>
      <c r="BX10" s="11">
        <v>2.3051822224616396E-3</v>
      </c>
      <c r="BY10" s="11">
        <v>1.0872963693476529E-2</v>
      </c>
      <c r="BZ10" s="11">
        <v>8.611114838221046E-3</v>
      </c>
      <c r="CA10" s="11">
        <v>0.19722708744247205</v>
      </c>
      <c r="CB10" s="11"/>
      <c r="CC10" s="11">
        <v>6.4177777777777764E-2</v>
      </c>
      <c r="CD10" s="11">
        <v>7.993910439038647E-2</v>
      </c>
      <c r="CE10" s="11">
        <v>0.18350605595733807</v>
      </c>
      <c r="CF10" s="11">
        <v>4.7258979206049184E-2</v>
      </c>
      <c r="CG10" s="11">
        <v>1.1455621301775156E-3</v>
      </c>
      <c r="CH10" s="11">
        <v>0.37241288625904018</v>
      </c>
      <c r="CI10" s="11"/>
      <c r="CJ10" s="11"/>
      <c r="CK10" s="11"/>
      <c r="CL10" s="11">
        <v>8.0994555632236498E-4</v>
      </c>
      <c r="CW10" s="9" t="s">
        <v>8</v>
      </c>
      <c r="CX10" s="26">
        <v>0.55895980952150381</v>
      </c>
      <c r="CY10" s="26">
        <v>9.2547412408340302E-2</v>
      </c>
      <c r="CZ10" s="26"/>
      <c r="DA10" s="26"/>
      <c r="DB10" s="26"/>
      <c r="DC10" s="26"/>
      <c r="DD10" s="16"/>
      <c r="DE10" s="26">
        <v>0.81187670698602865</v>
      </c>
      <c r="DF10" s="26">
        <v>0.61091230391175877</v>
      </c>
      <c r="DG10" s="26">
        <v>0.6441101252756074</v>
      </c>
      <c r="DH10" s="27">
        <v>2.4053495242731371E-2</v>
      </c>
      <c r="DI10" s="26"/>
      <c r="DJ10" s="26">
        <v>0.21093312827322608</v>
      </c>
      <c r="DK10" s="26">
        <v>0.16130033445798553</v>
      </c>
      <c r="DL10" s="27">
        <v>3.003445136869809E-2</v>
      </c>
      <c r="DM10" s="26">
        <v>0.30606106686788959</v>
      </c>
      <c r="DN10" s="26">
        <v>0.86995087641598468</v>
      </c>
      <c r="DO10" s="27">
        <v>1.1745443309194581E-3</v>
      </c>
      <c r="DP10" s="26"/>
      <c r="DQ10" s="26"/>
      <c r="DR10" s="26"/>
      <c r="DS10" s="26">
        <v>0.89571490179154978</v>
      </c>
      <c r="DT10" s="26"/>
      <c r="DV10" s="9" t="s">
        <v>8</v>
      </c>
      <c r="DW10" s="11">
        <v>-0.59005322167161767</v>
      </c>
      <c r="DX10" s="11">
        <v>1.7513639192555712</v>
      </c>
      <c r="DY10" s="11"/>
      <c r="DZ10" s="11"/>
      <c r="EA10" s="11"/>
      <c r="EB10" s="11"/>
      <c r="EC10" s="16"/>
      <c r="ED10" s="11">
        <v>0.2403387383085647</v>
      </c>
      <c r="EE10" s="11">
        <v>-0.52422525166209211</v>
      </c>
      <c r="EF10" s="11">
        <v>-0.46599115357753634</v>
      </c>
      <c r="EG10" s="21">
        <v>2.4783174227663523</v>
      </c>
      <c r="EH10" s="11">
        <v>-1.1562226310200723</v>
      </c>
      <c r="EI10" s="11">
        <v>1.3093798852474314</v>
      </c>
      <c r="EJ10" s="11">
        <v>-1.4738095186650897</v>
      </c>
      <c r="EK10" s="21">
        <v>-2.3703840761148762</v>
      </c>
      <c r="EL10" s="11">
        <v>-1.1135885079684353</v>
      </c>
      <c r="EM10" s="11">
        <v>-0.16932778477197433</v>
      </c>
      <c r="EN10" s="21">
        <v>-3.8516369603787712</v>
      </c>
      <c r="EO10" s="11"/>
      <c r="EP10" s="11"/>
      <c r="EQ10" s="11"/>
      <c r="ER10" s="11">
        <v>0.14235537396697723</v>
      </c>
    </row>
    <row r="11" spans="1:148" x14ac:dyDescent="0.45">
      <c r="C11" s="1" t="s">
        <v>77</v>
      </c>
      <c r="D11" s="10">
        <v>27</v>
      </c>
      <c r="E11" s="10">
        <v>0</v>
      </c>
      <c r="F11" s="10">
        <v>27</v>
      </c>
      <c r="G11" s="11">
        <v>436.20821531084198</v>
      </c>
      <c r="H11" s="11">
        <v>612.31973030422921</v>
      </c>
      <c r="I11" s="11">
        <v>512.47145709142092</v>
      </c>
      <c r="J11" s="11">
        <v>56.922914745702947</v>
      </c>
      <c r="M11" s="58" t="s">
        <v>77</v>
      </c>
      <c r="N11">
        <v>27</v>
      </c>
      <c r="O11" s="27">
        <v>3.9876558782589444E-2</v>
      </c>
      <c r="P11" s="26" t="s">
        <v>61</v>
      </c>
      <c r="Q11" s="42" t="s">
        <v>60</v>
      </c>
      <c r="R11" s="26">
        <v>6.5575862478197799E-2</v>
      </c>
      <c r="S11" s="26" t="s">
        <v>58</v>
      </c>
      <c r="T11" s="26" t="s">
        <v>59</v>
      </c>
      <c r="W11" t="s">
        <v>78</v>
      </c>
      <c r="X11" t="s">
        <v>76</v>
      </c>
      <c r="Y11" t="s">
        <v>76</v>
      </c>
      <c r="Z11" t="s">
        <v>76</v>
      </c>
      <c r="AA11" t="s">
        <v>76</v>
      </c>
      <c r="AB11" t="s">
        <v>76</v>
      </c>
      <c r="AC11" t="s">
        <v>76</v>
      </c>
      <c r="AD11" t="s">
        <v>76</v>
      </c>
      <c r="AG11" s="58"/>
      <c r="AH11" s="30" t="s">
        <v>14</v>
      </c>
      <c r="AI11" s="11">
        <v>0.32119423454797097</v>
      </c>
      <c r="AJ11" s="11">
        <v>-0.2871819675852032</v>
      </c>
      <c r="AK11" s="11">
        <v>0.17370059821128039</v>
      </c>
      <c r="AL11" s="11">
        <v>0.28409833756739333</v>
      </c>
      <c r="AM11" s="11">
        <v>0.24097899892691713</v>
      </c>
      <c r="AN11" s="11">
        <v>0.32160926373889825</v>
      </c>
      <c r="AO11" s="11">
        <v>4.8012313237977187E-2</v>
      </c>
      <c r="AP11" s="16">
        <v>1</v>
      </c>
      <c r="AQ11" s="11">
        <v>0.23215230434611442</v>
      </c>
      <c r="AR11" s="11">
        <v>0.23486278068004107</v>
      </c>
      <c r="AS11" s="11">
        <v>0.13285412107122774</v>
      </c>
      <c r="AT11" s="11">
        <v>0.18695451057961424</v>
      </c>
      <c r="AU11" s="11">
        <v>7.7384101448704848E-2</v>
      </c>
      <c r="AV11" s="11">
        <v>0.18695451057961424</v>
      </c>
      <c r="AW11" s="11">
        <v>0.20441729453485297</v>
      </c>
      <c r="AX11" s="11">
        <v>-0.26001781619604081</v>
      </c>
      <c r="AY11" s="11">
        <v>-0.10066781338902306</v>
      </c>
      <c r="AZ11" s="11">
        <v>4.8621869051841078E-2</v>
      </c>
      <c r="BA11" s="11">
        <v>-7.7726508977238803E-2</v>
      </c>
      <c r="BB11" s="11">
        <v>0.32231603693038235</v>
      </c>
      <c r="BC11" s="11">
        <v>-0.12354760858689658</v>
      </c>
      <c r="BD11" s="11">
        <v>-0.11476970669352379</v>
      </c>
      <c r="BP11" s="30" t="s">
        <v>14</v>
      </c>
      <c r="BQ11" s="11">
        <v>0.10316573630685699</v>
      </c>
      <c r="BR11" s="11">
        <v>8.2473482506108697E-2</v>
      </c>
      <c r="BS11" s="11">
        <v>3.0171897818956666E-2</v>
      </c>
      <c r="BT11" s="11">
        <v>8.0711865408556571E-2</v>
      </c>
      <c r="BU11" s="11">
        <v>5.8070877923819125E-2</v>
      </c>
      <c r="BV11" s="11">
        <v>0.10343251852267621</v>
      </c>
      <c r="BW11" s="11">
        <v>2.3051822224616396E-3</v>
      </c>
      <c r="BX11" s="16">
        <v>1</v>
      </c>
      <c r="BY11" s="11">
        <v>5.3894692413210939E-2</v>
      </c>
      <c r="BZ11" s="11">
        <v>5.5160525748761076E-2</v>
      </c>
      <c r="CA11" s="11">
        <v>1.7650217485608438E-2</v>
      </c>
      <c r="CB11" s="11">
        <v>3.4951989026063092E-2</v>
      </c>
      <c r="CC11" s="11">
        <v>5.9882991570234436E-3</v>
      </c>
      <c r="CD11" s="11">
        <v>3.4951989026063092E-2</v>
      </c>
      <c r="CE11" s="11">
        <v>4.1786430304948829E-2</v>
      </c>
      <c r="CF11" s="11">
        <v>6.7609264739358063E-2</v>
      </c>
      <c r="CG11" s="11">
        <v>1.0134008652527169E-2</v>
      </c>
      <c r="CH11" s="11">
        <v>2.3640861500943814E-3</v>
      </c>
      <c r="CI11" s="11">
        <v>6.0414101977887841E-3</v>
      </c>
      <c r="CJ11" s="11">
        <v>0.1038876276625076</v>
      </c>
      <c r="CK11" s="11">
        <v>1.5264011587541001E-2</v>
      </c>
      <c r="CL11" s="11">
        <v>1.3172085574517481E-2</v>
      </c>
      <c r="CW11" s="30" t="s">
        <v>14</v>
      </c>
      <c r="CX11" s="26">
        <v>0.10262162921951057</v>
      </c>
      <c r="CY11" s="26">
        <v>0.14616416996374859</v>
      </c>
      <c r="CZ11" s="26">
        <v>0.38455872746174102</v>
      </c>
      <c r="DA11" s="26">
        <v>0.15069190702202007</v>
      </c>
      <c r="DB11" s="26">
        <v>0.22499638927664001</v>
      </c>
      <c r="DC11" s="26">
        <v>0.10215928523697837</v>
      </c>
      <c r="DD11" s="26">
        <v>0.81187670698602865</v>
      </c>
      <c r="DE11" s="16">
        <v>0</v>
      </c>
      <c r="DF11" s="26">
        <v>0.25262789727211254</v>
      </c>
      <c r="DG11" s="26">
        <v>0.2372654228892459</v>
      </c>
      <c r="DH11" s="26">
        <v>0.51602008604311278</v>
      </c>
      <c r="DI11" s="26">
        <v>0.35881727271214836</v>
      </c>
      <c r="DJ11" s="26">
        <v>0.70631942617076793</v>
      </c>
      <c r="DK11" s="26">
        <v>0.35881727271214836</v>
      </c>
      <c r="DL11" s="26">
        <v>0.31499856803536619</v>
      </c>
      <c r="DM11" s="26">
        <v>0.2189148404249992</v>
      </c>
      <c r="DN11" s="26">
        <v>0.62338811177216003</v>
      </c>
      <c r="DO11" s="26">
        <v>0.81345167922268136</v>
      </c>
      <c r="DP11" s="26">
        <v>0.70507246556826408</v>
      </c>
      <c r="DQ11" s="26">
        <v>0.10855680253613653</v>
      </c>
      <c r="DR11" s="26">
        <v>0.53769091464578134</v>
      </c>
      <c r="DS11" s="26">
        <v>0.59198165463357433</v>
      </c>
      <c r="DT11" s="26"/>
      <c r="DV11" s="30" t="s">
        <v>14</v>
      </c>
      <c r="DW11" s="11">
        <v>1.695827405059396</v>
      </c>
      <c r="DX11" s="11">
        <v>-1.4990560057248159</v>
      </c>
      <c r="DY11" s="11">
        <v>0.88190932828701485</v>
      </c>
      <c r="DZ11" s="11">
        <v>1.4815382532501087</v>
      </c>
      <c r="EA11" s="11">
        <v>1.2414810305145527</v>
      </c>
      <c r="EB11" s="11">
        <v>1.6982712702451506</v>
      </c>
      <c r="EC11" s="11">
        <v>0.2403387383085647</v>
      </c>
      <c r="ED11" s="16"/>
      <c r="EE11" s="11">
        <v>1.1933649104186199</v>
      </c>
      <c r="EF11" s="11">
        <v>1.2081064086581206</v>
      </c>
      <c r="EG11" s="11">
        <v>0.67021162764236808</v>
      </c>
      <c r="EH11" s="11">
        <v>0.95154973365066087</v>
      </c>
      <c r="EI11" s="11">
        <v>0.38808423429250682</v>
      </c>
      <c r="EJ11" s="11">
        <v>0.95154973365066087</v>
      </c>
      <c r="EK11" s="11">
        <v>1.0441345870182492</v>
      </c>
      <c r="EL11" s="11">
        <v>-1.3464001026127932</v>
      </c>
      <c r="EM11" s="11">
        <v>-0.5059090378351484</v>
      </c>
      <c r="EN11" s="11">
        <v>0.24339722150110168</v>
      </c>
      <c r="EO11" s="11">
        <v>-0.3898118353274142</v>
      </c>
      <c r="EP11" s="11">
        <v>1.702435559764927</v>
      </c>
      <c r="EQ11" s="11">
        <v>-0.62250729164221164</v>
      </c>
      <c r="ER11" s="11">
        <v>-0.57766567592570939</v>
      </c>
    </row>
    <row r="12" spans="1:148" x14ac:dyDescent="0.45">
      <c r="C12" s="1" t="s">
        <v>78</v>
      </c>
      <c r="D12" s="10">
        <v>27</v>
      </c>
      <c r="E12" s="10">
        <v>1</v>
      </c>
      <c r="F12" s="10">
        <v>26</v>
      </c>
      <c r="G12" s="11">
        <v>4.0531293402239736</v>
      </c>
      <c r="H12" s="11">
        <v>9.7122943614821544</v>
      </c>
      <c r="I12" s="11">
        <v>5.3022770158439387</v>
      </c>
      <c r="J12" s="11">
        <v>1.4421135451682543</v>
      </c>
      <c r="M12" s="58" t="s">
        <v>78</v>
      </c>
      <c r="N12">
        <v>26</v>
      </c>
      <c r="O12" s="27">
        <v>1.2451235916977055E-5</v>
      </c>
      <c r="P12" s="26" t="s">
        <v>61</v>
      </c>
      <c r="Q12" s="42" t="s">
        <v>60</v>
      </c>
      <c r="R12" s="27">
        <v>4.7225032422674889E-7</v>
      </c>
      <c r="S12" s="26" t="s">
        <v>61</v>
      </c>
      <c r="T12" s="42" t="s">
        <v>60</v>
      </c>
      <c r="W12" t="s">
        <v>79</v>
      </c>
      <c r="X12" t="s">
        <v>76</v>
      </c>
      <c r="Y12" t="s">
        <v>76</v>
      </c>
      <c r="Z12" t="s">
        <v>76</v>
      </c>
      <c r="AA12" t="s">
        <v>76</v>
      </c>
      <c r="AB12" t="s">
        <v>76</v>
      </c>
      <c r="AC12" t="s">
        <v>76</v>
      </c>
      <c r="AD12" t="s">
        <v>76</v>
      </c>
      <c r="AG12" s="58"/>
      <c r="AH12" s="30" t="s">
        <v>15</v>
      </c>
      <c r="AI12" s="21">
        <v>0.39107048756180224</v>
      </c>
      <c r="AJ12" s="21">
        <v>-0.43770495956393812</v>
      </c>
      <c r="AK12" s="11">
        <v>0.16239316239316237</v>
      </c>
      <c r="AL12" s="11">
        <v>-0.1514529914529914</v>
      </c>
      <c r="AM12" s="11">
        <v>-1.9487179487179596E-2</v>
      </c>
      <c r="AN12" s="11">
        <v>2.9406736624008539E-2</v>
      </c>
      <c r="AO12" s="11">
        <v>-0.10427350427350435</v>
      </c>
      <c r="AP12" s="11">
        <v>0.23215230434611442</v>
      </c>
      <c r="AQ12" s="16">
        <v>1</v>
      </c>
      <c r="AR12" s="21">
        <v>0.57059829059829059</v>
      </c>
      <c r="AS12" s="21">
        <v>0.52136752136752129</v>
      </c>
      <c r="AT12" s="11">
        <v>0.16102564102564099</v>
      </c>
      <c r="AU12" s="11">
        <v>0.17401709401709398</v>
      </c>
      <c r="AV12" s="21">
        <v>0.40102564102564098</v>
      </c>
      <c r="AW12" s="21">
        <v>0.48581196581196584</v>
      </c>
      <c r="AX12" s="11">
        <v>-0.33913043478260874</v>
      </c>
      <c r="AY12" s="11">
        <v>-0.21914529914529912</v>
      </c>
      <c r="AZ12" s="11">
        <v>0.12615384615384617</v>
      </c>
      <c r="BA12" s="11">
        <v>-5.9829059829059839E-2</v>
      </c>
      <c r="BB12" s="11">
        <v>6.3846153846153886E-2</v>
      </c>
      <c r="BC12" s="11">
        <v>-8.1709401709401774E-2</v>
      </c>
      <c r="BD12" s="11">
        <v>0.10201808262966372</v>
      </c>
      <c r="BP12" s="30" t="s">
        <v>15</v>
      </c>
      <c r="BQ12" s="11">
        <v>0.15293612624182573</v>
      </c>
      <c r="BR12" s="11">
        <v>0.1915856316268687</v>
      </c>
      <c r="BS12" s="11">
        <v>2.6371539192052006E-2</v>
      </c>
      <c r="BT12" s="11">
        <v>2.2938008620059888E-2</v>
      </c>
      <c r="BU12" s="11">
        <v>3.7975016436555322E-4</v>
      </c>
      <c r="BV12" s="11">
        <v>8.6475615887380512E-4</v>
      </c>
      <c r="BW12" s="11">
        <v>1.0872963693476529E-2</v>
      </c>
      <c r="BX12" s="11">
        <v>5.3894692413210939E-2</v>
      </c>
      <c r="BY12" s="16">
        <v>1</v>
      </c>
      <c r="BZ12" s="11">
        <v>0.32558240923369125</v>
      </c>
      <c r="CA12" s="11">
        <v>0.27182409233691279</v>
      </c>
      <c r="CB12" s="11">
        <v>2.5929257067718592E-2</v>
      </c>
      <c r="CC12" s="11">
        <v>3.0281949010154123E-2</v>
      </c>
      <c r="CD12" s="11">
        <v>0.16082156476002626</v>
      </c>
      <c r="CE12" s="11">
        <v>0.23601326612608667</v>
      </c>
      <c r="CF12" s="11">
        <v>0.11500945179584124</v>
      </c>
      <c r="CG12" s="11">
        <v>4.8024662137482639E-2</v>
      </c>
      <c r="CH12" s="11">
        <v>1.5914792899408288E-2</v>
      </c>
      <c r="CI12" s="11">
        <v>3.5795164000292216E-3</v>
      </c>
      <c r="CJ12" s="11">
        <v>4.0763313609467507E-3</v>
      </c>
      <c r="CK12" s="11">
        <v>6.67642632770839E-3</v>
      </c>
      <c r="CL12" s="11">
        <v>1.0407689183432895E-2</v>
      </c>
      <c r="CW12" s="30" t="s">
        <v>15</v>
      </c>
      <c r="CX12" s="27">
        <v>4.9138971110016083E-2</v>
      </c>
      <c r="CY12" s="27">
        <v>2.6356151041438514E-2</v>
      </c>
      <c r="CZ12" s="26">
        <v>0.4262853791867236</v>
      </c>
      <c r="DA12" s="26">
        <v>0.4584629500884736</v>
      </c>
      <c r="DB12" s="26">
        <v>0.92547307827972358</v>
      </c>
      <c r="DC12" s="26">
        <v>0.88706407303231272</v>
      </c>
      <c r="DD12" s="26">
        <v>0.61091230391175877</v>
      </c>
      <c r="DE12" s="26">
        <v>0.25262789727211254</v>
      </c>
      <c r="DF12" s="16">
        <v>0</v>
      </c>
      <c r="DG12" s="27">
        <v>2.7599453083910763E-3</v>
      </c>
      <c r="DH12" s="27">
        <v>7.0065704823691899E-3</v>
      </c>
      <c r="DI12" s="26">
        <v>0.43023744731192148</v>
      </c>
      <c r="DJ12" s="26">
        <v>0.39351811592090424</v>
      </c>
      <c r="DK12" s="27">
        <v>4.3286539119348877E-2</v>
      </c>
      <c r="DL12" s="27">
        <v>1.2751623821165348E-2</v>
      </c>
      <c r="DM12" s="26">
        <v>0.10537693140762139</v>
      </c>
      <c r="DN12" s="26">
        <v>0.28077271168698315</v>
      </c>
      <c r="DO12" s="26">
        <v>0.53759492407351606</v>
      </c>
      <c r="DP12" s="26">
        <v>0.77119164247078986</v>
      </c>
      <c r="DQ12" s="26">
        <v>0.76135112873933974</v>
      </c>
      <c r="DR12" s="26">
        <v>0.69062404231303964</v>
      </c>
      <c r="DS12" s="26">
        <v>0.6421662110504549</v>
      </c>
      <c r="DT12" s="26"/>
      <c r="DV12" s="30" t="s">
        <v>15</v>
      </c>
      <c r="DW12" s="21">
        <v>2.1245500525759629</v>
      </c>
      <c r="DX12" s="21">
        <v>-2.4340778256445637</v>
      </c>
      <c r="DY12" s="11">
        <v>0.82288872780184397</v>
      </c>
      <c r="DZ12" s="11">
        <v>-0.76610236064518744</v>
      </c>
      <c r="EA12" s="11">
        <v>-9.7454403355817606E-2</v>
      </c>
      <c r="EB12" s="11">
        <v>0.14709729852339606</v>
      </c>
      <c r="EC12" s="11">
        <v>-0.52422525166209211</v>
      </c>
      <c r="ED12" s="11">
        <v>1.1933649104186199</v>
      </c>
      <c r="EE12" s="16"/>
      <c r="EF12" s="21">
        <v>3.4740496894582571</v>
      </c>
      <c r="EG12" s="21">
        <v>3.0548917433197014</v>
      </c>
      <c r="EH12" s="11">
        <v>0.8157738721376615</v>
      </c>
      <c r="EI12" s="11">
        <v>0.88356636743525574</v>
      </c>
      <c r="EJ12" s="21">
        <v>2.1888448982071131</v>
      </c>
      <c r="EK12" s="21">
        <v>2.7790432335387432</v>
      </c>
      <c r="EL12" s="11">
        <v>-1.8024675499509311</v>
      </c>
      <c r="EM12" s="11">
        <v>-1.1230247163778346</v>
      </c>
      <c r="EN12" s="11">
        <v>0.63584922799749988</v>
      </c>
      <c r="EO12" s="11">
        <v>-0.29968213854719955</v>
      </c>
      <c r="EP12" s="11">
        <v>0.31988341039417034</v>
      </c>
      <c r="EQ12" s="11">
        <v>-0.40991769283490687</v>
      </c>
      <c r="ER12" s="11">
        <v>0.51276574561451427</v>
      </c>
    </row>
    <row r="13" spans="1:148" x14ac:dyDescent="0.45">
      <c r="C13" s="1" t="s">
        <v>79</v>
      </c>
      <c r="D13" s="10">
        <v>27</v>
      </c>
      <c r="E13" s="10">
        <v>1</v>
      </c>
      <c r="F13" s="10">
        <v>26</v>
      </c>
      <c r="G13" s="11">
        <v>0.94789030690971821</v>
      </c>
      <c r="H13" s="11">
        <v>1.2913488637402146</v>
      </c>
      <c r="I13" s="11">
        <v>1.1088240931981896</v>
      </c>
      <c r="J13" s="11">
        <v>8.7661188789124447E-2</v>
      </c>
      <c r="M13" s="1" t="s">
        <v>79</v>
      </c>
      <c r="N13">
        <v>26</v>
      </c>
      <c r="O13" s="26">
        <v>0.17003036363320512</v>
      </c>
      <c r="P13" s="26" t="s">
        <v>58</v>
      </c>
      <c r="Q13" s="26" t="s">
        <v>59</v>
      </c>
      <c r="R13" s="27">
        <v>4.9552814250014038E-2</v>
      </c>
      <c r="S13" s="26" t="s">
        <v>58</v>
      </c>
      <c r="T13" s="26" t="s">
        <v>59</v>
      </c>
      <c r="W13" t="s">
        <v>80</v>
      </c>
      <c r="X13" t="s">
        <v>76</v>
      </c>
      <c r="Y13" t="s">
        <v>76</v>
      </c>
      <c r="Z13" t="s">
        <v>76</v>
      </c>
      <c r="AA13" t="s">
        <v>76</v>
      </c>
      <c r="AB13" t="s">
        <v>76</v>
      </c>
      <c r="AC13" t="s">
        <v>76</v>
      </c>
      <c r="AD13" t="s">
        <v>76</v>
      </c>
      <c r="AG13" s="58"/>
      <c r="AH13" s="30" t="s">
        <v>16</v>
      </c>
      <c r="AI13" s="21">
        <v>0.64397204911211037</v>
      </c>
      <c r="AJ13" s="11">
        <v>-0.24579217845615481</v>
      </c>
      <c r="AK13" s="11">
        <v>0.13125763125763124</v>
      </c>
      <c r="AL13" s="11">
        <v>0.20146520146520142</v>
      </c>
      <c r="AM13" s="11">
        <v>-4.456654456654463E-2</v>
      </c>
      <c r="AN13" s="11">
        <v>0.18165165835207181</v>
      </c>
      <c r="AO13" s="11">
        <v>-9.2796092796092688E-2</v>
      </c>
      <c r="AP13" s="11">
        <v>0.23486278068004107</v>
      </c>
      <c r="AQ13" s="21">
        <v>0.57059829059829059</v>
      </c>
      <c r="AR13" s="16">
        <v>1</v>
      </c>
      <c r="AS13" s="11">
        <v>0.23760683760683765</v>
      </c>
      <c r="AT13" s="21">
        <v>0.53846153846153844</v>
      </c>
      <c r="AU13" s="11">
        <v>-1.81196581196581E-2</v>
      </c>
      <c r="AV13" s="21">
        <v>0.39760683760683757</v>
      </c>
      <c r="AW13" s="11">
        <v>0.36410256410256414</v>
      </c>
      <c r="AX13" s="11">
        <v>-0.222608695652174</v>
      </c>
      <c r="AY13" s="11">
        <v>-5.9145299145299202E-2</v>
      </c>
      <c r="AZ13" s="11">
        <v>0.21162393162393167</v>
      </c>
      <c r="BA13" s="11">
        <v>-0.20205128205128209</v>
      </c>
      <c r="BB13" s="11">
        <v>-1.6068376068375967E-2</v>
      </c>
      <c r="BC13" s="11">
        <v>-8.0586080586080522E-2</v>
      </c>
      <c r="BD13" s="11">
        <v>-0.36997405181780002</v>
      </c>
      <c r="BP13" s="30" t="s">
        <v>16</v>
      </c>
      <c r="BQ13" s="11">
        <v>0.41470000003765028</v>
      </c>
      <c r="BR13" s="11">
        <v>6.0413794990222251E-2</v>
      </c>
      <c r="BS13" s="11">
        <v>1.7228565763364293E-2</v>
      </c>
      <c r="BT13" s="11">
        <v>4.0588227401414198E-2</v>
      </c>
      <c r="BU13" s="11">
        <v>1.9861768946018085E-3</v>
      </c>
      <c r="BV13" s="11">
        <v>3.2997324982057818E-2</v>
      </c>
      <c r="BW13" s="11">
        <v>8.611114838221046E-3</v>
      </c>
      <c r="BX13" s="11">
        <v>5.5160525748761076E-2</v>
      </c>
      <c r="BY13" s="11">
        <v>0.32558240923369125</v>
      </c>
      <c r="BZ13" s="16">
        <v>1</v>
      </c>
      <c r="CA13" s="11">
        <v>5.6457009277522119E-2</v>
      </c>
      <c r="CB13" s="11">
        <v>0.28994082840236685</v>
      </c>
      <c r="CC13" s="11">
        <v>3.2832201037329172E-4</v>
      </c>
      <c r="CD13" s="11">
        <v>0.15809119731171009</v>
      </c>
      <c r="CE13" s="11">
        <v>0.13257067718606183</v>
      </c>
      <c r="CF13" s="11">
        <v>4.955463137996223E-2</v>
      </c>
      <c r="CG13" s="11">
        <v>3.4981664109869303E-3</v>
      </c>
      <c r="CH13" s="11">
        <v>4.4784688435970506E-2</v>
      </c>
      <c r="CI13" s="11">
        <v>4.0824720578566745E-2</v>
      </c>
      <c r="CJ13" s="11">
        <v>2.581927094747575E-4</v>
      </c>
      <c r="CK13" s="11">
        <v>6.494116384226264E-3</v>
      </c>
      <c r="CL13" s="11">
        <v>0.13688079901848019</v>
      </c>
      <c r="CW13" s="30" t="s">
        <v>16</v>
      </c>
      <c r="CX13" s="27">
        <v>3.9422582939563355E-4</v>
      </c>
      <c r="CY13" s="26">
        <v>0.21565060630668564</v>
      </c>
      <c r="CZ13" s="26">
        <v>0.51240140585403626</v>
      </c>
      <c r="DA13" s="26">
        <v>0.31213757166124423</v>
      </c>
      <c r="DB13" s="26">
        <v>0.82524640544367367</v>
      </c>
      <c r="DC13" s="26">
        <v>0.36288392778358514</v>
      </c>
      <c r="DD13" s="26">
        <v>0.6441101252756074</v>
      </c>
      <c r="DE13" s="26">
        <v>0.2372654228892459</v>
      </c>
      <c r="DF13" s="27">
        <v>2.7599453083910763E-3</v>
      </c>
      <c r="DG13" s="16">
        <v>0</v>
      </c>
      <c r="DH13" s="26">
        <v>0.24140350312839143</v>
      </c>
      <c r="DI13" s="27">
        <v>5.1439171055633892E-3</v>
      </c>
      <c r="DJ13" s="26">
        <v>0.9307831769602859</v>
      </c>
      <c r="DK13" s="27">
        <v>4.5229782969431254E-2</v>
      </c>
      <c r="DL13" s="26">
        <v>6.8194652246517773E-2</v>
      </c>
      <c r="DM13" s="26">
        <v>0.29436495147926389</v>
      </c>
      <c r="DN13" s="26">
        <v>0.77375280982372274</v>
      </c>
      <c r="DO13" s="26">
        <v>0.2979382212660131</v>
      </c>
      <c r="DP13" s="26">
        <v>0.32073035043068954</v>
      </c>
      <c r="DQ13" s="26">
        <v>0.93875377011392125</v>
      </c>
      <c r="DR13" s="26">
        <v>0.68855312293443882</v>
      </c>
      <c r="DS13" s="26">
        <v>7.5930765577447268E-2</v>
      </c>
      <c r="DT13" s="26"/>
      <c r="DV13" s="30" t="s">
        <v>16</v>
      </c>
      <c r="DW13" s="21">
        <v>4.20869796542459</v>
      </c>
      <c r="DX13" s="11">
        <v>-1.2678554655394649</v>
      </c>
      <c r="DY13" s="11">
        <v>0.66201572362629557</v>
      </c>
      <c r="DZ13" s="11">
        <v>1.0284129226165859</v>
      </c>
      <c r="EA13" s="11">
        <v>-0.22305434562670026</v>
      </c>
      <c r="EB13" s="11">
        <v>0.92362468961144972</v>
      </c>
      <c r="EC13" s="11">
        <v>-0.46599115357753634</v>
      </c>
      <c r="ED13" s="11">
        <v>1.2081064086581206</v>
      </c>
      <c r="EE13" s="21">
        <v>3.4740496894582571</v>
      </c>
      <c r="EF13" s="16"/>
      <c r="EG13" s="11">
        <v>1.2230609272889323</v>
      </c>
      <c r="EH13" s="21">
        <v>3.1950482521134687</v>
      </c>
      <c r="EI13" s="11">
        <v>-9.0613166968023268E-2</v>
      </c>
      <c r="EJ13" s="21">
        <v>2.1666627829839564</v>
      </c>
      <c r="EK13" s="11">
        <v>1.9546846034853285</v>
      </c>
      <c r="EL13" s="11">
        <v>-1.1416909274501588</v>
      </c>
      <c r="EM13" s="11">
        <v>-0.29624510701236723</v>
      </c>
      <c r="EN13" s="11">
        <v>1.0826401906048468</v>
      </c>
      <c r="EO13" s="11">
        <v>-1.0315318124510833</v>
      </c>
      <c r="EP13" s="11">
        <v>-8.0352254194647824E-2</v>
      </c>
      <c r="EQ13" s="11">
        <v>-0.40424514845569803</v>
      </c>
      <c r="ER13" s="11">
        <v>-1.9911587249897846</v>
      </c>
    </row>
    <row r="14" spans="1:148" x14ac:dyDescent="0.45">
      <c r="C14" s="1" t="s">
        <v>80</v>
      </c>
      <c r="D14" s="10">
        <v>27</v>
      </c>
      <c r="E14" s="10">
        <v>1</v>
      </c>
      <c r="F14" s="10">
        <v>26</v>
      </c>
      <c r="G14" s="11">
        <v>146.20606256426029</v>
      </c>
      <c r="H14" s="11">
        <v>1825.9069012793834</v>
      </c>
      <c r="I14" s="11">
        <v>675.15447796874128</v>
      </c>
      <c r="J14" s="11">
        <v>485.26195384475068</v>
      </c>
      <c r="M14" s="58" t="s">
        <v>80</v>
      </c>
      <c r="N14">
        <v>26</v>
      </c>
      <c r="O14" s="27">
        <v>7.230225740364693E-3</v>
      </c>
      <c r="P14" s="26" t="s">
        <v>61</v>
      </c>
      <c r="Q14" s="42" t="s">
        <v>60</v>
      </c>
      <c r="R14" s="27">
        <v>1.2935875208507039E-2</v>
      </c>
      <c r="S14" s="26" t="s">
        <v>61</v>
      </c>
      <c r="T14" s="42" t="s">
        <v>60</v>
      </c>
      <c r="W14" t="s">
        <v>81</v>
      </c>
      <c r="X14" t="s">
        <v>76</v>
      </c>
      <c r="Y14" t="s">
        <v>76</v>
      </c>
      <c r="Z14" t="s">
        <v>76</v>
      </c>
      <c r="AA14" t="s">
        <v>76</v>
      </c>
      <c r="AB14" t="s">
        <v>76</v>
      </c>
      <c r="AC14" t="s">
        <v>76</v>
      </c>
      <c r="AD14" t="s">
        <v>76</v>
      </c>
      <c r="AG14" s="58"/>
      <c r="AH14" s="30" t="s">
        <v>17</v>
      </c>
      <c r="AI14" s="11">
        <v>3.0928245940740184E-3</v>
      </c>
      <c r="AJ14" s="11">
        <v>-7.1979672285378098E-3</v>
      </c>
      <c r="AK14" s="11">
        <v>7.2136752136752191E-2</v>
      </c>
      <c r="AL14" s="11">
        <v>-0.23008547008546998</v>
      </c>
      <c r="AM14" s="11">
        <v>-0.10085470085470094</v>
      </c>
      <c r="AN14" s="11">
        <v>-6.7361943196856733E-2</v>
      </c>
      <c r="AO14" s="21">
        <v>0.4441025641025641</v>
      </c>
      <c r="AP14" s="11">
        <v>0.13285412107122774</v>
      </c>
      <c r="AQ14" s="21">
        <v>0.52136752136752129</v>
      </c>
      <c r="AR14" s="11">
        <v>0.23760683760683765</v>
      </c>
      <c r="AS14" s="16">
        <v>1</v>
      </c>
      <c r="AT14" s="11">
        <v>-0.27931623931623939</v>
      </c>
      <c r="AU14" s="11">
        <v>0.1398290598290598</v>
      </c>
      <c r="AV14" s="11">
        <v>-0.23965811965811956</v>
      </c>
      <c r="AW14" s="11">
        <v>-0.11931623931623925</v>
      </c>
      <c r="AX14" s="11">
        <v>-0.30695652173913057</v>
      </c>
      <c r="AY14" s="11">
        <v>-0.28341880341880343</v>
      </c>
      <c r="AZ14" s="21">
        <v>-0.68957264957264952</v>
      </c>
      <c r="BA14" s="11">
        <v>0.33675213675213678</v>
      </c>
      <c r="BB14" s="11">
        <v>0.15000000000000002</v>
      </c>
      <c r="BC14" s="11">
        <v>-0.23965811965811956</v>
      </c>
      <c r="BD14" s="11">
        <v>0.31998842502865249</v>
      </c>
      <c r="BP14" s="30" t="s">
        <v>17</v>
      </c>
      <c r="BQ14" s="11">
        <v>9.5655639697091161E-6</v>
      </c>
      <c r="BR14" s="11">
        <v>5.181073222310428E-5</v>
      </c>
      <c r="BS14" s="11">
        <v>5.2037110088392216E-3</v>
      </c>
      <c r="BT14" s="11">
        <v>5.2939323544451702E-2</v>
      </c>
      <c r="BU14" s="11">
        <v>1.0171670684491214E-2</v>
      </c>
      <c r="BV14" s="11">
        <v>4.5376313912565535E-3</v>
      </c>
      <c r="BW14" s="11">
        <v>0.19722708744247205</v>
      </c>
      <c r="BX14" s="11">
        <v>1.7650217485608438E-2</v>
      </c>
      <c r="BY14" s="11">
        <v>0.27182409233691279</v>
      </c>
      <c r="BZ14" s="11">
        <v>5.6457009277522119E-2</v>
      </c>
      <c r="CA14" s="16">
        <v>1</v>
      </c>
      <c r="CB14" s="11">
        <v>7.8017561545766709E-2</v>
      </c>
      <c r="CC14" s="11">
        <v>1.9552165972678785E-2</v>
      </c>
      <c r="CD14" s="11">
        <v>5.7436014318065554E-2</v>
      </c>
      <c r="CE14" s="11">
        <v>1.4236364964570076E-2</v>
      </c>
      <c r="CF14" s="11">
        <v>9.4222306238185338E-2</v>
      </c>
      <c r="CG14" s="11">
        <v>8.0326218131346341E-2</v>
      </c>
      <c r="CH14" s="11">
        <v>0.47551043903864409</v>
      </c>
      <c r="CI14" s="11">
        <v>0.11340200160712983</v>
      </c>
      <c r="CJ14" s="11">
        <v>2.2500000000000006E-2</v>
      </c>
      <c r="CK14" s="11">
        <v>5.7436014318065554E-2</v>
      </c>
      <c r="CL14" s="11">
        <v>0.10239259215231755</v>
      </c>
      <c r="CW14" s="30" t="s">
        <v>17</v>
      </c>
      <c r="CX14" s="26">
        <v>0.9892768029947423</v>
      </c>
      <c r="CY14" s="26">
        <v>0.97327893274857979</v>
      </c>
      <c r="CZ14" s="26">
        <v>0.7255213027513423</v>
      </c>
      <c r="DA14" s="26">
        <v>0.25697007914315728</v>
      </c>
      <c r="DB14" s="26">
        <v>0.62273889584009767</v>
      </c>
      <c r="DC14" s="26">
        <v>0.74313856687836699</v>
      </c>
      <c r="DD14" s="27">
        <v>2.4053495242731371E-2</v>
      </c>
      <c r="DE14" s="26">
        <v>0.51602008604311278</v>
      </c>
      <c r="DF14" s="27">
        <v>7.0065704823691899E-3</v>
      </c>
      <c r="DG14" s="26">
        <v>0.24140350312839143</v>
      </c>
      <c r="DH14" s="16">
        <v>0</v>
      </c>
      <c r="DI14" s="26">
        <v>0.16659468707610037</v>
      </c>
      <c r="DJ14" s="26">
        <v>0.49402544374150681</v>
      </c>
      <c r="DK14" s="26">
        <v>0.23727026618427205</v>
      </c>
      <c r="DL14" s="26">
        <v>0.56004785524710199</v>
      </c>
      <c r="DM14" s="26">
        <v>0.14446633614737348</v>
      </c>
      <c r="DN14" s="26">
        <v>0.16025614455644366</v>
      </c>
      <c r="DO14" s="27">
        <v>1.4494122184682823E-4</v>
      </c>
      <c r="DP14" s="26">
        <v>9.2973415885319044E-2</v>
      </c>
      <c r="DQ14" s="26">
        <v>0.47248518557077634</v>
      </c>
      <c r="DR14" s="26">
        <v>0.23727026618427205</v>
      </c>
      <c r="DS14" s="26">
        <v>0.1366667438967013</v>
      </c>
      <c r="DT14" s="26"/>
      <c r="DV14" s="30" t="s">
        <v>17</v>
      </c>
      <c r="DW14" s="11">
        <v>1.5464196932429463E-2</v>
      </c>
      <c r="DX14" s="11">
        <v>-3.5990768508800709E-2</v>
      </c>
      <c r="DY14" s="11">
        <v>0.36162588622225572</v>
      </c>
      <c r="DZ14" s="11">
        <v>-1.1821437650123521</v>
      </c>
      <c r="EA14" s="11">
        <v>-0.50685788871154547</v>
      </c>
      <c r="EB14" s="11">
        <v>-0.33757648563185239</v>
      </c>
      <c r="EC14" s="21">
        <v>2.4783174227663523</v>
      </c>
      <c r="ED14" s="11">
        <v>0.67021162764236808</v>
      </c>
      <c r="EE14" s="21">
        <v>3.0548917433197014</v>
      </c>
      <c r="EF14" s="11">
        <v>1.2230609272889323</v>
      </c>
      <c r="EG14" s="16"/>
      <c r="EH14" s="11">
        <v>-1.4544703286384111</v>
      </c>
      <c r="EI14" s="11">
        <v>0.70608209096882613</v>
      </c>
      <c r="EJ14" s="11">
        <v>-1.2342602171257984</v>
      </c>
      <c r="EK14" s="11">
        <v>-0.60087365694185069</v>
      </c>
      <c r="EL14" s="11">
        <v>-1.612634916114247</v>
      </c>
      <c r="EM14" s="11">
        <v>-1.4776846487690494</v>
      </c>
      <c r="EN14" s="21">
        <v>-4.760818312285231</v>
      </c>
      <c r="EO14" s="11">
        <v>1.7882037083170632</v>
      </c>
      <c r="EP14" s="11">
        <v>0.7585826061362605</v>
      </c>
      <c r="EQ14" s="11">
        <v>-1.2342602171257984</v>
      </c>
      <c r="ER14" s="11">
        <v>1.6887332682228178</v>
      </c>
    </row>
    <row r="15" spans="1:148" x14ac:dyDescent="0.45">
      <c r="C15" s="1" t="s">
        <v>81</v>
      </c>
      <c r="D15" s="10">
        <v>27</v>
      </c>
      <c r="E15" s="10">
        <v>1</v>
      </c>
      <c r="F15" s="10">
        <v>26</v>
      </c>
      <c r="G15" s="11">
        <v>8.6489033780832596</v>
      </c>
      <c r="H15" s="11">
        <v>9.5333579011352256</v>
      </c>
      <c r="I15" s="11">
        <v>8.9738315983710653</v>
      </c>
      <c r="J15" s="11">
        <v>0.22736011154075084</v>
      </c>
      <c r="M15" s="58" t="s">
        <v>81</v>
      </c>
      <c r="N15">
        <v>26</v>
      </c>
      <c r="O15" s="27">
        <v>4.4035617802497651E-2</v>
      </c>
      <c r="P15" s="26" t="s">
        <v>61</v>
      </c>
      <c r="Q15" s="42" t="s">
        <v>60</v>
      </c>
      <c r="R15" s="27">
        <v>4.7736469143949418E-2</v>
      </c>
      <c r="S15" s="26" t="s">
        <v>61</v>
      </c>
      <c r="T15" s="42" t="s">
        <v>60</v>
      </c>
      <c r="W15" t="s">
        <v>82</v>
      </c>
      <c r="X15" t="s">
        <v>76</v>
      </c>
      <c r="Y15" t="s">
        <v>76</v>
      </c>
      <c r="Z15" t="s">
        <v>76</v>
      </c>
      <c r="AA15" t="s">
        <v>76</v>
      </c>
      <c r="AB15" t="s">
        <v>76</v>
      </c>
      <c r="AC15" t="s">
        <v>76</v>
      </c>
      <c r="AD15" t="s">
        <v>76</v>
      </c>
      <c r="AG15" s="1"/>
      <c r="AH15" s="9" t="s">
        <v>18</v>
      </c>
      <c r="AI15" s="21">
        <v>0.41890590890846829</v>
      </c>
      <c r="AJ15" s="11">
        <v>-0.2721517133075701</v>
      </c>
      <c r="AK15" s="21"/>
      <c r="AL15" s="21"/>
      <c r="AM15" s="11"/>
      <c r="AN15" s="21"/>
      <c r="AO15" s="11"/>
      <c r="AP15" s="11">
        <v>0.18695451057961424</v>
      </c>
      <c r="AQ15" s="11">
        <v>0.16102564102564099</v>
      </c>
      <c r="AR15" s="21">
        <v>0.53846153846153844</v>
      </c>
      <c r="AS15" s="11">
        <v>-0.27931623931623939</v>
      </c>
      <c r="AT15" s="16"/>
      <c r="AU15" s="11">
        <v>7.0769230769230806E-2</v>
      </c>
      <c r="AV15" s="21">
        <v>0.62051282051282053</v>
      </c>
      <c r="AW15" s="21">
        <v>0.5576068376068376</v>
      </c>
      <c r="AX15" s="11">
        <v>3.2173913043478275E-2</v>
      </c>
      <c r="AY15" s="11">
        <v>1.1282051282051286E-2</v>
      </c>
      <c r="AZ15" s="21">
        <v>0.54119658119658121</v>
      </c>
      <c r="BA15" s="11"/>
      <c r="BB15" s="11"/>
      <c r="BC15" s="11"/>
      <c r="BD15" s="11">
        <v>-0.38468281889136585</v>
      </c>
      <c r="BP15" s="9" t="s">
        <v>18</v>
      </c>
      <c r="BQ15" s="11">
        <v>0.17548216051842994</v>
      </c>
      <c r="BR15" s="11">
        <v>7.4066555056245834E-2</v>
      </c>
      <c r="BS15" s="11"/>
      <c r="BT15" s="11"/>
      <c r="BU15" s="11"/>
      <c r="BV15" s="11"/>
      <c r="BW15" s="11"/>
      <c r="BX15" s="11">
        <v>3.4951989026063092E-2</v>
      </c>
      <c r="BY15" s="11">
        <v>2.5929257067718592E-2</v>
      </c>
      <c r="BZ15" s="11">
        <v>0.28994082840236685</v>
      </c>
      <c r="CA15" s="11">
        <v>7.8017561545766709E-2</v>
      </c>
      <c r="CB15" s="16"/>
      <c r="CC15" s="11">
        <v>5.0082840236686443E-3</v>
      </c>
      <c r="CD15" s="11">
        <v>0.38503616042077582</v>
      </c>
      <c r="CE15" s="11">
        <v>0.31092538534589814</v>
      </c>
      <c r="CF15" s="11">
        <v>1.0351606805293016E-3</v>
      </c>
      <c r="CG15" s="11">
        <v>1.2728468113083508E-4</v>
      </c>
      <c r="CH15" s="11">
        <v>0.29289373949886771</v>
      </c>
      <c r="CI15" s="11"/>
      <c r="CJ15" s="11"/>
      <c r="CK15" s="11"/>
      <c r="CL15" s="11">
        <v>0.14798087115020739</v>
      </c>
      <c r="CW15" s="9" t="s">
        <v>18</v>
      </c>
      <c r="CX15" s="27">
        <v>3.4185684607188849E-2</v>
      </c>
      <c r="CY15" s="26">
        <v>0.17809054991102236</v>
      </c>
      <c r="CZ15" s="27"/>
      <c r="DA15" s="27"/>
      <c r="DB15" s="26"/>
      <c r="DC15" s="27"/>
      <c r="DD15" s="26"/>
      <c r="DE15" s="26">
        <v>0.35881727271214836</v>
      </c>
      <c r="DF15" s="26">
        <v>0.43023744731192148</v>
      </c>
      <c r="DG15" s="27">
        <v>5.1439171055633892E-3</v>
      </c>
      <c r="DH15" s="26">
        <v>0.16659468707610037</v>
      </c>
      <c r="DI15" s="16"/>
      <c r="DJ15" s="26">
        <v>0.73055325329696075</v>
      </c>
      <c r="DK15" s="27">
        <v>9.2507468193714359E-4</v>
      </c>
      <c r="DL15" s="27">
        <v>3.5743821498772643E-3</v>
      </c>
      <c r="DM15" s="26">
        <v>0.88198364333404444</v>
      </c>
      <c r="DN15" s="26">
        <v>0.95737329058527543</v>
      </c>
      <c r="DO15" s="27">
        <v>4.8890695125838324E-3</v>
      </c>
      <c r="DP15" s="26"/>
      <c r="DQ15" s="26"/>
      <c r="DR15" s="26"/>
      <c r="DS15" s="26">
        <v>7.0826950188881188E-2</v>
      </c>
      <c r="DT15" s="26"/>
      <c r="DV15" s="9" t="s">
        <v>18</v>
      </c>
      <c r="DW15" s="21">
        <v>2.3066752852245815</v>
      </c>
      <c r="DX15" s="11">
        <v>-1.4141360426849248</v>
      </c>
      <c r="DY15" s="21"/>
      <c r="DZ15" s="21"/>
      <c r="EA15" s="11"/>
      <c r="EB15" s="21"/>
      <c r="EC15" s="11"/>
      <c r="ED15" s="11">
        <v>0.95154973365066087</v>
      </c>
      <c r="EE15" s="11">
        <v>0.8157738721376615</v>
      </c>
      <c r="EF15" s="21">
        <v>3.1950482521134687</v>
      </c>
      <c r="EG15" s="11">
        <v>-1.4544703286384111</v>
      </c>
      <c r="EH15" s="16"/>
      <c r="EI15" s="11">
        <v>0.35473557712686671</v>
      </c>
      <c r="EJ15" s="21">
        <v>3.9563615588221834</v>
      </c>
      <c r="EK15" s="21">
        <v>3.3586517052469387</v>
      </c>
      <c r="EL15" s="11">
        <v>0.16095289284038755</v>
      </c>
      <c r="EM15" s="11">
        <v>5.6413846833764346E-2</v>
      </c>
      <c r="EN15" s="21">
        <v>3.2179753096655839</v>
      </c>
      <c r="EO15" s="11"/>
      <c r="EP15" s="11"/>
      <c r="EQ15" s="11"/>
      <c r="ER15" s="11">
        <v>-2.0837620366595377</v>
      </c>
    </row>
    <row r="16" spans="1:148" x14ac:dyDescent="0.45">
      <c r="C16" s="1" t="s">
        <v>82</v>
      </c>
      <c r="D16" s="10">
        <v>27</v>
      </c>
      <c r="E16" s="10">
        <v>1</v>
      </c>
      <c r="F16" s="10">
        <v>26</v>
      </c>
      <c r="G16" s="11">
        <v>8.7613452995556358</v>
      </c>
      <c r="H16" s="11">
        <v>9.5182745566372517</v>
      </c>
      <c r="I16" s="11">
        <v>9.0017329239426154</v>
      </c>
      <c r="J16" s="11">
        <v>0.18628662022003675</v>
      </c>
      <c r="M16" s="58" t="s">
        <v>82</v>
      </c>
      <c r="N16">
        <v>26</v>
      </c>
      <c r="O16" s="27">
        <v>1.3659872693733477E-2</v>
      </c>
      <c r="P16" s="26" t="s">
        <v>61</v>
      </c>
      <c r="Q16" s="42" t="s">
        <v>60</v>
      </c>
      <c r="R16" s="27">
        <v>2.3207072264874475E-2</v>
      </c>
      <c r="S16" s="26" t="s">
        <v>61</v>
      </c>
      <c r="T16" s="42" t="s">
        <v>60</v>
      </c>
      <c r="W16" t="s">
        <v>83</v>
      </c>
      <c r="X16" t="s">
        <v>76</v>
      </c>
      <c r="Y16" t="s">
        <v>76</v>
      </c>
      <c r="Z16" t="s">
        <v>76</v>
      </c>
      <c r="AA16" t="s">
        <v>76</v>
      </c>
      <c r="AB16" t="s">
        <v>76</v>
      </c>
      <c r="AC16" t="s">
        <v>76</v>
      </c>
      <c r="AD16" t="s">
        <v>76</v>
      </c>
      <c r="AG16" s="58"/>
      <c r="AH16" s="30" t="s">
        <v>19</v>
      </c>
      <c r="AI16" s="11">
        <v>-0.10068862289596481</v>
      </c>
      <c r="AJ16" s="11">
        <v>-0.21765281857721269</v>
      </c>
      <c r="AK16" s="11">
        <v>0.2697435897435897</v>
      </c>
      <c r="AL16" s="11">
        <v>-0.15213675213675204</v>
      </c>
      <c r="AM16" s="11">
        <v>3.1794871794871837E-2</v>
      </c>
      <c r="AN16" s="11">
        <v>0.11967857928375576</v>
      </c>
      <c r="AO16" s="11">
        <v>0.2533333333333333</v>
      </c>
      <c r="AP16" s="11">
        <v>7.7384101448704848E-2</v>
      </c>
      <c r="AQ16" s="11">
        <v>0.17401709401709398</v>
      </c>
      <c r="AR16" s="11">
        <v>-1.81196581196581E-2</v>
      </c>
      <c r="AS16" s="11">
        <v>0.1398290598290598</v>
      </c>
      <c r="AT16" s="11">
        <v>7.0769230769230806E-2</v>
      </c>
      <c r="AU16" s="16">
        <v>1</v>
      </c>
      <c r="AV16" s="11">
        <v>9.7435897435897423E-2</v>
      </c>
      <c r="AW16" s="11">
        <v>0.18974358974358974</v>
      </c>
      <c r="AX16" s="11">
        <v>-0.24695652173913052</v>
      </c>
      <c r="AY16" s="11">
        <v>-0.12615384615384606</v>
      </c>
      <c r="AZ16" s="11">
        <v>-0.12068376068376074</v>
      </c>
      <c r="BA16" s="11">
        <v>2.6324786324786298E-2</v>
      </c>
      <c r="BB16" s="21">
        <v>0.43230769230769228</v>
      </c>
      <c r="BC16" s="11">
        <v>0.12</v>
      </c>
      <c r="BD16" s="11">
        <v>0.29560361503424515</v>
      </c>
      <c r="BP16" s="30" t="s">
        <v>19</v>
      </c>
      <c r="BQ16" s="11">
        <v>1.0138198780685809E-2</v>
      </c>
      <c r="BR16" s="11">
        <v>4.7372749434605059E-2</v>
      </c>
      <c r="BS16" s="11">
        <v>7.2761604207758027E-2</v>
      </c>
      <c r="BT16" s="11">
        <v>2.3145591350719526E-2</v>
      </c>
      <c r="BU16" s="11">
        <v>1.0109138724523367E-3</v>
      </c>
      <c r="BV16" s="11">
        <v>1.4322962339378215E-2</v>
      </c>
      <c r="BW16" s="11">
        <v>6.4177777777777764E-2</v>
      </c>
      <c r="BX16" s="11">
        <v>5.9882991570234436E-3</v>
      </c>
      <c r="BY16" s="11">
        <v>3.0281949010154123E-2</v>
      </c>
      <c r="BZ16" s="11">
        <v>3.2832201037329172E-4</v>
      </c>
      <c r="CA16" s="11">
        <v>1.9552165972678785E-2</v>
      </c>
      <c r="CB16" s="11">
        <v>5.0082840236686443E-3</v>
      </c>
      <c r="CC16" s="16">
        <v>1</v>
      </c>
      <c r="CD16" s="11">
        <v>9.4937541091387224E-3</v>
      </c>
      <c r="CE16" s="11">
        <v>3.600262984878369E-2</v>
      </c>
      <c r="CF16" s="11">
        <v>6.0987523629489643E-2</v>
      </c>
      <c r="CG16" s="11">
        <v>1.591479289940826E-2</v>
      </c>
      <c r="CH16" s="11">
        <v>1.4564570092775236E-2</v>
      </c>
      <c r="CI16" s="11">
        <v>6.9299437504565572E-4</v>
      </c>
      <c r="CJ16" s="11">
        <v>0.18688994082840235</v>
      </c>
      <c r="CK16" s="11">
        <v>1.44E-2</v>
      </c>
      <c r="CL16" s="11">
        <v>8.7381497221314205E-2</v>
      </c>
      <c r="CW16" s="30" t="s">
        <v>19</v>
      </c>
      <c r="CX16" s="26">
        <v>0.62331580918749352</v>
      </c>
      <c r="CY16" s="26">
        <v>0.284126920169671</v>
      </c>
      <c r="CZ16" s="26">
        <v>0.18207776131763387</v>
      </c>
      <c r="DA16" s="26">
        <v>0.45641461506640191</v>
      </c>
      <c r="DB16" s="26">
        <v>0.87785147544401054</v>
      </c>
      <c r="DC16" s="26">
        <v>0.55884723486808463</v>
      </c>
      <c r="DD16" s="26">
        <v>0.21093312827322608</v>
      </c>
      <c r="DE16" s="26">
        <v>0.70631942617076793</v>
      </c>
      <c r="DF16" s="26">
        <v>0.39351811592090424</v>
      </c>
      <c r="DG16" s="26">
        <v>0.9307831769602859</v>
      </c>
      <c r="DH16" s="26">
        <v>0.49402544374150681</v>
      </c>
      <c r="DI16" s="26">
        <v>0.73055325329696075</v>
      </c>
      <c r="DJ16" s="16">
        <v>0</v>
      </c>
      <c r="DK16" s="26">
        <v>0.63465906772331637</v>
      </c>
      <c r="DL16" s="26">
        <v>0.35158446967674228</v>
      </c>
      <c r="DM16" s="26">
        <v>0.243589054881866</v>
      </c>
      <c r="DN16" s="26">
        <v>0.53759492407351561</v>
      </c>
      <c r="DO16" s="26">
        <v>0.55552280364524376</v>
      </c>
      <c r="DP16" s="26">
        <v>0.89897455400686788</v>
      </c>
      <c r="DQ16" s="27">
        <v>3.1996539538820645E-2</v>
      </c>
      <c r="DR16" s="26">
        <v>0.55778320018655481</v>
      </c>
      <c r="DS16" s="26">
        <v>0.17049477815411507</v>
      </c>
      <c r="DT16" s="26"/>
      <c r="DV16" s="30" t="s">
        <v>19</v>
      </c>
      <c r="DW16" s="11">
        <v>-0.50601468760808221</v>
      </c>
      <c r="DX16" s="11">
        <v>-1.1149946912235116</v>
      </c>
      <c r="DY16" s="11">
        <v>1.4006364805647677</v>
      </c>
      <c r="DZ16" s="11">
        <v>-0.76964282402748807</v>
      </c>
      <c r="EA16" s="11">
        <v>0.1590547746419092</v>
      </c>
      <c r="EB16" s="11">
        <v>0.60272486680973847</v>
      </c>
      <c r="EC16" s="11">
        <v>1.3093798852474314</v>
      </c>
      <c r="ED16" s="11">
        <v>0.38808423429250682</v>
      </c>
      <c r="EE16" s="11">
        <v>0.88356636743525574</v>
      </c>
      <c r="EF16" s="11">
        <v>-9.0613166968023268E-2</v>
      </c>
      <c r="EG16" s="11">
        <v>0.70608209096882613</v>
      </c>
      <c r="EH16" s="11">
        <v>0.35473557712686671</v>
      </c>
      <c r="EI16" s="16"/>
      <c r="EJ16" s="11">
        <v>0.48950866598015258</v>
      </c>
      <c r="EK16" s="11">
        <v>0.96627154936632431</v>
      </c>
      <c r="EL16" s="11">
        <v>-1.2742505294462605</v>
      </c>
      <c r="EM16" s="11">
        <v>-0.63584922799749932</v>
      </c>
      <c r="EN16" s="11">
        <v>-0.60786166172450251</v>
      </c>
      <c r="EO16" s="11">
        <v>0.13166956266396054</v>
      </c>
      <c r="EP16" s="21">
        <v>2.397111860189348</v>
      </c>
      <c r="EQ16" s="11">
        <v>0.60436722301903512</v>
      </c>
      <c r="ER16" s="11">
        <v>1.54715957863372</v>
      </c>
    </row>
    <row r="17" spans="2:148" x14ac:dyDescent="0.45">
      <c r="C17" s="1" t="s">
        <v>83</v>
      </c>
      <c r="D17" s="10">
        <v>27</v>
      </c>
      <c r="E17" s="10">
        <v>3</v>
      </c>
      <c r="F17" s="10">
        <v>24</v>
      </c>
      <c r="G17" s="11">
        <v>1.1487171631645079</v>
      </c>
      <c r="H17" s="11">
        <v>8.1895670161265439</v>
      </c>
      <c r="I17" s="11">
        <v>4.7063903496933586</v>
      </c>
      <c r="J17" s="11">
        <v>2.2361367041346227</v>
      </c>
      <c r="M17" s="58" t="s">
        <v>83</v>
      </c>
      <c r="N17">
        <v>26</v>
      </c>
      <c r="O17" s="27">
        <v>4.3877923886359138E-2</v>
      </c>
      <c r="P17" s="26" t="s">
        <v>61</v>
      </c>
      <c r="Q17" s="42" t="s">
        <v>60</v>
      </c>
      <c r="R17" s="27">
        <v>4.8514721558881133E-2</v>
      </c>
      <c r="S17" s="26" t="s">
        <v>61</v>
      </c>
      <c r="T17" s="42" t="s">
        <v>60</v>
      </c>
      <c r="W17" t="s">
        <v>84</v>
      </c>
      <c r="X17" t="s">
        <v>76</v>
      </c>
      <c r="Y17" t="s">
        <v>76</v>
      </c>
      <c r="Z17" t="s">
        <v>76</v>
      </c>
      <c r="AA17" t="s">
        <v>76</v>
      </c>
      <c r="AB17" t="s">
        <v>76</v>
      </c>
      <c r="AC17" t="s">
        <v>76</v>
      </c>
      <c r="AD17" t="s">
        <v>76</v>
      </c>
      <c r="AG17" s="58"/>
      <c r="AH17" s="30" t="s">
        <v>20</v>
      </c>
      <c r="AI17" s="21">
        <v>0.50653593907389849</v>
      </c>
      <c r="AJ17" s="21">
        <v>-0.55115863349946181</v>
      </c>
      <c r="AK17" s="11">
        <v>7.1794871794871318E-3</v>
      </c>
      <c r="AL17" s="11">
        <v>0.10495726495726498</v>
      </c>
      <c r="AM17" s="11">
        <v>-0.14324786324786332</v>
      </c>
      <c r="AN17" s="11">
        <v>5.1290819693037993E-3</v>
      </c>
      <c r="AO17" s="11">
        <v>-0.2827350427350428</v>
      </c>
      <c r="AP17" s="11">
        <v>0.18695451057961424</v>
      </c>
      <c r="AQ17" s="21">
        <v>0.40102564102564098</v>
      </c>
      <c r="AR17" s="21">
        <v>0.39760683760683757</v>
      </c>
      <c r="AS17" s="11">
        <v>-0.23965811965811956</v>
      </c>
      <c r="AT17" s="21">
        <v>0.62051282051282053</v>
      </c>
      <c r="AU17" s="11">
        <v>9.7435897435897423E-2</v>
      </c>
      <c r="AV17" s="16">
        <v>1</v>
      </c>
      <c r="AW17" s="21">
        <v>0.86598290598290595</v>
      </c>
      <c r="AX17" s="11">
        <v>0.14173913043478259</v>
      </c>
      <c r="AY17" s="11">
        <v>0.15623931623931619</v>
      </c>
      <c r="AZ17" s="21">
        <v>0.73743589743589744</v>
      </c>
      <c r="BA17" s="21">
        <v>-0.63555555555555565</v>
      </c>
      <c r="BB17" s="11">
        <v>-0.1546153846153846</v>
      </c>
      <c r="BC17" s="11">
        <v>0.18700854700854697</v>
      </c>
      <c r="BD17" s="11">
        <v>-0.34238263828882237</v>
      </c>
      <c r="BP17" s="30" t="s">
        <v>20</v>
      </c>
      <c r="BQ17" s="11">
        <v>0.2565786575734762</v>
      </c>
      <c r="BR17" s="11">
        <v>0.30377583928099405</v>
      </c>
      <c r="BS17" s="11">
        <v>5.1545036160420092E-5</v>
      </c>
      <c r="BT17" s="11">
        <v>1.1016027467309524E-2</v>
      </c>
      <c r="BU17" s="11">
        <v>2.0519950325078549E-2</v>
      </c>
      <c r="BV17" s="11">
        <v>2.630748184783734E-5</v>
      </c>
      <c r="BW17" s="11">
        <v>7.993910439038647E-2</v>
      </c>
      <c r="BX17" s="11">
        <v>3.4951989026063092E-2</v>
      </c>
      <c r="BY17" s="11">
        <v>0.16082156476002626</v>
      </c>
      <c r="BZ17" s="11">
        <v>0.15809119731171009</v>
      </c>
      <c r="CA17" s="11">
        <v>5.7436014318065554E-2</v>
      </c>
      <c r="CB17" s="11">
        <v>0.38503616042077582</v>
      </c>
      <c r="CC17" s="11">
        <v>9.4937541091387224E-3</v>
      </c>
      <c r="CD17" s="16">
        <v>1</v>
      </c>
      <c r="CE17" s="11">
        <v>0.74992639345459855</v>
      </c>
      <c r="CF17" s="11">
        <v>2.0089981096408312E-2</v>
      </c>
      <c r="CG17" s="11">
        <v>2.4410723938929055E-2</v>
      </c>
      <c r="CH17" s="11">
        <v>0.54381170282708746</v>
      </c>
      <c r="CI17" s="11">
        <v>0.40393086419753099</v>
      </c>
      <c r="CJ17" s="11">
        <v>2.3905917159763309E-2</v>
      </c>
      <c r="CK17" s="11">
        <v>3.4972196654247924E-2</v>
      </c>
      <c r="CL17" s="11">
        <v>0.11722587100161458</v>
      </c>
      <c r="CW17" s="30" t="s">
        <v>20</v>
      </c>
      <c r="CX17" s="27">
        <v>9.0573064637726741E-3</v>
      </c>
      <c r="CY17" s="27">
        <v>4.0495231868882264E-3</v>
      </c>
      <c r="CZ17" s="26">
        <v>0.97335093171283171</v>
      </c>
      <c r="DA17" s="26">
        <v>0.60855843257292608</v>
      </c>
      <c r="DB17" s="26">
        <v>0.48342220151374637</v>
      </c>
      <c r="DC17" s="26">
        <v>0.98134054681862093</v>
      </c>
      <c r="DD17" s="26">
        <v>0.16130033445798553</v>
      </c>
      <c r="DE17" s="26">
        <v>0.35881727271214836</v>
      </c>
      <c r="DF17" s="27">
        <v>4.3286539119348877E-2</v>
      </c>
      <c r="DG17" s="27">
        <v>4.5229782969431254E-2</v>
      </c>
      <c r="DH17" s="26">
        <v>0.23727026618427205</v>
      </c>
      <c r="DI17" s="27">
        <v>9.2507468193714359E-4</v>
      </c>
      <c r="DJ17" s="26">
        <v>0.63465906772331637</v>
      </c>
      <c r="DK17" s="16">
        <v>0</v>
      </c>
      <c r="DL17" s="27">
        <v>1.8638294969619551E-6</v>
      </c>
      <c r="DM17" s="26">
        <v>0.50718001890988473</v>
      </c>
      <c r="DN17" s="26">
        <v>0.44422821082316455</v>
      </c>
      <c r="DO17" s="27">
        <v>2.849864008847014E-5</v>
      </c>
      <c r="DP17" s="27">
        <v>6.4205512471815496E-4</v>
      </c>
      <c r="DQ17" s="26">
        <v>0.45881614016342454</v>
      </c>
      <c r="DR17" s="26">
        <v>0.35867630127257688</v>
      </c>
      <c r="DS17" s="26">
        <v>0.11016883312864723</v>
      </c>
      <c r="DT17" s="26"/>
      <c r="DV17" s="30" t="s">
        <v>20</v>
      </c>
      <c r="DW17" s="21">
        <v>2.9373977387019417</v>
      </c>
      <c r="DX17" s="21">
        <v>-3.3027224146627749</v>
      </c>
      <c r="DY17" s="11">
        <v>3.5898361100518736E-2</v>
      </c>
      <c r="DZ17" s="11">
        <v>0.52770095805942641</v>
      </c>
      <c r="EA17" s="11">
        <v>-0.7237029777681927</v>
      </c>
      <c r="EB17" s="11">
        <v>2.5645747186251937E-2</v>
      </c>
      <c r="EC17" s="11">
        <v>-1.4738095186650897</v>
      </c>
      <c r="ED17" s="11">
        <v>0.95154973365066087</v>
      </c>
      <c r="EE17" s="21">
        <v>2.1888448982071131</v>
      </c>
      <c r="EF17" s="21">
        <v>2.1666627829839564</v>
      </c>
      <c r="EG17" s="11">
        <v>-1.2342602171257984</v>
      </c>
      <c r="EH17" s="21">
        <v>3.9563615588221834</v>
      </c>
      <c r="EI17" s="11">
        <v>0.48950866598015258</v>
      </c>
      <c r="EJ17" s="16"/>
      <c r="EK17" s="21">
        <v>8.6585545010680338</v>
      </c>
      <c r="EL17" s="11">
        <v>0.71592358424831859</v>
      </c>
      <c r="EM17" s="11">
        <v>0.79090956009567082</v>
      </c>
      <c r="EN17" s="21">
        <v>5.4591145720179863</v>
      </c>
      <c r="EO17" s="21">
        <v>-4.115998485335381</v>
      </c>
      <c r="EP17" s="11">
        <v>-0.78248652862918899</v>
      </c>
      <c r="EQ17" s="11">
        <v>0.9518347305171132</v>
      </c>
      <c r="ER17" s="11">
        <v>-1.822035942927863</v>
      </c>
    </row>
    <row r="18" spans="2:148" x14ac:dyDescent="0.45">
      <c r="C18" s="1" t="s">
        <v>84</v>
      </c>
      <c r="D18" s="10">
        <v>27</v>
      </c>
      <c r="E18" s="10">
        <v>1</v>
      </c>
      <c r="F18" s="10">
        <v>26</v>
      </c>
      <c r="G18" s="11">
        <v>1.1487171631645079</v>
      </c>
      <c r="H18" s="11">
        <v>36.846340099949941</v>
      </c>
      <c r="I18" s="11">
        <v>6.7047150904453616</v>
      </c>
      <c r="J18" s="11">
        <v>7.5811635207696781</v>
      </c>
      <c r="M18" s="58" t="s">
        <v>84</v>
      </c>
      <c r="N18">
        <v>24</v>
      </c>
      <c r="O18" s="27">
        <v>1.569689561664589E-7</v>
      </c>
      <c r="P18" s="26" t="s">
        <v>61</v>
      </c>
      <c r="Q18" s="42" t="s">
        <v>60</v>
      </c>
      <c r="R18" s="27">
        <v>6.5813043337099037E-10</v>
      </c>
      <c r="S18" s="26" t="s">
        <v>61</v>
      </c>
      <c r="T18" s="42" t="s">
        <v>60</v>
      </c>
      <c r="W18" t="s">
        <v>85</v>
      </c>
      <c r="X18" t="s">
        <v>76</v>
      </c>
      <c r="Y18" t="s">
        <v>76</v>
      </c>
      <c r="Z18" t="s">
        <v>76</v>
      </c>
      <c r="AA18" t="s">
        <v>76</v>
      </c>
      <c r="AB18" t="s">
        <v>76</v>
      </c>
      <c r="AC18" t="s">
        <v>76</v>
      </c>
      <c r="AD18" t="s">
        <v>76</v>
      </c>
      <c r="AG18" s="58"/>
      <c r="AH18" s="30" t="s">
        <v>21</v>
      </c>
      <c r="AI18" s="21">
        <v>0.51065970519933057</v>
      </c>
      <c r="AJ18" s="21">
        <v>-0.75338723658695084</v>
      </c>
      <c r="AK18" s="11">
        <v>0.2287179487179487</v>
      </c>
      <c r="AL18" s="11">
        <v>-4.4786324786324716E-2</v>
      </c>
      <c r="AM18" s="11">
        <v>2.6324786324786298E-2</v>
      </c>
      <c r="AN18" s="11">
        <v>0.11523337491035909</v>
      </c>
      <c r="AO18" s="21">
        <v>-0.42837606837606845</v>
      </c>
      <c r="AP18" s="11">
        <v>0.20441729453485297</v>
      </c>
      <c r="AQ18" s="21">
        <v>0.48581196581196584</v>
      </c>
      <c r="AR18" s="11">
        <v>0.36410256410256414</v>
      </c>
      <c r="AS18" s="11">
        <v>-0.11931623931623925</v>
      </c>
      <c r="AT18" s="21">
        <v>0.5576068376068376</v>
      </c>
      <c r="AU18" s="11">
        <v>0.18974358974358974</v>
      </c>
      <c r="AV18" s="21">
        <v>0.86598290598290595</v>
      </c>
      <c r="AW18" s="16">
        <v>1</v>
      </c>
      <c r="AX18" s="11">
        <v>0.12608695652173907</v>
      </c>
      <c r="AY18" s="11">
        <v>0.11863247863247861</v>
      </c>
      <c r="AZ18" s="21">
        <v>0.61504273504273499</v>
      </c>
      <c r="BA18" s="11">
        <v>-0.21435897435897444</v>
      </c>
      <c r="BB18" s="11">
        <v>3.6923076923076947E-2</v>
      </c>
      <c r="BC18" s="11">
        <v>7.8974358974359005E-2</v>
      </c>
      <c r="BD18" s="11">
        <v>-0.27967884116034614</v>
      </c>
      <c r="BP18" s="30" t="s">
        <v>21</v>
      </c>
      <c r="BQ18" s="11">
        <v>0.26077333451426721</v>
      </c>
      <c r="BR18" s="11">
        <v>0.56759232825212225</v>
      </c>
      <c r="BS18" s="11">
        <v>5.2311900065746215E-2</v>
      </c>
      <c r="BT18" s="11">
        <v>2.0058148878661637E-3</v>
      </c>
      <c r="BU18" s="11">
        <v>6.9299437504565572E-4</v>
      </c>
      <c r="BV18" s="11">
        <v>1.3278730693231376E-2</v>
      </c>
      <c r="BW18" s="11">
        <v>0.18350605595733807</v>
      </c>
      <c r="BX18" s="11">
        <v>4.1786430304948829E-2</v>
      </c>
      <c r="BY18" s="11">
        <v>0.23601326612608667</v>
      </c>
      <c r="BZ18" s="11">
        <v>0.13257067718606183</v>
      </c>
      <c r="CA18" s="11">
        <v>1.4236364964570076E-2</v>
      </c>
      <c r="CB18" s="11">
        <v>0.31092538534589814</v>
      </c>
      <c r="CC18" s="11">
        <v>3.600262984878369E-2</v>
      </c>
      <c r="CD18" s="11">
        <v>0.74992639345459855</v>
      </c>
      <c r="CE18" s="16">
        <v>1</v>
      </c>
      <c r="CF18" s="11">
        <v>1.589792060491492E-2</v>
      </c>
      <c r="CG18" s="11">
        <v>1.4073664986485494E-2</v>
      </c>
      <c r="CH18" s="11">
        <v>0.37827756592884793</v>
      </c>
      <c r="CI18" s="11">
        <v>4.5949769888231462E-2</v>
      </c>
      <c r="CJ18" s="11">
        <v>1.3633136094674575E-3</v>
      </c>
      <c r="CK18" s="11">
        <v>6.2369493754109188E-3</v>
      </c>
      <c r="CL18" s="11">
        <v>7.8220254192794131E-2</v>
      </c>
      <c r="CW18" s="30" t="s">
        <v>21</v>
      </c>
      <c r="CX18" s="27">
        <v>8.441998945058149E-3</v>
      </c>
      <c r="CY18" s="27">
        <v>1.5370895491750858E-5</v>
      </c>
      <c r="CZ18" s="26">
        <v>0.25987004802179614</v>
      </c>
      <c r="DA18" s="26">
        <v>0.82804110803775721</v>
      </c>
      <c r="DB18" s="26">
        <v>0.89897455400686788</v>
      </c>
      <c r="DC18" s="26">
        <v>0.57365823123116</v>
      </c>
      <c r="DD18" s="27">
        <v>3.003445136869809E-2</v>
      </c>
      <c r="DE18" s="26">
        <v>0.31499856803536619</v>
      </c>
      <c r="DF18" s="27">
        <v>1.2751623821165348E-2</v>
      </c>
      <c r="DG18" s="26">
        <v>6.8194652246517773E-2</v>
      </c>
      <c r="DH18" s="26">
        <v>0.56004785524710199</v>
      </c>
      <c r="DI18" s="27">
        <v>3.5743821498772643E-3</v>
      </c>
      <c r="DJ18" s="26">
        <v>0.35158446967674228</v>
      </c>
      <c r="DK18" s="27">
        <v>1.8638294969619551E-6</v>
      </c>
      <c r="DL18" s="16">
        <v>0</v>
      </c>
      <c r="DM18" s="26">
        <v>0.55565111679962298</v>
      </c>
      <c r="DN18" s="26">
        <v>0.56231675195483777</v>
      </c>
      <c r="DO18" s="27">
        <v>1.051742445139725E-3</v>
      </c>
      <c r="DP18" s="26">
        <v>0.29162058654298795</v>
      </c>
      <c r="DQ18" s="26">
        <v>0.86125589442148565</v>
      </c>
      <c r="DR18" s="26">
        <v>0.70053452976944386</v>
      </c>
      <c r="DS18" s="26">
        <v>0.19555598860633538</v>
      </c>
      <c r="DT18" s="26"/>
      <c r="DV18" s="30" t="s">
        <v>21</v>
      </c>
      <c r="DW18" s="21">
        <v>2.9697013904047944</v>
      </c>
      <c r="DX18" s="21">
        <v>-5.7285085738168267</v>
      </c>
      <c r="DY18" s="11">
        <v>1.1747285887091872</v>
      </c>
      <c r="DZ18" s="11">
        <v>-0.22415654504339708</v>
      </c>
      <c r="EA18" s="11">
        <v>0.13166956266396054</v>
      </c>
      <c r="EB18" s="11">
        <v>0.58003078062515045</v>
      </c>
      <c r="EC18" s="21">
        <v>-2.3703840761148762</v>
      </c>
      <c r="ED18" s="11">
        <v>1.0441345870182492</v>
      </c>
      <c r="EE18" s="21">
        <v>2.7790432335387432</v>
      </c>
      <c r="EF18" s="11">
        <v>1.9546846034853285</v>
      </c>
      <c r="EG18" s="11">
        <v>-0.60087365694185069</v>
      </c>
      <c r="EH18" s="21">
        <v>3.3586517052469387</v>
      </c>
      <c r="EI18" s="11">
        <v>0.96627154936632431</v>
      </c>
      <c r="EJ18" s="21">
        <v>8.6585545010680338</v>
      </c>
      <c r="EK18" s="16"/>
      <c r="EL18" s="11">
        <v>0.63550663840024257</v>
      </c>
      <c r="EM18" s="11">
        <v>0.59738095816067982</v>
      </c>
      <c r="EN18" s="21">
        <v>3.9001115425333586</v>
      </c>
      <c r="EO18" s="11">
        <v>-1.0973017060746144</v>
      </c>
      <c r="EP18" s="11">
        <v>0.18474135776889583</v>
      </c>
      <c r="EQ18" s="11">
        <v>0.39610898279511986</v>
      </c>
      <c r="ER18" s="11">
        <v>-1.4565186006899897</v>
      </c>
    </row>
    <row r="19" spans="2:148" x14ac:dyDescent="0.45">
      <c r="C19" s="1" t="s">
        <v>85</v>
      </c>
      <c r="D19" s="10">
        <v>27</v>
      </c>
      <c r="E19" s="10">
        <v>1</v>
      </c>
      <c r="F19" s="10">
        <v>26</v>
      </c>
      <c r="G19" s="11">
        <v>0.66385300129990976</v>
      </c>
      <c r="H19" s="11">
        <v>1.8587660866533497</v>
      </c>
      <c r="I19" s="11">
        <v>1.3011425280393454</v>
      </c>
      <c r="J19" s="11">
        <v>0.26072662008901859</v>
      </c>
      <c r="M19" s="58" t="s">
        <v>85</v>
      </c>
      <c r="N19">
        <v>26</v>
      </c>
      <c r="O19" s="27">
        <v>5.5342410955870891E-3</v>
      </c>
      <c r="P19" s="26" t="s">
        <v>61</v>
      </c>
      <c r="Q19" s="42" t="s">
        <v>60</v>
      </c>
      <c r="R19" s="27">
        <v>8.8794539483705954E-4</v>
      </c>
      <c r="S19" s="26" t="s">
        <v>61</v>
      </c>
      <c r="T19" s="42" t="s">
        <v>60</v>
      </c>
      <c r="W19" t="s">
        <v>86</v>
      </c>
      <c r="X19">
        <v>26</v>
      </c>
      <c r="Y19">
        <v>98.484383459345437</v>
      </c>
      <c r="Z19">
        <v>77</v>
      </c>
      <c r="AA19">
        <v>0.99999999207051193</v>
      </c>
      <c r="AB19">
        <v>0.05</v>
      </c>
      <c r="AC19" t="s">
        <v>58</v>
      </c>
      <c r="AD19" t="s">
        <v>63</v>
      </c>
      <c r="AG19" s="58"/>
      <c r="AH19" s="30" t="s">
        <v>22</v>
      </c>
      <c r="AI19" s="11">
        <v>3.7167194255947243E-2</v>
      </c>
      <c r="AJ19" s="11">
        <v>-6.3630603375027323E-2</v>
      </c>
      <c r="AK19" s="11">
        <v>-0.15739130434782611</v>
      </c>
      <c r="AL19" s="11">
        <v>-8.7826086956521721E-2</v>
      </c>
      <c r="AM19" s="11">
        <v>-0.10695652173913039</v>
      </c>
      <c r="AN19" s="11">
        <v>-0.15264188227769449</v>
      </c>
      <c r="AO19" s="11">
        <v>-0.21739130434782616</v>
      </c>
      <c r="AP19" s="11">
        <v>-0.26001781619604081</v>
      </c>
      <c r="AQ19" s="11">
        <v>-0.33913043478260874</v>
      </c>
      <c r="AR19" s="11">
        <v>-0.222608695652174</v>
      </c>
      <c r="AS19" s="11">
        <v>-0.30695652173913057</v>
      </c>
      <c r="AT19" s="11">
        <v>3.2173913043478275E-2</v>
      </c>
      <c r="AU19" s="11">
        <v>-0.24695652173913052</v>
      </c>
      <c r="AV19" s="11">
        <v>0.14173913043478259</v>
      </c>
      <c r="AW19" s="11">
        <v>0.12608695652173907</v>
      </c>
      <c r="AX19" s="16">
        <v>1</v>
      </c>
      <c r="AY19" s="21">
        <v>1</v>
      </c>
      <c r="AZ19" s="11">
        <v>0.28086956521739126</v>
      </c>
      <c r="BA19" s="11">
        <v>1.565217391304341E-2</v>
      </c>
      <c r="BB19" s="11">
        <v>0.10474308300395263</v>
      </c>
      <c r="BC19" s="11">
        <v>0.24260869565217391</v>
      </c>
      <c r="BD19" s="11">
        <v>0.13546246772647932</v>
      </c>
      <c r="BP19" s="30" t="s">
        <v>22</v>
      </c>
      <c r="BQ19" s="11">
        <v>1.3814003288593177E-3</v>
      </c>
      <c r="BR19" s="11">
        <v>4.0488536858700385E-3</v>
      </c>
      <c r="BS19" s="11">
        <v>2.4772022684310026E-2</v>
      </c>
      <c r="BT19" s="11">
        <v>7.7134215500945149E-3</v>
      </c>
      <c r="BU19" s="11">
        <v>1.1439697542533073E-2</v>
      </c>
      <c r="BV19" s="11">
        <v>2.3299544225277542E-2</v>
      </c>
      <c r="BW19" s="11">
        <v>4.7258979206049184E-2</v>
      </c>
      <c r="BX19" s="11">
        <v>6.7609264739358063E-2</v>
      </c>
      <c r="BY19" s="11">
        <v>0.11500945179584124</v>
      </c>
      <c r="BZ19" s="11">
        <v>4.955463137996223E-2</v>
      </c>
      <c r="CA19" s="11">
        <v>9.4222306238185338E-2</v>
      </c>
      <c r="CB19" s="11">
        <v>1.0351606805293016E-3</v>
      </c>
      <c r="CC19" s="11">
        <v>6.0987523629489643E-2</v>
      </c>
      <c r="CD19" s="11">
        <v>2.0089981096408312E-2</v>
      </c>
      <c r="CE19" s="11">
        <v>1.589792060491492E-2</v>
      </c>
      <c r="CF19" s="16">
        <v>1</v>
      </c>
      <c r="CG19" s="11">
        <v>1</v>
      </c>
      <c r="CH19" s="11">
        <v>7.8887712665406395E-2</v>
      </c>
      <c r="CI19" s="11">
        <v>2.4499054820415665E-4</v>
      </c>
      <c r="CJ19" s="11">
        <v>1.097111343717291E-2</v>
      </c>
      <c r="CK19" s="11">
        <v>5.8858979206049149E-2</v>
      </c>
      <c r="CL19" s="11">
        <v>1.8350080162547452E-2</v>
      </c>
      <c r="CW19" s="30" t="s">
        <v>22</v>
      </c>
      <c r="CX19" s="26">
        <v>0.86357818855667579</v>
      </c>
      <c r="CY19" s="26">
        <v>0.767421090643017</v>
      </c>
      <c r="CZ19" s="26">
        <v>0.46091531869713998</v>
      </c>
      <c r="DA19" s="26">
        <v>0.6823527769446982</v>
      </c>
      <c r="DB19" s="26">
        <v>0.61765094688199418</v>
      </c>
      <c r="DC19" s="26">
        <v>0.47471189887954401</v>
      </c>
      <c r="DD19" s="26">
        <v>0.30606106686788959</v>
      </c>
      <c r="DE19" s="26">
        <v>0.2189148404249992</v>
      </c>
      <c r="DF19" s="26">
        <v>0.10537693140762139</v>
      </c>
      <c r="DG19" s="26">
        <v>0.29436495147926389</v>
      </c>
      <c r="DH19" s="26">
        <v>0.14446633614737348</v>
      </c>
      <c r="DI19" s="26">
        <v>0.88198364333404444</v>
      </c>
      <c r="DJ19" s="26">
        <v>0.243589054881866</v>
      </c>
      <c r="DK19" s="26">
        <v>0.50718001890988473</v>
      </c>
      <c r="DL19" s="26">
        <v>0.55565111679962298</v>
      </c>
      <c r="DM19" s="16">
        <v>0</v>
      </c>
      <c r="DN19" s="27">
        <v>7.2687640728652525E-7</v>
      </c>
      <c r="DO19" s="26">
        <v>0.18315403713608935</v>
      </c>
      <c r="DP19" s="26">
        <v>0.9432648058255455</v>
      </c>
      <c r="DQ19" s="26">
        <v>0.63322435358106599</v>
      </c>
      <c r="DR19" s="26">
        <v>0.2521977757006626</v>
      </c>
      <c r="DS19" s="26">
        <v>0.54629073534935979</v>
      </c>
      <c r="DT19" s="26"/>
      <c r="DV19" s="30" t="s">
        <v>22</v>
      </c>
      <c r="DW19" s="11">
        <v>0.18596446135316352</v>
      </c>
      <c r="DX19" s="11">
        <v>-0.31879905683688009</v>
      </c>
      <c r="DY19" s="11">
        <v>-0.79688868978648009</v>
      </c>
      <c r="DZ19" s="11">
        <v>-0.44083389485023988</v>
      </c>
      <c r="EA19" s="11">
        <v>-0.53786798152302417</v>
      </c>
      <c r="EB19" s="11">
        <v>-0.77225907760791868</v>
      </c>
      <c r="EC19" s="11">
        <v>-1.1135885079684353</v>
      </c>
      <c r="ED19" s="11">
        <v>-1.3464001026127932</v>
      </c>
      <c r="EE19" s="11">
        <v>-1.8024675499509311</v>
      </c>
      <c r="EF19" s="11">
        <v>-1.1416909274501588</v>
      </c>
      <c r="EG19" s="11">
        <v>-1.612634916114247</v>
      </c>
      <c r="EH19" s="11">
        <v>0.16095289284038755</v>
      </c>
      <c r="EI19" s="11">
        <v>-1.2742505294462605</v>
      </c>
      <c r="EJ19" s="11">
        <v>0.71592358424831859</v>
      </c>
      <c r="EK19" s="11">
        <v>0.63550663840024257</v>
      </c>
      <c r="EL19" s="16"/>
      <c r="EM19" s="21">
        <v>0</v>
      </c>
      <c r="EN19" s="11">
        <v>1.4632495474525522</v>
      </c>
      <c r="EO19" s="11">
        <v>7.8270457913712954E-2</v>
      </c>
      <c r="EP19" s="11">
        <v>0.5266121427919559</v>
      </c>
      <c r="EQ19" s="11">
        <v>1.2504001459706431</v>
      </c>
      <c r="ER19" s="11">
        <v>0.68361356128470863</v>
      </c>
    </row>
    <row r="20" spans="2:148" x14ac:dyDescent="0.45">
      <c r="C20" s="1" t="s">
        <v>86</v>
      </c>
      <c r="D20" s="10">
        <v>27</v>
      </c>
      <c r="E20" s="10">
        <v>1</v>
      </c>
      <c r="F20" s="10">
        <v>26</v>
      </c>
      <c r="G20" s="11">
        <v>0.98005792289715155</v>
      </c>
      <c r="H20" s="11">
        <v>1.0251455633578883</v>
      </c>
      <c r="I20" s="11">
        <v>1.0032661968055026</v>
      </c>
      <c r="J20" s="11">
        <v>1.0697235568309423E-2</v>
      </c>
      <c r="M20" s="1" t="s">
        <v>86</v>
      </c>
      <c r="N20">
        <v>26</v>
      </c>
      <c r="O20" s="26">
        <v>0.99941080131321969</v>
      </c>
      <c r="P20" s="26" t="s">
        <v>58</v>
      </c>
      <c r="Q20" s="26" t="s">
        <v>59</v>
      </c>
      <c r="R20" s="26">
        <v>0.98851723281954906</v>
      </c>
      <c r="S20" s="26" t="s">
        <v>58</v>
      </c>
      <c r="T20" s="26" t="s">
        <v>59</v>
      </c>
      <c r="W20" t="s">
        <v>9</v>
      </c>
      <c r="X20" t="s">
        <v>76</v>
      </c>
      <c r="Y20" t="s">
        <v>76</v>
      </c>
      <c r="Z20" t="s">
        <v>76</v>
      </c>
      <c r="AA20" t="s">
        <v>76</v>
      </c>
      <c r="AB20" t="s">
        <v>76</v>
      </c>
      <c r="AC20" t="s">
        <v>76</v>
      </c>
      <c r="AD20" t="s">
        <v>76</v>
      </c>
      <c r="AG20" s="58"/>
      <c r="AH20" s="30" t="s">
        <v>33</v>
      </c>
      <c r="AI20" s="11">
        <v>0.16701252807999642</v>
      </c>
      <c r="AJ20" s="11">
        <v>-6.6838267122136197E-2</v>
      </c>
      <c r="AK20" s="11">
        <v>-0.30871794871794878</v>
      </c>
      <c r="AL20" s="11">
        <v>-5.8461538461538565E-2</v>
      </c>
      <c r="AM20" s="11">
        <v>-0.20205128205128209</v>
      </c>
      <c r="AN20" s="11">
        <v>-0.20516327877215262</v>
      </c>
      <c r="AO20" s="11">
        <v>-3.3846153846153859E-2</v>
      </c>
      <c r="AP20" s="11">
        <v>-0.10066781338902306</v>
      </c>
      <c r="AQ20" s="11">
        <v>-0.21914529914529912</v>
      </c>
      <c r="AR20" s="11">
        <v>-5.9145299145299202E-2</v>
      </c>
      <c r="AS20" s="11">
        <v>-0.28341880341880343</v>
      </c>
      <c r="AT20" s="11">
        <v>1.1282051282051286E-2</v>
      </c>
      <c r="AU20" s="11">
        <v>-0.12615384615384606</v>
      </c>
      <c r="AV20" s="11">
        <v>0.15623931623931619</v>
      </c>
      <c r="AW20" s="11">
        <v>0.11863247863247861</v>
      </c>
      <c r="AX20" s="21">
        <v>1</v>
      </c>
      <c r="AY20" s="16">
        <v>1</v>
      </c>
      <c r="AZ20" s="11">
        <v>0.3141880341880342</v>
      </c>
      <c r="BA20" s="11">
        <v>-6.1880341880341971E-2</v>
      </c>
      <c r="BB20" s="11">
        <v>6.6923076923076974E-2</v>
      </c>
      <c r="BC20" s="11">
        <v>0.26290598290598288</v>
      </c>
      <c r="BD20" s="11">
        <v>0.11246871548440976</v>
      </c>
      <c r="BP20" s="30" t="s">
        <v>33</v>
      </c>
      <c r="BQ20" s="11">
        <v>2.7893184535671592E-2</v>
      </c>
      <c r="BR20" s="11">
        <v>4.4673539518900324E-3</v>
      </c>
      <c r="BS20" s="11">
        <v>9.5306771860618048E-2</v>
      </c>
      <c r="BT20" s="11">
        <v>3.4177514792899529E-3</v>
      </c>
      <c r="BU20" s="11">
        <v>4.0824720578566745E-2</v>
      </c>
      <c r="BV20" s="11">
        <v>4.2091970956540013E-2</v>
      </c>
      <c r="BW20" s="11">
        <v>1.1455621301775156E-3</v>
      </c>
      <c r="BX20" s="11">
        <v>1.0134008652527169E-2</v>
      </c>
      <c r="BY20" s="11">
        <v>4.8024662137482639E-2</v>
      </c>
      <c r="BZ20" s="11">
        <v>3.4981664109869303E-3</v>
      </c>
      <c r="CA20" s="11">
        <v>8.0326218131346341E-2</v>
      </c>
      <c r="CB20" s="11">
        <v>1.2728468113083508E-4</v>
      </c>
      <c r="CC20" s="11">
        <v>1.591479289940826E-2</v>
      </c>
      <c r="CD20" s="11">
        <v>2.4410723938929055E-2</v>
      </c>
      <c r="CE20" s="11">
        <v>1.4073664986485494E-2</v>
      </c>
      <c r="CF20" s="11">
        <v>1</v>
      </c>
      <c r="CG20" s="16">
        <v>1</v>
      </c>
      <c r="CH20" s="11">
        <v>9.8714120826941351E-2</v>
      </c>
      <c r="CI20" s="11">
        <v>3.8291767112280045E-3</v>
      </c>
      <c r="CJ20" s="11">
        <v>4.4786982248520776E-3</v>
      </c>
      <c r="CK20" s="11">
        <v>6.9119555847760958E-2</v>
      </c>
      <c r="CL20" s="11">
        <v>1.2649211962713111E-2</v>
      </c>
      <c r="CW20" s="30" t="s">
        <v>33</v>
      </c>
      <c r="CX20" s="26">
        <v>0.41308593303774876</v>
      </c>
      <c r="CY20" s="26">
        <v>0.74507875267819323</v>
      </c>
      <c r="CZ20" s="26">
        <v>0.12496034089516161</v>
      </c>
      <c r="DA20" s="26">
        <v>0.77631632918554905</v>
      </c>
      <c r="DB20" s="26">
        <v>0.32073035043068954</v>
      </c>
      <c r="DC20" s="26">
        <v>0.31320477052119511</v>
      </c>
      <c r="DD20" s="26">
        <v>0.86995087641598468</v>
      </c>
      <c r="DE20" s="26">
        <v>0.62338811177216003</v>
      </c>
      <c r="DF20" s="26">
        <v>0.28077271168698315</v>
      </c>
      <c r="DG20" s="26">
        <v>0.77375280982372274</v>
      </c>
      <c r="DH20" s="26">
        <v>0.16025614455644366</v>
      </c>
      <c r="DI20" s="26">
        <v>0.95737329058527543</v>
      </c>
      <c r="DJ20" s="26">
        <v>0.53759492407351561</v>
      </c>
      <c r="DK20" s="26">
        <v>0.44422821082316455</v>
      </c>
      <c r="DL20" s="26">
        <v>0.56231675195483777</v>
      </c>
      <c r="DM20" s="27">
        <v>7.2687640728652525E-7</v>
      </c>
      <c r="DN20" s="16">
        <v>0</v>
      </c>
      <c r="DO20" s="26">
        <v>0.11815408998954746</v>
      </c>
      <c r="DP20" s="26">
        <v>0.76352250499223695</v>
      </c>
      <c r="DQ20" s="26">
        <v>0.75013946729018866</v>
      </c>
      <c r="DR20" s="26">
        <v>0.19374147083055671</v>
      </c>
      <c r="DS20" s="26">
        <v>0.60815127003574365</v>
      </c>
      <c r="DT20" s="26"/>
      <c r="DV20" s="30" t="s">
        <v>33</v>
      </c>
      <c r="DW20" s="11">
        <v>0.84695836240297484</v>
      </c>
      <c r="DX20" s="11">
        <v>-0.33494032152781639</v>
      </c>
      <c r="DY20" s="11">
        <v>-1.6228605923033275</v>
      </c>
      <c r="DZ20" s="11">
        <v>-0.29280849390939373</v>
      </c>
      <c r="EA20" s="11">
        <v>-1.0315318124510833</v>
      </c>
      <c r="EB20" s="11">
        <v>-1.0481120852301704</v>
      </c>
      <c r="EC20" s="11">
        <v>-0.16932778477197433</v>
      </c>
      <c r="ED20" s="11">
        <v>-0.5059090378351484</v>
      </c>
      <c r="EE20" s="11">
        <v>-1.1230247163778346</v>
      </c>
      <c r="EF20" s="11">
        <v>-0.29624510701236723</v>
      </c>
      <c r="EG20" s="11">
        <v>-1.4776846487690494</v>
      </c>
      <c r="EH20" s="11">
        <v>5.6413846833764346E-2</v>
      </c>
      <c r="EI20" s="11">
        <v>-0.63584922799749932</v>
      </c>
      <c r="EJ20" s="11">
        <v>0.79090956009567082</v>
      </c>
      <c r="EK20" s="11">
        <v>0.59738095816067982</v>
      </c>
      <c r="EL20" s="21">
        <v>0</v>
      </c>
      <c r="EM20" s="16"/>
      <c r="EN20" s="11">
        <v>1.6547346530374551</v>
      </c>
      <c r="EO20" s="11">
        <v>-0.30999579299550406</v>
      </c>
      <c r="EP20" s="11">
        <v>0.33536723169675459</v>
      </c>
      <c r="EQ20" s="11">
        <v>1.3624592454965097</v>
      </c>
      <c r="ER20" s="11">
        <v>0.56593427977830091</v>
      </c>
    </row>
    <row r="21" spans="2:148" x14ac:dyDescent="0.45">
      <c r="C21" t="s">
        <v>9</v>
      </c>
      <c r="D21" s="10">
        <v>27</v>
      </c>
      <c r="E21" s="10">
        <v>1</v>
      </c>
      <c r="F21" s="10">
        <v>26</v>
      </c>
      <c r="G21" s="11">
        <v>2.0362992474522295</v>
      </c>
      <c r="H21" s="11">
        <v>3.0941408821629208</v>
      </c>
      <c r="I21" s="11">
        <v>2.6069595460034378</v>
      </c>
      <c r="J21" s="11">
        <v>0.28452928406073663</v>
      </c>
      <c r="M21" t="s">
        <v>9</v>
      </c>
      <c r="N21">
        <v>26</v>
      </c>
      <c r="O21" s="26">
        <v>0.83723752638520366</v>
      </c>
      <c r="P21" s="26" t="s">
        <v>58</v>
      </c>
      <c r="Q21" s="26" t="s">
        <v>59</v>
      </c>
      <c r="R21" s="26">
        <v>0.91056195084692981</v>
      </c>
      <c r="S21" s="26" t="s">
        <v>58</v>
      </c>
      <c r="T21" s="26" t="s">
        <v>59</v>
      </c>
      <c r="W21" t="s">
        <v>87</v>
      </c>
      <c r="X21" s="43">
        <v>9.8309752978376892</v>
      </c>
      <c r="Y21" s="43">
        <v>11.070497693519034</v>
      </c>
      <c r="Z21" s="43">
        <v>5</v>
      </c>
      <c r="AA21" s="43">
        <v>8.0168623078111567E-2</v>
      </c>
      <c r="AB21" s="43">
        <v>0.05</v>
      </c>
      <c r="AC21" s="43" t="s">
        <v>58</v>
      </c>
      <c r="AD21" s="43" t="s">
        <v>63</v>
      </c>
      <c r="AG21" s="58"/>
      <c r="AH21" s="30" t="s">
        <v>23</v>
      </c>
      <c r="AI21" s="11">
        <v>0.38247930813381892</v>
      </c>
      <c r="AJ21" s="21">
        <v>-0.41302621478038026</v>
      </c>
      <c r="AK21" s="11">
        <v>1.0598290598290649E-2</v>
      </c>
      <c r="AL21" s="11">
        <v>0.12888888888888894</v>
      </c>
      <c r="AM21" s="11">
        <v>4.4444444444444731E-3</v>
      </c>
      <c r="AN21" s="11">
        <v>3.6929390178987512E-2</v>
      </c>
      <c r="AO21" s="21">
        <v>-0.61025641025641031</v>
      </c>
      <c r="AP21" s="11">
        <v>4.8621869051841078E-2</v>
      </c>
      <c r="AQ21" s="11">
        <v>0.12615384615384617</v>
      </c>
      <c r="AR21" s="11">
        <v>0.21162393162393167</v>
      </c>
      <c r="AS21" s="21">
        <v>-0.68957264957264952</v>
      </c>
      <c r="AT21" s="21">
        <v>0.54119658119658121</v>
      </c>
      <c r="AU21" s="11">
        <v>-0.12068376068376074</v>
      </c>
      <c r="AV21" s="21">
        <v>0.73743589743589744</v>
      </c>
      <c r="AW21" s="21">
        <v>0.61504273504273499</v>
      </c>
      <c r="AX21" s="11">
        <v>0.28086956521739126</v>
      </c>
      <c r="AY21" s="11">
        <v>0.3141880341880342</v>
      </c>
      <c r="AZ21" s="16">
        <v>1</v>
      </c>
      <c r="BA21" s="21">
        <v>-0.55829059829059835</v>
      </c>
      <c r="BB21" s="11">
        <v>-0.14615384615384608</v>
      </c>
      <c r="BC21" s="11">
        <v>0.28205128205128205</v>
      </c>
      <c r="BD21" s="11">
        <v>-0.26375406728644751</v>
      </c>
      <c r="BP21" s="30" t="s">
        <v>23</v>
      </c>
      <c r="BQ21" s="11">
        <v>0.14629042115052479</v>
      </c>
      <c r="BR21" s="11">
        <v>0.17059065409580881</v>
      </c>
      <c r="BS21" s="11">
        <v>1.1232376360581598E-4</v>
      </c>
      <c r="BT21" s="11">
        <v>1.6612345679012361E-2</v>
      </c>
      <c r="BU21" s="11">
        <v>1.9753086419753341E-5</v>
      </c>
      <c r="BV21" s="11">
        <v>1.3637798589918994E-3</v>
      </c>
      <c r="BW21" s="11">
        <v>0.37241288625904018</v>
      </c>
      <c r="BX21" s="11">
        <v>2.3640861500943814E-3</v>
      </c>
      <c r="BY21" s="11">
        <v>1.5914792899408288E-2</v>
      </c>
      <c r="BZ21" s="11">
        <v>4.4784688435970506E-2</v>
      </c>
      <c r="CA21" s="11">
        <v>0.47551043903864409</v>
      </c>
      <c r="CB21" s="11">
        <v>0.29289373949886771</v>
      </c>
      <c r="CC21" s="11">
        <v>1.4564570092775236E-2</v>
      </c>
      <c r="CD21" s="11">
        <v>0.54381170282708746</v>
      </c>
      <c r="CE21" s="11">
        <v>0.37827756592884793</v>
      </c>
      <c r="CF21" s="11">
        <v>7.8887712665406395E-2</v>
      </c>
      <c r="CG21" s="11">
        <v>9.8714120826941351E-2</v>
      </c>
      <c r="CH21" s="16">
        <v>1</v>
      </c>
      <c r="CI21" s="11">
        <v>0.31168839213967425</v>
      </c>
      <c r="CJ21" s="11">
        <v>2.1360946745562107E-2</v>
      </c>
      <c r="CK21" s="11">
        <v>7.955292570677186E-2</v>
      </c>
      <c r="CL21" s="11">
        <v>6.9566208010143876E-2</v>
      </c>
      <c r="CW21" s="30" t="s">
        <v>23</v>
      </c>
      <c r="CX21" s="26">
        <v>5.4681252366334476E-2</v>
      </c>
      <c r="CY21" s="27">
        <v>3.6988945878995594E-2</v>
      </c>
      <c r="CZ21" s="26">
        <v>0.96003526204731138</v>
      </c>
      <c r="DA21" s="26">
        <v>0.52873619115559034</v>
      </c>
      <c r="DB21" s="26">
        <v>0.98400874306803399</v>
      </c>
      <c r="DC21" s="26">
        <v>0.85809915725467389</v>
      </c>
      <c r="DD21" s="27">
        <v>1.1745443309194581E-3</v>
      </c>
      <c r="DE21" s="26">
        <v>0.81345167922268136</v>
      </c>
      <c r="DF21" s="26">
        <v>0.53759492407351606</v>
      </c>
      <c r="DG21" s="26">
        <v>0.2979382212660131</v>
      </c>
      <c r="DH21" s="27">
        <v>1.4494122184682823E-4</v>
      </c>
      <c r="DI21" s="27">
        <v>4.8890695125838324E-3</v>
      </c>
      <c r="DJ21" s="26">
        <v>0.55552280364524376</v>
      </c>
      <c r="DK21" s="27">
        <v>2.849864008847014E-5</v>
      </c>
      <c r="DL21" s="27">
        <v>1.051742445139725E-3</v>
      </c>
      <c r="DM21" s="26">
        <v>0.18315403713608935</v>
      </c>
      <c r="DN21" s="26">
        <v>0.11815408998954746</v>
      </c>
      <c r="DO21" s="16">
        <v>0</v>
      </c>
      <c r="DP21" s="27">
        <v>3.5269126824664099E-3</v>
      </c>
      <c r="DQ21" s="26">
        <v>0.48403693768275224</v>
      </c>
      <c r="DR21" s="26">
        <v>0.16234940537797415</v>
      </c>
      <c r="DS21" s="26">
        <v>0.22306072037830149</v>
      </c>
      <c r="DT21" s="26"/>
      <c r="DV21" s="30" t="s">
        <v>23</v>
      </c>
      <c r="DW21" s="11">
        <v>2.0697737384181796</v>
      </c>
      <c r="DX21" s="21">
        <v>-2.2675828262969611</v>
      </c>
      <c r="DY21" s="11">
        <v>5.2994429341911231E-2</v>
      </c>
      <c r="DZ21" s="11">
        <v>0.64986494103595016</v>
      </c>
      <c r="EA21" s="11">
        <v>2.2222441704211955E-2</v>
      </c>
      <c r="EB21" s="11">
        <v>0.18477298872181336</v>
      </c>
      <c r="EC21" s="21">
        <v>-3.8516369603787712</v>
      </c>
      <c r="ED21" s="11">
        <v>0.24339722150110168</v>
      </c>
      <c r="EE21" s="11">
        <v>0.63584922799749988</v>
      </c>
      <c r="EF21" s="11">
        <v>1.0826401906048468</v>
      </c>
      <c r="EG21" s="21">
        <v>-4.760818312285231</v>
      </c>
      <c r="EH21" s="21">
        <v>3.2179753096655839</v>
      </c>
      <c r="EI21" s="11">
        <v>-0.60786166172450251</v>
      </c>
      <c r="EJ21" s="21">
        <v>5.4591145720179863</v>
      </c>
      <c r="EK21" s="21">
        <v>3.9001115425333586</v>
      </c>
      <c r="EL21" s="11">
        <v>1.4632495474525522</v>
      </c>
      <c r="EM21" s="11">
        <v>1.6547346530374551</v>
      </c>
      <c r="EN21" s="16"/>
      <c r="EO21" s="21">
        <v>-3.3646335554158333</v>
      </c>
      <c r="EP21" s="11">
        <v>-0.73870150134950641</v>
      </c>
      <c r="EQ21" s="11">
        <v>1.469936830518334</v>
      </c>
      <c r="ER21" s="11">
        <v>-1.3671823161865775</v>
      </c>
    </row>
    <row r="22" spans="2:148" x14ac:dyDescent="0.45">
      <c r="C22" t="s">
        <v>87</v>
      </c>
      <c r="D22" s="10">
        <v>27</v>
      </c>
      <c r="E22" s="10">
        <v>0</v>
      </c>
      <c r="F22" s="10">
        <v>27</v>
      </c>
      <c r="G22" s="11">
        <v>2.2870711741548457</v>
      </c>
      <c r="H22" s="11">
        <v>7.0501364327521925</v>
      </c>
      <c r="I22" s="11">
        <v>4.2217392880810154</v>
      </c>
      <c r="J22" s="11">
        <v>1.2361057924506154</v>
      </c>
      <c r="M22" t="s">
        <v>87</v>
      </c>
      <c r="N22">
        <v>27</v>
      </c>
      <c r="O22" s="26">
        <v>0.55533934174914301</v>
      </c>
      <c r="P22" s="26" t="s">
        <v>58</v>
      </c>
      <c r="Q22" s="26" t="s">
        <v>59</v>
      </c>
      <c r="R22" s="26">
        <v>0.69568259409019018</v>
      </c>
      <c r="S22" s="26" t="s">
        <v>58</v>
      </c>
      <c r="T22" s="26" t="s">
        <v>59</v>
      </c>
      <c r="W22" s="3" t="s">
        <v>88</v>
      </c>
      <c r="AG22" s="1"/>
      <c r="AH22" s="9" t="s">
        <v>24</v>
      </c>
      <c r="AI22" s="11">
        <v>-0.24089667116065311</v>
      </c>
      <c r="AJ22" s="11">
        <v>7.1979672285376979E-3</v>
      </c>
      <c r="AK22" s="11"/>
      <c r="AL22" s="11"/>
      <c r="AM22" s="11"/>
      <c r="AN22" s="11"/>
      <c r="AO22" s="11"/>
      <c r="AP22" s="11">
        <v>-7.7726508977238803E-2</v>
      </c>
      <c r="AQ22" s="11">
        <v>-5.9829059829059839E-2</v>
      </c>
      <c r="AR22" s="11">
        <v>-0.20205128205128209</v>
      </c>
      <c r="AS22" s="11">
        <v>0.33675213675213678</v>
      </c>
      <c r="AT22" s="11"/>
      <c r="AU22" s="11">
        <v>2.6324786324786298E-2</v>
      </c>
      <c r="AV22" s="21">
        <v>-0.63555555555555565</v>
      </c>
      <c r="AW22" s="11">
        <v>-0.21435897435897444</v>
      </c>
      <c r="AX22" s="11">
        <v>1.565217391304341E-2</v>
      </c>
      <c r="AY22" s="11">
        <v>-6.1880341880341971E-2</v>
      </c>
      <c r="AZ22" s="21">
        <v>-0.55829059829059835</v>
      </c>
      <c r="BA22" s="16"/>
      <c r="BB22" s="11"/>
      <c r="BC22" s="11"/>
      <c r="BD22" s="11">
        <v>0.18114430281559804</v>
      </c>
      <c r="BP22" s="9" t="s">
        <v>24</v>
      </c>
      <c r="BQ22" s="11">
        <v>5.8031206176283837E-2</v>
      </c>
      <c r="BR22" s="11">
        <v>5.1810732223102667E-5</v>
      </c>
      <c r="BS22" s="11"/>
      <c r="BT22" s="11"/>
      <c r="BU22" s="11"/>
      <c r="BV22" s="11"/>
      <c r="BW22" s="11"/>
      <c r="BX22" s="11">
        <v>6.0414101977887841E-3</v>
      </c>
      <c r="BY22" s="11">
        <v>3.5795164000292216E-3</v>
      </c>
      <c r="BZ22" s="11">
        <v>4.0824720578566745E-2</v>
      </c>
      <c r="CA22" s="11">
        <v>0.11340200160712983</v>
      </c>
      <c r="CB22" s="11"/>
      <c r="CC22" s="11">
        <v>6.9299437504565572E-4</v>
      </c>
      <c r="CD22" s="11">
        <v>0.40393086419753099</v>
      </c>
      <c r="CE22" s="11">
        <v>4.5949769888231462E-2</v>
      </c>
      <c r="CF22" s="11">
        <v>2.4499054820415665E-4</v>
      </c>
      <c r="CG22" s="11">
        <v>3.8291767112280045E-3</v>
      </c>
      <c r="CH22" s="11">
        <v>0.31168839213967425</v>
      </c>
      <c r="CI22" s="16"/>
      <c r="CJ22" s="11"/>
      <c r="CK22" s="11"/>
      <c r="CL22" s="11">
        <v>3.2813258442549079E-2</v>
      </c>
      <c r="CW22" s="9" t="s">
        <v>24</v>
      </c>
      <c r="CX22" s="26">
        <v>0.23479783723208714</v>
      </c>
      <c r="CY22" s="26">
        <v>0.97327893274857979</v>
      </c>
      <c r="CZ22" s="26"/>
      <c r="DA22" s="26"/>
      <c r="DB22" s="26"/>
      <c r="DC22" s="26"/>
      <c r="DD22" s="26"/>
      <c r="DE22" s="26">
        <v>0.70507246556826408</v>
      </c>
      <c r="DF22" s="26">
        <v>0.77119164247078986</v>
      </c>
      <c r="DG22" s="26">
        <v>0.32073035043068954</v>
      </c>
      <c r="DH22" s="26">
        <v>9.2973415885319044E-2</v>
      </c>
      <c r="DI22" s="26"/>
      <c r="DJ22" s="26">
        <v>0.89897455400686788</v>
      </c>
      <c r="DK22" s="27">
        <v>6.4205512471815496E-4</v>
      </c>
      <c r="DL22" s="26">
        <v>0.29162058654298795</v>
      </c>
      <c r="DM22" s="26">
        <v>0.9432648058255455</v>
      </c>
      <c r="DN22" s="26">
        <v>0.76352250499223695</v>
      </c>
      <c r="DO22" s="27">
        <v>3.5269126824664099E-3</v>
      </c>
      <c r="DP22" s="16"/>
      <c r="DQ22" s="26"/>
      <c r="DR22" s="26"/>
      <c r="DS22" s="26">
        <v>0.40639302075294004</v>
      </c>
      <c r="DT22" s="26"/>
      <c r="DV22" s="9" t="s">
        <v>24</v>
      </c>
      <c r="DW22" s="11">
        <v>-1.2410307581625686</v>
      </c>
      <c r="DX22" s="11">
        <v>3.5990768508800147E-2</v>
      </c>
      <c r="DY22" s="11"/>
      <c r="DZ22" s="11"/>
      <c r="EA22" s="11"/>
      <c r="EB22" s="11"/>
      <c r="EC22" s="11"/>
      <c r="ED22" s="11">
        <v>-0.3898118353274142</v>
      </c>
      <c r="EE22" s="11">
        <v>-0.29968213854719955</v>
      </c>
      <c r="EF22" s="11">
        <v>-1.0315318124510833</v>
      </c>
      <c r="EG22" s="11">
        <v>1.7882037083170632</v>
      </c>
      <c r="EH22" s="11"/>
      <c r="EI22" s="11">
        <v>0.13166956266396054</v>
      </c>
      <c r="EJ22" s="21">
        <v>-4.115998485335381</v>
      </c>
      <c r="EK22" s="11">
        <v>-1.0973017060746144</v>
      </c>
      <c r="EL22" s="11">
        <v>7.8270457913712954E-2</v>
      </c>
      <c r="EM22" s="11">
        <v>-0.30999579299550406</v>
      </c>
      <c r="EN22" s="21">
        <v>-3.3646335554158333</v>
      </c>
      <c r="EO22" s="16"/>
      <c r="EP22" s="11"/>
      <c r="EQ22" s="11"/>
      <c r="ER22" s="11">
        <v>0.92095734657964323</v>
      </c>
    </row>
    <row r="23" spans="2:148" ht="14.65" thickBot="1" x14ac:dyDescent="0.5">
      <c r="C23" s="12" t="s">
        <v>35</v>
      </c>
      <c r="D23" s="13">
        <v>27</v>
      </c>
      <c r="E23" s="13">
        <v>3</v>
      </c>
      <c r="F23" s="13">
        <v>24</v>
      </c>
      <c r="G23" s="14">
        <v>1915</v>
      </c>
      <c r="H23" s="14">
        <v>1989</v>
      </c>
      <c r="I23" s="14">
        <v>1962.375</v>
      </c>
      <c r="J23" s="14">
        <v>22.736319345736387</v>
      </c>
      <c r="M23" s="58" t="s">
        <v>35</v>
      </c>
      <c r="N23">
        <v>24</v>
      </c>
      <c r="O23" s="28">
        <v>8.8018966597090964E-3</v>
      </c>
      <c r="P23" s="26" t="s">
        <v>61</v>
      </c>
      <c r="Q23" s="42" t="s">
        <v>60</v>
      </c>
      <c r="R23" s="28">
        <v>2.6173488934648569E-2</v>
      </c>
      <c r="S23" s="26" t="s">
        <v>61</v>
      </c>
      <c r="T23" s="42" t="s">
        <v>60</v>
      </c>
      <c r="AH23" s="9" t="s">
        <v>9</v>
      </c>
      <c r="AI23" s="11">
        <v>-0.12989863295110832</v>
      </c>
      <c r="AJ23" s="11">
        <v>-0.24987229093352453</v>
      </c>
      <c r="AK23" s="11"/>
      <c r="AL23" s="11"/>
      <c r="AM23" s="11"/>
      <c r="AN23" s="11"/>
      <c r="AO23" s="11"/>
      <c r="AP23" s="11">
        <v>0.32231603693038235</v>
      </c>
      <c r="AQ23" s="11">
        <v>6.3846153846153886E-2</v>
      </c>
      <c r="AR23" s="11">
        <v>-1.6068376068375967E-2</v>
      </c>
      <c r="AS23" s="11">
        <v>0.15000000000000002</v>
      </c>
      <c r="AT23" s="11"/>
      <c r="AU23" s="21">
        <v>0.43230769230769228</v>
      </c>
      <c r="AV23" s="11">
        <v>-0.1546153846153846</v>
      </c>
      <c r="AW23" s="11">
        <v>3.6923076923076947E-2</v>
      </c>
      <c r="AX23" s="11">
        <v>0.10474308300395263</v>
      </c>
      <c r="AY23" s="11">
        <v>6.6923076923076974E-2</v>
      </c>
      <c r="AZ23" s="11">
        <v>-0.14615384615384608</v>
      </c>
      <c r="BA23" s="11"/>
      <c r="BB23" s="16"/>
      <c r="BC23" s="11"/>
      <c r="BD23" s="11">
        <v>0.33740614645322925</v>
      </c>
      <c r="BP23" s="9" t="s">
        <v>9</v>
      </c>
      <c r="BQ23" s="11">
        <v>1.6873654842566765E-2</v>
      </c>
      <c r="BR23" s="11">
        <v>6.2436161776367925E-2</v>
      </c>
      <c r="BS23" s="11"/>
      <c r="BT23" s="11"/>
      <c r="BU23" s="11"/>
      <c r="BV23" s="11"/>
      <c r="BW23" s="11"/>
      <c r="BX23" s="11">
        <v>0.1038876276625076</v>
      </c>
      <c r="BY23" s="11">
        <v>4.0763313609467507E-3</v>
      </c>
      <c r="BZ23" s="11">
        <v>2.581927094747575E-4</v>
      </c>
      <c r="CA23" s="11">
        <v>2.2500000000000006E-2</v>
      </c>
      <c r="CB23" s="11"/>
      <c r="CC23" s="11">
        <v>0.18688994082840235</v>
      </c>
      <c r="CD23" s="11">
        <v>2.3905917159763309E-2</v>
      </c>
      <c r="CE23" s="11">
        <v>1.3633136094674575E-3</v>
      </c>
      <c r="CF23" s="11">
        <v>1.097111343717291E-2</v>
      </c>
      <c r="CG23" s="11">
        <v>4.4786982248520776E-3</v>
      </c>
      <c r="CH23" s="11">
        <v>2.1360946745562107E-2</v>
      </c>
      <c r="CI23" s="11"/>
      <c r="CJ23" s="16"/>
      <c r="CK23" s="11"/>
      <c r="CL23" s="11">
        <v>0.11384290766441799</v>
      </c>
      <c r="CW23" s="9" t="s">
        <v>9</v>
      </c>
      <c r="CX23" s="26">
        <v>0.52548366843420924</v>
      </c>
      <c r="CY23" s="26">
        <v>0.21739970057162128</v>
      </c>
      <c r="CZ23" s="26"/>
      <c r="DA23" s="26"/>
      <c r="DB23" s="26"/>
      <c r="DC23" s="26"/>
      <c r="DD23" s="26"/>
      <c r="DE23" s="26">
        <v>0.10855680253613653</v>
      </c>
      <c r="DF23" s="26">
        <v>0.76135112873933974</v>
      </c>
      <c r="DG23" s="26">
        <v>0.93875377011392125</v>
      </c>
      <c r="DH23" s="26">
        <v>0.47248518557077634</v>
      </c>
      <c r="DI23" s="26"/>
      <c r="DJ23" s="27">
        <v>3.1996539538820645E-2</v>
      </c>
      <c r="DK23" s="26">
        <v>0.45881614016342454</v>
      </c>
      <c r="DL23" s="26">
        <v>0.86125589442148565</v>
      </c>
      <c r="DM23" s="26">
        <v>0.63322435358106599</v>
      </c>
      <c r="DN23" s="26">
        <v>0.75013946729018866</v>
      </c>
      <c r="DO23" s="26">
        <v>0.48403693768275224</v>
      </c>
      <c r="DP23" s="26"/>
      <c r="DQ23" s="16"/>
      <c r="DR23" s="26"/>
      <c r="DS23" s="26">
        <v>0.11569635262397049</v>
      </c>
      <c r="DT23" s="26"/>
      <c r="DV23" s="9" t="s">
        <v>9</v>
      </c>
      <c r="DW23" s="11">
        <v>-0.65504316266412688</v>
      </c>
      <c r="DX23" s="11">
        <v>-1.2902910320934977</v>
      </c>
      <c r="DY23" s="11"/>
      <c r="DZ23" s="11"/>
      <c r="EA23" s="11"/>
      <c r="EB23" s="11"/>
      <c r="EC23" s="11"/>
      <c r="ED23" s="11">
        <v>1.702435559764927</v>
      </c>
      <c r="EE23" s="11">
        <v>0.31988341039417034</v>
      </c>
      <c r="EF23" s="11">
        <v>-8.0352254194647824E-2</v>
      </c>
      <c r="EG23" s="11">
        <v>0.7585826061362605</v>
      </c>
      <c r="EH23" s="11"/>
      <c r="EI23" s="21">
        <v>2.397111860189348</v>
      </c>
      <c r="EJ23" s="11">
        <v>-0.78248652862918899</v>
      </c>
      <c r="EK23" s="11">
        <v>0.18474135776889583</v>
      </c>
      <c r="EL23" s="11">
        <v>0.5266121427919559</v>
      </c>
      <c r="EM23" s="11">
        <v>0.33536723169675459</v>
      </c>
      <c r="EN23" s="11">
        <v>-0.73870150134950641</v>
      </c>
      <c r="EO23" s="11"/>
      <c r="EP23" s="16"/>
      <c r="EQ23" s="11"/>
      <c r="ER23" s="11">
        <v>1.7921222641652694</v>
      </c>
    </row>
    <row r="24" spans="2:148" x14ac:dyDescent="0.45">
      <c r="AH24" s="9" t="s">
        <v>34</v>
      </c>
      <c r="AI24" s="11">
        <v>-0.31907142976493319</v>
      </c>
      <c r="AJ24" s="11">
        <v>-5.7851459188310424E-2</v>
      </c>
      <c r="AK24" s="11"/>
      <c r="AL24" s="11"/>
      <c r="AM24" s="11"/>
      <c r="AN24" s="11"/>
      <c r="AO24" s="11"/>
      <c r="AP24" s="11">
        <v>-0.12354760858689658</v>
      </c>
      <c r="AQ24" s="11">
        <v>-8.1709401709401774E-2</v>
      </c>
      <c r="AR24" s="11">
        <v>-8.0586080586080522E-2</v>
      </c>
      <c r="AS24" s="11">
        <v>-0.23965811965811956</v>
      </c>
      <c r="AT24" s="11"/>
      <c r="AU24" s="11">
        <v>0.12</v>
      </c>
      <c r="AV24" s="11">
        <v>0.18700854700854697</v>
      </c>
      <c r="AW24" s="11">
        <v>7.8974358974359005E-2</v>
      </c>
      <c r="AX24" s="11">
        <v>0.24260869565217391</v>
      </c>
      <c r="AY24" s="11">
        <v>0.26290598290598288</v>
      </c>
      <c r="AZ24" s="11">
        <v>0.28205128205128205</v>
      </c>
      <c r="BA24" s="11"/>
      <c r="BB24" s="11"/>
      <c r="BC24" s="16"/>
      <c r="BD24" s="21">
        <v>0.49037980832655148</v>
      </c>
      <c r="BP24" s="9" t="s">
        <v>34</v>
      </c>
      <c r="BQ24" s="11">
        <v>0.10180657729223869</v>
      </c>
      <c r="BR24" s="11">
        <v>3.3467913302167467E-3</v>
      </c>
      <c r="BS24" s="11"/>
      <c r="BT24" s="11"/>
      <c r="BU24" s="11"/>
      <c r="BV24" s="11"/>
      <c r="BW24" s="11"/>
      <c r="BX24" s="11">
        <v>1.5264011587541001E-2</v>
      </c>
      <c r="BY24" s="11">
        <v>6.67642632770839E-3</v>
      </c>
      <c r="BZ24" s="11">
        <v>6.494116384226264E-3</v>
      </c>
      <c r="CA24" s="11">
        <v>5.7436014318065554E-2</v>
      </c>
      <c r="CB24" s="11"/>
      <c r="CC24" s="11">
        <v>1.44E-2</v>
      </c>
      <c r="CD24" s="11">
        <v>3.4972196654247924E-2</v>
      </c>
      <c r="CE24" s="11">
        <v>6.2369493754109188E-3</v>
      </c>
      <c r="CF24" s="11">
        <v>5.8858979206049149E-2</v>
      </c>
      <c r="CG24" s="11">
        <v>6.9119555847760958E-2</v>
      </c>
      <c r="CH24" s="11">
        <v>7.955292570677186E-2</v>
      </c>
      <c r="CI24" s="11"/>
      <c r="CJ24" s="11"/>
      <c r="CK24" s="16"/>
      <c r="CL24" s="11">
        <v>0.24047235641438536</v>
      </c>
      <c r="CW24" s="9" t="s">
        <v>34</v>
      </c>
      <c r="CX24" s="26">
        <v>0.10501128055472453</v>
      </c>
      <c r="CY24" s="26">
        <v>0.7740000534100302</v>
      </c>
      <c r="CZ24" s="26"/>
      <c r="DA24" s="26"/>
      <c r="DB24" s="26"/>
      <c r="DC24" s="26"/>
      <c r="DD24" s="26"/>
      <c r="DE24" s="26">
        <v>0.53769091464578134</v>
      </c>
      <c r="DF24" s="26">
        <v>0.69062404231303964</v>
      </c>
      <c r="DG24" s="26">
        <v>0.68855312293443882</v>
      </c>
      <c r="DH24" s="26">
        <v>0.23727026618427205</v>
      </c>
      <c r="DI24" s="26"/>
      <c r="DJ24" s="26">
        <v>0.55778320018655481</v>
      </c>
      <c r="DK24" s="26">
        <v>0.35867630127257688</v>
      </c>
      <c r="DL24" s="26">
        <v>0.70053452976944386</v>
      </c>
      <c r="DM24" s="26">
        <v>0.2521977757006626</v>
      </c>
      <c r="DN24" s="26">
        <v>0.19374147083055671</v>
      </c>
      <c r="DO24" s="26">
        <v>0.16234940537797415</v>
      </c>
      <c r="DP24" s="26"/>
      <c r="DQ24" s="26"/>
      <c r="DR24" s="16"/>
      <c r="DS24" s="27">
        <v>1.6040161970703348E-2</v>
      </c>
      <c r="DT24" s="27"/>
      <c r="DV24" s="9" t="s">
        <v>34</v>
      </c>
      <c r="DW24" s="11">
        <v>-1.6833444347207505</v>
      </c>
      <c r="DX24" s="11">
        <v>-0.28974255623567324</v>
      </c>
      <c r="DY24" s="11"/>
      <c r="DZ24" s="11"/>
      <c r="EA24" s="11"/>
      <c r="EB24" s="11"/>
      <c r="EC24" s="11"/>
      <c r="ED24" s="11">
        <v>-0.62250729164221164</v>
      </c>
      <c r="EE24" s="11">
        <v>-0.40991769283490687</v>
      </c>
      <c r="EF24" s="11">
        <v>-0.40424514845569803</v>
      </c>
      <c r="EG24" s="11">
        <v>-1.2342602171257984</v>
      </c>
      <c r="EH24" s="11"/>
      <c r="EI24" s="11">
        <v>0.60436722301903512</v>
      </c>
      <c r="EJ24" s="11">
        <v>0.9518347305171132</v>
      </c>
      <c r="EK24" s="11">
        <v>0.39610898279511986</v>
      </c>
      <c r="EL24" s="11">
        <v>1.2504001459706431</v>
      </c>
      <c r="EM24" s="11">
        <v>1.3624592454965097</v>
      </c>
      <c r="EN24" s="11">
        <v>1.469936830518334</v>
      </c>
      <c r="EO24" s="11"/>
      <c r="EP24" s="11"/>
      <c r="EQ24" s="16"/>
      <c r="ER24" s="21">
        <v>2.8133955189929751</v>
      </c>
    </row>
    <row r="25" spans="2:148" ht="14.65" thickBot="1" x14ac:dyDescent="0.5">
      <c r="AG25" s="58"/>
      <c r="AH25" s="31" t="s">
        <v>35</v>
      </c>
      <c r="AI25" s="22">
        <v>-0.80392174421995477</v>
      </c>
      <c r="AJ25" s="14">
        <v>4.6992022762299662E-2</v>
      </c>
      <c r="AK25" s="14">
        <v>0.18695730192449775</v>
      </c>
      <c r="AL25" s="14">
        <v>-0.31655767983937211</v>
      </c>
      <c r="AM25" s="14">
        <v>0.20228167093470251</v>
      </c>
      <c r="AN25" s="14">
        <v>7.4448835767222448E-3</v>
      </c>
      <c r="AO25" s="14">
        <v>2.8459542447523026E-2</v>
      </c>
      <c r="AP25" s="14">
        <v>-0.11476970669352379</v>
      </c>
      <c r="AQ25" s="14">
        <v>0.10201808262966372</v>
      </c>
      <c r="AR25" s="14">
        <v>-0.36997405181780002</v>
      </c>
      <c r="AS25" s="14">
        <v>0.31998842502865249</v>
      </c>
      <c r="AT25" s="14">
        <v>-0.38468281889136585</v>
      </c>
      <c r="AU25" s="14">
        <v>0.29560361503424515</v>
      </c>
      <c r="AV25" s="14">
        <v>-0.34238263828882237</v>
      </c>
      <c r="AW25" s="14">
        <v>-0.27967884116034614</v>
      </c>
      <c r="AX25" s="14">
        <v>0.13546246772647932</v>
      </c>
      <c r="AY25" s="14">
        <v>0.11246871548440976</v>
      </c>
      <c r="AZ25" s="14">
        <v>-0.26375406728644751</v>
      </c>
      <c r="BA25" s="14">
        <v>0.18114430281559804</v>
      </c>
      <c r="BB25" s="14">
        <v>0.33740614645322925</v>
      </c>
      <c r="BC25" s="22">
        <v>0.49037980832655148</v>
      </c>
      <c r="BD25" s="17">
        <v>1</v>
      </c>
      <c r="BP25" s="31" t="s">
        <v>35</v>
      </c>
      <c r="BQ25" s="14">
        <v>0.64629017082965434</v>
      </c>
      <c r="BR25" s="14">
        <v>2.2082502032924898E-3</v>
      </c>
      <c r="BS25" s="14">
        <v>3.4953032742887809E-2</v>
      </c>
      <c r="BT25" s="14">
        <v>0.10020876466528642</v>
      </c>
      <c r="BU25" s="14">
        <v>4.091787439613527E-2</v>
      </c>
      <c r="BV25" s="14">
        <v>5.5426291470948608E-5</v>
      </c>
      <c r="BW25" s="14">
        <v>8.0994555632236498E-4</v>
      </c>
      <c r="BX25" s="14">
        <v>1.3172085574517481E-2</v>
      </c>
      <c r="BY25" s="14">
        <v>1.0407689183432895E-2</v>
      </c>
      <c r="BZ25" s="14">
        <v>0.13688079901848019</v>
      </c>
      <c r="CA25" s="14">
        <v>0.10239259215231755</v>
      </c>
      <c r="CB25" s="14">
        <v>0.14798087115020739</v>
      </c>
      <c r="CC25" s="14">
        <v>8.7381497221314205E-2</v>
      </c>
      <c r="CD25" s="14">
        <v>0.11722587100161458</v>
      </c>
      <c r="CE25" s="14">
        <v>7.8220254192794131E-2</v>
      </c>
      <c r="CF25" s="14">
        <v>1.8350080162547452E-2</v>
      </c>
      <c r="CG25" s="14">
        <v>1.2649211962713111E-2</v>
      </c>
      <c r="CH25" s="14">
        <v>6.9566208010143876E-2</v>
      </c>
      <c r="CI25" s="14">
        <v>3.2813258442549079E-2</v>
      </c>
      <c r="CJ25" s="14">
        <v>0.11384290766441799</v>
      </c>
      <c r="CK25" s="14">
        <v>0.24047235641438536</v>
      </c>
      <c r="CL25" s="17">
        <v>1</v>
      </c>
      <c r="CW25" s="31" t="s">
        <v>35</v>
      </c>
      <c r="CX25" s="28">
        <v>3.9356331753559459E-6</v>
      </c>
      <c r="CY25" s="29">
        <v>0.82757671837648461</v>
      </c>
      <c r="CZ25" s="29">
        <v>0.37999720227352629</v>
      </c>
      <c r="DA25" s="29">
        <v>0.13184204903664898</v>
      </c>
      <c r="DB25" s="29">
        <v>0.34155549352230885</v>
      </c>
      <c r="DC25" s="29">
        <v>0.9738476389623969</v>
      </c>
      <c r="DD25" s="29">
        <v>0.89571490179154978</v>
      </c>
      <c r="DE25" s="29">
        <v>0.59198165463357433</v>
      </c>
      <c r="DF25" s="29">
        <v>0.6421662110504549</v>
      </c>
      <c r="DG25" s="29">
        <v>7.5930765577447268E-2</v>
      </c>
      <c r="DH25" s="29">
        <v>0.1366667438967013</v>
      </c>
      <c r="DI25" s="29">
        <v>7.0826950188881188E-2</v>
      </c>
      <c r="DJ25" s="29">
        <v>0.17049477815411507</v>
      </c>
      <c r="DK25" s="29">
        <v>0.11016883312864723</v>
      </c>
      <c r="DL25" s="29">
        <v>0.19555598860633538</v>
      </c>
      <c r="DM25" s="29">
        <v>0.54629073534935979</v>
      </c>
      <c r="DN25" s="29">
        <v>0.60815127003574365</v>
      </c>
      <c r="DO25" s="29">
        <v>0.22306072037830149</v>
      </c>
      <c r="DP25" s="29">
        <v>0.40639302075294004</v>
      </c>
      <c r="DQ25" s="29">
        <v>0.11569635262397049</v>
      </c>
      <c r="DR25" s="28">
        <v>1.6040161970703348E-2</v>
      </c>
      <c r="DS25" s="17">
        <v>0</v>
      </c>
      <c r="DT25" s="16"/>
      <c r="DV25" s="31" t="s">
        <v>35</v>
      </c>
      <c r="DW25" s="22">
        <v>-6.7586540258510732</v>
      </c>
      <c r="DX25" s="14">
        <v>0.23521996962030983</v>
      </c>
      <c r="DY25" s="14">
        <v>0.95156445543581814</v>
      </c>
      <c r="DZ25" s="14">
        <v>-1.6685990011373428</v>
      </c>
      <c r="EA25" s="14">
        <v>1.032758167398161</v>
      </c>
      <c r="EB25" s="14">
        <v>3.7225449532214488E-2</v>
      </c>
      <c r="EC25" s="14">
        <v>0.14235537396697723</v>
      </c>
      <c r="ED25" s="14">
        <v>-0.57766567592570939</v>
      </c>
      <c r="EE25" s="14">
        <v>0.51276574561451427</v>
      </c>
      <c r="EF25" s="14">
        <v>-1.9911587249897846</v>
      </c>
      <c r="EG25" s="14">
        <v>1.6887332682228178</v>
      </c>
      <c r="EH25" s="14">
        <v>-2.0837620366595377</v>
      </c>
      <c r="EI25" s="14">
        <v>1.54715957863372</v>
      </c>
      <c r="EJ25" s="14">
        <v>-1.822035942927863</v>
      </c>
      <c r="EK25" s="14">
        <v>-1.4565186006899897</v>
      </c>
      <c r="EL25" s="14">
        <v>0.68361356128470863</v>
      </c>
      <c r="EM25" s="14">
        <v>0.56593427977830091</v>
      </c>
      <c r="EN25" s="14">
        <v>-1.3671823161865775</v>
      </c>
      <c r="EO25" s="14">
        <v>0.92095734657964323</v>
      </c>
      <c r="EP25" s="14">
        <v>1.7921222641652694</v>
      </c>
      <c r="EQ25" s="22">
        <v>2.8133955189929751</v>
      </c>
      <c r="ER25" s="17"/>
    </row>
    <row r="26" spans="2:148" ht="42.75" x14ac:dyDescent="0.45">
      <c r="M26" s="33" t="s">
        <v>0</v>
      </c>
      <c r="N26" s="33" t="s">
        <v>46</v>
      </c>
      <c r="O26" s="44" t="s">
        <v>89</v>
      </c>
      <c r="P26" s="45" t="s">
        <v>48</v>
      </c>
      <c r="Q26" s="34" t="s">
        <v>49</v>
      </c>
      <c r="R26" s="44" t="s">
        <v>90</v>
      </c>
      <c r="S26" s="45" t="s">
        <v>48</v>
      </c>
      <c r="T26" s="34" t="s">
        <v>51</v>
      </c>
      <c r="AH26" s="23" t="s">
        <v>25</v>
      </c>
    </row>
    <row r="27" spans="2:148" x14ac:dyDescent="0.45">
      <c r="M27" s="9" t="s">
        <v>64</v>
      </c>
      <c r="N27">
        <v>80</v>
      </c>
      <c r="O27" s="41">
        <v>0.3226552937905528</v>
      </c>
      <c r="P27" s="26" t="s">
        <v>58</v>
      </c>
      <c r="Q27" s="26" t="s">
        <v>59</v>
      </c>
      <c r="R27" s="41">
        <v>0.52994650629871165</v>
      </c>
      <c r="S27" s="26" t="s">
        <v>58</v>
      </c>
      <c r="T27" s="26" t="s">
        <v>59</v>
      </c>
      <c r="AH27" s="32" t="s">
        <v>39</v>
      </c>
    </row>
    <row r="28" spans="2:148" x14ac:dyDescent="0.45">
      <c r="B28" s="46"/>
      <c r="C28" s="3"/>
      <c r="D28" s="3"/>
      <c r="E28" s="3"/>
      <c r="F28" s="3"/>
      <c r="G28" s="3"/>
      <c r="H28" s="3"/>
      <c r="I28" s="3"/>
      <c r="J28" s="3"/>
      <c r="K28" s="3"/>
      <c r="M28" s="9" t="s">
        <v>66</v>
      </c>
      <c r="N28">
        <v>80</v>
      </c>
      <c r="O28" s="41">
        <v>0.70353880302446425</v>
      </c>
      <c r="P28" s="26" t="s">
        <v>58</v>
      </c>
      <c r="Q28" s="26" t="s">
        <v>59</v>
      </c>
      <c r="R28" s="41">
        <v>0.75417041689839703</v>
      </c>
      <c r="S28" s="26" t="s">
        <v>58</v>
      </c>
      <c r="T28" s="26" t="s">
        <v>59</v>
      </c>
      <c r="AH28" s="32" t="s">
        <v>40</v>
      </c>
    </row>
    <row r="29" spans="2:148" x14ac:dyDescent="0.45">
      <c r="M29" s="9" t="s">
        <v>68</v>
      </c>
      <c r="N29">
        <v>80</v>
      </c>
      <c r="O29" s="41">
        <v>0.40513111185112172</v>
      </c>
      <c r="P29" s="26" t="s">
        <v>58</v>
      </c>
      <c r="Q29" s="26" t="s">
        <v>59</v>
      </c>
      <c r="R29" s="41">
        <v>0.57305326807443691</v>
      </c>
      <c r="S29" s="26" t="s">
        <v>58</v>
      </c>
      <c r="T29" s="26" t="s">
        <v>59</v>
      </c>
    </row>
    <row r="30" spans="2:148" s="3" customFormat="1" x14ac:dyDescent="0.45">
      <c r="B30" s="45"/>
      <c r="C30"/>
      <c r="D30"/>
      <c r="E30"/>
      <c r="F30"/>
      <c r="G30"/>
      <c r="H30"/>
      <c r="I30"/>
      <c r="J30"/>
      <c r="K30"/>
      <c r="L30"/>
      <c r="M30" s="9" t="s">
        <v>70</v>
      </c>
      <c r="N30">
        <v>80</v>
      </c>
      <c r="O30" s="41">
        <v>7.9156670239996618E-2</v>
      </c>
      <c r="P30" s="26" t="s">
        <v>58</v>
      </c>
      <c r="Q30" s="26" t="s">
        <v>59</v>
      </c>
      <c r="R30" s="41">
        <v>0.21306156558934813</v>
      </c>
      <c r="S30" s="26" t="s">
        <v>58</v>
      </c>
      <c r="T30" s="26" t="s">
        <v>59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 s="3" t="s">
        <v>10</v>
      </c>
      <c r="BP30" s="3" t="s">
        <v>12</v>
      </c>
      <c r="CW30" s="3" t="s">
        <v>26</v>
      </c>
      <c r="DV30" s="3" t="s">
        <v>27</v>
      </c>
    </row>
    <row r="31" spans="2:148" x14ac:dyDescent="0.45">
      <c r="K31" s="2"/>
      <c r="M31" s="9" t="s">
        <v>8</v>
      </c>
      <c r="N31">
        <v>80</v>
      </c>
      <c r="O31" s="41">
        <v>6.3848315929287081E-2</v>
      </c>
      <c r="P31" s="26" t="s">
        <v>58</v>
      </c>
      <c r="Q31" s="26" t="s">
        <v>59</v>
      </c>
      <c r="R31" s="41">
        <v>6.1862893147744312E-2</v>
      </c>
      <c r="S31" s="26" t="s">
        <v>58</v>
      </c>
      <c r="T31" s="26" t="s">
        <v>59</v>
      </c>
    </row>
    <row r="32" spans="2:148" ht="42.75" x14ac:dyDescent="0.45">
      <c r="M32" s="9" t="s">
        <v>28</v>
      </c>
      <c r="N32">
        <v>80</v>
      </c>
      <c r="O32" s="41">
        <v>0.38423690345807882</v>
      </c>
      <c r="P32" s="26" t="s">
        <v>58</v>
      </c>
      <c r="Q32" s="26" t="s">
        <v>59</v>
      </c>
      <c r="R32" s="41">
        <v>0.42822006475260438</v>
      </c>
      <c r="S32" s="26" t="s">
        <v>58</v>
      </c>
      <c r="T32" s="26" t="s">
        <v>59</v>
      </c>
      <c r="AH32" s="53" t="s">
        <v>11</v>
      </c>
      <c r="AI32" s="55" t="s">
        <v>102</v>
      </c>
      <c r="AJ32" s="55" t="s">
        <v>101</v>
      </c>
      <c r="AK32" s="54" t="s">
        <v>41</v>
      </c>
      <c r="AL32" s="54" t="s">
        <v>42</v>
      </c>
      <c r="AM32" s="54" t="s">
        <v>43</v>
      </c>
      <c r="AN32" s="54" t="s">
        <v>13</v>
      </c>
      <c r="AO32" s="54" t="s">
        <v>8</v>
      </c>
      <c r="AP32" s="55" t="s">
        <v>14</v>
      </c>
      <c r="AQ32" s="55" t="s">
        <v>15</v>
      </c>
      <c r="AR32" s="55" t="s">
        <v>16</v>
      </c>
      <c r="AS32" s="55" t="s">
        <v>17</v>
      </c>
      <c r="AT32" s="54" t="s">
        <v>18</v>
      </c>
      <c r="AU32" s="55" t="s">
        <v>19</v>
      </c>
      <c r="AV32" s="55" t="s">
        <v>20</v>
      </c>
      <c r="AW32" s="55" t="s">
        <v>21</v>
      </c>
      <c r="AX32" s="55" t="s">
        <v>22</v>
      </c>
      <c r="AY32" s="55" t="s">
        <v>33</v>
      </c>
      <c r="AZ32" s="55" t="s">
        <v>23</v>
      </c>
      <c r="BA32" s="54" t="s">
        <v>24</v>
      </c>
      <c r="BB32" s="54" t="s">
        <v>9</v>
      </c>
      <c r="BC32" s="54" t="s">
        <v>34</v>
      </c>
      <c r="BD32" s="55" t="s">
        <v>35</v>
      </c>
      <c r="BP32" s="53" t="s">
        <v>11</v>
      </c>
      <c r="BQ32" s="55" t="s">
        <v>102</v>
      </c>
      <c r="BR32" s="55" t="s">
        <v>101</v>
      </c>
      <c r="BS32" s="54" t="s">
        <v>41</v>
      </c>
      <c r="BT32" s="54" t="s">
        <v>42</v>
      </c>
      <c r="BU32" s="54" t="s">
        <v>43</v>
      </c>
      <c r="BV32" s="54" t="s">
        <v>13</v>
      </c>
      <c r="BW32" s="54" t="s">
        <v>8</v>
      </c>
      <c r="BX32" s="55" t="s">
        <v>14</v>
      </c>
      <c r="BY32" s="55" t="s">
        <v>15</v>
      </c>
      <c r="BZ32" s="55" t="s">
        <v>16</v>
      </c>
      <c r="CA32" s="55" t="s">
        <v>17</v>
      </c>
      <c r="CB32" s="54" t="s">
        <v>18</v>
      </c>
      <c r="CC32" s="55" t="s">
        <v>19</v>
      </c>
      <c r="CD32" s="55" t="s">
        <v>20</v>
      </c>
      <c r="CE32" s="55" t="s">
        <v>21</v>
      </c>
      <c r="CF32" s="55" t="s">
        <v>22</v>
      </c>
      <c r="CG32" s="55" t="s">
        <v>33</v>
      </c>
      <c r="CH32" s="55" t="s">
        <v>23</v>
      </c>
      <c r="CI32" s="54" t="s">
        <v>24</v>
      </c>
      <c r="CJ32" s="54" t="s">
        <v>9</v>
      </c>
      <c r="CK32" s="54" t="s">
        <v>34</v>
      </c>
      <c r="CL32" s="55" t="s">
        <v>35</v>
      </c>
      <c r="CW32" s="53" t="s">
        <v>11</v>
      </c>
      <c r="CX32" s="55" t="s">
        <v>102</v>
      </c>
      <c r="CY32" s="55" t="s">
        <v>101</v>
      </c>
      <c r="CZ32" s="54" t="s">
        <v>41</v>
      </c>
      <c r="DA32" s="54" t="s">
        <v>42</v>
      </c>
      <c r="DB32" s="54" t="s">
        <v>43</v>
      </c>
      <c r="DC32" s="54" t="s">
        <v>13</v>
      </c>
      <c r="DD32" s="54" t="s">
        <v>8</v>
      </c>
      <c r="DE32" s="55" t="s">
        <v>14</v>
      </c>
      <c r="DF32" s="55" t="s">
        <v>15</v>
      </c>
      <c r="DG32" s="55" t="s">
        <v>16</v>
      </c>
      <c r="DH32" s="55" t="s">
        <v>17</v>
      </c>
      <c r="DI32" s="54" t="s">
        <v>18</v>
      </c>
      <c r="DJ32" s="55" t="s">
        <v>19</v>
      </c>
      <c r="DK32" s="55" t="s">
        <v>20</v>
      </c>
      <c r="DL32" s="55" t="s">
        <v>21</v>
      </c>
      <c r="DM32" s="55" t="s">
        <v>22</v>
      </c>
      <c r="DN32" s="55" t="s">
        <v>33</v>
      </c>
      <c r="DO32" s="55" t="s">
        <v>23</v>
      </c>
      <c r="DP32" s="54" t="s">
        <v>24</v>
      </c>
      <c r="DQ32" s="54" t="s">
        <v>9</v>
      </c>
      <c r="DR32" s="54" t="s">
        <v>34</v>
      </c>
      <c r="DS32" s="55" t="s">
        <v>35</v>
      </c>
      <c r="DT32" s="56"/>
      <c r="DV32" s="53" t="s">
        <v>11</v>
      </c>
      <c r="DW32" s="55" t="s">
        <v>102</v>
      </c>
      <c r="DX32" s="55" t="s">
        <v>101</v>
      </c>
      <c r="DY32" s="54" t="s">
        <v>41</v>
      </c>
      <c r="DZ32" s="54" t="s">
        <v>42</v>
      </c>
      <c r="EA32" s="54" t="s">
        <v>43</v>
      </c>
      <c r="EB32" s="54" t="s">
        <v>13</v>
      </c>
      <c r="EC32" s="54" t="s">
        <v>8</v>
      </c>
      <c r="ED32" s="55" t="s">
        <v>14</v>
      </c>
      <c r="EE32" s="55" t="s">
        <v>15</v>
      </c>
      <c r="EF32" s="55" t="s">
        <v>16</v>
      </c>
      <c r="EG32" s="55" t="s">
        <v>17</v>
      </c>
      <c r="EH32" s="54" t="s">
        <v>18</v>
      </c>
      <c r="EI32" s="55" t="s">
        <v>19</v>
      </c>
      <c r="EJ32" s="55" t="s">
        <v>20</v>
      </c>
      <c r="EK32" s="55" t="s">
        <v>21</v>
      </c>
      <c r="EL32" s="55" t="s">
        <v>22</v>
      </c>
      <c r="EM32" s="55" t="s">
        <v>33</v>
      </c>
      <c r="EN32" s="55" t="s">
        <v>23</v>
      </c>
      <c r="EO32" s="54" t="s">
        <v>24</v>
      </c>
      <c r="EP32" s="54" t="s">
        <v>9</v>
      </c>
      <c r="EQ32" s="54" t="s">
        <v>34</v>
      </c>
      <c r="ER32" s="55" t="s">
        <v>35</v>
      </c>
    </row>
    <row r="33" spans="11:148" x14ac:dyDescent="0.45">
      <c r="AH33" s="9" t="s">
        <v>102</v>
      </c>
      <c r="AI33" s="15"/>
      <c r="AJ33" s="20"/>
      <c r="AK33" s="8"/>
      <c r="AL33" s="8"/>
      <c r="AM33" s="8"/>
      <c r="AN33" s="8"/>
      <c r="AO33" s="8"/>
      <c r="AP33" s="8"/>
      <c r="AQ33" s="20"/>
      <c r="AR33" s="20"/>
      <c r="AS33" s="8"/>
      <c r="AT33" s="20"/>
      <c r="AU33" s="8"/>
      <c r="AV33" s="20"/>
      <c r="AW33" s="20"/>
      <c r="AX33" s="8"/>
      <c r="AY33" s="8"/>
      <c r="AZ33" s="8"/>
      <c r="BA33" s="8"/>
      <c r="BB33" s="8"/>
      <c r="BC33" s="8"/>
      <c r="BD33" s="20"/>
      <c r="BP33" s="9" t="s">
        <v>102</v>
      </c>
      <c r="BQ33" s="15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W33" s="9" t="s">
        <v>102</v>
      </c>
      <c r="CX33" s="15"/>
      <c r="CY33" s="25"/>
      <c r="CZ33" s="24"/>
      <c r="DA33" s="24"/>
      <c r="DB33" s="24"/>
      <c r="DC33" s="24"/>
      <c r="DD33" s="24"/>
      <c r="DE33" s="24"/>
      <c r="DF33" s="25"/>
      <c r="DG33" s="25"/>
      <c r="DH33" s="24"/>
      <c r="DI33" s="25"/>
      <c r="DJ33" s="24"/>
      <c r="DK33" s="25"/>
      <c r="DL33" s="25"/>
      <c r="DM33" s="24"/>
      <c r="DN33" s="24"/>
      <c r="DO33" s="24"/>
      <c r="DP33" s="24"/>
      <c r="DQ33" s="24"/>
      <c r="DR33" s="24"/>
      <c r="DS33" s="25"/>
      <c r="DT33" s="27"/>
      <c r="DV33" s="9" t="s">
        <v>102</v>
      </c>
      <c r="DW33" s="15"/>
      <c r="DX33" s="20"/>
      <c r="DY33" s="8"/>
      <c r="DZ33" s="8"/>
      <c r="EA33" s="8"/>
      <c r="EB33" s="8"/>
      <c r="EC33" s="8"/>
      <c r="ED33" s="8"/>
      <c r="EE33" s="20"/>
      <c r="EF33" s="20"/>
      <c r="EG33" s="8"/>
      <c r="EH33" s="20"/>
      <c r="EI33" s="8"/>
      <c r="EJ33" s="20"/>
      <c r="EK33" s="20"/>
      <c r="EL33" s="8"/>
      <c r="EM33" s="8"/>
      <c r="EN33" s="8"/>
      <c r="EO33" s="8"/>
      <c r="EP33" s="8"/>
      <c r="EQ33" s="8"/>
      <c r="ER33" s="20"/>
    </row>
    <row r="34" spans="11:148" x14ac:dyDescent="0.45">
      <c r="AH34" s="9" t="s">
        <v>101</v>
      </c>
      <c r="AI34" s="21"/>
      <c r="AJ34" s="16"/>
      <c r="AK34" s="11"/>
      <c r="AL34" s="11"/>
      <c r="AM34" s="11"/>
      <c r="AN34" s="11"/>
      <c r="AO34" s="21"/>
      <c r="AP34" s="11"/>
      <c r="AQ34" s="21"/>
      <c r="AR34" s="21"/>
      <c r="AS34" s="11"/>
      <c r="AT34" s="21"/>
      <c r="AU34" s="11"/>
      <c r="AV34" s="21"/>
      <c r="AW34" s="21"/>
      <c r="AX34" s="11"/>
      <c r="AY34" s="11"/>
      <c r="AZ34" s="21"/>
      <c r="BA34" s="11"/>
      <c r="BB34" s="11"/>
      <c r="BC34" s="11"/>
      <c r="BD34" s="11"/>
      <c r="BP34" s="9" t="s">
        <v>101</v>
      </c>
      <c r="BQ34" s="11"/>
      <c r="BR34" s="16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W34" s="9" t="s">
        <v>101</v>
      </c>
      <c r="CX34" s="27"/>
      <c r="CY34" s="16"/>
      <c r="CZ34" s="26"/>
      <c r="DA34" s="26"/>
      <c r="DB34" s="26"/>
      <c r="DC34" s="26"/>
      <c r="DD34" s="27"/>
      <c r="DE34" s="26"/>
      <c r="DF34" s="27"/>
      <c r="DG34" s="27"/>
      <c r="DH34" s="26"/>
      <c r="DI34" s="27"/>
      <c r="DJ34" s="26"/>
      <c r="DK34" s="27"/>
      <c r="DL34" s="27"/>
      <c r="DM34" s="26"/>
      <c r="DN34" s="26"/>
      <c r="DO34" s="27"/>
      <c r="DP34" s="26"/>
      <c r="DQ34" s="26"/>
      <c r="DR34" s="26"/>
      <c r="DS34" s="26"/>
      <c r="DT34" s="26"/>
      <c r="DV34" s="9" t="s">
        <v>101</v>
      </c>
      <c r="DW34" s="21"/>
      <c r="DX34" s="16"/>
      <c r="DY34" s="11"/>
      <c r="DZ34" s="11"/>
      <c r="EA34" s="11"/>
      <c r="EB34" s="11"/>
      <c r="EC34" s="21"/>
      <c r="ED34" s="11"/>
      <c r="EE34" s="21"/>
      <c r="EF34" s="21"/>
      <c r="EG34" s="11"/>
      <c r="EH34" s="21"/>
      <c r="EI34" s="11"/>
      <c r="EJ34" s="21"/>
      <c r="EK34" s="21"/>
      <c r="EL34" s="11"/>
      <c r="EM34" s="11"/>
      <c r="EN34" s="21"/>
      <c r="EO34" s="11"/>
      <c r="EP34" s="11"/>
      <c r="EQ34" s="11"/>
      <c r="ER34" s="11"/>
    </row>
    <row r="35" spans="11:148" x14ac:dyDescent="0.45">
      <c r="M35" s="3" t="s">
        <v>91</v>
      </c>
      <c r="AH35" s="30" t="s">
        <v>41</v>
      </c>
      <c r="AI35" s="11"/>
      <c r="AJ35" s="11"/>
      <c r="AK35" s="16">
        <v>1</v>
      </c>
      <c r="AL35" s="11">
        <v>0.24712199131335008</v>
      </c>
      <c r="AM35" s="21">
        <v>0.84206879063537055</v>
      </c>
      <c r="AN35" s="21">
        <v>0.88466672828659987</v>
      </c>
      <c r="AO35" s="11">
        <v>-0.27232503278663406</v>
      </c>
      <c r="AP35" s="11"/>
      <c r="AQ35" s="11"/>
      <c r="AR35" s="11"/>
      <c r="AS35" s="11"/>
      <c r="AT35" s="21">
        <v>0.43198729696065274</v>
      </c>
      <c r="AU35" s="11"/>
      <c r="AV35" s="11"/>
      <c r="AW35" s="11"/>
      <c r="AX35" s="11"/>
      <c r="AY35" s="21"/>
      <c r="AZ35" s="11"/>
      <c r="BA35" s="11">
        <v>0.28805497976113703</v>
      </c>
      <c r="BB35" s="11">
        <v>0.22045611085109582</v>
      </c>
      <c r="BC35" s="11">
        <v>-5.3802777304672249E-2</v>
      </c>
      <c r="BD35" s="11"/>
      <c r="BP35" s="30" t="s">
        <v>41</v>
      </c>
      <c r="BQ35" s="11"/>
      <c r="BR35" s="11"/>
      <c r="BS35" s="16">
        <v>1</v>
      </c>
      <c r="BT35" s="11">
        <v>6.1069278590675471E-2</v>
      </c>
      <c r="BU35" s="11">
        <v>0.70907984816211556</v>
      </c>
      <c r="BV35" s="11">
        <v>0.78263522013731668</v>
      </c>
      <c r="BW35" s="11">
        <v>7.416092348224132E-2</v>
      </c>
      <c r="BX35" s="11"/>
      <c r="BY35" s="11"/>
      <c r="BZ35" s="11"/>
      <c r="CA35" s="11"/>
      <c r="CB35" s="11">
        <v>0.18661302473537117</v>
      </c>
      <c r="CC35" s="11"/>
      <c r="CD35" s="11"/>
      <c r="CE35" s="11"/>
      <c r="CF35" s="11"/>
      <c r="CG35" s="11"/>
      <c r="CH35" s="11"/>
      <c r="CI35" s="11">
        <v>8.297567136518906E-2</v>
      </c>
      <c r="CJ35" s="11">
        <v>4.8600896811590646E-2</v>
      </c>
      <c r="CK35" s="11">
        <v>2.894738845696155E-3</v>
      </c>
      <c r="CL35" s="11"/>
      <c r="CW35" s="30" t="s">
        <v>41</v>
      </c>
      <c r="CX35" s="26"/>
      <c r="CY35" s="26"/>
      <c r="CZ35" s="16">
        <v>0</v>
      </c>
      <c r="DA35" s="26">
        <v>0.21397603775839036</v>
      </c>
      <c r="DB35" s="27">
        <v>3.6649688395229418E-8</v>
      </c>
      <c r="DC35" s="27">
        <v>9.1695273596315019E-10</v>
      </c>
      <c r="DD35" s="26">
        <v>0.16937305825578219</v>
      </c>
      <c r="DE35" s="26"/>
      <c r="DF35" s="26"/>
      <c r="DG35" s="26"/>
      <c r="DH35" s="26"/>
      <c r="DI35" s="27">
        <v>2.7538049080442661E-2</v>
      </c>
      <c r="DJ35" s="26"/>
      <c r="DK35" s="26"/>
      <c r="DL35" s="26"/>
      <c r="DM35" s="26"/>
      <c r="DN35" s="27"/>
      <c r="DO35" s="26"/>
      <c r="DP35" s="26">
        <v>0.15357549314861729</v>
      </c>
      <c r="DQ35" s="26">
        <v>0.27915962260490557</v>
      </c>
      <c r="DR35" s="26">
        <v>0.78982985189812704</v>
      </c>
      <c r="DS35" s="26"/>
      <c r="DT35" s="26"/>
      <c r="DV35" s="30" t="s">
        <v>41</v>
      </c>
      <c r="DW35" s="11"/>
      <c r="DX35" s="11"/>
      <c r="DY35" s="16"/>
      <c r="DZ35" s="11">
        <v>1.2751598342105246</v>
      </c>
      <c r="EA35" s="21">
        <v>7.8060382149672574</v>
      </c>
      <c r="EB35" s="21">
        <v>9.4875725644057081</v>
      </c>
      <c r="EC35" s="11">
        <v>-1.4151087471671397</v>
      </c>
      <c r="ED35" s="11"/>
      <c r="EE35" s="11"/>
      <c r="EF35" s="11"/>
      <c r="EG35" s="11"/>
      <c r="EH35" s="21">
        <v>2.3949275149585145</v>
      </c>
      <c r="EI35" s="11"/>
      <c r="EJ35" s="11"/>
      <c r="EK35" s="11"/>
      <c r="EL35" s="11"/>
      <c r="EM35" s="21"/>
      <c r="EN35" s="11"/>
      <c r="EO35" s="11">
        <v>1.5040246808234279</v>
      </c>
      <c r="EP35" s="11">
        <v>1.130084132589293</v>
      </c>
      <c r="EQ35" s="11">
        <v>-0.2694040963683908</v>
      </c>
      <c r="ER35" s="11"/>
    </row>
    <row r="36" spans="11:148" x14ac:dyDescent="0.45">
      <c r="AH36" s="30" t="s">
        <v>42</v>
      </c>
      <c r="AI36" s="11"/>
      <c r="AJ36" s="11"/>
      <c r="AK36" s="11">
        <v>0.24712199131335008</v>
      </c>
      <c r="AL36" s="16">
        <v>1</v>
      </c>
      <c r="AM36" s="21">
        <v>0.38573764561244578</v>
      </c>
      <c r="AN36" s="21">
        <v>0.63113989450761354</v>
      </c>
      <c r="AO36" s="11">
        <v>0.24350418068242358</v>
      </c>
      <c r="AP36" s="11"/>
      <c r="AQ36" s="11"/>
      <c r="AR36" s="11"/>
      <c r="AS36" s="11"/>
      <c r="AT36" s="11">
        <v>0.3706884624088656</v>
      </c>
      <c r="AU36" s="11"/>
      <c r="AV36" s="11"/>
      <c r="AW36" s="11"/>
      <c r="AX36" s="11"/>
      <c r="AY36" s="11"/>
      <c r="AZ36" s="11"/>
      <c r="BA36" s="11">
        <v>-0.24174494372098451</v>
      </c>
      <c r="BB36" s="11">
        <v>-0.32356534649410218</v>
      </c>
      <c r="BC36" s="11">
        <v>-4.8346087781228661E-2</v>
      </c>
      <c r="BD36" s="11"/>
      <c r="BP36" s="30" t="s">
        <v>42</v>
      </c>
      <c r="BQ36" s="11"/>
      <c r="BR36" s="11"/>
      <c r="BS36" s="11">
        <v>6.1069278590675471E-2</v>
      </c>
      <c r="BT36" s="16">
        <v>1</v>
      </c>
      <c r="BU36" s="11">
        <v>0.14879353124263281</v>
      </c>
      <c r="BV36" s="11">
        <v>0.39833756643908153</v>
      </c>
      <c r="BW36" s="11">
        <v>5.9294286009818391E-2</v>
      </c>
      <c r="BX36" s="11"/>
      <c r="BY36" s="11"/>
      <c r="BZ36" s="11"/>
      <c r="CA36" s="11"/>
      <c r="CB36" s="11">
        <v>0.13740993616304897</v>
      </c>
      <c r="CC36" s="11"/>
      <c r="CD36" s="11"/>
      <c r="CE36" s="11"/>
      <c r="CF36" s="11"/>
      <c r="CG36" s="11"/>
      <c r="CH36" s="11"/>
      <c r="CI36" s="11">
        <v>5.844061781466197E-2</v>
      </c>
      <c r="CJ36" s="11">
        <v>0.1046945334518484</v>
      </c>
      <c r="CK36" s="11">
        <v>2.3373442037502674E-3</v>
      </c>
      <c r="CL36" s="11"/>
      <c r="CW36" s="30" t="s">
        <v>42</v>
      </c>
      <c r="CX36" s="26"/>
      <c r="CY36" s="26"/>
      <c r="CZ36" s="26">
        <v>0.21397603775839036</v>
      </c>
      <c r="DA36" s="16">
        <v>0</v>
      </c>
      <c r="DB36" s="27">
        <v>4.6902996245407058E-2</v>
      </c>
      <c r="DC36" s="27">
        <v>4.1559522337508703E-4</v>
      </c>
      <c r="DD36" s="26">
        <v>0.22097506808717915</v>
      </c>
      <c r="DE36" s="26"/>
      <c r="DF36" s="26"/>
      <c r="DG36" s="26"/>
      <c r="DH36" s="26"/>
      <c r="DI36" s="26">
        <v>6.2289020044005827E-2</v>
      </c>
      <c r="DJ36" s="26"/>
      <c r="DK36" s="26"/>
      <c r="DL36" s="26"/>
      <c r="DM36" s="26"/>
      <c r="DN36" s="26"/>
      <c r="DO36" s="26"/>
      <c r="DP36" s="26">
        <v>0.23413052424249492</v>
      </c>
      <c r="DQ36" s="26">
        <v>0.10686580096238152</v>
      </c>
      <c r="DR36" s="26">
        <v>0.81074401115980055</v>
      </c>
      <c r="DS36" s="26"/>
      <c r="DT36" s="26"/>
      <c r="DV36" s="30" t="s">
        <v>42</v>
      </c>
      <c r="DW36" s="11"/>
      <c r="DX36" s="11"/>
      <c r="DY36" s="11">
        <v>1.2751598342105246</v>
      </c>
      <c r="DZ36" s="16"/>
      <c r="EA36" s="21">
        <v>2.0904730449835283</v>
      </c>
      <c r="EB36" s="21">
        <v>4.0683582534932796</v>
      </c>
      <c r="EC36" s="11">
        <v>1.2553057995354453</v>
      </c>
      <c r="ED36" s="11"/>
      <c r="EE36" s="11"/>
      <c r="EF36" s="11"/>
      <c r="EG36" s="11"/>
      <c r="EH36" s="11">
        <v>1.9956154044307055</v>
      </c>
      <c r="EI36" s="11"/>
      <c r="EJ36" s="11"/>
      <c r="EK36" s="11"/>
      <c r="EL36" s="11"/>
      <c r="EM36" s="11"/>
      <c r="EN36" s="11"/>
      <c r="EO36" s="11">
        <v>-1.2456715508121494</v>
      </c>
      <c r="EP36" s="11">
        <v>-1.709804237892109</v>
      </c>
      <c r="EQ36" s="11">
        <v>-0.24201343872399789</v>
      </c>
      <c r="ER36" s="11"/>
    </row>
    <row r="37" spans="11:148" x14ac:dyDescent="0.45">
      <c r="K37" s="2"/>
      <c r="AH37" s="30" t="s">
        <v>43</v>
      </c>
      <c r="AI37" s="11"/>
      <c r="AJ37" s="11"/>
      <c r="AK37" s="21">
        <v>0.84206879063537055</v>
      </c>
      <c r="AL37" s="21">
        <v>0.38573764561244578</v>
      </c>
      <c r="AM37" s="16">
        <v>1</v>
      </c>
      <c r="AN37" s="21">
        <v>0.91939483195483929</v>
      </c>
      <c r="AO37" s="11">
        <v>-0.22998047813869374</v>
      </c>
      <c r="AP37" s="11"/>
      <c r="AQ37" s="11"/>
      <c r="AR37" s="11"/>
      <c r="AS37" s="11"/>
      <c r="AT37" s="11">
        <v>0.21076111449261709</v>
      </c>
      <c r="AU37" s="11"/>
      <c r="AV37" s="11"/>
      <c r="AW37" s="11"/>
      <c r="AX37" s="11"/>
      <c r="AY37" s="21"/>
      <c r="AZ37" s="11"/>
      <c r="BA37" s="11">
        <v>0.29727692931103433</v>
      </c>
      <c r="BB37" s="11">
        <v>7.5827395151792751E-2</v>
      </c>
      <c r="BC37" s="11">
        <v>-6.5671204926594257E-2</v>
      </c>
      <c r="BD37" s="11"/>
      <c r="BP37" s="30" t="s">
        <v>43</v>
      </c>
      <c r="BQ37" s="11"/>
      <c r="BR37" s="11"/>
      <c r="BS37" s="11">
        <v>0.70907984816211556</v>
      </c>
      <c r="BT37" s="11">
        <v>0.14879353124263281</v>
      </c>
      <c r="BU37" s="16">
        <v>1</v>
      </c>
      <c r="BV37" s="11">
        <v>0.84528685702526718</v>
      </c>
      <c r="BW37" s="11">
        <v>5.2891020324902185E-2</v>
      </c>
      <c r="BX37" s="11"/>
      <c r="BY37" s="11"/>
      <c r="BZ37" s="11"/>
      <c r="CA37" s="11"/>
      <c r="CB37" s="11">
        <v>4.4420247382170049E-2</v>
      </c>
      <c r="CC37" s="11"/>
      <c r="CD37" s="11"/>
      <c r="CE37" s="11"/>
      <c r="CF37" s="11"/>
      <c r="CG37" s="11"/>
      <c r="CH37" s="11"/>
      <c r="CI37" s="11">
        <v>8.8373572700597702E-2</v>
      </c>
      <c r="CJ37" s="11">
        <v>5.749793855506123E-3</v>
      </c>
      <c r="CK37" s="11">
        <v>4.3127071565107374E-3</v>
      </c>
      <c r="CL37" s="11"/>
      <c r="CW37" s="30" t="s">
        <v>43</v>
      </c>
      <c r="CX37" s="26"/>
      <c r="CY37" s="26"/>
      <c r="CZ37" s="27">
        <v>3.6649688395229418E-8</v>
      </c>
      <c r="DA37" s="27">
        <v>4.6902996245407058E-2</v>
      </c>
      <c r="DB37" s="16">
        <v>0</v>
      </c>
      <c r="DC37" s="27">
        <v>1.2627454637481605E-11</v>
      </c>
      <c r="DD37" s="26">
        <v>0.24849284953994899</v>
      </c>
      <c r="DE37" s="26"/>
      <c r="DF37" s="26"/>
      <c r="DG37" s="26"/>
      <c r="DH37" s="26"/>
      <c r="DI37" s="26">
        <v>0.30137543461116478</v>
      </c>
      <c r="DJ37" s="26"/>
      <c r="DK37" s="26"/>
      <c r="DL37" s="26"/>
      <c r="DM37" s="26"/>
      <c r="DN37" s="27"/>
      <c r="DO37" s="26"/>
      <c r="DP37" s="26">
        <v>0.14025262372041003</v>
      </c>
      <c r="DQ37" s="26">
        <v>0.7127535823338591</v>
      </c>
      <c r="DR37" s="26">
        <v>0.74484641132713691</v>
      </c>
      <c r="DS37" s="26"/>
      <c r="DT37" s="26"/>
      <c r="DV37" s="30" t="s">
        <v>43</v>
      </c>
      <c r="DW37" s="11"/>
      <c r="DX37" s="11"/>
      <c r="DY37" s="21">
        <v>7.8060382149672574</v>
      </c>
      <c r="DZ37" s="21">
        <v>2.0904730449835283</v>
      </c>
      <c r="EA37" s="16"/>
      <c r="EB37" s="21">
        <v>11.68714569510464</v>
      </c>
      <c r="EC37" s="11">
        <v>-1.181574200827084</v>
      </c>
      <c r="ED37" s="11"/>
      <c r="EE37" s="11"/>
      <c r="EF37" s="11"/>
      <c r="EG37" s="11"/>
      <c r="EH37" s="11">
        <v>1.0780205039789095</v>
      </c>
      <c r="EI37" s="11"/>
      <c r="EJ37" s="11"/>
      <c r="EK37" s="11"/>
      <c r="EL37" s="11"/>
      <c r="EM37" s="21"/>
      <c r="EN37" s="11"/>
      <c r="EO37" s="11">
        <v>1.5567639189306284</v>
      </c>
      <c r="EP37" s="11">
        <v>0.38023167849051503</v>
      </c>
      <c r="EQ37" s="11">
        <v>-0.32906637479835449</v>
      </c>
      <c r="ER37" s="11"/>
    </row>
    <row r="38" spans="11:148" x14ac:dyDescent="0.45">
      <c r="K38" s="2"/>
      <c r="AH38" s="30" t="s">
        <v>13</v>
      </c>
      <c r="AI38" s="11"/>
      <c r="AJ38" s="11"/>
      <c r="AK38" s="21">
        <v>0.88466672828659987</v>
      </c>
      <c r="AL38" s="21">
        <v>0.63113989450761354</v>
      </c>
      <c r="AM38" s="21">
        <v>0.91939483195483929</v>
      </c>
      <c r="AN38" s="16">
        <v>1</v>
      </c>
      <c r="AO38" s="11">
        <v>-0.12694661990273665</v>
      </c>
      <c r="AP38" s="11"/>
      <c r="AQ38" s="11"/>
      <c r="AR38" s="11"/>
      <c r="AS38" s="11"/>
      <c r="AT38" s="21">
        <v>0.4226134623872701</v>
      </c>
      <c r="AU38" s="11"/>
      <c r="AV38" s="11"/>
      <c r="AW38" s="11"/>
      <c r="AX38" s="11"/>
      <c r="AY38" s="21"/>
      <c r="AZ38" s="11"/>
      <c r="BA38" s="11">
        <v>0.15934909994028332</v>
      </c>
      <c r="BB38" s="11">
        <v>1.3184769992100335E-2</v>
      </c>
      <c r="BC38" s="11">
        <v>-6.7172030537979974E-2</v>
      </c>
      <c r="BD38" s="11"/>
      <c r="BP38" s="30" t="s">
        <v>13</v>
      </c>
      <c r="BQ38" s="11"/>
      <c r="BR38" s="11"/>
      <c r="BS38" s="11">
        <v>0.78263522013731668</v>
      </c>
      <c r="BT38" s="11">
        <v>0.39833756643908153</v>
      </c>
      <c r="BU38" s="11">
        <v>0.84528685702526718</v>
      </c>
      <c r="BV38" s="16">
        <v>1</v>
      </c>
      <c r="BW38" s="11">
        <v>1.611544430472989E-2</v>
      </c>
      <c r="BX38" s="11"/>
      <c r="BY38" s="11"/>
      <c r="BZ38" s="11"/>
      <c r="CA38" s="11"/>
      <c r="CB38" s="11">
        <v>0.17860213859095656</v>
      </c>
      <c r="CC38" s="11"/>
      <c r="CD38" s="11"/>
      <c r="CE38" s="11"/>
      <c r="CF38" s="11"/>
      <c r="CG38" s="11"/>
      <c r="CH38" s="11"/>
      <c r="CI38" s="11">
        <v>2.5392135651778402E-2</v>
      </c>
      <c r="CJ38" s="11">
        <v>1.7383815974458946E-4</v>
      </c>
      <c r="CK38" s="11">
        <v>4.5120816865953138E-3</v>
      </c>
      <c r="CL38" s="11"/>
      <c r="CW38" s="30" t="s">
        <v>13</v>
      </c>
      <c r="CX38" s="26"/>
      <c r="CY38" s="26"/>
      <c r="CZ38" s="27">
        <v>9.1695273596315019E-10</v>
      </c>
      <c r="DA38" s="27">
        <v>4.1559522337508703E-4</v>
      </c>
      <c r="DB38" s="27">
        <v>1.2627454637481605E-11</v>
      </c>
      <c r="DC38" s="16">
        <v>0</v>
      </c>
      <c r="DD38" s="26">
        <v>0.52805233492998194</v>
      </c>
      <c r="DE38" s="26"/>
      <c r="DF38" s="26"/>
      <c r="DG38" s="26"/>
      <c r="DH38" s="26"/>
      <c r="DI38" s="27">
        <v>3.1486745688738882E-2</v>
      </c>
      <c r="DJ38" s="26"/>
      <c r="DK38" s="26"/>
      <c r="DL38" s="26"/>
      <c r="DM38" s="26"/>
      <c r="DN38" s="27"/>
      <c r="DO38" s="26"/>
      <c r="DP38" s="26">
        <v>0.43683356184193434</v>
      </c>
      <c r="DQ38" s="26">
        <v>0.94902950166266287</v>
      </c>
      <c r="DR38" s="26">
        <v>0.73921244152500787</v>
      </c>
      <c r="DS38" s="26"/>
      <c r="DT38" s="26"/>
      <c r="DV38" s="30" t="s">
        <v>13</v>
      </c>
      <c r="DW38" s="11"/>
      <c r="DX38" s="11"/>
      <c r="DY38" s="21">
        <v>9.4875725644057081</v>
      </c>
      <c r="DZ38" s="21">
        <v>4.0683582534932796</v>
      </c>
      <c r="EA38" s="21">
        <v>11.68714569510464</v>
      </c>
      <c r="EB38" s="16"/>
      <c r="EC38" s="11">
        <v>-0.63991026138661133</v>
      </c>
      <c r="ED38" s="11"/>
      <c r="EE38" s="11"/>
      <c r="EF38" s="11"/>
      <c r="EG38" s="11"/>
      <c r="EH38" s="21">
        <v>2.3315060560481569</v>
      </c>
      <c r="EI38" s="11"/>
      <c r="EJ38" s="11"/>
      <c r="EK38" s="11"/>
      <c r="EL38" s="11"/>
      <c r="EM38" s="21"/>
      <c r="EN38" s="11"/>
      <c r="EO38" s="11">
        <v>0.80705784487967702</v>
      </c>
      <c r="EP38" s="11">
        <v>6.5929580748064875E-2</v>
      </c>
      <c r="EQ38" s="11">
        <v>-0.33662044074295711</v>
      </c>
      <c r="ER38" s="11"/>
    </row>
    <row r="39" spans="11:148" x14ac:dyDescent="0.45">
      <c r="K39" s="2"/>
      <c r="AH39" s="30" t="s">
        <v>8</v>
      </c>
      <c r="AI39" s="11"/>
      <c r="AJ39" s="21"/>
      <c r="AK39" s="11">
        <v>-0.27232503278663406</v>
      </c>
      <c r="AL39" s="11">
        <v>0.24350418068242358</v>
      </c>
      <c r="AM39" s="11">
        <v>-0.22998047813869374</v>
      </c>
      <c r="AN39" s="11">
        <v>-0.12694661990273665</v>
      </c>
      <c r="AO39" s="16">
        <v>1</v>
      </c>
      <c r="AP39" s="11"/>
      <c r="AQ39" s="21"/>
      <c r="AR39" s="11"/>
      <c r="AS39" s="11"/>
      <c r="AT39" s="11">
        <v>-0.33171005029065176</v>
      </c>
      <c r="AU39" s="11"/>
      <c r="AV39" s="21"/>
      <c r="AW39" s="21"/>
      <c r="AX39" s="11"/>
      <c r="AY39" s="11"/>
      <c r="AZ39" s="21"/>
      <c r="BA39" s="11">
        <v>-8.1770990263929332E-3</v>
      </c>
      <c r="BB39" s="11">
        <v>-4.6577409841670518E-2</v>
      </c>
      <c r="BC39" s="11">
        <v>-0.19543289742904046</v>
      </c>
      <c r="BD39" s="11"/>
      <c r="BP39" s="30" t="s">
        <v>8</v>
      </c>
      <c r="BQ39" s="11"/>
      <c r="BR39" s="11"/>
      <c r="BS39" s="11">
        <v>7.416092348224132E-2</v>
      </c>
      <c r="BT39" s="11">
        <v>5.9294286009818391E-2</v>
      </c>
      <c r="BU39" s="11">
        <v>5.2891020324902185E-2</v>
      </c>
      <c r="BV39" s="11">
        <v>1.611544430472989E-2</v>
      </c>
      <c r="BW39" s="16">
        <v>1</v>
      </c>
      <c r="BX39" s="11"/>
      <c r="BY39" s="11"/>
      <c r="BZ39" s="11"/>
      <c r="CA39" s="11"/>
      <c r="CB39" s="11">
        <v>0.11003155746382672</v>
      </c>
      <c r="CC39" s="11"/>
      <c r="CD39" s="11"/>
      <c r="CE39" s="11"/>
      <c r="CF39" s="11"/>
      <c r="CG39" s="11"/>
      <c r="CH39" s="11"/>
      <c r="CI39" s="11">
        <v>6.6864948487436259E-5</v>
      </c>
      <c r="CJ39" s="11">
        <v>2.1694551075589455E-3</v>
      </c>
      <c r="CK39" s="11">
        <v>3.8194017397509848E-2</v>
      </c>
      <c r="CL39" s="11"/>
      <c r="CW39" s="30" t="s">
        <v>8</v>
      </c>
      <c r="CX39" s="26"/>
      <c r="CY39" s="27"/>
      <c r="CZ39" s="26">
        <v>0.16937305825578219</v>
      </c>
      <c r="DA39" s="26">
        <v>0.22097506808717915</v>
      </c>
      <c r="DB39" s="26">
        <v>0.24849284953994899</v>
      </c>
      <c r="DC39" s="26">
        <v>0.52805233492998194</v>
      </c>
      <c r="DD39" s="16">
        <v>0</v>
      </c>
      <c r="DE39" s="26"/>
      <c r="DF39" s="27"/>
      <c r="DG39" s="26"/>
      <c r="DH39" s="26"/>
      <c r="DI39" s="26">
        <v>9.7830301034263378E-2</v>
      </c>
      <c r="DJ39" s="26"/>
      <c r="DK39" s="27"/>
      <c r="DL39" s="27"/>
      <c r="DM39" s="26"/>
      <c r="DN39" s="26"/>
      <c r="DO39" s="27"/>
      <c r="DP39" s="26">
        <v>0.96837606733327375</v>
      </c>
      <c r="DQ39" s="26">
        <v>0.82124734619404749</v>
      </c>
      <c r="DR39" s="26">
        <v>0.32861359097545684</v>
      </c>
      <c r="DS39" s="26"/>
      <c r="DT39" s="26"/>
      <c r="DV39" s="30" t="s">
        <v>8</v>
      </c>
      <c r="DW39" s="11"/>
      <c r="DX39" s="21"/>
      <c r="DY39" s="11">
        <v>-1.4151087471671397</v>
      </c>
      <c r="DZ39" s="11">
        <v>1.2553057995354453</v>
      </c>
      <c r="EA39" s="11">
        <v>-1.181574200827084</v>
      </c>
      <c r="EB39" s="11">
        <v>-0.63991026138661133</v>
      </c>
      <c r="EC39" s="16"/>
      <c r="ED39" s="11"/>
      <c r="EE39" s="21"/>
      <c r="EF39" s="11"/>
      <c r="EG39" s="11"/>
      <c r="EH39" s="11">
        <v>-1.7580909197404362</v>
      </c>
      <c r="EI39" s="11"/>
      <c r="EJ39" s="21"/>
      <c r="EK39" s="21"/>
      <c r="EL39" s="11"/>
      <c r="EM39" s="11"/>
      <c r="EN39" s="21"/>
      <c r="EO39" s="11">
        <v>-4.0886862103779863E-2</v>
      </c>
      <c r="EP39" s="11">
        <v>-0.23314007998624439</v>
      </c>
      <c r="EQ39" s="11">
        <v>-0.99637756019595125</v>
      </c>
      <c r="ER39" s="11"/>
    </row>
    <row r="40" spans="11:148" x14ac:dyDescent="0.45">
      <c r="K40" s="2"/>
      <c r="AH40" s="9" t="s">
        <v>14</v>
      </c>
      <c r="AI40" s="11"/>
      <c r="AJ40" s="11"/>
      <c r="AK40" s="11"/>
      <c r="AL40" s="11"/>
      <c r="AM40" s="11"/>
      <c r="AN40" s="11"/>
      <c r="AO40" s="11"/>
      <c r="AP40" s="16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P40" s="9" t="s">
        <v>14</v>
      </c>
      <c r="BQ40" s="11"/>
      <c r="BR40" s="11"/>
      <c r="BS40" s="11"/>
      <c r="BT40" s="11"/>
      <c r="BU40" s="11"/>
      <c r="BV40" s="11"/>
      <c r="BW40" s="11"/>
      <c r="BX40" s="16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W40" s="9" t="s">
        <v>14</v>
      </c>
      <c r="CX40" s="26"/>
      <c r="CY40" s="26"/>
      <c r="CZ40" s="26"/>
      <c r="DA40" s="26"/>
      <c r="DB40" s="26"/>
      <c r="DC40" s="26"/>
      <c r="DD40" s="26"/>
      <c r="DE40" s="1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V40" s="9" t="s">
        <v>14</v>
      </c>
      <c r="DW40" s="11"/>
      <c r="DX40" s="11"/>
      <c r="DY40" s="11"/>
      <c r="DZ40" s="11"/>
      <c r="EA40" s="11"/>
      <c r="EB40" s="11"/>
      <c r="EC40" s="11"/>
      <c r="ED40" s="16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</row>
    <row r="41" spans="11:148" x14ac:dyDescent="0.45">
      <c r="AH41" s="9" t="s">
        <v>15</v>
      </c>
      <c r="AI41" s="21"/>
      <c r="AJ41" s="21"/>
      <c r="AK41" s="11"/>
      <c r="AL41" s="11"/>
      <c r="AM41" s="11"/>
      <c r="AN41" s="11"/>
      <c r="AO41" s="21"/>
      <c r="AP41" s="11"/>
      <c r="AQ41" s="16"/>
      <c r="AR41" s="21"/>
      <c r="AS41" s="11"/>
      <c r="AT41" s="21"/>
      <c r="AU41" s="11"/>
      <c r="AV41" s="21"/>
      <c r="AW41" s="21"/>
      <c r="AX41" s="11"/>
      <c r="AY41" s="11"/>
      <c r="AZ41" s="11"/>
      <c r="BA41" s="11"/>
      <c r="BB41" s="11"/>
      <c r="BC41" s="11"/>
      <c r="BD41" s="11"/>
      <c r="BP41" s="9" t="s">
        <v>15</v>
      </c>
      <c r="BQ41" s="11"/>
      <c r="BR41" s="11"/>
      <c r="BS41" s="11"/>
      <c r="BT41" s="11"/>
      <c r="BU41" s="11"/>
      <c r="BV41" s="11"/>
      <c r="BW41" s="11"/>
      <c r="BX41" s="11"/>
      <c r="BY41" s="16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W41" s="9" t="s">
        <v>15</v>
      </c>
      <c r="CX41" s="27"/>
      <c r="CY41" s="27"/>
      <c r="CZ41" s="26"/>
      <c r="DA41" s="26"/>
      <c r="DB41" s="26"/>
      <c r="DC41" s="26"/>
      <c r="DD41" s="27"/>
      <c r="DE41" s="26"/>
      <c r="DF41" s="16"/>
      <c r="DG41" s="27"/>
      <c r="DH41" s="26"/>
      <c r="DI41" s="27"/>
      <c r="DJ41" s="26"/>
      <c r="DK41" s="27"/>
      <c r="DL41" s="27"/>
      <c r="DM41" s="26"/>
      <c r="DN41" s="26"/>
      <c r="DO41" s="26"/>
      <c r="DP41" s="26"/>
      <c r="DQ41" s="26"/>
      <c r="DR41" s="26"/>
      <c r="DS41" s="26"/>
      <c r="DT41" s="26"/>
      <c r="DV41" s="9" t="s">
        <v>15</v>
      </c>
      <c r="DW41" s="21"/>
      <c r="DX41" s="21"/>
      <c r="DY41" s="11"/>
      <c r="DZ41" s="11"/>
      <c r="EA41" s="11"/>
      <c r="EB41" s="11"/>
      <c r="EC41" s="21"/>
      <c r="ED41" s="11"/>
      <c r="EE41" s="16"/>
      <c r="EF41" s="21"/>
      <c r="EG41" s="11"/>
      <c r="EH41" s="21"/>
      <c r="EI41" s="11"/>
      <c r="EJ41" s="21"/>
      <c r="EK41" s="21"/>
      <c r="EL41" s="11"/>
      <c r="EM41" s="11"/>
      <c r="EN41" s="11"/>
      <c r="EO41" s="11"/>
      <c r="EP41" s="11"/>
      <c r="EQ41" s="11"/>
      <c r="ER41" s="11"/>
    </row>
    <row r="42" spans="11:148" x14ac:dyDescent="0.45">
      <c r="K42" s="2"/>
      <c r="AH42" s="9" t="s">
        <v>16</v>
      </c>
      <c r="AI42" s="21"/>
      <c r="AJ42" s="21"/>
      <c r="AK42" s="11"/>
      <c r="AL42" s="11"/>
      <c r="AM42" s="11"/>
      <c r="AN42" s="11"/>
      <c r="AO42" s="11"/>
      <c r="AP42" s="11"/>
      <c r="AQ42" s="21"/>
      <c r="AR42" s="16"/>
      <c r="AS42" s="11"/>
      <c r="AT42" s="21"/>
      <c r="AU42" s="11"/>
      <c r="AV42" s="21"/>
      <c r="AW42" s="21"/>
      <c r="AX42" s="11"/>
      <c r="AY42" s="11"/>
      <c r="AZ42" s="11"/>
      <c r="BA42" s="11"/>
      <c r="BB42" s="11"/>
      <c r="BC42" s="11"/>
      <c r="BD42" s="11"/>
      <c r="BP42" s="9" t="s">
        <v>16</v>
      </c>
      <c r="BQ42" s="11"/>
      <c r="BR42" s="11"/>
      <c r="BS42" s="11"/>
      <c r="BT42" s="11"/>
      <c r="BU42" s="11"/>
      <c r="BV42" s="11"/>
      <c r="BW42" s="11"/>
      <c r="BX42" s="11"/>
      <c r="BY42" s="11"/>
      <c r="BZ42" s="16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W42" s="9" t="s">
        <v>16</v>
      </c>
      <c r="CX42" s="27"/>
      <c r="CY42" s="27"/>
      <c r="CZ42" s="26"/>
      <c r="DA42" s="26"/>
      <c r="DB42" s="26"/>
      <c r="DC42" s="26"/>
      <c r="DD42" s="26"/>
      <c r="DE42" s="26"/>
      <c r="DF42" s="27"/>
      <c r="DG42" s="16"/>
      <c r="DH42" s="26"/>
      <c r="DI42" s="27"/>
      <c r="DJ42" s="26"/>
      <c r="DK42" s="27"/>
      <c r="DL42" s="27"/>
      <c r="DM42" s="26"/>
      <c r="DN42" s="26"/>
      <c r="DO42" s="26"/>
      <c r="DP42" s="26"/>
      <c r="DQ42" s="26"/>
      <c r="DR42" s="26"/>
      <c r="DS42" s="26"/>
      <c r="DT42" s="26"/>
      <c r="DV42" s="9" t="s">
        <v>16</v>
      </c>
      <c r="DW42" s="21"/>
      <c r="DX42" s="21"/>
      <c r="DY42" s="11"/>
      <c r="DZ42" s="11"/>
      <c r="EA42" s="11"/>
      <c r="EB42" s="11"/>
      <c r="EC42" s="11"/>
      <c r="ED42" s="11"/>
      <c r="EE42" s="21"/>
      <c r="EF42" s="16"/>
      <c r="EG42" s="11"/>
      <c r="EH42" s="21"/>
      <c r="EI42" s="11"/>
      <c r="EJ42" s="21"/>
      <c r="EK42" s="21"/>
      <c r="EL42" s="11"/>
      <c r="EM42" s="11"/>
      <c r="EN42" s="11"/>
      <c r="EO42" s="11"/>
      <c r="EP42" s="11"/>
      <c r="EQ42" s="11"/>
      <c r="ER42" s="11"/>
    </row>
    <row r="43" spans="11:148" x14ac:dyDescent="0.45">
      <c r="K43" s="2"/>
      <c r="AH43" s="9" t="s">
        <v>17</v>
      </c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6"/>
      <c r="AT43" s="11"/>
      <c r="AU43" s="11"/>
      <c r="AV43" s="11"/>
      <c r="AW43" s="11"/>
      <c r="AX43" s="11"/>
      <c r="AY43" s="11"/>
      <c r="AZ43" s="21"/>
      <c r="BA43" s="11"/>
      <c r="BB43" s="11"/>
      <c r="BC43" s="11"/>
      <c r="BD43" s="11"/>
      <c r="BP43" s="9" t="s">
        <v>17</v>
      </c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6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W43" s="9" t="s">
        <v>17</v>
      </c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16"/>
      <c r="DI43" s="26"/>
      <c r="DJ43" s="26"/>
      <c r="DK43" s="26"/>
      <c r="DL43" s="26"/>
      <c r="DM43" s="26"/>
      <c r="DN43" s="26"/>
      <c r="DO43" s="27"/>
      <c r="DP43" s="26"/>
      <c r="DQ43" s="26"/>
      <c r="DR43" s="26"/>
      <c r="DS43" s="26"/>
      <c r="DT43" s="26"/>
      <c r="DV43" s="9" t="s">
        <v>17</v>
      </c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6"/>
      <c r="EH43" s="11"/>
      <c r="EI43" s="11"/>
      <c r="EJ43" s="11"/>
      <c r="EK43" s="11"/>
      <c r="EL43" s="11"/>
      <c r="EM43" s="11"/>
      <c r="EN43" s="21"/>
      <c r="EO43" s="11"/>
      <c r="EP43" s="11"/>
      <c r="EQ43" s="11"/>
      <c r="ER43" s="11"/>
    </row>
    <row r="44" spans="11:148" x14ac:dyDescent="0.45">
      <c r="K44" s="2"/>
      <c r="AH44" s="30" t="s">
        <v>18</v>
      </c>
      <c r="AI44" s="21"/>
      <c r="AJ44" s="21"/>
      <c r="AK44" s="21">
        <v>0.43198729696065274</v>
      </c>
      <c r="AL44" s="11">
        <v>0.3706884624088656</v>
      </c>
      <c r="AM44" s="11">
        <v>0.21076111449261709</v>
      </c>
      <c r="AN44" s="21">
        <v>0.4226134623872701</v>
      </c>
      <c r="AO44" s="11">
        <v>-0.33171005029065176</v>
      </c>
      <c r="AP44" s="11"/>
      <c r="AQ44" s="21"/>
      <c r="AR44" s="21"/>
      <c r="AS44" s="11"/>
      <c r="AT44" s="16">
        <v>1</v>
      </c>
      <c r="AU44" s="11"/>
      <c r="AV44" s="21"/>
      <c r="AW44" s="21"/>
      <c r="AX44" s="11"/>
      <c r="AY44" s="11"/>
      <c r="AZ44" s="21"/>
      <c r="BA44" s="11">
        <v>-0.30001615579510693</v>
      </c>
      <c r="BB44" s="11">
        <v>-7.2792063620737535E-2</v>
      </c>
      <c r="BC44" s="11">
        <v>1.1560039399349919E-2</v>
      </c>
      <c r="BD44" s="11"/>
      <c r="BP44" s="30" t="s">
        <v>18</v>
      </c>
      <c r="BQ44" s="11"/>
      <c r="BR44" s="11"/>
      <c r="BS44" s="11">
        <v>0.18661302473537117</v>
      </c>
      <c r="BT44" s="11">
        <v>0.13740993616304897</v>
      </c>
      <c r="BU44" s="11">
        <v>4.4420247382170049E-2</v>
      </c>
      <c r="BV44" s="11">
        <v>0.17860213859095656</v>
      </c>
      <c r="BW44" s="11">
        <v>0.11003155746382672</v>
      </c>
      <c r="BX44" s="11"/>
      <c r="BY44" s="11"/>
      <c r="BZ44" s="11"/>
      <c r="CA44" s="11"/>
      <c r="CB44" s="16">
        <v>1</v>
      </c>
      <c r="CC44" s="11"/>
      <c r="CD44" s="11"/>
      <c r="CE44" s="11"/>
      <c r="CF44" s="11"/>
      <c r="CG44" s="11"/>
      <c r="CH44" s="11"/>
      <c r="CI44" s="11">
        <v>9.0009693738073868E-2</v>
      </c>
      <c r="CJ44" s="11">
        <v>5.2986845261655006E-3</v>
      </c>
      <c r="CK44" s="11">
        <v>1.3363451091452243E-4</v>
      </c>
      <c r="CL44" s="11"/>
      <c r="CW44" s="30" t="s">
        <v>18</v>
      </c>
      <c r="CX44" s="27"/>
      <c r="CY44" s="27"/>
      <c r="CZ44" s="27">
        <v>2.7538049080442661E-2</v>
      </c>
      <c r="DA44" s="26">
        <v>6.2289020044005827E-2</v>
      </c>
      <c r="DB44" s="26">
        <v>0.30137543461116478</v>
      </c>
      <c r="DC44" s="27">
        <v>3.1486745688738882E-2</v>
      </c>
      <c r="DD44" s="26">
        <v>9.7830301034263378E-2</v>
      </c>
      <c r="DE44" s="26"/>
      <c r="DF44" s="27"/>
      <c r="DG44" s="27"/>
      <c r="DH44" s="26"/>
      <c r="DI44" s="16">
        <v>0</v>
      </c>
      <c r="DJ44" s="26"/>
      <c r="DK44" s="27"/>
      <c r="DL44" s="27"/>
      <c r="DM44" s="26"/>
      <c r="DN44" s="26"/>
      <c r="DO44" s="27"/>
      <c r="DP44" s="26">
        <v>0.13646068650631138</v>
      </c>
      <c r="DQ44" s="26">
        <v>0.7295034628628958</v>
      </c>
      <c r="DR44" s="26">
        <v>0.95530389960303896</v>
      </c>
      <c r="DS44" s="26"/>
      <c r="DT44" s="26"/>
      <c r="DV44" s="30" t="s">
        <v>18</v>
      </c>
      <c r="DW44" s="21"/>
      <c r="DX44" s="21"/>
      <c r="DY44" s="21">
        <v>2.3949275149585145</v>
      </c>
      <c r="DZ44" s="11">
        <v>1.9956154044307055</v>
      </c>
      <c r="EA44" s="11">
        <v>1.0780205039789095</v>
      </c>
      <c r="EB44" s="21">
        <v>2.3315060560481569</v>
      </c>
      <c r="EC44" s="11">
        <v>-1.7580909197404362</v>
      </c>
      <c r="ED44" s="11"/>
      <c r="EE44" s="21"/>
      <c r="EF44" s="21"/>
      <c r="EG44" s="11"/>
      <c r="EH44" s="16"/>
      <c r="EI44" s="11"/>
      <c r="EJ44" s="21"/>
      <c r="EK44" s="21"/>
      <c r="EL44" s="11"/>
      <c r="EM44" s="11"/>
      <c r="EN44" s="21"/>
      <c r="EO44" s="11">
        <v>-1.5725203100847582</v>
      </c>
      <c r="EP44" s="11">
        <v>-0.364928422519742</v>
      </c>
      <c r="EQ44" s="11">
        <v>5.7804059434398342E-2</v>
      </c>
      <c r="ER44" s="11"/>
    </row>
    <row r="45" spans="11:148" x14ac:dyDescent="0.45">
      <c r="K45" s="2"/>
      <c r="AH45" s="9" t="s">
        <v>19</v>
      </c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6"/>
      <c r="AV45" s="11"/>
      <c r="AW45" s="11"/>
      <c r="AX45" s="11"/>
      <c r="AY45" s="11"/>
      <c r="AZ45" s="11"/>
      <c r="BA45" s="11"/>
      <c r="BB45" s="21"/>
      <c r="BC45" s="11"/>
      <c r="BD45" s="11"/>
      <c r="BP45" s="9" t="s">
        <v>19</v>
      </c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6"/>
      <c r="CD45" s="11"/>
      <c r="CE45" s="11"/>
      <c r="CF45" s="11"/>
      <c r="CG45" s="11"/>
      <c r="CH45" s="11"/>
      <c r="CI45" s="11"/>
      <c r="CJ45" s="11"/>
      <c r="CK45" s="11"/>
      <c r="CL45" s="11"/>
      <c r="CW45" s="9" t="s">
        <v>19</v>
      </c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16"/>
      <c r="DK45" s="26"/>
      <c r="DL45" s="26"/>
      <c r="DM45" s="26"/>
      <c r="DN45" s="26"/>
      <c r="DO45" s="26"/>
      <c r="DP45" s="26"/>
      <c r="DQ45" s="27"/>
      <c r="DR45" s="26"/>
      <c r="DS45" s="26"/>
      <c r="DT45" s="26"/>
      <c r="DV45" s="9" t="s">
        <v>19</v>
      </c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6"/>
      <c r="EJ45" s="11"/>
      <c r="EK45" s="11"/>
      <c r="EL45" s="11"/>
      <c r="EM45" s="11"/>
      <c r="EN45" s="11"/>
      <c r="EO45" s="11"/>
      <c r="EP45" s="21"/>
      <c r="EQ45" s="11"/>
      <c r="ER45" s="11"/>
    </row>
    <row r="46" spans="11:148" x14ac:dyDescent="0.45">
      <c r="K46" s="2"/>
      <c r="AH46" s="9" t="s">
        <v>20</v>
      </c>
      <c r="AI46" s="21"/>
      <c r="AJ46" s="21"/>
      <c r="AK46" s="11"/>
      <c r="AL46" s="11"/>
      <c r="AM46" s="11"/>
      <c r="AN46" s="11"/>
      <c r="AO46" s="21"/>
      <c r="AP46" s="11"/>
      <c r="AQ46" s="21"/>
      <c r="AR46" s="21"/>
      <c r="AS46" s="11"/>
      <c r="AT46" s="21"/>
      <c r="AU46" s="11"/>
      <c r="AV46" s="16"/>
      <c r="AW46" s="21"/>
      <c r="AX46" s="11"/>
      <c r="AY46" s="11"/>
      <c r="AZ46" s="21"/>
      <c r="BA46" s="21"/>
      <c r="BB46" s="11"/>
      <c r="BC46" s="11"/>
      <c r="BD46" s="11"/>
      <c r="BP46" s="9" t="s">
        <v>20</v>
      </c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6"/>
      <c r="CE46" s="11"/>
      <c r="CF46" s="11"/>
      <c r="CG46" s="11"/>
      <c r="CH46" s="11"/>
      <c r="CI46" s="11"/>
      <c r="CJ46" s="11"/>
      <c r="CK46" s="11"/>
      <c r="CL46" s="11"/>
      <c r="CW46" s="9" t="s">
        <v>20</v>
      </c>
      <c r="CX46" s="27"/>
      <c r="CY46" s="27"/>
      <c r="CZ46" s="26"/>
      <c r="DA46" s="26"/>
      <c r="DB46" s="26"/>
      <c r="DC46" s="26"/>
      <c r="DD46" s="27"/>
      <c r="DE46" s="26"/>
      <c r="DF46" s="27"/>
      <c r="DG46" s="27"/>
      <c r="DH46" s="26"/>
      <c r="DI46" s="27"/>
      <c r="DJ46" s="26"/>
      <c r="DK46" s="16"/>
      <c r="DL46" s="27"/>
      <c r="DM46" s="26"/>
      <c r="DN46" s="26"/>
      <c r="DO46" s="27"/>
      <c r="DP46" s="27"/>
      <c r="DQ46" s="26"/>
      <c r="DR46" s="26"/>
      <c r="DS46" s="26"/>
      <c r="DT46" s="26"/>
      <c r="DV46" s="9" t="s">
        <v>20</v>
      </c>
      <c r="DW46" s="21"/>
      <c r="DX46" s="21"/>
      <c r="DY46" s="11"/>
      <c r="DZ46" s="11"/>
      <c r="EA46" s="11"/>
      <c r="EB46" s="11"/>
      <c r="EC46" s="21"/>
      <c r="ED46" s="11"/>
      <c r="EE46" s="21"/>
      <c r="EF46" s="21"/>
      <c r="EG46" s="11"/>
      <c r="EH46" s="21"/>
      <c r="EI46" s="11"/>
      <c r="EJ46" s="16"/>
      <c r="EK46" s="21"/>
      <c r="EL46" s="11"/>
      <c r="EM46" s="11"/>
      <c r="EN46" s="21"/>
      <c r="EO46" s="21"/>
      <c r="EP46" s="11"/>
      <c r="EQ46" s="11"/>
      <c r="ER46" s="11"/>
    </row>
    <row r="47" spans="11:148" x14ac:dyDescent="0.45">
      <c r="K47" s="2"/>
      <c r="AH47" s="9" t="s">
        <v>21</v>
      </c>
      <c r="AI47" s="21"/>
      <c r="AJ47" s="21"/>
      <c r="AK47" s="11"/>
      <c r="AL47" s="11"/>
      <c r="AM47" s="11"/>
      <c r="AN47" s="11"/>
      <c r="AO47" s="21"/>
      <c r="AP47" s="11"/>
      <c r="AQ47" s="21"/>
      <c r="AR47" s="21"/>
      <c r="AS47" s="11"/>
      <c r="AT47" s="21"/>
      <c r="AU47" s="11"/>
      <c r="AV47" s="21"/>
      <c r="AW47" s="16"/>
      <c r="AX47" s="11"/>
      <c r="AY47" s="11"/>
      <c r="AZ47" s="21"/>
      <c r="BA47" s="11"/>
      <c r="BB47" s="11"/>
      <c r="BC47" s="11"/>
      <c r="BD47" s="11"/>
      <c r="BP47" s="9" t="s">
        <v>21</v>
      </c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6"/>
      <c r="CF47" s="11"/>
      <c r="CG47" s="11"/>
      <c r="CH47" s="11"/>
      <c r="CI47" s="11"/>
      <c r="CJ47" s="11"/>
      <c r="CK47" s="11"/>
      <c r="CL47" s="11"/>
      <c r="CW47" s="9" t="s">
        <v>21</v>
      </c>
      <c r="CX47" s="27"/>
      <c r="CY47" s="27"/>
      <c r="CZ47" s="26"/>
      <c r="DA47" s="26"/>
      <c r="DB47" s="26"/>
      <c r="DC47" s="26"/>
      <c r="DD47" s="27"/>
      <c r="DE47" s="26"/>
      <c r="DF47" s="27"/>
      <c r="DG47" s="27"/>
      <c r="DH47" s="26"/>
      <c r="DI47" s="27"/>
      <c r="DJ47" s="26"/>
      <c r="DK47" s="27"/>
      <c r="DL47" s="16"/>
      <c r="DM47" s="26"/>
      <c r="DN47" s="26"/>
      <c r="DO47" s="27"/>
      <c r="DP47" s="26"/>
      <c r="DQ47" s="26"/>
      <c r="DR47" s="26"/>
      <c r="DS47" s="26"/>
      <c r="DT47" s="26"/>
      <c r="DV47" s="9" t="s">
        <v>21</v>
      </c>
      <c r="DW47" s="21"/>
      <c r="DX47" s="21"/>
      <c r="DY47" s="11"/>
      <c r="DZ47" s="11"/>
      <c r="EA47" s="11"/>
      <c r="EB47" s="11"/>
      <c r="EC47" s="21"/>
      <c r="ED47" s="11"/>
      <c r="EE47" s="21"/>
      <c r="EF47" s="21"/>
      <c r="EG47" s="11"/>
      <c r="EH47" s="21"/>
      <c r="EI47" s="11"/>
      <c r="EJ47" s="21"/>
      <c r="EK47" s="16"/>
      <c r="EL47" s="11"/>
      <c r="EM47" s="11"/>
      <c r="EN47" s="21"/>
      <c r="EO47" s="11"/>
      <c r="EP47" s="11"/>
      <c r="EQ47" s="11"/>
      <c r="ER47" s="11"/>
    </row>
    <row r="48" spans="11:148" x14ac:dyDescent="0.45">
      <c r="AH48" s="9" t="s">
        <v>22</v>
      </c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6"/>
      <c r="AY48" s="21"/>
      <c r="AZ48" s="11"/>
      <c r="BA48" s="11"/>
      <c r="BB48" s="11"/>
      <c r="BC48" s="11"/>
      <c r="BD48" s="11"/>
      <c r="BP48" s="9" t="s">
        <v>22</v>
      </c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6"/>
      <c r="CG48" s="11"/>
      <c r="CH48" s="11"/>
      <c r="CI48" s="11"/>
      <c r="CJ48" s="11"/>
      <c r="CK48" s="11"/>
      <c r="CL48" s="11"/>
      <c r="CW48" s="9" t="s">
        <v>22</v>
      </c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16"/>
      <c r="DN48" s="27"/>
      <c r="DO48" s="26"/>
      <c r="DP48" s="26"/>
      <c r="DQ48" s="26"/>
      <c r="DR48" s="26"/>
      <c r="DS48" s="26"/>
      <c r="DT48" s="26"/>
      <c r="DV48" s="9" t="s">
        <v>22</v>
      </c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6"/>
      <c r="EM48" s="21"/>
      <c r="EN48" s="11"/>
      <c r="EO48" s="11"/>
      <c r="EP48" s="11"/>
      <c r="EQ48" s="11"/>
      <c r="ER48" s="11"/>
    </row>
    <row r="49" spans="3:148" x14ac:dyDescent="0.45">
      <c r="AH49" s="9" t="s">
        <v>33</v>
      </c>
      <c r="AI49" s="11"/>
      <c r="AJ49" s="11"/>
      <c r="AK49" s="21"/>
      <c r="AL49" s="11"/>
      <c r="AM49" s="21"/>
      <c r="AN49" s="21"/>
      <c r="AO49" s="11"/>
      <c r="AP49" s="11"/>
      <c r="AQ49" s="11"/>
      <c r="AR49" s="11"/>
      <c r="AS49" s="11"/>
      <c r="AT49" s="11"/>
      <c r="AU49" s="11"/>
      <c r="AV49" s="11"/>
      <c r="AW49" s="11"/>
      <c r="AX49" s="21"/>
      <c r="AY49" s="16"/>
      <c r="AZ49" s="11"/>
      <c r="BA49" s="11"/>
      <c r="BB49" s="11"/>
      <c r="BC49" s="11"/>
      <c r="BD49" s="11"/>
      <c r="BP49" s="9" t="s">
        <v>33</v>
      </c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6"/>
      <c r="CH49" s="11"/>
      <c r="CI49" s="11"/>
      <c r="CJ49" s="11"/>
      <c r="CK49" s="11"/>
      <c r="CL49" s="11"/>
      <c r="CW49" s="9" t="s">
        <v>33</v>
      </c>
      <c r="CX49" s="26"/>
      <c r="CY49" s="26"/>
      <c r="CZ49" s="27"/>
      <c r="DA49" s="26"/>
      <c r="DB49" s="27"/>
      <c r="DC49" s="27"/>
      <c r="DD49" s="26"/>
      <c r="DE49" s="26"/>
      <c r="DF49" s="26"/>
      <c r="DG49" s="26"/>
      <c r="DH49" s="26"/>
      <c r="DI49" s="26"/>
      <c r="DJ49" s="26"/>
      <c r="DK49" s="26"/>
      <c r="DL49" s="26"/>
      <c r="DM49" s="27"/>
      <c r="DN49" s="16"/>
      <c r="DO49" s="26"/>
      <c r="DP49" s="26"/>
      <c r="DQ49" s="26"/>
      <c r="DR49" s="26"/>
      <c r="DS49" s="26"/>
      <c r="DT49" s="26"/>
      <c r="DV49" s="9" t="s">
        <v>33</v>
      </c>
      <c r="DW49" s="11"/>
      <c r="DX49" s="11"/>
      <c r="DY49" s="21"/>
      <c r="DZ49" s="11"/>
      <c r="EA49" s="21"/>
      <c r="EB49" s="21"/>
      <c r="EC49" s="11"/>
      <c r="ED49" s="11"/>
      <c r="EE49" s="11"/>
      <c r="EF49" s="11"/>
      <c r="EG49" s="11"/>
      <c r="EH49" s="11"/>
      <c r="EI49" s="11"/>
      <c r="EJ49" s="11"/>
      <c r="EK49" s="11"/>
      <c r="EL49" s="21"/>
      <c r="EM49" s="16"/>
      <c r="EN49" s="11"/>
      <c r="EO49" s="11"/>
      <c r="EP49" s="11"/>
      <c r="EQ49" s="11"/>
      <c r="ER49" s="11"/>
    </row>
    <row r="50" spans="3:148" x14ac:dyDescent="0.45">
      <c r="AH50" s="9" t="s">
        <v>23</v>
      </c>
      <c r="AI50" s="11"/>
      <c r="AJ50" s="21"/>
      <c r="AK50" s="11"/>
      <c r="AL50" s="11"/>
      <c r="AM50" s="11"/>
      <c r="AN50" s="11"/>
      <c r="AO50" s="21"/>
      <c r="AP50" s="11"/>
      <c r="AQ50" s="11"/>
      <c r="AR50" s="11"/>
      <c r="AS50" s="21"/>
      <c r="AT50" s="21"/>
      <c r="AU50" s="11"/>
      <c r="AV50" s="21"/>
      <c r="AW50" s="21"/>
      <c r="AX50" s="11"/>
      <c r="AY50" s="11"/>
      <c r="AZ50" s="16"/>
      <c r="BA50" s="21"/>
      <c r="BB50" s="11"/>
      <c r="BC50" s="11"/>
      <c r="BD50" s="11"/>
      <c r="BP50" s="9" t="s">
        <v>23</v>
      </c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6"/>
      <c r="CI50" s="11"/>
      <c r="CJ50" s="11"/>
      <c r="CK50" s="11"/>
      <c r="CL50" s="11"/>
      <c r="CW50" s="9" t="s">
        <v>23</v>
      </c>
      <c r="CX50" s="26"/>
      <c r="CY50" s="27"/>
      <c r="CZ50" s="26"/>
      <c r="DA50" s="26"/>
      <c r="DB50" s="26"/>
      <c r="DC50" s="26"/>
      <c r="DD50" s="27"/>
      <c r="DE50" s="26"/>
      <c r="DF50" s="26"/>
      <c r="DG50" s="26"/>
      <c r="DH50" s="27"/>
      <c r="DI50" s="27"/>
      <c r="DJ50" s="26"/>
      <c r="DK50" s="27"/>
      <c r="DL50" s="27"/>
      <c r="DM50" s="26"/>
      <c r="DN50" s="26"/>
      <c r="DO50" s="16"/>
      <c r="DP50" s="27"/>
      <c r="DQ50" s="26"/>
      <c r="DR50" s="26"/>
      <c r="DS50" s="26"/>
      <c r="DT50" s="26"/>
      <c r="DV50" s="9" t="s">
        <v>23</v>
      </c>
      <c r="DW50" s="11"/>
      <c r="DX50" s="21"/>
      <c r="DY50" s="11"/>
      <c r="DZ50" s="11"/>
      <c r="EA50" s="11"/>
      <c r="EB50" s="11"/>
      <c r="EC50" s="21"/>
      <c r="ED50" s="11"/>
      <c r="EE50" s="11"/>
      <c r="EF50" s="11"/>
      <c r="EG50" s="21"/>
      <c r="EH50" s="21"/>
      <c r="EI50" s="11"/>
      <c r="EJ50" s="21"/>
      <c r="EK50" s="21"/>
      <c r="EL50" s="11"/>
      <c r="EM50" s="11"/>
      <c r="EN50" s="16"/>
      <c r="EO50" s="21"/>
      <c r="EP50" s="11"/>
      <c r="EQ50" s="11"/>
      <c r="ER50" s="11"/>
    </row>
    <row r="51" spans="3:148" x14ac:dyDescent="0.45">
      <c r="AH51" s="30" t="s">
        <v>24</v>
      </c>
      <c r="AI51" s="11"/>
      <c r="AJ51" s="11"/>
      <c r="AK51" s="11">
        <v>0.28805497976113703</v>
      </c>
      <c r="AL51" s="11">
        <v>-0.24174494372098451</v>
      </c>
      <c r="AM51" s="11">
        <v>0.29727692931103433</v>
      </c>
      <c r="AN51" s="11">
        <v>0.15934909994028332</v>
      </c>
      <c r="AO51" s="11">
        <v>-8.1770990263929332E-3</v>
      </c>
      <c r="AP51" s="11"/>
      <c r="AQ51" s="11"/>
      <c r="AR51" s="11"/>
      <c r="AS51" s="11"/>
      <c r="AT51" s="11">
        <v>-0.30001615579510693</v>
      </c>
      <c r="AU51" s="11"/>
      <c r="AV51" s="21"/>
      <c r="AW51" s="11"/>
      <c r="AX51" s="11"/>
      <c r="AY51" s="11"/>
      <c r="AZ51" s="21"/>
      <c r="BA51" s="16">
        <v>1</v>
      </c>
      <c r="BB51" s="11">
        <v>0.26937272871024431</v>
      </c>
      <c r="BC51" s="11">
        <v>-0.34932613778990595</v>
      </c>
      <c r="BD51" s="11"/>
      <c r="BP51" s="30" t="s">
        <v>24</v>
      </c>
      <c r="BQ51" s="11"/>
      <c r="BR51" s="11"/>
      <c r="BS51" s="11">
        <v>8.297567136518906E-2</v>
      </c>
      <c r="BT51" s="11">
        <v>5.844061781466197E-2</v>
      </c>
      <c r="BU51" s="11">
        <v>8.8373572700597702E-2</v>
      </c>
      <c r="BV51" s="11">
        <v>2.5392135651778402E-2</v>
      </c>
      <c r="BW51" s="11">
        <v>6.6864948487436259E-5</v>
      </c>
      <c r="BX51" s="11"/>
      <c r="BY51" s="11"/>
      <c r="BZ51" s="11"/>
      <c r="CA51" s="11"/>
      <c r="CB51" s="11">
        <v>9.0009693738073868E-2</v>
      </c>
      <c r="CC51" s="11"/>
      <c r="CD51" s="11"/>
      <c r="CE51" s="11"/>
      <c r="CF51" s="11"/>
      <c r="CG51" s="11"/>
      <c r="CH51" s="11"/>
      <c r="CI51" s="16">
        <v>1</v>
      </c>
      <c r="CJ51" s="11">
        <v>7.2561666972802877E-2</v>
      </c>
      <c r="CK51" s="11">
        <v>0.12202875054321236</v>
      </c>
      <c r="CL51" s="11"/>
      <c r="CW51" s="30" t="s">
        <v>24</v>
      </c>
      <c r="CX51" s="26"/>
      <c r="CY51" s="26"/>
      <c r="CZ51" s="26">
        <v>0.15357549314861729</v>
      </c>
      <c r="DA51" s="26">
        <v>0.23413052424249492</v>
      </c>
      <c r="DB51" s="26">
        <v>0.14025262372041003</v>
      </c>
      <c r="DC51" s="26">
        <v>0.43683356184193434</v>
      </c>
      <c r="DD51" s="26">
        <v>0.96837606733327375</v>
      </c>
      <c r="DE51" s="26"/>
      <c r="DF51" s="26"/>
      <c r="DG51" s="26"/>
      <c r="DH51" s="26"/>
      <c r="DI51" s="26">
        <v>0.13646068650631138</v>
      </c>
      <c r="DJ51" s="26"/>
      <c r="DK51" s="27"/>
      <c r="DL51" s="26"/>
      <c r="DM51" s="26"/>
      <c r="DN51" s="26"/>
      <c r="DO51" s="27"/>
      <c r="DP51" s="16">
        <v>0</v>
      </c>
      <c r="DQ51" s="26">
        <v>0.19287016642112165</v>
      </c>
      <c r="DR51" s="26">
        <v>8.0255498164789163E-2</v>
      </c>
      <c r="DS51" s="26"/>
      <c r="DT51" s="26"/>
      <c r="DV51" s="30" t="s">
        <v>24</v>
      </c>
      <c r="DW51" s="11"/>
      <c r="DX51" s="11"/>
      <c r="DY51" s="11">
        <v>1.5040246808234279</v>
      </c>
      <c r="DZ51" s="11">
        <v>-1.2456715508121494</v>
      </c>
      <c r="EA51" s="11">
        <v>1.5567639189306284</v>
      </c>
      <c r="EB51" s="11">
        <v>0.80705784487967702</v>
      </c>
      <c r="EC51" s="11">
        <v>-4.0886862103779863E-2</v>
      </c>
      <c r="ED51" s="11"/>
      <c r="EE51" s="11"/>
      <c r="EF51" s="11"/>
      <c r="EG51" s="11"/>
      <c r="EH51" s="11">
        <v>-1.5725203100847582</v>
      </c>
      <c r="EI51" s="11"/>
      <c r="EJ51" s="21"/>
      <c r="EK51" s="11"/>
      <c r="EL51" s="11"/>
      <c r="EM51" s="11"/>
      <c r="EN51" s="21"/>
      <c r="EO51" s="16"/>
      <c r="EP51" s="11">
        <v>1.3985600192006176</v>
      </c>
      <c r="EQ51" s="11">
        <v>-1.8640645159234135</v>
      </c>
      <c r="ER51" s="11"/>
    </row>
    <row r="52" spans="3:148" x14ac:dyDescent="0.45">
      <c r="AH52" s="30" t="s">
        <v>9</v>
      </c>
      <c r="AI52" s="11"/>
      <c r="AJ52" s="11"/>
      <c r="AK52" s="11">
        <v>0.22045611085109582</v>
      </c>
      <c r="AL52" s="11">
        <v>-0.32356534649410218</v>
      </c>
      <c r="AM52" s="11">
        <v>7.5827395151792751E-2</v>
      </c>
      <c r="AN52" s="11">
        <v>1.3184769992100335E-2</v>
      </c>
      <c r="AO52" s="11">
        <v>-4.6577409841670518E-2</v>
      </c>
      <c r="AP52" s="11"/>
      <c r="AQ52" s="11"/>
      <c r="AR52" s="11"/>
      <c r="AS52" s="11"/>
      <c r="AT52" s="11">
        <v>-7.2792063620737535E-2</v>
      </c>
      <c r="AU52" s="21"/>
      <c r="AV52" s="11"/>
      <c r="AW52" s="11"/>
      <c r="AX52" s="11"/>
      <c r="AY52" s="11"/>
      <c r="AZ52" s="11"/>
      <c r="BA52" s="11">
        <v>0.26937272871024431</v>
      </c>
      <c r="BB52" s="16">
        <v>1</v>
      </c>
      <c r="BC52" s="11">
        <v>0.29381515990205459</v>
      </c>
      <c r="BD52" s="11"/>
      <c r="BP52" s="30" t="s">
        <v>9</v>
      </c>
      <c r="BQ52" s="11"/>
      <c r="BR52" s="11"/>
      <c r="BS52" s="11">
        <v>4.8600896811590646E-2</v>
      </c>
      <c r="BT52" s="11">
        <v>0.1046945334518484</v>
      </c>
      <c r="BU52" s="11">
        <v>5.749793855506123E-3</v>
      </c>
      <c r="BV52" s="11">
        <v>1.7383815974458946E-4</v>
      </c>
      <c r="BW52" s="11">
        <v>2.1694551075589455E-3</v>
      </c>
      <c r="BX52" s="11"/>
      <c r="BY52" s="11"/>
      <c r="BZ52" s="11"/>
      <c r="CA52" s="11"/>
      <c r="CB52" s="11">
        <v>5.2986845261655006E-3</v>
      </c>
      <c r="CC52" s="11"/>
      <c r="CD52" s="11"/>
      <c r="CE52" s="11"/>
      <c r="CF52" s="11"/>
      <c r="CG52" s="11"/>
      <c r="CH52" s="11"/>
      <c r="CI52" s="11">
        <v>7.2561666972802877E-2</v>
      </c>
      <c r="CJ52" s="16">
        <v>1</v>
      </c>
      <c r="CK52" s="11">
        <v>8.6327348188269912E-2</v>
      </c>
      <c r="CL52" s="11"/>
      <c r="CW52" s="30" t="s">
        <v>9</v>
      </c>
      <c r="CX52" s="26"/>
      <c r="CY52" s="26"/>
      <c r="CZ52" s="26">
        <v>0.27915962260490557</v>
      </c>
      <c r="DA52" s="26">
        <v>0.10686580096238152</v>
      </c>
      <c r="DB52" s="26">
        <v>0.7127535823338591</v>
      </c>
      <c r="DC52" s="26">
        <v>0.94902950166266287</v>
      </c>
      <c r="DD52" s="26">
        <v>0.82124734619404749</v>
      </c>
      <c r="DE52" s="26"/>
      <c r="DF52" s="26"/>
      <c r="DG52" s="26"/>
      <c r="DH52" s="26"/>
      <c r="DI52" s="26">
        <v>0.7295034628628958</v>
      </c>
      <c r="DJ52" s="27"/>
      <c r="DK52" s="26"/>
      <c r="DL52" s="26"/>
      <c r="DM52" s="26"/>
      <c r="DN52" s="26"/>
      <c r="DO52" s="26"/>
      <c r="DP52" s="26">
        <v>0.19287016642112165</v>
      </c>
      <c r="DQ52" s="16">
        <v>0</v>
      </c>
      <c r="DR52" s="26">
        <v>0.1451525112745129</v>
      </c>
      <c r="DS52" s="26"/>
      <c r="DT52" s="26"/>
      <c r="DV52" s="30" t="s">
        <v>9</v>
      </c>
      <c r="DW52" s="11"/>
      <c r="DX52" s="11"/>
      <c r="DY52" s="11">
        <v>1.130084132589293</v>
      </c>
      <c r="DZ52" s="11">
        <v>-1.709804237892109</v>
      </c>
      <c r="EA52" s="11">
        <v>0.38023167849051503</v>
      </c>
      <c r="EB52" s="11">
        <v>6.5929580748064875E-2</v>
      </c>
      <c r="EC52" s="11">
        <v>-0.23314007998624439</v>
      </c>
      <c r="ED52" s="11"/>
      <c r="EE52" s="11"/>
      <c r="EF52" s="11"/>
      <c r="EG52" s="11"/>
      <c r="EH52" s="11">
        <v>-0.364928422519742</v>
      </c>
      <c r="EI52" s="21"/>
      <c r="EJ52" s="11"/>
      <c r="EK52" s="11"/>
      <c r="EL52" s="11"/>
      <c r="EM52" s="11"/>
      <c r="EN52" s="11"/>
      <c r="EO52" s="11">
        <v>1.3985600192006176</v>
      </c>
      <c r="EP52" s="16"/>
      <c r="EQ52" s="11">
        <v>1.5369116112685099</v>
      </c>
      <c r="ER52" s="11"/>
    </row>
    <row r="53" spans="3:148" x14ac:dyDescent="0.45">
      <c r="AH53" s="30" t="s">
        <v>34</v>
      </c>
      <c r="AI53" s="11"/>
      <c r="AJ53" s="11"/>
      <c r="AK53" s="11">
        <v>-5.3802777304672249E-2</v>
      </c>
      <c r="AL53" s="11">
        <v>-4.8346087781228661E-2</v>
      </c>
      <c r="AM53" s="11">
        <v>-6.5671204926594257E-2</v>
      </c>
      <c r="AN53" s="11">
        <v>-6.7172030537979974E-2</v>
      </c>
      <c r="AO53" s="11">
        <v>-0.19543289742904046</v>
      </c>
      <c r="AP53" s="11"/>
      <c r="AQ53" s="11"/>
      <c r="AR53" s="11"/>
      <c r="AS53" s="11"/>
      <c r="AT53" s="11">
        <v>1.1560039399349919E-2</v>
      </c>
      <c r="AU53" s="11"/>
      <c r="AV53" s="11"/>
      <c r="AW53" s="11"/>
      <c r="AX53" s="11"/>
      <c r="AY53" s="11"/>
      <c r="AZ53" s="11"/>
      <c r="BA53" s="11">
        <v>-0.34932613778990595</v>
      </c>
      <c r="BB53" s="11">
        <v>0.29381515990205459</v>
      </c>
      <c r="BC53" s="16">
        <v>1</v>
      </c>
      <c r="BD53" s="21"/>
      <c r="BP53" s="30" t="s">
        <v>34</v>
      </c>
      <c r="BQ53" s="11"/>
      <c r="BR53" s="11"/>
      <c r="BS53" s="11">
        <v>2.894738845696155E-3</v>
      </c>
      <c r="BT53" s="11">
        <v>2.3373442037502674E-3</v>
      </c>
      <c r="BU53" s="11">
        <v>4.3127071565107374E-3</v>
      </c>
      <c r="BV53" s="11">
        <v>4.5120816865953138E-3</v>
      </c>
      <c r="BW53" s="11">
        <v>3.8194017397509848E-2</v>
      </c>
      <c r="BX53" s="11"/>
      <c r="BY53" s="11"/>
      <c r="BZ53" s="11"/>
      <c r="CA53" s="11"/>
      <c r="CB53" s="11">
        <v>1.3363451091452243E-4</v>
      </c>
      <c r="CC53" s="11"/>
      <c r="CD53" s="11"/>
      <c r="CE53" s="11"/>
      <c r="CF53" s="11"/>
      <c r="CG53" s="11"/>
      <c r="CH53" s="11"/>
      <c r="CI53" s="11">
        <v>0.12202875054321236</v>
      </c>
      <c r="CJ53" s="11">
        <v>8.6327348188269912E-2</v>
      </c>
      <c r="CK53" s="16">
        <v>1</v>
      </c>
      <c r="CL53" s="11"/>
      <c r="CW53" s="30" t="s">
        <v>34</v>
      </c>
      <c r="CX53" s="26"/>
      <c r="CY53" s="26"/>
      <c r="CZ53" s="26">
        <v>0.78982985189812704</v>
      </c>
      <c r="DA53" s="26">
        <v>0.81074401115980055</v>
      </c>
      <c r="DB53" s="26">
        <v>0.74484641132713691</v>
      </c>
      <c r="DC53" s="26">
        <v>0.73921244152500787</v>
      </c>
      <c r="DD53" s="26">
        <v>0.32861359097545684</v>
      </c>
      <c r="DE53" s="26"/>
      <c r="DF53" s="26"/>
      <c r="DG53" s="26"/>
      <c r="DH53" s="26"/>
      <c r="DI53" s="26">
        <v>0.95530389960303896</v>
      </c>
      <c r="DJ53" s="26"/>
      <c r="DK53" s="26"/>
      <c r="DL53" s="26"/>
      <c r="DM53" s="26"/>
      <c r="DN53" s="26"/>
      <c r="DO53" s="26"/>
      <c r="DP53" s="26">
        <v>8.0255498164789163E-2</v>
      </c>
      <c r="DQ53" s="26">
        <v>0.1451525112745129</v>
      </c>
      <c r="DR53" s="16">
        <v>0</v>
      </c>
      <c r="DS53" s="27"/>
      <c r="DT53" s="27"/>
      <c r="DV53" s="30" t="s">
        <v>34</v>
      </c>
      <c r="DW53" s="11"/>
      <c r="DX53" s="11"/>
      <c r="DY53" s="11">
        <v>-0.2694040963683908</v>
      </c>
      <c r="DZ53" s="11">
        <v>-0.24201343872399789</v>
      </c>
      <c r="EA53" s="11">
        <v>-0.32906637479835449</v>
      </c>
      <c r="EB53" s="11">
        <v>-0.33662044074295711</v>
      </c>
      <c r="EC53" s="11">
        <v>-0.99637756019595125</v>
      </c>
      <c r="ED53" s="11"/>
      <c r="EE53" s="11"/>
      <c r="EF53" s="11"/>
      <c r="EG53" s="11"/>
      <c r="EH53" s="11">
        <v>5.7804059434398342E-2</v>
      </c>
      <c r="EI53" s="11"/>
      <c r="EJ53" s="11"/>
      <c r="EK53" s="11"/>
      <c r="EL53" s="11"/>
      <c r="EM53" s="11"/>
      <c r="EN53" s="11"/>
      <c r="EO53" s="11">
        <v>-1.8640645159234135</v>
      </c>
      <c r="EP53" s="11">
        <v>1.5369116112685099</v>
      </c>
      <c r="EQ53" s="16"/>
      <c r="ER53" s="21"/>
    </row>
    <row r="54" spans="3:148" ht="14.65" thickBot="1" x14ac:dyDescent="0.5">
      <c r="AH54" s="12" t="s">
        <v>35</v>
      </c>
      <c r="AI54" s="22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22"/>
      <c r="BD54" s="17"/>
      <c r="BP54" s="12" t="s">
        <v>35</v>
      </c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7"/>
      <c r="CW54" s="12" t="s">
        <v>35</v>
      </c>
      <c r="CX54" s="28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8"/>
      <c r="DS54" s="17"/>
      <c r="DT54" s="16"/>
      <c r="DV54" s="12" t="s">
        <v>35</v>
      </c>
      <c r="DW54" s="22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22"/>
      <c r="ER54" s="17"/>
    </row>
    <row r="55" spans="3:148" x14ac:dyDescent="0.45">
      <c r="AH55" s="23" t="s">
        <v>25</v>
      </c>
    </row>
    <row r="56" spans="3:148" x14ac:dyDescent="0.45">
      <c r="C56" s="33"/>
      <c r="D56" s="34"/>
      <c r="E56" s="34"/>
      <c r="F56" s="34"/>
      <c r="G56" s="34"/>
      <c r="H56" s="34"/>
      <c r="I56" s="34"/>
      <c r="J56" s="34"/>
      <c r="K56" s="34"/>
      <c r="AH56" s="32" t="s">
        <v>44</v>
      </c>
    </row>
    <row r="57" spans="3:148" x14ac:dyDescent="0.45">
      <c r="C57" s="9"/>
      <c r="D57" s="19"/>
      <c r="E57" s="18"/>
      <c r="F57" s="18"/>
      <c r="G57" s="18"/>
      <c r="H57" s="18"/>
      <c r="I57" s="18"/>
      <c r="J57" s="18"/>
      <c r="K57" s="18"/>
      <c r="AH57" s="23" t="s">
        <v>45</v>
      </c>
    </row>
    <row r="58" spans="3:148" x14ac:dyDescent="0.45">
      <c r="C58" s="9"/>
      <c r="D58" s="18"/>
      <c r="E58" s="19"/>
      <c r="F58" s="18"/>
      <c r="G58" s="18"/>
      <c r="H58" s="18"/>
      <c r="I58" s="18"/>
      <c r="J58" s="18"/>
      <c r="K58" s="18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</row>
    <row r="59" spans="3:148" x14ac:dyDescent="0.45">
      <c r="C59" s="9"/>
      <c r="D59" s="18"/>
      <c r="E59" s="18"/>
      <c r="F59" s="19"/>
      <c r="G59" s="18"/>
      <c r="H59" s="18"/>
      <c r="I59" s="18"/>
      <c r="J59" s="18"/>
      <c r="K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</row>
    <row r="60" spans="3:148" x14ac:dyDescent="0.45">
      <c r="C60" s="9"/>
      <c r="D60" s="18"/>
      <c r="E60" s="18"/>
      <c r="F60" s="18"/>
      <c r="G60" s="19"/>
      <c r="H60" s="18"/>
      <c r="I60" s="18"/>
      <c r="J60" s="18"/>
      <c r="K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</row>
    <row r="61" spans="3:148" x14ac:dyDescent="0.45">
      <c r="C61" s="9"/>
      <c r="D61" s="18"/>
      <c r="E61" s="18"/>
      <c r="F61" s="18"/>
      <c r="G61" s="18"/>
      <c r="H61" s="19"/>
      <c r="I61" s="18"/>
      <c r="J61" s="18"/>
      <c r="K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3:148" x14ac:dyDescent="0.45">
      <c r="C62" s="9"/>
      <c r="D62" s="18"/>
      <c r="E62" s="18"/>
      <c r="F62" s="18"/>
      <c r="G62" s="18"/>
      <c r="H62" s="18"/>
      <c r="I62" s="19"/>
      <c r="J62" s="18"/>
      <c r="K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</row>
    <row r="63" spans="3:148" x14ac:dyDescent="0.45">
      <c r="C63" s="9"/>
      <c r="D63" s="18"/>
      <c r="E63" s="18"/>
      <c r="F63" s="18"/>
      <c r="G63" s="18"/>
      <c r="H63" s="18"/>
      <c r="I63" s="18"/>
      <c r="J63" s="19"/>
      <c r="K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</row>
    <row r="64" spans="3:148" x14ac:dyDescent="0.45">
      <c r="C64" s="9"/>
      <c r="D64" s="18"/>
      <c r="E64" s="18"/>
      <c r="F64" s="18"/>
      <c r="G64" s="18"/>
      <c r="H64" s="18"/>
      <c r="I64" s="18"/>
      <c r="J64" s="18"/>
      <c r="K64" s="19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</row>
    <row r="65" spans="3:46" x14ac:dyDescent="0.45">
      <c r="C65" s="9"/>
      <c r="D65" s="18"/>
      <c r="E65" s="18"/>
      <c r="F65" s="18"/>
      <c r="G65" s="18"/>
      <c r="H65" s="18"/>
      <c r="I65" s="18"/>
      <c r="J65" s="18"/>
      <c r="K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</row>
    <row r="66" spans="3:46" x14ac:dyDescent="0.45">
      <c r="C66" s="9"/>
      <c r="D66" s="18"/>
      <c r="E66" s="18"/>
      <c r="F66" s="18"/>
      <c r="G66" s="18"/>
      <c r="H66" s="18"/>
      <c r="I66" s="18"/>
      <c r="J66" s="18"/>
      <c r="K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</row>
    <row r="67" spans="3:46" x14ac:dyDescent="0.45">
      <c r="C67" s="9"/>
      <c r="D67" s="18"/>
      <c r="E67" s="18"/>
      <c r="F67" s="18"/>
      <c r="G67" s="18"/>
      <c r="H67" s="18"/>
      <c r="I67" s="18"/>
      <c r="J67" s="18"/>
      <c r="K67" s="18"/>
      <c r="AH67" s="19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</row>
    <row r="68" spans="3:46" x14ac:dyDescent="0.45">
      <c r="C68" s="9"/>
      <c r="D68" s="18"/>
      <c r="E68" s="18"/>
      <c r="F68" s="18"/>
      <c r="G68" s="18"/>
      <c r="H68" s="18"/>
      <c r="I68" s="18"/>
      <c r="J68" s="18"/>
      <c r="K68" s="18"/>
      <c r="AH68" s="18"/>
      <c r="AI68" s="19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</row>
    <row r="69" spans="3:46" x14ac:dyDescent="0.45">
      <c r="C69" s="9"/>
      <c r="D69" s="18"/>
      <c r="E69" s="18"/>
      <c r="F69" s="18"/>
      <c r="G69" s="18"/>
      <c r="H69" s="18"/>
      <c r="I69" s="18"/>
      <c r="J69" s="18"/>
      <c r="K69" s="18"/>
      <c r="AH69" s="18"/>
      <c r="AI69" s="18"/>
      <c r="AJ69" s="19"/>
      <c r="AK69" s="18"/>
      <c r="AL69" s="18"/>
      <c r="AM69" s="18"/>
      <c r="AN69" s="18"/>
      <c r="AO69" s="18"/>
      <c r="AP69" s="18"/>
      <c r="AQ69" s="18"/>
      <c r="AR69" s="18"/>
      <c r="AS69" s="18"/>
      <c r="AT69" s="18"/>
    </row>
    <row r="70" spans="3:46" x14ac:dyDescent="0.45">
      <c r="C70" s="9"/>
      <c r="D70" s="18"/>
      <c r="E70" s="18"/>
      <c r="F70" s="18"/>
      <c r="G70" s="18"/>
      <c r="H70" s="18"/>
      <c r="I70" s="18"/>
      <c r="J70" s="18"/>
      <c r="K70" s="18"/>
      <c r="AH70" s="18"/>
      <c r="AI70" s="18"/>
      <c r="AJ70" s="18"/>
      <c r="AK70" s="19"/>
      <c r="AL70" s="18"/>
      <c r="AM70" s="18"/>
      <c r="AN70" s="18"/>
      <c r="AO70" s="18"/>
      <c r="AP70" s="18"/>
      <c r="AQ70" s="18"/>
      <c r="AR70" s="18"/>
      <c r="AS70" s="18"/>
      <c r="AT70" s="18"/>
    </row>
    <row r="71" spans="3:46" x14ac:dyDescent="0.45">
      <c r="C71" s="9"/>
      <c r="D71" s="18"/>
      <c r="E71" s="18"/>
      <c r="F71" s="18"/>
      <c r="G71" s="18"/>
      <c r="H71" s="18"/>
      <c r="I71" s="18"/>
      <c r="J71" s="18"/>
      <c r="K71" s="18"/>
      <c r="AH71" s="18"/>
      <c r="AI71" s="18"/>
      <c r="AJ71" s="18"/>
      <c r="AK71" s="18"/>
      <c r="AL71" s="19"/>
      <c r="AM71" s="18"/>
      <c r="AN71" s="18"/>
      <c r="AO71" s="18"/>
      <c r="AP71" s="18"/>
      <c r="AQ71" s="18"/>
      <c r="AR71" s="18"/>
      <c r="AS71" s="18"/>
      <c r="AT71" s="18"/>
    </row>
    <row r="72" spans="3:46" x14ac:dyDescent="0.45">
      <c r="C72" s="9"/>
      <c r="D72" s="18"/>
      <c r="E72" s="18"/>
      <c r="F72" s="18"/>
      <c r="G72" s="18"/>
      <c r="H72" s="18"/>
      <c r="I72" s="18"/>
      <c r="J72" s="18"/>
      <c r="K72" s="18"/>
      <c r="AH72" s="18"/>
      <c r="AI72" s="18"/>
      <c r="AJ72" s="18"/>
      <c r="AK72" s="18"/>
      <c r="AL72" s="18"/>
      <c r="AM72" s="19"/>
      <c r="AN72" s="18"/>
      <c r="AO72" s="18"/>
      <c r="AP72" s="18"/>
      <c r="AQ72" s="18"/>
      <c r="AR72" s="18"/>
      <c r="AS72" s="18"/>
      <c r="AT72" s="18"/>
    </row>
    <row r="73" spans="3:46" x14ac:dyDescent="0.45">
      <c r="C73" s="9"/>
      <c r="D73" s="18"/>
      <c r="E73" s="18"/>
      <c r="F73" s="18"/>
      <c r="G73" s="18"/>
      <c r="H73" s="18"/>
      <c r="I73" s="18"/>
      <c r="J73" s="18"/>
      <c r="K73" s="18"/>
      <c r="AH73" s="18"/>
      <c r="AI73" s="18"/>
      <c r="AJ73" s="18"/>
      <c r="AK73" s="18"/>
      <c r="AL73" s="18"/>
      <c r="AM73" s="18"/>
      <c r="AN73" s="19"/>
      <c r="AO73" s="18"/>
      <c r="AP73" s="18"/>
      <c r="AQ73" s="18"/>
      <c r="AR73" s="18"/>
      <c r="AS73" s="18"/>
      <c r="AT73" s="18"/>
    </row>
    <row r="74" spans="3:46" x14ac:dyDescent="0.45">
      <c r="C74" s="9"/>
      <c r="D74" s="18"/>
      <c r="E74" s="18"/>
      <c r="F74" s="18"/>
      <c r="G74" s="18"/>
      <c r="H74" s="18"/>
      <c r="I74" s="18"/>
      <c r="J74" s="18"/>
      <c r="K74" s="18"/>
      <c r="AH74" s="18"/>
      <c r="AI74" s="18"/>
      <c r="AJ74" s="18"/>
      <c r="AK74" s="18"/>
      <c r="AL74" s="18"/>
      <c r="AM74" s="18"/>
      <c r="AN74" s="18"/>
      <c r="AO74" s="19"/>
      <c r="AP74" s="18"/>
      <c r="AQ74" s="18"/>
      <c r="AR74" s="18"/>
      <c r="AS74" s="18"/>
      <c r="AT74" s="18"/>
    </row>
    <row r="75" spans="3:46" x14ac:dyDescent="0.45">
      <c r="C75" s="9"/>
      <c r="D75" s="18"/>
      <c r="E75" s="18"/>
      <c r="F75" s="18"/>
      <c r="G75" s="18"/>
      <c r="H75" s="18"/>
      <c r="I75" s="18"/>
      <c r="J75" s="18"/>
      <c r="K75" s="18"/>
      <c r="AH75" s="18"/>
      <c r="AI75" s="18"/>
      <c r="AJ75" s="18"/>
      <c r="AK75" s="18"/>
      <c r="AL75" s="18"/>
      <c r="AM75" s="18"/>
      <c r="AN75" s="18"/>
      <c r="AO75" s="18"/>
      <c r="AP75" s="19"/>
      <c r="AQ75" s="18"/>
      <c r="AR75" s="18"/>
      <c r="AS75" s="18"/>
      <c r="AT75" s="18"/>
    </row>
    <row r="76" spans="3:46" x14ac:dyDescent="0.45">
      <c r="C76" s="9"/>
      <c r="D76" s="18"/>
      <c r="E76" s="18"/>
      <c r="F76" s="18"/>
      <c r="G76" s="18"/>
      <c r="H76" s="18"/>
      <c r="I76" s="18"/>
      <c r="J76" s="18"/>
      <c r="K76" s="18"/>
      <c r="AH76" s="18"/>
      <c r="AI76" s="18"/>
      <c r="AJ76" s="18"/>
      <c r="AK76" s="18"/>
      <c r="AL76" s="18"/>
      <c r="AM76" s="18"/>
      <c r="AN76" s="18"/>
      <c r="AO76" s="18"/>
      <c r="AP76" s="18"/>
      <c r="AQ76" s="19"/>
      <c r="AR76" s="18"/>
      <c r="AS76" s="18"/>
      <c r="AT76" s="18"/>
    </row>
    <row r="77" spans="3:46" x14ac:dyDescent="0.45">
      <c r="C77" s="9"/>
      <c r="D77" s="18"/>
      <c r="E77" s="18"/>
      <c r="F77" s="18"/>
      <c r="G77" s="18"/>
      <c r="H77" s="18"/>
      <c r="I77" s="18"/>
      <c r="J77" s="18"/>
      <c r="K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9"/>
      <c r="AS77" s="18"/>
      <c r="AT77" s="18"/>
    </row>
    <row r="78" spans="3:46" x14ac:dyDescent="0.45"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9"/>
      <c r="AT78" s="18"/>
    </row>
    <row r="79" spans="3:46" x14ac:dyDescent="0.45"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9"/>
    </row>
    <row r="82" spans="3:46" x14ac:dyDescent="0.45">
      <c r="C82" s="33"/>
      <c r="D82" s="34"/>
      <c r="E82" s="34"/>
      <c r="F82" s="34"/>
      <c r="G82" s="34"/>
      <c r="H82" s="34"/>
      <c r="I82" s="34"/>
      <c r="J82" s="34"/>
      <c r="K82" s="34"/>
    </row>
    <row r="83" spans="3:46" x14ac:dyDescent="0.45">
      <c r="C83" s="9"/>
      <c r="D83" s="16"/>
      <c r="E83" s="26"/>
      <c r="F83" s="26"/>
      <c r="G83" s="26"/>
      <c r="H83" s="26"/>
      <c r="I83" s="26"/>
      <c r="J83" s="26"/>
      <c r="K83" s="27"/>
    </row>
    <row r="84" spans="3:46" x14ac:dyDescent="0.45">
      <c r="C84" s="9"/>
      <c r="D84" s="26"/>
      <c r="E84" s="16"/>
      <c r="F84" s="26"/>
      <c r="G84" s="27"/>
      <c r="H84" s="27"/>
      <c r="I84" s="26"/>
      <c r="J84" s="26"/>
      <c r="K84" s="26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3:46" x14ac:dyDescent="0.45">
      <c r="C85" s="9"/>
      <c r="D85" s="26"/>
      <c r="E85" s="26"/>
      <c r="F85" s="16"/>
      <c r="G85" s="27"/>
      <c r="H85" s="27"/>
      <c r="I85" s="26"/>
      <c r="J85" s="26"/>
      <c r="K85" s="26"/>
      <c r="AH85" s="27"/>
      <c r="AI85" s="26"/>
      <c r="AJ85" s="27"/>
      <c r="AK85" s="26"/>
      <c r="AL85" s="27"/>
      <c r="AM85" s="27"/>
      <c r="AN85" s="26"/>
      <c r="AO85" s="26"/>
      <c r="AP85" s="26"/>
      <c r="AQ85" s="26"/>
      <c r="AR85" s="26"/>
      <c r="AS85" s="26"/>
      <c r="AT85" s="27"/>
    </row>
    <row r="86" spans="3:46" x14ac:dyDescent="0.45">
      <c r="C86" s="9"/>
      <c r="D86" s="26"/>
      <c r="E86" s="27"/>
      <c r="F86" s="27"/>
      <c r="G86" s="16"/>
      <c r="H86" s="27"/>
      <c r="I86" s="26"/>
      <c r="J86" s="26"/>
      <c r="K86" s="26"/>
      <c r="AH86" s="26"/>
      <c r="AI86" s="26"/>
      <c r="AJ86" s="27"/>
      <c r="AK86" s="26"/>
      <c r="AL86" s="26"/>
      <c r="AM86" s="26"/>
      <c r="AN86" s="26"/>
      <c r="AO86" s="26"/>
      <c r="AP86" s="26"/>
      <c r="AQ86" s="26"/>
      <c r="AR86" s="26"/>
      <c r="AS86" s="26"/>
      <c r="AT86" s="26"/>
    </row>
    <row r="87" spans="3:46" x14ac:dyDescent="0.45">
      <c r="C87" s="9"/>
      <c r="D87" s="26"/>
      <c r="E87" s="27"/>
      <c r="F87" s="27"/>
      <c r="G87" s="27"/>
      <c r="H87" s="16"/>
      <c r="I87" s="26"/>
      <c r="J87" s="26"/>
      <c r="K87" s="26"/>
      <c r="AH87" s="26"/>
      <c r="AI87" s="26"/>
      <c r="AJ87" s="27"/>
      <c r="AK87" s="26"/>
      <c r="AL87" s="26"/>
      <c r="AM87" s="26"/>
      <c r="AN87" s="26"/>
      <c r="AO87" s="26"/>
      <c r="AP87" s="26"/>
      <c r="AQ87" s="26"/>
      <c r="AR87" s="26"/>
      <c r="AS87" s="26"/>
      <c r="AT87" s="26"/>
    </row>
    <row r="88" spans="3:46" x14ac:dyDescent="0.45">
      <c r="C88" s="9"/>
      <c r="D88" s="26"/>
      <c r="E88" s="26"/>
      <c r="F88" s="26"/>
      <c r="G88" s="26"/>
      <c r="H88" s="26"/>
      <c r="I88" s="16"/>
      <c r="J88" s="26"/>
      <c r="K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</row>
    <row r="89" spans="3:46" x14ac:dyDescent="0.45">
      <c r="C89" s="9"/>
      <c r="D89" s="26"/>
      <c r="E89" s="26"/>
      <c r="F89" s="26"/>
      <c r="G89" s="26"/>
      <c r="H89" s="26"/>
      <c r="I89" s="26"/>
      <c r="J89" s="16"/>
      <c r="K89" s="26"/>
      <c r="AH89" s="26"/>
      <c r="AI89" s="26"/>
      <c r="AJ89" s="27"/>
      <c r="AK89" s="26"/>
      <c r="AL89" s="26"/>
      <c r="AM89" s="26"/>
      <c r="AN89" s="26"/>
      <c r="AO89" s="26"/>
      <c r="AP89" s="26"/>
      <c r="AQ89" s="26"/>
      <c r="AR89" s="26"/>
      <c r="AS89" s="26"/>
      <c r="AT89" s="26"/>
    </row>
    <row r="90" spans="3:46" x14ac:dyDescent="0.45">
      <c r="C90" s="9"/>
      <c r="D90" s="27"/>
      <c r="E90" s="26"/>
      <c r="F90" s="26"/>
      <c r="G90" s="26"/>
      <c r="H90" s="26"/>
      <c r="I90" s="26"/>
      <c r="J90" s="26"/>
      <c r="K90" s="16"/>
      <c r="AH90" s="26"/>
      <c r="AI90" s="27"/>
      <c r="AJ90" s="26"/>
      <c r="AK90" s="26"/>
      <c r="AL90" s="26"/>
      <c r="AM90" s="27"/>
      <c r="AN90" s="26"/>
      <c r="AO90" s="26"/>
      <c r="AP90" s="27"/>
      <c r="AQ90" s="26"/>
      <c r="AR90" s="26"/>
      <c r="AS90" s="26"/>
      <c r="AT90" s="26"/>
    </row>
    <row r="91" spans="3:46" x14ac:dyDescent="0.45">
      <c r="C91" s="9"/>
      <c r="D91" s="27"/>
      <c r="E91" s="26"/>
      <c r="F91" s="26"/>
      <c r="G91" s="26"/>
      <c r="H91" s="26"/>
      <c r="I91" s="26"/>
      <c r="J91" s="26"/>
      <c r="K91" s="27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</row>
    <row r="92" spans="3:46" x14ac:dyDescent="0.45">
      <c r="C92" s="9"/>
      <c r="D92" s="26"/>
      <c r="E92" s="26"/>
      <c r="F92" s="26"/>
      <c r="G92" s="26"/>
      <c r="H92" s="26"/>
      <c r="I92" s="27"/>
      <c r="J92" s="26"/>
      <c r="K92" s="27"/>
      <c r="AH92" s="27"/>
      <c r="AI92" s="27"/>
      <c r="AJ92" s="26"/>
      <c r="AK92" s="26"/>
      <c r="AL92" s="27"/>
      <c r="AM92" s="27"/>
      <c r="AN92" s="26"/>
      <c r="AO92" s="26"/>
      <c r="AP92" s="26"/>
      <c r="AQ92" s="26"/>
      <c r="AR92" s="26"/>
      <c r="AS92" s="26"/>
      <c r="AT92" s="26"/>
    </row>
    <row r="93" spans="3:46" x14ac:dyDescent="0.45">
      <c r="C93" s="9"/>
      <c r="D93" s="27"/>
      <c r="E93" s="27"/>
      <c r="F93" s="27"/>
      <c r="G93" s="26"/>
      <c r="H93" s="27"/>
      <c r="I93" s="26"/>
      <c r="J93" s="26"/>
      <c r="K93" s="26"/>
      <c r="AH93" s="16"/>
      <c r="AI93" s="26"/>
      <c r="AJ93" s="27"/>
      <c r="AK93" s="26"/>
      <c r="AL93" s="27"/>
      <c r="AM93" s="26"/>
      <c r="AN93" s="26"/>
      <c r="AO93" s="26"/>
      <c r="AP93" s="26"/>
      <c r="AQ93" s="26"/>
      <c r="AR93" s="26"/>
      <c r="AS93" s="26"/>
      <c r="AT93" s="26"/>
    </row>
    <row r="94" spans="3:46" x14ac:dyDescent="0.45">
      <c r="C94" s="9"/>
      <c r="D94" s="26"/>
      <c r="E94" s="26"/>
      <c r="F94" s="26"/>
      <c r="G94" s="26"/>
      <c r="H94" s="26"/>
      <c r="I94" s="26"/>
      <c r="J94" s="26"/>
      <c r="K94" s="26"/>
      <c r="AH94" s="26"/>
      <c r="AI94" s="16"/>
      <c r="AJ94" s="26"/>
      <c r="AK94" s="26"/>
      <c r="AL94" s="26"/>
      <c r="AM94" s="26"/>
      <c r="AN94" s="26"/>
      <c r="AO94" s="26"/>
      <c r="AP94" s="27"/>
      <c r="AQ94" s="26"/>
      <c r="AR94" s="26"/>
      <c r="AS94" s="26"/>
      <c r="AT94" s="26"/>
    </row>
    <row r="95" spans="3:46" x14ac:dyDescent="0.45">
      <c r="C95" s="9"/>
      <c r="D95" s="27"/>
      <c r="E95" s="26"/>
      <c r="F95" s="26"/>
      <c r="G95" s="26"/>
      <c r="H95" s="26"/>
      <c r="I95" s="26"/>
      <c r="J95" s="26"/>
      <c r="K95" s="27"/>
      <c r="AH95" s="27"/>
      <c r="AI95" s="26"/>
      <c r="AJ95" s="16"/>
      <c r="AK95" s="26"/>
      <c r="AL95" s="27"/>
      <c r="AM95" s="27"/>
      <c r="AN95" s="26"/>
      <c r="AO95" s="26"/>
      <c r="AP95" s="27"/>
      <c r="AQ95" s="26"/>
      <c r="AR95" s="26"/>
      <c r="AS95" s="26"/>
      <c r="AT95" s="26"/>
    </row>
    <row r="96" spans="3:46" x14ac:dyDescent="0.45">
      <c r="C96" s="9"/>
      <c r="D96" s="27"/>
      <c r="E96" s="26"/>
      <c r="F96" s="26"/>
      <c r="G96" s="26"/>
      <c r="H96" s="26"/>
      <c r="I96" s="27"/>
      <c r="J96" s="26"/>
      <c r="K96" s="27"/>
      <c r="AH96" s="26"/>
      <c r="AI96" s="26"/>
      <c r="AJ96" s="26"/>
      <c r="AK96" s="16"/>
      <c r="AL96" s="26"/>
      <c r="AM96" s="26"/>
      <c r="AN96" s="26"/>
      <c r="AO96" s="26"/>
      <c r="AP96" s="26"/>
      <c r="AQ96" s="26"/>
      <c r="AR96" s="27"/>
      <c r="AS96" s="26"/>
      <c r="AT96" s="26"/>
    </row>
    <row r="97" spans="3:46" x14ac:dyDescent="0.45">
      <c r="C97" s="9"/>
      <c r="D97" s="26"/>
      <c r="E97" s="26"/>
      <c r="F97" s="26"/>
      <c r="G97" s="26"/>
      <c r="H97" s="26"/>
      <c r="I97" s="26"/>
      <c r="J97" s="26"/>
      <c r="K97" s="26"/>
      <c r="AH97" s="27"/>
      <c r="AI97" s="26"/>
      <c r="AJ97" s="27"/>
      <c r="AK97" s="26"/>
      <c r="AL97" s="16"/>
      <c r="AM97" s="27"/>
      <c r="AN97" s="26"/>
      <c r="AO97" s="26"/>
      <c r="AP97" s="27"/>
      <c r="AQ97" s="27"/>
      <c r="AR97" s="26"/>
      <c r="AS97" s="26"/>
      <c r="AT97" s="26"/>
    </row>
    <row r="98" spans="3:46" x14ac:dyDescent="0.45">
      <c r="C98" s="9"/>
      <c r="D98" s="26"/>
      <c r="E98" s="26"/>
      <c r="F98" s="26"/>
      <c r="G98" s="26"/>
      <c r="H98" s="26"/>
      <c r="I98" s="26"/>
      <c r="J98" s="26"/>
      <c r="K98" s="26"/>
      <c r="AH98" s="26"/>
      <c r="AI98" s="26"/>
      <c r="AJ98" s="27"/>
      <c r="AK98" s="26"/>
      <c r="AL98" s="27"/>
      <c r="AM98" s="16"/>
      <c r="AN98" s="26"/>
      <c r="AO98" s="26"/>
      <c r="AP98" s="27"/>
      <c r="AQ98" s="26"/>
      <c r="AR98" s="26"/>
      <c r="AS98" s="26"/>
      <c r="AT98" s="26"/>
    </row>
    <row r="99" spans="3:46" x14ac:dyDescent="0.45">
      <c r="C99" s="9"/>
      <c r="D99" s="26"/>
      <c r="E99" s="26"/>
      <c r="F99" s="26"/>
      <c r="G99" s="26"/>
      <c r="H99" s="26"/>
      <c r="I99" s="27"/>
      <c r="J99" s="26"/>
      <c r="K99" s="26"/>
      <c r="AH99" s="26"/>
      <c r="AI99" s="26"/>
      <c r="AJ99" s="26"/>
      <c r="AK99" s="26"/>
      <c r="AL99" s="26"/>
      <c r="AM99" s="26"/>
      <c r="AN99" s="16"/>
      <c r="AO99" s="27"/>
      <c r="AP99" s="26"/>
      <c r="AQ99" s="26"/>
      <c r="AR99" s="26"/>
      <c r="AS99" s="26"/>
      <c r="AT99" s="26"/>
    </row>
    <row r="100" spans="3:46" x14ac:dyDescent="0.45">
      <c r="C100" s="9"/>
      <c r="D100" s="26"/>
      <c r="E100" s="26"/>
      <c r="F100" s="26"/>
      <c r="G100" s="26"/>
      <c r="H100" s="26"/>
      <c r="I100" s="26"/>
      <c r="J100" s="26"/>
      <c r="K100" s="26"/>
      <c r="AH100" s="26"/>
      <c r="AI100" s="26"/>
      <c r="AJ100" s="26"/>
      <c r="AK100" s="26"/>
      <c r="AL100" s="26"/>
      <c r="AM100" s="26"/>
      <c r="AN100" s="27"/>
      <c r="AO100" s="16"/>
      <c r="AP100" s="26"/>
      <c r="AQ100" s="26"/>
      <c r="AR100" s="26"/>
      <c r="AS100" s="26"/>
      <c r="AT100" s="26"/>
    </row>
    <row r="101" spans="3:46" x14ac:dyDescent="0.45">
      <c r="C101" s="9"/>
      <c r="D101" s="26"/>
      <c r="E101" s="26"/>
      <c r="F101" s="26"/>
      <c r="G101" s="26"/>
      <c r="H101" s="26"/>
      <c r="I101" s="26"/>
      <c r="J101" s="26"/>
      <c r="K101" s="26"/>
      <c r="AH101" s="26"/>
      <c r="AI101" s="27"/>
      <c r="AJ101" s="27"/>
      <c r="AK101" s="26"/>
      <c r="AL101" s="27"/>
      <c r="AM101" s="27"/>
      <c r="AN101" s="26"/>
      <c r="AO101" s="26"/>
      <c r="AP101" s="16"/>
      <c r="AQ101" s="27"/>
      <c r="AR101" s="26"/>
      <c r="AS101" s="26"/>
      <c r="AT101" s="26"/>
    </row>
    <row r="102" spans="3:46" x14ac:dyDescent="0.45">
      <c r="C102" s="9"/>
      <c r="D102" s="26"/>
      <c r="E102" s="26"/>
      <c r="F102" s="26"/>
      <c r="G102" s="26"/>
      <c r="H102" s="26"/>
      <c r="I102" s="26"/>
      <c r="J102" s="26"/>
      <c r="K102" s="26"/>
      <c r="AH102" s="26"/>
      <c r="AI102" s="26"/>
      <c r="AJ102" s="26"/>
      <c r="AK102" s="26"/>
      <c r="AL102" s="27"/>
      <c r="AM102" s="26"/>
      <c r="AN102" s="26"/>
      <c r="AO102" s="26"/>
      <c r="AP102" s="27"/>
      <c r="AQ102" s="16"/>
      <c r="AR102" s="26"/>
      <c r="AS102" s="26"/>
      <c r="AT102" s="26"/>
    </row>
    <row r="103" spans="3:46" x14ac:dyDescent="0.45">
      <c r="C103" s="9"/>
      <c r="D103" s="27"/>
      <c r="E103" s="26"/>
      <c r="F103" s="26"/>
      <c r="G103" s="26"/>
      <c r="H103" s="26"/>
      <c r="I103" s="26"/>
      <c r="J103" s="26"/>
      <c r="K103" s="26"/>
      <c r="AH103" s="26"/>
      <c r="AI103" s="26"/>
      <c r="AJ103" s="26"/>
      <c r="AK103" s="27"/>
      <c r="AL103" s="26"/>
      <c r="AM103" s="26"/>
      <c r="AN103" s="26"/>
      <c r="AO103" s="26"/>
      <c r="AP103" s="26"/>
      <c r="AQ103" s="26"/>
      <c r="AR103" s="16"/>
      <c r="AS103" s="26"/>
      <c r="AT103" s="26"/>
    </row>
    <row r="104" spans="3:46" x14ac:dyDescent="0.45"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16"/>
      <c r="AT104" s="26"/>
    </row>
    <row r="105" spans="3:46" x14ac:dyDescent="0.45"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Farfan, Gabriela</dc:creator>
  <cp:lastModifiedBy>Farfan, Gabriela</cp:lastModifiedBy>
  <dcterms:created xsi:type="dcterms:W3CDTF">2025-06-24T21:49:37Z</dcterms:created>
  <dcterms:modified xsi:type="dcterms:W3CDTF">2026-05-22T21:32:15Z</dcterms:modified>
</cp:coreProperties>
</file>