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\OneDrive\Desktop\WFH\Research Carbonates\Corals\Salinity in Corals Project\Manuscript\Final Manuscript Files\Reviewer Comments\"/>
    </mc:Choice>
  </mc:AlternateContent>
  <xr:revisionPtr revIDLastSave="0" documentId="8_{C5AA22FA-E918-4CB3-A81B-DF03986777D6}" xr6:coauthVersionLast="47" xr6:coauthVersionMax="47" xr10:uidLastSave="{00000000-0000-0000-0000-000000000000}"/>
  <bookViews>
    <workbookView xWindow="27250" yWindow="-110" windowWidth="38620" windowHeight="21100" xr2:uid="{78AA07C0-E336-4B9B-8982-FF4B06EDF607}"/>
  </bookViews>
  <sheets>
    <sheet name="Table S5" sheetId="3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<sst xmlns="http://schemas.openxmlformats.org/spreadsheetml/2006/main" count="530" uniqueCount="86">
  <si>
    <t>Summary statistics</t>
  </si>
  <si>
    <t>Variable</t>
  </si>
  <si>
    <t>Observations</t>
  </si>
  <si>
    <t>Obs. with missing data</t>
  </si>
  <si>
    <t>Obs. without missing data</t>
  </si>
  <si>
    <t>Minimum</t>
  </si>
  <si>
    <t>Maximum</t>
  </si>
  <si>
    <t>Mean</t>
  </si>
  <si>
    <t>Std. deviation</t>
  </si>
  <si>
    <t>Tests for Normality</t>
  </si>
  <si>
    <t>n</t>
  </si>
  <si>
    <t>Shapiro-Wilk p-value</t>
  </si>
  <si>
    <t>Reject H0 (p&lt;0.05)?</t>
  </si>
  <si>
    <t>Shapiro-Wilk distribution</t>
  </si>
  <si>
    <t>Anderson-Darling           p-value</t>
  </si>
  <si>
    <t>Anderson-Darling distribution</t>
  </si>
  <si>
    <t>Correlation Coefficients</t>
  </si>
  <si>
    <t>Correlation matrix (Spearman):</t>
  </si>
  <si>
    <t>Coefficients of Determination</t>
  </si>
  <si>
    <t>Coefficients of determination (Spearman):</t>
  </si>
  <si>
    <t>p-values</t>
  </si>
  <si>
    <t>p-values (Spearman):</t>
  </si>
  <si>
    <t>Student's t tests</t>
  </si>
  <si>
    <t>Student's t test (Spearman):</t>
  </si>
  <si>
    <t>estimated SSS (PSU)</t>
  </si>
  <si>
    <t>yes</t>
  </si>
  <si>
    <t>Not Normal</t>
  </si>
  <si>
    <t>no</t>
  </si>
  <si>
    <r>
      <t>estimated SST (</t>
    </r>
    <r>
      <rPr>
        <sz val="11"/>
        <color theme="1"/>
        <rFont val="Calibri"/>
        <family val="2"/>
      </rPr>
      <t>°C)</t>
    </r>
  </si>
  <si>
    <t>Variables</t>
  </si>
  <si>
    <t>estimated SSS</t>
  </si>
  <si>
    <t>estimated SST</t>
  </si>
  <si>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-axis length</t>
    </r>
  </si>
  <si>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-axis length</t>
    </r>
  </si>
  <si>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-axis length</t>
    </r>
  </si>
  <si>
    <t>unit cell volume</t>
  </si>
  <si>
    <t>phase % cal</t>
  </si>
  <si>
    <t>FWHM (111)</t>
  </si>
  <si>
    <t>Li/Ca</t>
  </si>
  <si>
    <t>B/Ca</t>
  </si>
  <si>
    <t>Mg/Ca</t>
  </si>
  <si>
    <t>U/Ca</t>
  </si>
  <si>
    <t>Mn/Ca</t>
  </si>
  <si>
    <t>Sr86/Ca43</t>
  </si>
  <si>
    <t>Sr87/Ca43</t>
  </si>
  <si>
    <t>Ba/Ca</t>
  </si>
  <si>
    <t>Ba/Ca (w/outliers)</t>
  </si>
  <si>
    <t>Li/Mg</t>
  </si>
  <si>
    <t>Sr87/86</t>
  </si>
  <si>
    <t>∆ LOI %</t>
  </si>
  <si>
    <t>tissue thickness</t>
  </si>
  <si>
    <t>collection year</t>
  </si>
  <si>
    <t>a-axis length (Å)</t>
  </si>
  <si>
    <t>Normal</t>
  </si>
  <si>
    <t>b-axis length (Å)</t>
  </si>
  <si>
    <t>c-axis length (Å)</t>
  </si>
  <si>
    <t>volume (Å3)</t>
  </si>
  <si>
    <t>% cal</t>
  </si>
  <si>
    <t>FWHM (111) (°)</t>
  </si>
  <si>
    <t>Li/Ca (mmol/mol)</t>
  </si>
  <si>
    <t>B/Ca (mmol/mol)</t>
  </si>
  <si>
    <t>Mg/Ca (mol/mol)</t>
  </si>
  <si>
    <t>U/Ca (µmol/mol)</t>
  </si>
  <si>
    <t>Mn/Ca (nmol/mol)</t>
  </si>
  <si>
    <t>Sr86/Ca43 (mmol/mol)</t>
  </si>
  <si>
    <t>Sr87/Ca43 (mmol/mol)</t>
  </si>
  <si>
    <t>Ba/Ca (µmol/mol)</t>
  </si>
  <si>
    <t>Ba/Ca (µmol/mol) no outliers</t>
  </si>
  <si>
    <t>Li/Mg (mmol/mol)</t>
  </si>
  <si>
    <t>Sr87/86 (mmol/mmol)</t>
  </si>
  <si>
    <t>Tissue Thickness (mm)</t>
  </si>
  <si>
    <t>Values in bold are different from 0 with a significance level alpha=0.05</t>
  </si>
  <si>
    <t xml:space="preserve">Variables in bold are non-parametrically distributed and use Spearman's rank correlationed. </t>
  </si>
  <si>
    <t>Blank values indicate where Pearson Correlations are more appropriate-- see below.</t>
  </si>
  <si>
    <t>Correlation matrix (Pearson):</t>
  </si>
  <si>
    <t>Coefficients of determination (Pearson):</t>
  </si>
  <si>
    <t>p-values (Pearson):</t>
  </si>
  <si>
    <t>Student's t test (Pearson):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</si>
  <si>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-axis length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</si>
  <si>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-axis length</t>
    </r>
  </si>
  <si>
    <r>
      <rPr>
        <b/>
        <i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-axis length</t>
    </r>
  </si>
  <si>
    <t>Q-Q Plots</t>
  </si>
  <si>
    <t>Variables in bold are normally distributed and use Pearson's correlations</t>
  </si>
  <si>
    <t>Blank values indicate where Spearman's Correlations are more appropriate-- see above</t>
  </si>
  <si>
    <r>
      <t>estimated SST (</t>
    </r>
    <r>
      <rPr>
        <b/>
        <sz val="11"/>
        <color theme="1"/>
        <rFont val="Calibri"/>
        <family val="2"/>
      </rPr>
      <t>°C)</t>
    </r>
  </si>
  <si>
    <t>Table S5. Statistical tests for samples in the dataset, excluding samples with SSS values between 30 to 36 PSU (Summary Statistics, Normality Tests (Shapiro-Wilk tests, Anderson-Darling tests, and Q-Q plots), Correlation Coefficients, Coefficients of determination, p-values, Student t-tests, and images of the correlation matrices and coefficients of determination matrices) on the averaged datasets. Correlations are presented for Spearman's rank and Pearson correlations. P-values of &lt;0.05 are highlighted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</si>
</sst>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&lt;0.0001]&quot;&lt;0.0001&quot;;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2" xfId="0" applyBorder="1"/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center" vertical="center" wrapText="1"/>
    </xf>
    <xf numFmtId="49" fontId="2" fillId="2" borderId="0" xfId="0" applyNumberFormat="1" applyFont="1" applyFill="1" applyAlignment="1">
      <alignment wrapText="1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wrapText="1"/>
    </xf>
    <xf numFmtId="49" fontId="0" fillId="0" borderId="4" xfId="0" applyNumberFormat="1" applyBorder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5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9" fontId="0" fillId="0" borderId="6" xfId="0" applyNumberFormat="1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49" fontId="2" fillId="0" borderId="6" xfId="0" applyNumberFormat="1" applyFont="1" applyBorder="1"/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49" fontId="2" fillId="0" borderId="4" xfId="0" applyNumberFormat="1" applyFont="1" applyBorder="1"/>
    <xf numFmtId="0" fontId="8" fillId="0" borderId="0" xfId="0" applyFont="1"/>
    <xf numFmtId="165" fontId="1" fillId="0" borderId="6" xfId="0" applyNumberFormat="1" applyFont="1" applyBorder="1" applyAlignment="1">
      <alignment horizontal="center"/>
    </xf>
    <xf numFmtId="164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(SSS)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[1]XLSTAT_20260522_131249_1_HID!$A$1:$A$22</c:f>
              <c:numCache>
                <c:formatCode>General</c:formatCode>
                <c:ptCount val="22"/>
                <c:pt idx="0">
                  <c:v>30.9</c:v>
                </c:pt>
                <c:pt idx="1">
                  <c:v>30.9</c:v>
                </c:pt>
                <c:pt idx="2">
                  <c:v>31.8</c:v>
                </c:pt>
                <c:pt idx="3">
                  <c:v>31.8</c:v>
                </c:pt>
                <c:pt idx="4">
                  <c:v>31.8</c:v>
                </c:pt>
                <c:pt idx="5">
                  <c:v>32.75</c:v>
                </c:pt>
                <c:pt idx="6">
                  <c:v>32.75</c:v>
                </c:pt>
                <c:pt idx="7">
                  <c:v>32.75</c:v>
                </c:pt>
                <c:pt idx="8">
                  <c:v>34.299999999999997</c:v>
                </c:pt>
                <c:pt idx="9">
                  <c:v>34.299999999999997</c:v>
                </c:pt>
                <c:pt idx="10">
                  <c:v>34.299999999999997</c:v>
                </c:pt>
                <c:pt idx="11">
                  <c:v>34.6</c:v>
                </c:pt>
                <c:pt idx="12">
                  <c:v>34.6</c:v>
                </c:pt>
                <c:pt idx="13">
                  <c:v>34.6</c:v>
                </c:pt>
                <c:pt idx="14">
                  <c:v>34.6</c:v>
                </c:pt>
                <c:pt idx="15">
                  <c:v>34.75</c:v>
                </c:pt>
                <c:pt idx="16">
                  <c:v>34.75</c:v>
                </c:pt>
                <c:pt idx="17">
                  <c:v>34.799999999999997</c:v>
                </c:pt>
                <c:pt idx="18">
                  <c:v>34.799999999999997</c:v>
                </c:pt>
                <c:pt idx="19">
                  <c:v>36</c:v>
                </c:pt>
                <c:pt idx="20">
                  <c:v>36</c:v>
                </c:pt>
                <c:pt idx="21">
                  <c:v>36</c:v>
                </c:pt>
              </c:numCache>
            </c:numRef>
          </c:xVal>
          <c:yVal>
            <c:numRef>
              <c:f>[1]XLSTAT_20260522_131249_1_HID!$B$1:$B$22</c:f>
              <c:numCache>
                <c:formatCode>General</c:formatCode>
                <c:ptCount val="22"/>
                <c:pt idx="0">
                  <c:v>30.894301304033064</c:v>
                </c:pt>
                <c:pt idx="1">
                  <c:v>31.563603390188021</c:v>
                </c:pt>
                <c:pt idx="2">
                  <c:v>32.269309406496319</c:v>
                </c:pt>
                <c:pt idx="3">
                  <c:v>32.269309406496319</c:v>
                </c:pt>
                <c:pt idx="4">
                  <c:v>32.269309406496319</c:v>
                </c:pt>
                <c:pt idx="5">
                  <c:v>32.981562570330631</c:v>
                </c:pt>
                <c:pt idx="6">
                  <c:v>32.981562570330631</c:v>
                </c:pt>
                <c:pt idx="7">
                  <c:v>32.981562570330631</c:v>
                </c:pt>
                <c:pt idx="8">
                  <c:v>33.546164470099207</c:v>
                </c:pt>
                <c:pt idx="9">
                  <c:v>33.546164470099207</c:v>
                </c:pt>
                <c:pt idx="10">
                  <c:v>33.546164470099207</c:v>
                </c:pt>
                <c:pt idx="11">
                  <c:v>34.167722945530954</c:v>
                </c:pt>
                <c:pt idx="12">
                  <c:v>34.167722945530954</c:v>
                </c:pt>
                <c:pt idx="13">
                  <c:v>34.167722945530954</c:v>
                </c:pt>
                <c:pt idx="14">
                  <c:v>34.167722945530954</c:v>
                </c:pt>
                <c:pt idx="15">
                  <c:v>34.741145366475209</c:v>
                </c:pt>
                <c:pt idx="16">
                  <c:v>34.741145366475209</c:v>
                </c:pt>
                <c:pt idx="17">
                  <c:v>35.205843148222051</c:v>
                </c:pt>
                <c:pt idx="18">
                  <c:v>35.205843148222051</c:v>
                </c:pt>
                <c:pt idx="19">
                  <c:v>35.853845592394038</c:v>
                </c:pt>
                <c:pt idx="20">
                  <c:v>35.853845592394038</c:v>
                </c:pt>
                <c:pt idx="21">
                  <c:v>36.728425968694225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8-4FE3-ABA7-B3C313DEFC76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30</c:v>
              </c:pt>
              <c:pt idx="1">
                <c:v>37</c:v>
              </c:pt>
            </c:numLit>
          </c:xVal>
          <c:yVal>
            <c:numLit>
              <c:formatCode>General</c:formatCode>
              <c:ptCount val="2"/>
              <c:pt idx="0">
                <c:v>30</c:v>
              </c:pt>
              <c:pt idx="1">
                <c:v>37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8C8-4FE3-ABA7-B3C313DEF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06544"/>
        <c:axId val="167218447"/>
      </c:scatterChart>
      <c:valAx>
        <c:axId val="179706544"/>
        <c:scaling>
          <c:orientation val="minMax"/>
          <c:max val="37"/>
          <c:min val="3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SSS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18447"/>
        <c:crosses val="autoZero"/>
        <c:crossBetween val="midCat"/>
      </c:valAx>
      <c:valAx>
        <c:axId val="167218447"/>
        <c:scaling>
          <c:orientation val="minMax"/>
          <c:max val="37"/>
          <c:min val="3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7970654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[1]XLSTAT_20260522_131249_1_HID!$S$1:$S$22</c:f>
              <c:numCache>
                <c:formatCode>General</c:formatCode>
                <c:ptCount val="22"/>
                <c:pt idx="0">
                  <c:v>436.20821531084198</c:v>
                </c:pt>
                <c:pt idx="1">
                  <c:v>444.58268742827482</c:v>
                </c:pt>
                <c:pt idx="2">
                  <c:v>444.83373770048473</c:v>
                </c:pt>
                <c:pt idx="3">
                  <c:v>446.94372749001514</c:v>
                </c:pt>
                <c:pt idx="4">
                  <c:v>450.63762381355775</c:v>
                </c:pt>
                <c:pt idx="5">
                  <c:v>454.30453029002132</c:v>
                </c:pt>
                <c:pt idx="6">
                  <c:v>472.43579353179041</c:v>
                </c:pt>
                <c:pt idx="7">
                  <c:v>473.87699905156535</c:v>
                </c:pt>
                <c:pt idx="8">
                  <c:v>479.39277258839309</c:v>
                </c:pt>
                <c:pt idx="9">
                  <c:v>480.0807049633068</c:v>
                </c:pt>
                <c:pt idx="10">
                  <c:v>488.87512736390454</c:v>
                </c:pt>
                <c:pt idx="11">
                  <c:v>496.19362215871996</c:v>
                </c:pt>
                <c:pt idx="12">
                  <c:v>502.85508804434409</c:v>
                </c:pt>
                <c:pt idx="13">
                  <c:v>510.10407544813722</c:v>
                </c:pt>
                <c:pt idx="14">
                  <c:v>514.98155019431454</c:v>
                </c:pt>
                <c:pt idx="15">
                  <c:v>516.50396557022793</c:v>
                </c:pt>
                <c:pt idx="16">
                  <c:v>524.25330335193814</c:v>
                </c:pt>
                <c:pt idx="17">
                  <c:v>552.32327002244813</c:v>
                </c:pt>
                <c:pt idx="18">
                  <c:v>559.68936200082487</c:v>
                </c:pt>
                <c:pt idx="19">
                  <c:v>565.79265063439414</c:v>
                </c:pt>
                <c:pt idx="20">
                  <c:v>575.42365515307222</c:v>
                </c:pt>
                <c:pt idx="21">
                  <c:v>600</c:v>
                </c:pt>
              </c:numCache>
            </c:numRef>
          </c:xVal>
          <c:yVal>
            <c:numRef>
              <c:f>[1]XLSTAT_20260522_131249_1_HID!$T$1:$T$22</c:f>
              <c:numCache>
                <c:formatCode>General</c:formatCode>
                <c:ptCount val="22"/>
                <c:pt idx="0">
                  <c:v>412.90970468582384</c:v>
                </c:pt>
                <c:pt idx="1">
                  <c:v>432.79079704255651</c:v>
                </c:pt>
                <c:pt idx="2">
                  <c:v>444.98605753742578</c:v>
                </c:pt>
                <c:pt idx="3">
                  <c:v>454.26220655103316</c:v>
                </c:pt>
                <c:pt idx="4">
                  <c:v>462.01145449785662</c:v>
                </c:pt>
                <c:pt idx="5">
                  <c:v>468.83320103896125</c:v>
                </c:pt>
                <c:pt idx="6">
                  <c:v>475.04742466157899</c:v>
                </c:pt>
                <c:pt idx="7">
                  <c:v>480.84985395682338</c:v>
                </c:pt>
                <c:pt idx="8">
                  <c:v>486.37310259696903</c:v>
                </c:pt>
                <c:pt idx="9">
                  <c:v>491.71527124399864</c:v>
                </c:pt>
                <c:pt idx="10">
                  <c:v>496.95527267907994</c:v>
                </c:pt>
                <c:pt idx="11">
                  <c:v>502.16222387642722</c:v>
                </c:pt>
                <c:pt idx="12">
                  <c:v>507.40222531150857</c:v>
                </c:pt>
                <c:pt idx="13">
                  <c:v>512.74439395853813</c:v>
                </c:pt>
                <c:pt idx="14">
                  <c:v>518.26764259868378</c:v>
                </c:pt>
                <c:pt idx="15">
                  <c:v>524.07007189392823</c:v>
                </c:pt>
                <c:pt idx="16">
                  <c:v>530.28429551654597</c:v>
                </c:pt>
                <c:pt idx="17">
                  <c:v>537.10604205765048</c:v>
                </c:pt>
                <c:pt idx="18">
                  <c:v>544.855290004474</c:v>
                </c:pt>
                <c:pt idx="19">
                  <c:v>554.13143901808144</c:v>
                </c:pt>
                <c:pt idx="20">
                  <c:v>566.32669951295065</c:v>
                </c:pt>
                <c:pt idx="21">
                  <c:v>586.20779186968332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9-49E1-9E02-3F9C4F518735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400</c:v>
              </c:pt>
              <c:pt idx="1">
                <c:v>600</c:v>
              </c:pt>
            </c:numLit>
          </c:xVal>
          <c:yVal>
            <c:numLit>
              <c:formatCode>General</c:formatCode>
              <c:ptCount val="2"/>
              <c:pt idx="0">
                <c:v>400</c:v>
              </c:pt>
              <c:pt idx="1">
                <c:v>600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BB9-49E1-9E02-3F9C4F518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40768"/>
        <c:axId val="167157967"/>
      </c:scatterChart>
      <c:valAx>
        <c:axId val="454640768"/>
        <c:scaling>
          <c:orientation val="minMax"/>
          <c:max val="600"/>
          <c:min val="40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57967"/>
        <c:crosses val="autoZero"/>
        <c:crossBetween val="midCat"/>
      </c:valAx>
      <c:valAx>
        <c:axId val="167157967"/>
        <c:scaling>
          <c:orientation val="minMax"/>
          <c:max val="600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407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(Mg/Ca)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[1]XLSTAT_20260522_131249_1_HID!$U$1:$U$21</c:f>
              <c:numCache>
                <c:formatCode>General</c:formatCode>
                <c:ptCount val="21"/>
                <c:pt idx="0">
                  <c:v>4.0531293402239736</c:v>
                </c:pt>
                <c:pt idx="1">
                  <c:v>4.1541072959551375</c:v>
                </c:pt>
                <c:pt idx="2">
                  <c:v>4.1950136432972549</c:v>
                </c:pt>
                <c:pt idx="3">
                  <c:v>4.3121271117700672</c:v>
                </c:pt>
                <c:pt idx="4">
                  <c:v>4.3977915650882391</c:v>
                </c:pt>
                <c:pt idx="5">
                  <c:v>4.4164209089881394</c:v>
                </c:pt>
                <c:pt idx="6">
                  <c:v>4.5049432631974682</c:v>
                </c:pt>
                <c:pt idx="7">
                  <c:v>4.5237715761326873</c:v>
                </c:pt>
                <c:pt idx="8">
                  <c:v>4.6103657263209383</c:v>
                </c:pt>
                <c:pt idx="9">
                  <c:v>4.6522992182246643</c:v>
                </c:pt>
                <c:pt idx="10">
                  <c:v>4.7249487919612516</c:v>
                </c:pt>
                <c:pt idx="11">
                  <c:v>4.9076933932250011</c:v>
                </c:pt>
                <c:pt idx="12">
                  <c:v>4.9110466211461388</c:v>
                </c:pt>
                <c:pt idx="13">
                  <c:v>5.0059387382855141</c:v>
                </c:pt>
                <c:pt idx="14">
                  <c:v>5.0314112900992196</c:v>
                </c:pt>
                <c:pt idx="15">
                  <c:v>5.1829763963257678</c:v>
                </c:pt>
                <c:pt idx="16">
                  <c:v>5.9429996065180291</c:v>
                </c:pt>
                <c:pt idx="17">
                  <c:v>6.5276555721469904</c:v>
                </c:pt>
                <c:pt idx="18">
                  <c:v>7.8157723817754077</c:v>
                </c:pt>
                <c:pt idx="19">
                  <c:v>8.8844918892102385</c:v>
                </c:pt>
                <c:pt idx="20">
                  <c:v>9.7122943614821544</c:v>
                </c:pt>
              </c:numCache>
            </c:numRef>
          </c:xVal>
          <c:yVal>
            <c:numRef>
              <c:f>[1]XLSTAT_20260522_131249_1_HID!$V$1:$V$21</c:f>
              <c:numCache>
                <c:formatCode>General</c:formatCode>
                <c:ptCount val="21"/>
                <c:pt idx="0">
                  <c:v>2.5047923537374164</c:v>
                </c:pt>
                <c:pt idx="1">
                  <c:v>3.1723014121271631</c:v>
                </c:pt>
                <c:pt idx="2">
                  <c:v>3.5829604279656255</c:v>
                </c:pt>
                <c:pt idx="3">
                  <c:v>3.8961640772822292</c:v>
                </c:pt>
                <c:pt idx="4">
                  <c:v>4.1585308602137259</c:v>
                </c:pt>
                <c:pt idx="5">
                  <c:v>4.3901686089407201</c:v>
                </c:pt>
                <c:pt idx="6">
                  <c:v>4.6018483149901535</c:v>
                </c:pt>
                <c:pt idx="7">
                  <c:v>4.8001993719682758</c:v>
                </c:pt>
                <c:pt idx="8">
                  <c:v>4.9897611484734075</c:v>
                </c:pt>
                <c:pt idx="9">
                  <c:v>5.1739490333972533</c:v>
                </c:pt>
                <c:pt idx="10">
                  <c:v>5.3555808900654407</c:v>
                </c:pt>
                <c:pt idx="11">
                  <c:v>5.5372127467336281</c:v>
                </c:pt>
                <c:pt idx="12">
                  <c:v>5.7214006316574748</c:v>
                </c:pt>
                <c:pt idx="13">
                  <c:v>5.9109624081626055</c:v>
                </c:pt>
                <c:pt idx="14">
                  <c:v>6.1093134651407279</c:v>
                </c:pt>
                <c:pt idx="15">
                  <c:v>6.3209931711901612</c:v>
                </c:pt>
                <c:pt idx="16">
                  <c:v>6.5526309199171555</c:v>
                </c:pt>
                <c:pt idx="17">
                  <c:v>6.814997702848653</c:v>
                </c:pt>
                <c:pt idx="18">
                  <c:v>7.1282013521652567</c:v>
                </c:pt>
                <c:pt idx="19">
                  <c:v>7.5388603680037196</c:v>
                </c:pt>
                <c:pt idx="20">
                  <c:v>8.206369426393465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C1-406F-AC04-E280A9E2D3E8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10</c:v>
              </c:pt>
            </c:numLit>
          </c:xVal>
          <c:yVal>
            <c:numLit>
              <c:formatCode>General</c:formatCode>
              <c:ptCount val="2"/>
              <c:pt idx="0">
                <c:v>2</c:v>
              </c:pt>
              <c:pt idx="1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CC1-406F-AC04-E280A9E2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61184"/>
        <c:axId val="167141647"/>
      </c:scatterChart>
      <c:valAx>
        <c:axId val="454661184"/>
        <c:scaling>
          <c:orientation val="minMax"/>
          <c:max val="10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1647"/>
        <c:crosses val="autoZero"/>
        <c:crossBetween val="midCat"/>
      </c:valAx>
      <c:valAx>
        <c:axId val="167141647"/>
        <c:scaling>
          <c:orientation val="minMax"/>
          <c:max val="10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6118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(U/Ca)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[1]XLSTAT_20260522_131249_1_HID!$W$1:$W$21</c:f>
              <c:numCache>
                <c:formatCode>General</c:formatCode>
                <c:ptCount val="21"/>
                <c:pt idx="0">
                  <c:v>0.94789030690971821</c:v>
                </c:pt>
                <c:pt idx="1">
                  <c:v>0.97244372537924939</c:v>
                </c:pt>
                <c:pt idx="2">
                  <c:v>1.0175851264206732</c:v>
                </c:pt>
                <c:pt idx="3">
                  <c:v>1.0376217240078327</c:v>
                </c:pt>
                <c:pt idx="4">
                  <c:v>1.0504737493172707</c:v>
                </c:pt>
                <c:pt idx="5">
                  <c:v>1.0649304760368912</c:v>
                </c:pt>
                <c:pt idx="6">
                  <c:v>1.0654193225433426</c:v>
                </c:pt>
                <c:pt idx="7">
                  <c:v>1.0707514272129479</c:v>
                </c:pt>
                <c:pt idx="8">
                  <c:v>1.0710179297578544</c:v>
                </c:pt>
                <c:pt idx="9">
                  <c:v>1.0726560141947343</c:v>
                </c:pt>
                <c:pt idx="10">
                  <c:v>1.0746066284831819</c:v>
                </c:pt>
                <c:pt idx="11">
                  <c:v>1.0895462991474618</c:v>
                </c:pt>
                <c:pt idx="12">
                  <c:v>1.0897653388914885</c:v>
                </c:pt>
                <c:pt idx="13">
                  <c:v>1.1007459160403319</c:v>
                </c:pt>
                <c:pt idx="14">
                  <c:v>1.1045226816899412</c:v>
                </c:pt>
                <c:pt idx="15">
                  <c:v>1.1339953707405055</c:v>
                </c:pt>
                <c:pt idx="16">
                  <c:v>1.1476959344283086</c:v>
                </c:pt>
                <c:pt idx="17">
                  <c:v>1.1733024245108035</c:v>
                </c:pt>
                <c:pt idx="18">
                  <c:v>1.2196481436961615</c:v>
                </c:pt>
                <c:pt idx="19">
                  <c:v>1.2219176120545447</c:v>
                </c:pt>
                <c:pt idx="20">
                  <c:v>1.2913488637402146</c:v>
                </c:pt>
              </c:numCache>
            </c:numRef>
          </c:xVal>
          <c:yVal>
            <c:numRef>
              <c:f>[1]XLSTAT_20260522_131249_1_HID!$X$1:$X$21</c:f>
              <c:numCache>
                <c:formatCode>General</c:formatCode>
                <c:ptCount val="21"/>
                <c:pt idx="0">
                  <c:v>0.94944310912313323</c:v>
                </c:pt>
                <c:pt idx="1">
                  <c:v>0.98378026473819602</c:v>
                </c:pt>
                <c:pt idx="2">
                  <c:v>1.0049048657519857</c:v>
                </c:pt>
                <c:pt idx="3">
                  <c:v>1.0210162912234739</c:v>
                </c:pt>
                <c:pt idx="4">
                  <c:v>1.0345126309967121</c:v>
                </c:pt>
                <c:pt idx="5">
                  <c:v>1.046428246709177</c:v>
                </c:pt>
                <c:pt idx="6">
                  <c:v>1.0573172060660794</c:v>
                </c:pt>
                <c:pt idx="7">
                  <c:v>1.0675205299375186</c:v>
                </c:pt>
                <c:pt idx="8">
                  <c:v>1.0772717267740475</c:v>
                </c:pt>
                <c:pt idx="9">
                  <c:v>1.0867464866856149</c:v>
                </c:pt>
                <c:pt idx="10">
                  <c:v>1.096089762628736</c:v>
                </c:pt>
                <c:pt idx="11">
                  <c:v>1.1054330385718572</c:v>
                </c:pt>
                <c:pt idx="12">
                  <c:v>1.1149077984834248</c:v>
                </c:pt>
                <c:pt idx="13">
                  <c:v>1.1246589953199535</c:v>
                </c:pt>
                <c:pt idx="14">
                  <c:v>1.1348623191913927</c:v>
                </c:pt>
                <c:pt idx="15">
                  <c:v>1.1457512785482951</c:v>
                </c:pt>
                <c:pt idx="16">
                  <c:v>1.15766689426076</c:v>
                </c:pt>
                <c:pt idx="17">
                  <c:v>1.1711632340339981</c:v>
                </c:pt>
                <c:pt idx="18">
                  <c:v>1.1872746595054864</c:v>
                </c:pt>
                <c:pt idx="19">
                  <c:v>1.2083992605192762</c:v>
                </c:pt>
                <c:pt idx="20">
                  <c:v>1.2427364161343388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D5-4E07-9D68-7C65A759E12C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0.8</c:v>
              </c:pt>
              <c:pt idx="1">
                <c:v>1.4000000000000001</c:v>
              </c:pt>
            </c:numLit>
          </c:xVal>
          <c:yVal>
            <c:numLit>
              <c:formatCode>General</c:formatCode>
              <c:ptCount val="2"/>
              <c:pt idx="0">
                <c:v>0.8</c:v>
              </c:pt>
              <c:pt idx="1">
                <c:v>1.4000000000000001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4D5-4E07-9D68-7C65A759E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68608"/>
        <c:axId val="167245327"/>
      </c:scatterChart>
      <c:valAx>
        <c:axId val="454668608"/>
        <c:scaling>
          <c:orientation val="minMax"/>
          <c:max val="1.4000000000000001"/>
          <c:min val="0.8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45327"/>
        <c:crosses val="autoZero"/>
        <c:crossBetween val="midCat"/>
      </c:valAx>
      <c:valAx>
        <c:axId val="167245327"/>
        <c:scaling>
          <c:orientation val="minMax"/>
          <c:max val="1.4000000000000001"/>
          <c:min val="0.8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6860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(Mn/Ca)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[1]XLSTAT_20260522_131249_1_HID!$Y$1:$Y$21</c:f>
              <c:numCache>
                <c:formatCode>General</c:formatCode>
                <c:ptCount val="21"/>
                <c:pt idx="0">
                  <c:v>146.20606256426029</c:v>
                </c:pt>
                <c:pt idx="1">
                  <c:v>152.84258035856217</c:v>
                </c:pt>
                <c:pt idx="2">
                  <c:v>210.8443270088755</c:v>
                </c:pt>
                <c:pt idx="3">
                  <c:v>213.56565423877376</c:v>
                </c:pt>
                <c:pt idx="4">
                  <c:v>224.61064353387837</c:v>
                </c:pt>
                <c:pt idx="5">
                  <c:v>256.85283008813838</c:v>
                </c:pt>
                <c:pt idx="6">
                  <c:v>273.91008123273332</c:v>
                </c:pt>
                <c:pt idx="7">
                  <c:v>345.70698495866691</c:v>
                </c:pt>
                <c:pt idx="8">
                  <c:v>485.11339005712443</c:v>
                </c:pt>
                <c:pt idx="9">
                  <c:v>514.88069949039095</c:v>
                </c:pt>
                <c:pt idx="10">
                  <c:v>620.08185923042765</c:v>
                </c:pt>
                <c:pt idx="11">
                  <c:v>653.40096658858147</c:v>
                </c:pt>
                <c:pt idx="12">
                  <c:v>774.92809664395736</c:v>
                </c:pt>
                <c:pt idx="13">
                  <c:v>808.40017541904967</c:v>
                </c:pt>
                <c:pt idx="14">
                  <c:v>812.18347864696625</c:v>
                </c:pt>
                <c:pt idx="15">
                  <c:v>824.25186416109318</c:v>
                </c:pt>
                <c:pt idx="16">
                  <c:v>937.089104226519</c:v>
                </c:pt>
                <c:pt idx="17">
                  <c:v>974.1870175224708</c:v>
                </c:pt>
                <c:pt idx="18">
                  <c:v>1084.3325886539624</c:v>
                </c:pt>
                <c:pt idx="19">
                  <c:v>1547.4162904959471</c:v>
                </c:pt>
                <c:pt idx="20">
                  <c:v>1696.018133869215</c:v>
                </c:pt>
              </c:numCache>
            </c:numRef>
          </c:xVal>
          <c:yVal>
            <c:numRef>
              <c:f>[1]XLSTAT_20260522_131249_1_HID!$Z$1:$Z$21</c:f>
              <c:numCache>
                <c:formatCode>General</c:formatCode>
                <c:ptCount val="21"/>
                <c:pt idx="0">
                  <c:v>-147.05727385782939</c:v>
                </c:pt>
                <c:pt idx="1">
                  <c:v>38.533905735304302</c:v>
                </c:pt>
                <c:pt idx="2">
                  <c:v>152.71166887138929</c:v>
                </c:pt>
                <c:pt idx="3">
                  <c:v>239.79338558961081</c:v>
                </c:pt>
                <c:pt idx="4">
                  <c:v>312.74065142563654</c:v>
                </c:pt>
                <c:pt idx="5">
                  <c:v>377.14415649303862</c:v>
                </c:pt>
                <c:pt idx="6">
                  <c:v>435.99861823834084</c:v>
                </c:pt>
                <c:pt idx="7">
                  <c:v>491.14724307785684</c:v>
                </c:pt>
                <c:pt idx="8">
                  <c:v>543.85213639005474</c:v>
                </c:pt>
                <c:pt idx="9">
                  <c:v>595.06289735297446</c:v>
                </c:pt>
                <c:pt idx="10">
                  <c:v>645.56299185664739</c:v>
                </c:pt>
                <c:pt idx="11">
                  <c:v>696.06308636032031</c:v>
                </c:pt>
                <c:pt idx="12">
                  <c:v>747.27384732324026</c:v>
                </c:pt>
                <c:pt idx="13">
                  <c:v>799.97874063543804</c:v>
                </c:pt>
                <c:pt idx="14">
                  <c:v>855.12736547495388</c:v>
                </c:pt>
                <c:pt idx="15">
                  <c:v>913.98182722025626</c:v>
                </c:pt>
                <c:pt idx="16">
                  <c:v>978.38533228765823</c:v>
                </c:pt>
                <c:pt idx="17">
                  <c:v>1051.3325981236842</c:v>
                </c:pt>
                <c:pt idx="18">
                  <c:v>1138.4143148419057</c:v>
                </c:pt>
                <c:pt idx="19">
                  <c:v>1252.5920779779908</c:v>
                </c:pt>
                <c:pt idx="20">
                  <c:v>1438.1832575711242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9-4B9C-931F-BD7BE4EADAC8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-200</c:v>
              </c:pt>
              <c:pt idx="1">
                <c:v>2000</c:v>
              </c:pt>
            </c:numLit>
          </c:xVal>
          <c:yVal>
            <c:numLit>
              <c:formatCode>General</c:formatCode>
              <c:ptCount val="2"/>
              <c:pt idx="0">
                <c:v>-200</c:v>
              </c:pt>
              <c:pt idx="1">
                <c:v>2000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719-4B9C-931F-BD7BE4EA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85312"/>
        <c:axId val="167206927"/>
      </c:scatterChart>
      <c:valAx>
        <c:axId val="454685312"/>
        <c:scaling>
          <c:orientation val="minMax"/>
          <c:max val="2000"/>
          <c:min val="-20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Mn/Ca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06927"/>
        <c:crosses val="autoZero"/>
        <c:crossBetween val="midCat"/>
      </c:valAx>
      <c:valAx>
        <c:axId val="167206927"/>
        <c:scaling>
          <c:orientation val="minMax"/>
          <c:max val="2000"/>
          <c:min val="-20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853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(Sr86/Ca43)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[1]XLSTAT_20260522_131249_1_HID!$AA$1:$AA$21</c:f>
              <c:numCache>
                <c:formatCode>General</c:formatCode>
                <c:ptCount val="21"/>
                <c:pt idx="0">
                  <c:v>8.6489033780832596</c:v>
                </c:pt>
                <c:pt idx="1">
                  <c:v>8.669215953874529</c:v>
                </c:pt>
                <c:pt idx="2">
                  <c:v>8.7797589450796973</c:v>
                </c:pt>
                <c:pt idx="3">
                  <c:v>8.7807491694506243</c:v>
                </c:pt>
                <c:pt idx="4">
                  <c:v>8.7924041677128049</c:v>
                </c:pt>
                <c:pt idx="5">
                  <c:v>8.7924076158925271</c:v>
                </c:pt>
                <c:pt idx="6">
                  <c:v>8.7985088920424435</c:v>
                </c:pt>
                <c:pt idx="7">
                  <c:v>8.8087545127122144</c:v>
                </c:pt>
                <c:pt idx="8">
                  <c:v>8.8119012764509623</c:v>
                </c:pt>
                <c:pt idx="9">
                  <c:v>8.8327135884084402</c:v>
                </c:pt>
                <c:pt idx="10">
                  <c:v>8.8699056193133714</c:v>
                </c:pt>
                <c:pt idx="11">
                  <c:v>8.9070940965866505</c:v>
                </c:pt>
                <c:pt idx="12">
                  <c:v>8.9509887124531105</c:v>
                </c:pt>
                <c:pt idx="13">
                  <c:v>8.9699453265510396</c:v>
                </c:pt>
                <c:pt idx="14">
                  <c:v>8.9708604314867557</c:v>
                </c:pt>
                <c:pt idx="15">
                  <c:v>9.0242391145458054</c:v>
                </c:pt>
                <c:pt idx="16">
                  <c:v>9.1062642018080044</c:v>
                </c:pt>
                <c:pt idx="17">
                  <c:v>9.122360581114739</c:v>
                </c:pt>
                <c:pt idx="18">
                  <c:v>9.1269915664028893</c:v>
                </c:pt>
                <c:pt idx="19">
                  <c:v>9.2110988506335261</c:v>
                </c:pt>
                <c:pt idx="20">
                  <c:v>9.2226704521232854</c:v>
                </c:pt>
              </c:numCache>
            </c:numRef>
          </c:xVal>
          <c:yVal>
            <c:numRef>
              <c:f>[1]XLSTAT_20260522_131249_1_HID!$AB$1:$AB$21</c:f>
              <c:numCache>
                <c:formatCode>General</c:formatCode>
                <c:ptCount val="21"/>
                <c:pt idx="0">
                  <c:v>8.6105907566832922</c:v>
                </c:pt>
                <c:pt idx="1">
                  <c:v>8.6816753647351543</c:v>
                </c:pt>
                <c:pt idx="2">
                  <c:v>8.7254074082436883</c:v>
                </c:pt>
                <c:pt idx="3">
                  <c:v>8.7587612007836597</c:v>
                </c:pt>
                <c:pt idx="4">
                  <c:v>8.7867012559725808</c:v>
                </c:pt>
                <c:pt idx="5">
                  <c:v>8.8113689041060681</c:v>
                </c:pt>
                <c:pt idx="6">
                  <c:v>8.8339111733800699</c:v>
                </c:pt>
                <c:pt idx="7">
                  <c:v>8.855034043496584</c:v>
                </c:pt>
                <c:pt idx="8">
                  <c:v>8.8752209224836456</c:v>
                </c:pt>
                <c:pt idx="9">
                  <c:v>8.8948355231293625</c:v>
                </c:pt>
                <c:pt idx="10">
                  <c:v>8.9141779263203187</c:v>
                </c:pt>
                <c:pt idx="11">
                  <c:v>8.9335203295112748</c:v>
                </c:pt>
                <c:pt idx="12">
                  <c:v>8.9531349301569918</c:v>
                </c:pt>
                <c:pt idx="13">
                  <c:v>8.9733218091440534</c:v>
                </c:pt>
                <c:pt idx="14">
                  <c:v>8.9944446792605675</c:v>
                </c:pt>
                <c:pt idx="15">
                  <c:v>9.0169869485345693</c:v>
                </c:pt>
                <c:pt idx="16">
                  <c:v>9.0416545966680566</c:v>
                </c:pt>
                <c:pt idx="17">
                  <c:v>9.0695946518569777</c:v>
                </c:pt>
                <c:pt idx="18">
                  <c:v>9.1029484443969491</c:v>
                </c:pt>
                <c:pt idx="19">
                  <c:v>9.146680487905483</c:v>
                </c:pt>
                <c:pt idx="20">
                  <c:v>9.2177650959573452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30-47EA-A42A-85E49F7F679F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8.6</c:v>
              </c:pt>
              <c:pt idx="1">
                <c:v>9.3000000000000007</c:v>
              </c:pt>
            </c:numLit>
          </c:xVal>
          <c:yVal>
            <c:numLit>
              <c:formatCode>General</c:formatCode>
              <c:ptCount val="2"/>
              <c:pt idx="0">
                <c:v>8.6</c:v>
              </c:pt>
              <c:pt idx="1">
                <c:v>9.3000000000000007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E30-47EA-A42A-85E49F7F6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84384"/>
        <c:axId val="167190607"/>
      </c:scatterChart>
      <c:valAx>
        <c:axId val="454684384"/>
        <c:scaling>
          <c:orientation val="minMax"/>
          <c:max val="9.3000000000000007"/>
          <c:min val="8.6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Sr86/Ca43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90607"/>
        <c:crosses val="autoZero"/>
        <c:crossBetween val="midCat"/>
      </c:valAx>
      <c:valAx>
        <c:axId val="167190607"/>
        <c:scaling>
          <c:orientation val="minMax"/>
          <c:max val="9.3000000000000007"/>
          <c:min val="8.6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8438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(Sr87/Ca43)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[1]XLSTAT_20260522_131249_1_HID!$AC$1:$AC$21</c:f>
              <c:numCache>
                <c:formatCode>General</c:formatCode>
                <c:ptCount val="21"/>
                <c:pt idx="0">
                  <c:v>8.7613452995556358</c:v>
                </c:pt>
                <c:pt idx="1">
                  <c:v>8.7914741508586616</c:v>
                </c:pt>
                <c:pt idx="2">
                  <c:v>8.7991730334434948</c:v>
                </c:pt>
                <c:pt idx="3">
                  <c:v>8.8438201668621623</c:v>
                </c:pt>
                <c:pt idx="4">
                  <c:v>8.8487890984122686</c:v>
                </c:pt>
                <c:pt idx="5">
                  <c:v>8.8663849259531062</c:v>
                </c:pt>
                <c:pt idx="6">
                  <c:v>8.8714045199605138</c:v>
                </c:pt>
                <c:pt idx="7">
                  <c:v>8.876884448949248</c:v>
                </c:pt>
                <c:pt idx="8">
                  <c:v>8.8812548594900775</c:v>
                </c:pt>
                <c:pt idx="9">
                  <c:v>8.9053190238700708</c:v>
                </c:pt>
                <c:pt idx="10">
                  <c:v>8.9337167548015231</c:v>
                </c:pt>
                <c:pt idx="11">
                  <c:v>8.9368397630252616</c:v>
                </c:pt>
                <c:pt idx="12">
                  <c:v>8.940441763046163</c:v>
                </c:pt>
                <c:pt idx="13">
                  <c:v>8.9492958544247543</c:v>
                </c:pt>
                <c:pt idx="14">
                  <c:v>8.9843470338101206</c:v>
                </c:pt>
                <c:pt idx="15">
                  <c:v>9.0008539431228307</c:v>
                </c:pt>
                <c:pt idx="16">
                  <c:v>9.0115030063325818</c:v>
                </c:pt>
                <c:pt idx="17">
                  <c:v>9.0712515881604823</c:v>
                </c:pt>
                <c:pt idx="18">
                  <c:v>9.1634856695870255</c:v>
                </c:pt>
                <c:pt idx="19">
                  <c:v>9.1740869702173704</c:v>
                </c:pt>
                <c:pt idx="20">
                  <c:v>9.2235796663130678</c:v>
                </c:pt>
              </c:numCache>
            </c:numRef>
          </c:xVal>
          <c:yVal>
            <c:numRef>
              <c:f>[1]XLSTAT_20260522_131249_1_HID!$AD$1:$AD$21</c:f>
              <c:numCache>
                <c:formatCode>General</c:formatCode>
                <c:ptCount val="21"/>
                <c:pt idx="0">
                  <c:v>8.7156273714717081</c:v>
                </c:pt>
                <c:pt idx="1">
                  <c:v>8.7692260300109552</c:v>
                </c:pt>
                <c:pt idx="2">
                  <c:v>8.802200522400744</c:v>
                </c:pt>
                <c:pt idx="3">
                  <c:v>8.8273496874075281</c:v>
                </c:pt>
                <c:pt idx="4">
                  <c:v>8.8484168286449947</c:v>
                </c:pt>
                <c:pt idx="5">
                  <c:v>8.8670165351849608</c:v>
                </c:pt>
                <c:pt idx="6">
                  <c:v>8.8840136802298559</c:v>
                </c:pt>
                <c:pt idx="7">
                  <c:v>8.8999405810565122</c:v>
                </c:pt>
                <c:pt idx="8">
                  <c:v>8.9151617331941342</c:v>
                </c:pt>
                <c:pt idx="9">
                  <c:v>8.9299513805060595</c:v>
                </c:pt>
                <c:pt idx="10">
                  <c:v>8.9445357876284017</c:v>
                </c:pt>
                <c:pt idx="11">
                  <c:v>8.9591201947507439</c:v>
                </c:pt>
                <c:pt idx="12">
                  <c:v>8.9739098420626693</c:v>
                </c:pt>
                <c:pt idx="13">
                  <c:v>8.9891309942002913</c:v>
                </c:pt>
                <c:pt idx="14">
                  <c:v>9.0050578950269475</c:v>
                </c:pt>
                <c:pt idx="15">
                  <c:v>9.0220550400718427</c:v>
                </c:pt>
                <c:pt idx="16">
                  <c:v>9.0406547466118088</c:v>
                </c:pt>
                <c:pt idx="17">
                  <c:v>9.0617218878492753</c:v>
                </c:pt>
                <c:pt idx="18">
                  <c:v>9.0868710528560594</c:v>
                </c:pt>
                <c:pt idx="19">
                  <c:v>9.1198455452458482</c:v>
                </c:pt>
                <c:pt idx="20">
                  <c:v>9.1734442037850954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69-47AE-A4ED-AE2AD77F96A9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8.7000000000000011</c:v>
              </c:pt>
              <c:pt idx="1">
                <c:v>9.3000000000000007</c:v>
              </c:pt>
            </c:numLit>
          </c:xVal>
          <c:yVal>
            <c:numLit>
              <c:formatCode>General</c:formatCode>
              <c:ptCount val="2"/>
              <c:pt idx="0">
                <c:v>8.7000000000000011</c:v>
              </c:pt>
              <c:pt idx="1">
                <c:v>9.3000000000000007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569-47AE-A4ED-AE2AD77F9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99696"/>
        <c:axId val="167167567"/>
      </c:scatterChart>
      <c:valAx>
        <c:axId val="454699696"/>
        <c:scaling>
          <c:orientation val="minMax"/>
          <c:max val="9.3000000000000007"/>
          <c:min val="8.700000000000001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Sr87/Ca43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67567"/>
        <c:crosses val="autoZero"/>
        <c:crossBetween val="midCat"/>
      </c:valAx>
      <c:valAx>
        <c:axId val="167167567"/>
        <c:scaling>
          <c:orientation val="minMax"/>
          <c:max val="9.3000000000000007"/>
          <c:min val="8.7000000000000011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9969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(Ba/Ca)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[1]XLSTAT_20260522_131249_1_HID!$AE$1:$AE$20</c:f>
              <c:numCache>
                <c:formatCode>General</c:formatCode>
                <c:ptCount val="20"/>
                <c:pt idx="0">
                  <c:v>1.1487171631645079</c:v>
                </c:pt>
                <c:pt idx="1">
                  <c:v>1.2734608705661721</c:v>
                </c:pt>
                <c:pt idx="2">
                  <c:v>1.5291933701854306</c:v>
                </c:pt>
                <c:pt idx="3">
                  <c:v>1.6102341441024532</c:v>
                </c:pt>
                <c:pt idx="4">
                  <c:v>1.9689756202052315</c:v>
                </c:pt>
                <c:pt idx="5">
                  <c:v>2.0238045816086379</c:v>
                </c:pt>
                <c:pt idx="6">
                  <c:v>2.8047189047371264</c:v>
                </c:pt>
                <c:pt idx="7">
                  <c:v>3.5101763058428572</c:v>
                </c:pt>
                <c:pt idx="8">
                  <c:v>3.892696596784921</c:v>
                </c:pt>
                <c:pt idx="9">
                  <c:v>4.1567746851600962</c:v>
                </c:pt>
                <c:pt idx="10">
                  <c:v>4.7876175383153194</c:v>
                </c:pt>
                <c:pt idx="11">
                  <c:v>5.3704020489114912</c:v>
                </c:pt>
                <c:pt idx="12">
                  <c:v>5.5302775484829159</c:v>
                </c:pt>
                <c:pt idx="13">
                  <c:v>5.5853127416607551</c:v>
                </c:pt>
                <c:pt idx="14">
                  <c:v>6.272698565482993</c:v>
                </c:pt>
                <c:pt idx="15">
                  <c:v>6.7272997006725799</c:v>
                </c:pt>
                <c:pt idx="16">
                  <c:v>7.0716005537255882</c:v>
                </c:pt>
                <c:pt idx="17">
                  <c:v>7.0733876717648734</c:v>
                </c:pt>
                <c:pt idx="18">
                  <c:v>7.141194859079385</c:v>
                </c:pt>
                <c:pt idx="19">
                  <c:v>8.1895670161265439</c:v>
                </c:pt>
              </c:numCache>
            </c:numRef>
          </c:xVal>
          <c:yVal>
            <c:numRef>
              <c:f>[1]XLSTAT_20260522_131249_1_HID!$AF$1:$AF$20</c:f>
              <c:numCache>
                <c:formatCode>General</c:formatCode>
                <c:ptCount val="20"/>
                <c:pt idx="0">
                  <c:v>0.29566134810256628</c:v>
                </c:pt>
                <c:pt idx="1">
                  <c:v>1.2737714245578129</c:v>
                </c:pt>
                <c:pt idx="2">
                  <c:v>1.8774390795213387</c:v>
                </c:pt>
                <c:pt idx="3">
                  <c:v>2.3392108572407597</c:v>
                </c:pt>
                <c:pt idx="4">
                  <c:v>2.7272078612277064</c:v>
                </c:pt>
                <c:pt idx="5">
                  <c:v>3.0708786859194381</c:v>
                </c:pt>
                <c:pt idx="6">
                  <c:v>3.3860659643711939</c:v>
                </c:pt>
                <c:pt idx="7">
                  <c:v>3.6825980231468121</c:v>
                </c:pt>
                <c:pt idx="8">
                  <c:v>3.9672968660557371</c:v>
                </c:pt>
                <c:pt idx="9">
                  <c:v>4.2454084525968447</c:v>
                </c:pt>
                <c:pt idx="10">
                  <c:v>4.5214025960611428</c:v>
                </c:pt>
                <c:pt idx="11">
                  <c:v>4.79951418260225</c:v>
                </c:pt>
                <c:pt idx="12">
                  <c:v>5.0842130255111755</c:v>
                </c:pt>
                <c:pt idx="13">
                  <c:v>5.3807450842867928</c:v>
                </c:pt>
                <c:pt idx="14">
                  <c:v>5.6959323627385494</c:v>
                </c:pt>
                <c:pt idx="15">
                  <c:v>6.0396031874302825</c:v>
                </c:pt>
                <c:pt idx="16">
                  <c:v>6.4276001914172287</c:v>
                </c:pt>
                <c:pt idx="17">
                  <c:v>6.8893719691366488</c:v>
                </c:pt>
                <c:pt idx="18">
                  <c:v>7.4930396241001755</c:v>
                </c:pt>
                <c:pt idx="19">
                  <c:v>8.4711497005554204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B8-4EEF-9CBF-B6EC31363180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6B8-4EEF-9CBF-B6EC31363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93664"/>
        <c:axId val="167152207"/>
      </c:scatterChart>
      <c:valAx>
        <c:axId val="454693664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52207"/>
        <c:crosses val="autoZero"/>
        <c:crossBetween val="midCat"/>
      </c:valAx>
      <c:valAx>
        <c:axId val="167152207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9366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(Ba/Ca (w/outliers))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[1]XLSTAT_20260522_131249_1_HID!$AG$1:$AG$21</c:f>
              <c:numCache>
                <c:formatCode>General</c:formatCode>
                <c:ptCount val="21"/>
                <c:pt idx="0">
                  <c:v>1.1487171631645079</c:v>
                </c:pt>
                <c:pt idx="1">
                  <c:v>1.2734608705661721</c:v>
                </c:pt>
                <c:pt idx="2">
                  <c:v>1.5291933701854306</c:v>
                </c:pt>
                <c:pt idx="3">
                  <c:v>1.6102341441024532</c:v>
                </c:pt>
                <c:pt idx="4">
                  <c:v>1.9689756202052315</c:v>
                </c:pt>
                <c:pt idx="5">
                  <c:v>2.0238045816086379</c:v>
                </c:pt>
                <c:pt idx="6">
                  <c:v>2.8047189047371264</c:v>
                </c:pt>
                <c:pt idx="7">
                  <c:v>3.5101763058428572</c:v>
                </c:pt>
                <c:pt idx="8">
                  <c:v>3.892696596784921</c:v>
                </c:pt>
                <c:pt idx="9">
                  <c:v>4.1567746851600962</c:v>
                </c:pt>
                <c:pt idx="10">
                  <c:v>4.7876175383153194</c:v>
                </c:pt>
                <c:pt idx="11">
                  <c:v>5.3704020489114912</c:v>
                </c:pt>
                <c:pt idx="12">
                  <c:v>5.5302775484829159</c:v>
                </c:pt>
                <c:pt idx="13">
                  <c:v>5.5853127416607551</c:v>
                </c:pt>
                <c:pt idx="14">
                  <c:v>6.272698565482993</c:v>
                </c:pt>
                <c:pt idx="15">
                  <c:v>6.7272997006725799</c:v>
                </c:pt>
                <c:pt idx="16">
                  <c:v>7.0716005537255882</c:v>
                </c:pt>
                <c:pt idx="17">
                  <c:v>7.0733876717648734</c:v>
                </c:pt>
                <c:pt idx="18">
                  <c:v>7.141194859079385</c:v>
                </c:pt>
                <c:pt idx="19">
                  <c:v>8.1895670161265439</c:v>
                </c:pt>
                <c:pt idx="20">
                  <c:v>24.522883858988834</c:v>
                </c:pt>
              </c:numCache>
            </c:numRef>
          </c:xVal>
          <c:yVal>
            <c:numRef>
              <c:f>[1]XLSTAT_20260522_131249_1_HID!$AH$1:$AH$21</c:f>
              <c:numCache>
                <c:formatCode>General</c:formatCode>
                <c:ptCount val="21"/>
                <c:pt idx="0">
                  <c:v>-3.543199721694438</c:v>
                </c:pt>
                <c:pt idx="1">
                  <c:v>-1.4626395118336877</c:v>
                </c:pt>
                <c:pt idx="2">
                  <c:v>-0.18265567126202775</c:v>
                </c:pt>
                <c:pt idx="3">
                  <c:v>0.79356935843760734</c:v>
                </c:pt>
                <c:pt idx="4">
                  <c:v>1.611340865948327</c:v>
                </c:pt>
                <c:pt idx="5">
                  <c:v>2.3333329903184405</c:v>
                </c:pt>
                <c:pt idx="6">
                  <c:v>2.9931178548173447</c:v>
                </c:pt>
                <c:pt idx="7">
                  <c:v>3.6113586285501076</c:v>
                </c:pt>
                <c:pt idx="8">
                  <c:v>4.2022040778365977</c:v>
                </c:pt>
                <c:pt idx="9">
                  <c:v>4.7762996345851532</c:v>
                </c:pt>
                <c:pt idx="10">
                  <c:v>5.3424283021699379</c:v>
                </c:pt>
                <c:pt idx="11">
                  <c:v>5.9085569697547236</c:v>
                </c:pt>
                <c:pt idx="12">
                  <c:v>6.4826525265032791</c:v>
                </c:pt>
                <c:pt idx="13">
                  <c:v>7.0734979757897696</c:v>
                </c:pt>
                <c:pt idx="14">
                  <c:v>7.6917387495225302</c:v>
                </c:pt>
                <c:pt idx="15">
                  <c:v>8.3515236140214348</c:v>
                </c:pt>
                <c:pt idx="16">
                  <c:v>9.0735157383915492</c:v>
                </c:pt>
                <c:pt idx="17">
                  <c:v>9.8912872459022694</c:v>
                </c:pt>
                <c:pt idx="18">
                  <c:v>10.867512275601907</c:v>
                </c:pt>
                <c:pt idx="19">
                  <c:v>12.147496116173567</c:v>
                </c:pt>
                <c:pt idx="20">
                  <c:v>14.228056326034313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3A-4FAC-9919-D69E97A56CB0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-4</c:v>
              </c:pt>
              <c:pt idx="1">
                <c:v>25</c:v>
              </c:pt>
            </c:numLit>
          </c:xVal>
          <c:yVal>
            <c:numLit>
              <c:formatCode>General</c:formatCode>
              <c:ptCount val="2"/>
              <c:pt idx="0">
                <c:v>-4</c:v>
              </c:pt>
              <c:pt idx="1">
                <c:v>25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D3A-4FAC-9919-D69E97A56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08976"/>
        <c:axId val="167143087"/>
      </c:scatterChart>
      <c:valAx>
        <c:axId val="454708976"/>
        <c:scaling>
          <c:orientation val="minMax"/>
          <c:max val="25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Ba/Ca (w/outliers)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3087"/>
        <c:crosses val="autoZero"/>
        <c:crossBetween val="midCat"/>
      </c:valAx>
      <c:valAx>
        <c:axId val="167143087"/>
        <c:scaling>
          <c:orientation val="minMax"/>
          <c:max val="25"/>
          <c:min val="-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0897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(Li/Mg)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[1]XLSTAT_20260522_131249_1_HID!$AI$1:$AI$21</c:f>
              <c:numCache>
                <c:formatCode>General</c:formatCode>
                <c:ptCount val="21"/>
                <c:pt idx="0">
                  <c:v>0.66385300129990976</c:v>
                </c:pt>
                <c:pt idx="1">
                  <c:v>0.73804068024130043</c:v>
                </c:pt>
                <c:pt idx="2">
                  <c:v>0.81129506015432229</c:v>
                </c:pt>
                <c:pt idx="3">
                  <c:v>0.95091574211803243</c:v>
                </c:pt>
                <c:pt idx="4">
                  <c:v>1.1975303476785524</c:v>
                </c:pt>
                <c:pt idx="5">
                  <c:v>1.2357987022632979</c:v>
                </c:pt>
                <c:pt idx="6">
                  <c:v>1.2707898790336276</c:v>
                </c:pt>
                <c:pt idx="7">
                  <c:v>1.2793275612541153</c:v>
                </c:pt>
                <c:pt idx="8">
                  <c:v>1.2924388884339559</c:v>
                </c:pt>
                <c:pt idx="9">
                  <c:v>1.2986321541467749</c:v>
                </c:pt>
                <c:pt idx="10">
                  <c:v>1.3101457449303862</c:v>
                </c:pt>
                <c:pt idx="11">
                  <c:v>1.3371160525258685</c:v>
                </c:pt>
                <c:pt idx="12">
                  <c:v>1.3571803937484948</c:v>
                </c:pt>
                <c:pt idx="13">
                  <c:v>1.3576635362351896</c:v>
                </c:pt>
                <c:pt idx="14">
                  <c:v>1.3853637575296052</c:v>
                </c:pt>
                <c:pt idx="15">
                  <c:v>1.3941824737365345</c:v>
                </c:pt>
                <c:pt idx="16">
                  <c:v>1.397356915738551</c:v>
                </c:pt>
                <c:pt idx="17">
                  <c:v>1.4026028782944013</c:v>
                </c:pt>
                <c:pt idx="18">
                  <c:v>1.5035037989098836</c:v>
                </c:pt>
                <c:pt idx="19">
                  <c:v>1.5176796040484857</c:v>
                </c:pt>
                <c:pt idx="20">
                  <c:v>1.5356849553711367</c:v>
                </c:pt>
              </c:numCache>
            </c:numRef>
          </c:xVal>
          <c:yVal>
            <c:numRef>
              <c:f>[1]XLSTAT_20260522_131249_1_HID!$AJ$1:$AJ$21</c:f>
              <c:numCache>
                <c:formatCode>General</c:formatCode>
                <c:ptCount val="21"/>
                <c:pt idx="0">
                  <c:v>0.80235047832519024</c:v>
                </c:pt>
                <c:pt idx="1">
                  <c:v>0.90702331997992247</c:v>
                </c:pt>
                <c:pt idx="2">
                  <c:v>0.97141921932942532</c:v>
                </c:pt>
                <c:pt idx="3">
                  <c:v>1.0205330337092433</c:v>
                </c:pt>
                <c:pt idx="4">
                  <c:v>1.0616750622406599</c:v>
                </c:pt>
                <c:pt idx="5">
                  <c:v>1.0979984365664692</c:v>
                </c:pt>
                <c:pt idx="6">
                  <c:v>1.1311921679089068</c:v>
                </c:pt>
                <c:pt idx="7">
                  <c:v>1.1622958188903698</c:v>
                </c:pt>
                <c:pt idx="8">
                  <c:v>1.1920212129753232</c:v>
                </c:pt>
                <c:pt idx="9">
                  <c:v>1.2209039211139396</c:v>
                </c:pt>
                <c:pt idx="10">
                  <c:v>1.2493858156044013</c:v>
                </c:pt>
                <c:pt idx="11">
                  <c:v>1.277867710094863</c:v>
                </c:pt>
                <c:pt idx="12">
                  <c:v>1.3067504182334797</c:v>
                </c:pt>
                <c:pt idx="13">
                  <c:v>1.3364758123184328</c:v>
                </c:pt>
                <c:pt idx="14">
                  <c:v>1.3675794632998959</c:v>
                </c:pt>
                <c:pt idx="15">
                  <c:v>1.4007731946423334</c:v>
                </c:pt>
                <c:pt idx="16">
                  <c:v>1.4370965689681428</c:v>
                </c:pt>
                <c:pt idx="17">
                  <c:v>1.4782385974995593</c:v>
                </c:pt>
                <c:pt idx="18">
                  <c:v>1.5273524118793775</c:v>
                </c:pt>
                <c:pt idx="19">
                  <c:v>1.5917483112288804</c:v>
                </c:pt>
                <c:pt idx="20">
                  <c:v>1.6964211528836124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59-4DD8-A73E-F00D3763CE0E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359-4DD8-A73E-F00D3763C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24288"/>
        <c:axId val="167157487"/>
      </c:scatterChart>
      <c:valAx>
        <c:axId val="454724288"/>
        <c:scaling>
          <c:orientation val="minMax"/>
          <c:max val="2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Li/Mg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57487"/>
        <c:crosses val="autoZero"/>
        <c:crossBetween val="midCat"/>
      </c:valAx>
      <c:valAx>
        <c:axId val="167157487"/>
        <c:scaling>
          <c:orientation val="minMax"/>
          <c:max val="2"/>
          <c:min val="0.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2428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(Sr87/86)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[1]XLSTAT_20260522_131249_1_HID!$AK$1:$AK$21</c:f>
              <c:numCache>
                <c:formatCode>General</c:formatCode>
                <c:ptCount val="21"/>
                <c:pt idx="0">
                  <c:v>0.98005792289715155</c:v>
                </c:pt>
                <c:pt idx="1">
                  <c:v>0.99001148522139837</c:v>
                </c:pt>
                <c:pt idx="2">
                  <c:v>0.99279524006799968</c:v>
                </c:pt>
                <c:pt idx="3">
                  <c:v>0.99358268488031753</c:v>
                </c:pt>
                <c:pt idx="4">
                  <c:v>0.99389284214443785</c:v>
                </c:pt>
                <c:pt idx="5">
                  <c:v>0.99779018059615032</c:v>
                </c:pt>
                <c:pt idx="6">
                  <c:v>0.99858867788723649</c:v>
                </c:pt>
                <c:pt idx="7">
                  <c:v>1.0012574367257077</c:v>
                </c:pt>
                <c:pt idx="8">
                  <c:v>1.0013549757615166</c:v>
                </c:pt>
                <c:pt idx="9">
                  <c:v>1.0022112325048147</c:v>
                </c:pt>
                <c:pt idx="10">
                  <c:v>1.0047379939383683</c:v>
                </c:pt>
                <c:pt idx="11">
                  <c:v>1.0055709187299438</c:v>
                </c:pt>
                <c:pt idx="12">
                  <c:v>1.0064125191850557</c:v>
                </c:pt>
                <c:pt idx="13">
                  <c:v>1.0067525998808644</c:v>
                </c:pt>
                <c:pt idx="14">
                  <c:v>1.0074479245172681</c:v>
                </c:pt>
                <c:pt idx="15">
                  <c:v>1.0077343438438104</c:v>
                </c:pt>
                <c:pt idx="16">
                  <c:v>1.0129022133276777</c:v>
                </c:pt>
                <c:pt idx="17">
                  <c:v>1.0141025667874257</c:v>
                </c:pt>
                <c:pt idx="18">
                  <c:v>1.0153671337289167</c:v>
                </c:pt>
                <c:pt idx="19">
                  <c:v>1.0164273152777541</c:v>
                </c:pt>
                <c:pt idx="20">
                  <c:v>1.0251455633578883</c:v>
                </c:pt>
              </c:numCache>
            </c:numRef>
          </c:xVal>
          <c:yVal>
            <c:numRef>
              <c:f>[1]XLSTAT_20260522_131249_1_HID!$AL$1:$AL$21</c:f>
              <c:numCache>
                <c:formatCode>General</c:formatCode>
                <c:ptCount val="21"/>
                <c:pt idx="0">
                  <c:v>0.9848970172121565</c:v>
                </c:pt>
                <c:pt idx="1">
                  <c:v>0.98926006356671248</c:v>
                </c:pt>
                <c:pt idx="2">
                  <c:v>0.99194425833455846</c:v>
                </c:pt>
                <c:pt idx="3">
                  <c:v>0.9939914545833719</c:v>
                </c:pt>
                <c:pt idx="4">
                  <c:v>0.99570636529722389</c:v>
                </c:pt>
                <c:pt idx="5">
                  <c:v>0.9972204215073357</c:v>
                </c:pt>
                <c:pt idx="6">
                  <c:v>0.99860402575690266</c:v>
                </c:pt>
                <c:pt idx="7">
                  <c:v>0.99990050981984313</c:v>
                </c:pt>
                <c:pt idx="8">
                  <c:v>1.0011395444180238</c:v>
                </c:pt>
                <c:pt idx="9">
                  <c:v>1.0023434535931426</c:v>
                </c:pt>
                <c:pt idx="10">
                  <c:v>1.0035306557743671</c:v>
                </c:pt>
                <c:pt idx="11">
                  <c:v>1.0047178579555915</c:v>
                </c:pt>
                <c:pt idx="12">
                  <c:v>1.0059217671307104</c:v>
                </c:pt>
                <c:pt idx="13">
                  <c:v>1.0071608017288909</c:v>
                </c:pt>
                <c:pt idx="14">
                  <c:v>1.0084572857918315</c:v>
                </c:pt>
                <c:pt idx="15">
                  <c:v>1.0098408900413984</c:v>
                </c:pt>
                <c:pt idx="16">
                  <c:v>1.0113549462515101</c:v>
                </c:pt>
                <c:pt idx="17">
                  <c:v>1.0130698569653622</c:v>
                </c:pt>
                <c:pt idx="18">
                  <c:v>1.0151170532141756</c:v>
                </c:pt>
                <c:pt idx="19">
                  <c:v>1.0178012479820215</c:v>
                </c:pt>
                <c:pt idx="20">
                  <c:v>1.0221642943365776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B6-474F-BC26-A598DD876801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0.98</c:v>
              </c:pt>
              <c:pt idx="1">
                <c:v>1.03</c:v>
              </c:pt>
            </c:numLit>
          </c:xVal>
          <c:yVal>
            <c:numLit>
              <c:formatCode>General</c:formatCode>
              <c:ptCount val="2"/>
              <c:pt idx="0">
                <c:v>0.98</c:v>
              </c:pt>
              <c:pt idx="1">
                <c:v>1.03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AB6-474F-BC26-A598DD876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48416"/>
        <c:axId val="167178607"/>
      </c:scatterChart>
      <c:valAx>
        <c:axId val="454748416"/>
        <c:scaling>
          <c:orientation val="minMax"/>
          <c:max val="1.03"/>
          <c:min val="0.98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Sr87/86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78607"/>
        <c:crosses val="autoZero"/>
        <c:crossBetween val="midCat"/>
      </c:valAx>
      <c:valAx>
        <c:axId val="167178607"/>
        <c:scaling>
          <c:orientation val="minMax"/>
          <c:max val="1.03"/>
          <c:min val="0.98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4841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(SST)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[1]XLSTAT_20260522_131249_1_HID!$C$1:$C$22</c:f>
              <c:numCache>
                <c:formatCode>General</c:formatCode>
                <c:ptCount val="22"/>
                <c:pt idx="0">
                  <c:v>24.0124912261963</c:v>
                </c:pt>
                <c:pt idx="1">
                  <c:v>24.4939155578613</c:v>
                </c:pt>
                <c:pt idx="2">
                  <c:v>27.573696136474599</c:v>
                </c:pt>
                <c:pt idx="3">
                  <c:v>27.9275722503662</c:v>
                </c:pt>
                <c:pt idx="4">
                  <c:v>27.9275722503662</c:v>
                </c:pt>
                <c:pt idx="5">
                  <c:v>27.9275722503662</c:v>
                </c:pt>
                <c:pt idx="6">
                  <c:v>28.017358779907202</c:v>
                </c:pt>
                <c:pt idx="7">
                  <c:v>28.017358779907202</c:v>
                </c:pt>
                <c:pt idx="8">
                  <c:v>28.508506774902301</c:v>
                </c:pt>
                <c:pt idx="9">
                  <c:v>28.508506774902301</c:v>
                </c:pt>
                <c:pt idx="10">
                  <c:v>28.508506774902301</c:v>
                </c:pt>
                <c:pt idx="11">
                  <c:v>28.714628219604499</c:v>
                </c:pt>
                <c:pt idx="12">
                  <c:v>28.752521514892599</c:v>
                </c:pt>
                <c:pt idx="13">
                  <c:v>28.8619384765625</c:v>
                </c:pt>
                <c:pt idx="14">
                  <c:v>28.895359039306602</c:v>
                </c:pt>
                <c:pt idx="15">
                  <c:v>29.374219894409201</c:v>
                </c:pt>
                <c:pt idx="16">
                  <c:v>29.378221511840799</c:v>
                </c:pt>
                <c:pt idx="17">
                  <c:v>29.378221511840799</c:v>
                </c:pt>
                <c:pt idx="18">
                  <c:v>29.401073455810501</c:v>
                </c:pt>
                <c:pt idx="19">
                  <c:v>29.638917922973601</c:v>
                </c:pt>
                <c:pt idx="20">
                  <c:v>29.638917922973601</c:v>
                </c:pt>
                <c:pt idx="21">
                  <c:v>29.638917922973601</c:v>
                </c:pt>
              </c:numCache>
            </c:numRef>
          </c:xVal>
          <c:yVal>
            <c:numRef>
              <c:f>[1]XLSTAT_20260522_131249_1_HID!$D$1:$D$22</c:f>
              <c:numCache>
                <c:formatCode>General</c:formatCode>
                <c:ptCount val="22"/>
                <c:pt idx="0">
                  <c:v>25.647533934853158</c:v>
                </c:pt>
                <c:pt idx="1">
                  <c:v>26.261298891851126</c:v>
                </c:pt>
                <c:pt idx="2">
                  <c:v>26.637788442772493</c:v>
                </c:pt>
                <c:pt idx="3">
                  <c:v>27.15384842055094</c:v>
                </c:pt>
                <c:pt idx="4">
                  <c:v>27.15384842055094</c:v>
                </c:pt>
                <c:pt idx="5">
                  <c:v>27.15384842055094</c:v>
                </c:pt>
                <c:pt idx="6">
                  <c:v>27.655402425982253</c:v>
                </c:pt>
                <c:pt idx="7">
                  <c:v>27.655402425982253</c:v>
                </c:pt>
                <c:pt idx="8">
                  <c:v>28.079351668211093</c:v>
                </c:pt>
                <c:pt idx="9">
                  <c:v>28.079351668211093</c:v>
                </c:pt>
                <c:pt idx="10">
                  <c:v>28.079351668211093</c:v>
                </c:pt>
                <c:pt idx="11">
                  <c:v>28.402919183311603</c:v>
                </c:pt>
                <c:pt idx="12">
                  <c:v>28.564687420074655</c:v>
                </c:pt>
                <c:pt idx="13">
                  <c:v>28.729609741800587</c:v>
                </c:pt>
                <c:pt idx="14">
                  <c:v>28.900122327491587</c:v>
                </c:pt>
                <c:pt idx="15">
                  <c:v>29.079253720423999</c:v>
                </c:pt>
                <c:pt idx="16">
                  <c:v>29.376397714060609</c:v>
                </c:pt>
                <c:pt idx="17">
                  <c:v>29.376397714060609</c:v>
                </c:pt>
                <c:pt idx="18">
                  <c:v>29.720930660046101</c:v>
                </c:pt>
                <c:pt idx="19">
                  <c:v>30.195546782628234</c:v>
                </c:pt>
                <c:pt idx="20">
                  <c:v>30.195546782628234</c:v>
                </c:pt>
                <c:pt idx="21">
                  <c:v>30.997556515086885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D4-437A-BB37-E7C3BE7980A6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24</c:v>
              </c:pt>
              <c:pt idx="1">
                <c:v>31</c:v>
              </c:pt>
            </c:numLit>
          </c:xVal>
          <c:yVal>
            <c:numLit>
              <c:formatCode>General</c:formatCode>
              <c:ptCount val="2"/>
              <c:pt idx="0">
                <c:v>24</c:v>
              </c:pt>
              <c:pt idx="1">
                <c:v>31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6D4-437A-BB37-E7C3BE798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3712"/>
        <c:axId val="167179087"/>
      </c:scatterChart>
      <c:valAx>
        <c:axId val="479063712"/>
        <c:scaling>
          <c:orientation val="minMax"/>
          <c:max val="31"/>
          <c:min val="2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SST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79087"/>
        <c:crosses val="autoZero"/>
        <c:crossBetween val="midCat"/>
      </c:valAx>
      <c:valAx>
        <c:axId val="167179087"/>
        <c:scaling>
          <c:orientation val="minMax"/>
          <c:max val="31"/>
          <c:min val="2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37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(∆ LOI %)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[1]XLSTAT_20260522_131249_1_HID!$AM$1:$AM$21</c:f>
              <c:numCache>
                <c:formatCode>General</c:formatCode>
                <c:ptCount val="21"/>
                <c:pt idx="0">
                  <c:v>2.0362992474522295</c:v>
                </c:pt>
                <c:pt idx="1">
                  <c:v>2.1629888573297409</c:v>
                </c:pt>
                <c:pt idx="2">
                  <c:v>2.1923937360183205</c:v>
                </c:pt>
                <c:pt idx="3">
                  <c:v>2.2817899867082132</c:v>
                </c:pt>
                <c:pt idx="4">
                  <c:v>2.2888888888890846</c:v>
                </c:pt>
                <c:pt idx="5">
                  <c:v>2.4357838795396338</c:v>
                </c:pt>
                <c:pt idx="6">
                  <c:v>2.4471635150169075</c:v>
                </c:pt>
                <c:pt idx="7">
                  <c:v>2.4707699095507323</c:v>
                </c:pt>
                <c:pt idx="8">
                  <c:v>2.5005532197404809</c:v>
                </c:pt>
                <c:pt idx="9">
                  <c:v>2.5453740593182355</c:v>
                </c:pt>
                <c:pt idx="10">
                  <c:v>2.5601750547048434</c:v>
                </c:pt>
                <c:pt idx="11">
                  <c:v>2.6037069726384163</c:v>
                </c:pt>
                <c:pt idx="12">
                  <c:v>2.6720106880424708</c:v>
                </c:pt>
                <c:pt idx="13">
                  <c:v>2.7302996670377659</c:v>
                </c:pt>
                <c:pt idx="14">
                  <c:v>2.7593818984560965</c:v>
                </c:pt>
                <c:pt idx="15">
                  <c:v>2.8016765938669446</c:v>
                </c:pt>
                <c:pt idx="16">
                  <c:v>2.8609447771124668</c:v>
                </c:pt>
                <c:pt idx="17">
                  <c:v>2.9190623617882352</c:v>
                </c:pt>
                <c:pt idx="18">
                  <c:v>2.9588431590662383</c:v>
                </c:pt>
                <c:pt idx="19">
                  <c:v>3.0687124749836632</c:v>
                </c:pt>
                <c:pt idx="20">
                  <c:v>3.0941408821629208</c:v>
                </c:pt>
              </c:numCache>
            </c:numRef>
          </c:xVal>
          <c:yVal>
            <c:numRef>
              <c:f>[1]XLSTAT_20260522_131249_1_HID!$AN$1:$AN$21</c:f>
              <c:numCache>
                <c:formatCode>General</c:formatCode>
                <c:ptCount val="21"/>
                <c:pt idx="0">
                  <c:v>2.0492141521615364</c:v>
                </c:pt>
                <c:pt idx="1">
                  <c:v>2.1758492767099189</c:v>
                </c:pt>
                <c:pt idx="2">
                  <c:v>2.2537566173879173</c:v>
                </c:pt>
                <c:pt idx="3">
                  <c:v>2.3131754112480269</c:v>
                </c:pt>
                <c:pt idx="4">
                  <c:v>2.3629497923089189</c:v>
                </c:pt>
                <c:pt idx="5">
                  <c:v>2.406894477091043</c:v>
                </c:pt>
                <c:pt idx="6">
                  <c:v>2.4470528623638965</c:v>
                </c:pt>
                <c:pt idx="7">
                  <c:v>2.4846826300637108</c:v>
                </c:pt>
                <c:pt idx="8">
                  <c:v>2.5206449572795364</c:v>
                </c:pt>
                <c:pt idx="9">
                  <c:v>2.5555877875744564</c:v>
                </c:pt>
                <c:pt idx="10">
                  <c:v>2.5900457061630306</c:v>
                </c:pt>
                <c:pt idx="11">
                  <c:v>2.6245036247516054</c:v>
                </c:pt>
                <c:pt idx="12">
                  <c:v>2.6594464550465249</c:v>
                </c:pt>
                <c:pt idx="13">
                  <c:v>2.6954087822623505</c:v>
                </c:pt>
                <c:pt idx="14">
                  <c:v>2.7330385499621648</c:v>
                </c:pt>
                <c:pt idx="15">
                  <c:v>2.7731969352350183</c:v>
                </c:pt>
                <c:pt idx="16">
                  <c:v>2.8171416200171424</c:v>
                </c:pt>
                <c:pt idx="17">
                  <c:v>2.8669160010780343</c:v>
                </c:pt>
                <c:pt idx="18">
                  <c:v>2.926334794938144</c:v>
                </c:pt>
                <c:pt idx="19">
                  <c:v>3.0042421356161424</c:v>
                </c:pt>
                <c:pt idx="20">
                  <c:v>3.1308772601645249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77-4389-A5B8-1045ED8D5127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3.1999999999999997</c:v>
              </c:pt>
            </c:numLit>
          </c:xVal>
          <c:yVal>
            <c:numLit>
              <c:formatCode>General</c:formatCode>
              <c:ptCount val="2"/>
              <c:pt idx="0">
                <c:v>2</c:v>
              </c:pt>
              <c:pt idx="1">
                <c:v>3.1999999999999997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877-4389-A5B8-1045ED8D5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38208"/>
        <c:axId val="167207407"/>
      </c:scatterChart>
      <c:valAx>
        <c:axId val="454738208"/>
        <c:scaling>
          <c:orientation val="minMax"/>
          <c:max val="3.1999999999999997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∆ LOI %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07407"/>
        <c:crosses val="autoZero"/>
        <c:crossBetween val="midCat"/>
      </c:valAx>
      <c:valAx>
        <c:axId val="167207407"/>
        <c:scaling>
          <c:orientation val="minMax"/>
          <c:max val="3.1999999999999997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3820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(tissue thickness)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[1]XLSTAT_20260522_131249_1_HID!$AO$1:$AO$22</c:f>
              <c:numCache>
                <c:formatCode>General</c:formatCode>
                <c:ptCount val="22"/>
                <c:pt idx="0">
                  <c:v>2.3126913703680558</c:v>
                </c:pt>
                <c:pt idx="1">
                  <c:v>2.3830948363848443</c:v>
                </c:pt>
                <c:pt idx="2">
                  <c:v>2.6751234143598075</c:v>
                </c:pt>
                <c:pt idx="3">
                  <c:v>3.0965027390697575</c:v>
                </c:pt>
                <c:pt idx="4">
                  <c:v>3.2770938782311649</c:v>
                </c:pt>
                <c:pt idx="5">
                  <c:v>3.3695765377325082</c:v>
                </c:pt>
                <c:pt idx="6">
                  <c:v>3.7832489741506801</c:v>
                </c:pt>
                <c:pt idx="7">
                  <c:v>3.8257410068945408</c:v>
                </c:pt>
                <c:pt idx="8">
                  <c:v>4.0159136828511324</c:v>
                </c:pt>
                <c:pt idx="9">
                  <c:v>4.0767356120727358</c:v>
                </c:pt>
                <c:pt idx="10">
                  <c:v>4.103813868233039</c:v>
                </c:pt>
                <c:pt idx="11">
                  <c:v>4.1802578683163576</c:v>
                </c:pt>
                <c:pt idx="12">
                  <c:v>4.5489387406527939</c:v>
                </c:pt>
                <c:pt idx="13">
                  <c:v>4.5724759940844431</c:v>
                </c:pt>
                <c:pt idx="14">
                  <c:v>4.6655835364202547</c:v>
                </c:pt>
                <c:pt idx="15">
                  <c:v>4.7355704138807297</c:v>
                </c:pt>
                <c:pt idx="16">
                  <c:v>4.7707721468891249</c:v>
                </c:pt>
                <c:pt idx="17">
                  <c:v>4.8509654439792547</c:v>
                </c:pt>
                <c:pt idx="18">
                  <c:v>5.13570372221875</c:v>
                </c:pt>
                <c:pt idx="19">
                  <c:v>5.2602637005561457</c:v>
                </c:pt>
                <c:pt idx="20">
                  <c:v>5.9043096086150513</c:v>
                </c:pt>
                <c:pt idx="21">
                  <c:v>7.0501364327521925</c:v>
                </c:pt>
              </c:numCache>
            </c:numRef>
          </c:xVal>
          <c:yVal>
            <c:numRef>
              <c:f>[1]XLSTAT_20260522_131249_1_HID!$AP$1:$AP$22</c:f>
              <c:numCache>
                <c:formatCode>General</c:formatCode>
                <c:ptCount val="22"/>
                <c:pt idx="0">
                  <c:v>2.1469496861568147</c:v>
                </c:pt>
                <c:pt idx="1">
                  <c:v>2.6200381399827064</c:v>
                </c:pt>
                <c:pt idx="2">
                  <c:v>2.9102353196949093</c:v>
                </c:pt>
                <c:pt idx="3">
                  <c:v>3.1309696191771996</c:v>
                </c:pt>
                <c:pt idx="4">
                  <c:v>3.3153699360055988</c:v>
                </c:pt>
                <c:pt idx="5">
                  <c:v>3.4776995236165331</c:v>
                </c:pt>
                <c:pt idx="6">
                  <c:v>3.6255725575827462</c:v>
                </c:pt>
                <c:pt idx="7">
                  <c:v>3.7636465755725887</c:v>
                </c:pt>
                <c:pt idx="8">
                  <c:v>3.8950772390581174</c:v>
                </c:pt>
                <c:pt idx="9">
                  <c:v>4.0221989414249659</c:v>
                </c:pt>
                <c:pt idx="10">
                  <c:v>4.1468894831963574</c:v>
                </c:pt>
                <c:pt idx="11">
                  <c:v>4.2707935648684954</c:v>
                </c:pt>
                <c:pt idx="12">
                  <c:v>4.3954841066398869</c:v>
                </c:pt>
                <c:pt idx="13">
                  <c:v>4.5226058090067349</c:v>
                </c:pt>
                <c:pt idx="14">
                  <c:v>4.6540364724922636</c:v>
                </c:pt>
                <c:pt idx="15">
                  <c:v>4.7921104904821066</c:v>
                </c:pt>
                <c:pt idx="16">
                  <c:v>4.9399835244483192</c:v>
                </c:pt>
                <c:pt idx="17">
                  <c:v>5.1023131120592531</c:v>
                </c:pt>
                <c:pt idx="18">
                  <c:v>5.2867134288876532</c:v>
                </c:pt>
                <c:pt idx="19">
                  <c:v>5.507447728369943</c:v>
                </c:pt>
                <c:pt idx="20">
                  <c:v>5.7976449080821473</c:v>
                </c:pt>
                <c:pt idx="21">
                  <c:v>6.2707333619080377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3D-4CBE-892A-E247A097047C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2</c:v>
              </c:pt>
              <c:pt idx="1">
                <c:v>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13D-4CBE-892A-E247A097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79968"/>
        <c:axId val="167089327"/>
      </c:scatterChart>
      <c:valAx>
        <c:axId val="454779968"/>
        <c:scaling>
          <c:orientation val="minMax"/>
          <c:max val="8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tissue thickness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089327"/>
        <c:crosses val="autoZero"/>
        <c:crossBetween val="midCat"/>
      </c:valAx>
      <c:valAx>
        <c:axId val="167089327"/>
        <c:scaling>
          <c:orientation val="minMax"/>
          <c:max val="8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799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(collection year)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[1]XLSTAT_20260522_131249_1_HID!$AQ$1:$AQ$22</c:f>
              <c:numCache>
                <c:formatCode>General</c:formatCode>
                <c:ptCount val="22"/>
                <c:pt idx="0">
                  <c:v>1915</c:v>
                </c:pt>
                <c:pt idx="1">
                  <c:v>1915</c:v>
                </c:pt>
                <c:pt idx="2">
                  <c:v>1915</c:v>
                </c:pt>
                <c:pt idx="3">
                  <c:v>1949</c:v>
                </c:pt>
                <c:pt idx="4">
                  <c:v>1950</c:v>
                </c:pt>
                <c:pt idx="5">
                  <c:v>1950</c:v>
                </c:pt>
                <c:pt idx="6">
                  <c:v>1954</c:v>
                </c:pt>
                <c:pt idx="7">
                  <c:v>1954</c:v>
                </c:pt>
                <c:pt idx="8">
                  <c:v>1960</c:v>
                </c:pt>
                <c:pt idx="9">
                  <c:v>1964</c:v>
                </c:pt>
                <c:pt idx="10">
                  <c:v>1964</c:v>
                </c:pt>
                <c:pt idx="11">
                  <c:v>1969</c:v>
                </c:pt>
                <c:pt idx="12">
                  <c:v>1970</c:v>
                </c:pt>
                <c:pt idx="13">
                  <c:v>1976</c:v>
                </c:pt>
                <c:pt idx="14">
                  <c:v>1977</c:v>
                </c:pt>
                <c:pt idx="15">
                  <c:v>1977</c:v>
                </c:pt>
                <c:pt idx="16">
                  <c:v>1977</c:v>
                </c:pt>
                <c:pt idx="17">
                  <c:v>1989</c:v>
                </c:pt>
                <c:pt idx="18">
                  <c:v>1989</c:v>
                </c:pt>
                <c:pt idx="19">
                  <c:v>1989</c:v>
                </c:pt>
                <c:pt idx="20">
                  <c:v>1989</c:v>
                </c:pt>
                <c:pt idx="21">
                  <c:v>1989</c:v>
                </c:pt>
              </c:numCache>
            </c:numRef>
          </c:xVal>
          <c:yVal>
            <c:numRef>
              <c:f>[1]XLSTAT_20260522_131249_1_HID!$AR$1:$AR$22</c:f>
              <c:numCache>
                <c:formatCode>General</c:formatCode>
                <c:ptCount val="22"/>
                <c:pt idx="0">
                  <c:v>1919.4824062332243</c:v>
                </c:pt>
                <c:pt idx="1">
                  <c:v>1932.461513619879</c:v>
                </c:pt>
                <c:pt idx="2">
                  <c:v>1932.461513619879</c:v>
                </c:pt>
                <c:pt idx="3">
                  <c:v>1940.1423351524893</c:v>
                </c:pt>
                <c:pt idx="4">
                  <c:v>1945.7179908125245</c:v>
                </c:pt>
                <c:pt idx="5">
                  <c:v>1945.7179908125245</c:v>
                </c:pt>
                <c:pt idx="6">
                  <c:v>1951.976202392972</c:v>
                </c:pt>
                <c:pt idx="7">
                  <c:v>1951.976202392972</c:v>
                </c:pt>
                <c:pt idx="8">
                  <c:v>1956.1851088643521</c:v>
                </c:pt>
                <c:pt idx="9">
                  <c:v>1960.1630508435669</c:v>
                </c:pt>
                <c:pt idx="10">
                  <c:v>1960.1630508435669</c:v>
                </c:pt>
                <c:pt idx="11">
                  <c:v>1964.0734374688591</c:v>
                </c:pt>
                <c:pt idx="12">
                  <c:v>1966.6913699349163</c:v>
                </c:pt>
                <c:pt idx="13">
                  <c:v>1969.3603456811024</c:v>
                </c:pt>
                <c:pt idx="14">
                  <c:v>1975.087292563072</c:v>
                </c:pt>
                <c:pt idx="15">
                  <c:v>1975.087292563072</c:v>
                </c:pt>
                <c:pt idx="16">
                  <c:v>1975.087292563072</c:v>
                </c:pt>
                <c:pt idx="17">
                  <c:v>1988.2756388314313</c:v>
                </c:pt>
                <c:pt idx="18">
                  <c:v>1988.2756388314313</c:v>
                </c:pt>
                <c:pt idx="19">
                  <c:v>1988.2756388314313</c:v>
                </c:pt>
                <c:pt idx="20">
                  <c:v>1988.2756388314313</c:v>
                </c:pt>
                <c:pt idx="21">
                  <c:v>2006.0630483122302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61-427E-84D5-C03CBC4E7AA2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1910</c:v>
              </c:pt>
              <c:pt idx="1">
                <c:v>2010</c:v>
              </c:pt>
            </c:numLit>
          </c:xVal>
          <c:yVal>
            <c:numLit>
              <c:formatCode>General</c:formatCode>
              <c:ptCount val="2"/>
              <c:pt idx="0">
                <c:v>1910</c:v>
              </c:pt>
              <c:pt idx="1">
                <c:v>2010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461-427E-84D5-C03CBC4E7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769760"/>
        <c:axId val="167144047"/>
      </c:scatterChart>
      <c:valAx>
        <c:axId val="454769760"/>
        <c:scaling>
          <c:orientation val="minMax"/>
          <c:max val="2010"/>
          <c:min val="191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collection year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4047"/>
        <c:crosses val="autoZero"/>
        <c:crossBetween val="midCat"/>
      </c:valAx>
      <c:valAx>
        <c:axId val="167144047"/>
        <c:scaling>
          <c:orientation val="minMax"/>
          <c:max val="2010"/>
          <c:min val="191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76976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(a-axis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[1]XLSTAT_20260522_131249_1_HID!$E$1:$E$22</c:f>
              <c:numCache>
                <c:formatCode>General</c:formatCode>
                <c:ptCount val="22"/>
                <c:pt idx="0">
                  <c:v>4.9644349999999999</c:v>
                </c:pt>
                <c:pt idx="1">
                  <c:v>4.9644763333333337</c:v>
                </c:pt>
                <c:pt idx="2">
                  <c:v>4.964512</c:v>
                </c:pt>
                <c:pt idx="3">
                  <c:v>4.9645769999999994</c:v>
                </c:pt>
                <c:pt idx="4">
                  <c:v>4.9647413333333335</c:v>
                </c:pt>
                <c:pt idx="5">
                  <c:v>4.9648639999999995</c:v>
                </c:pt>
                <c:pt idx="6">
                  <c:v>4.9649113333333332</c:v>
                </c:pt>
                <c:pt idx="7">
                  <c:v>4.9649140000000003</c:v>
                </c:pt>
                <c:pt idx="8">
                  <c:v>4.9649213333333337</c:v>
                </c:pt>
                <c:pt idx="9">
                  <c:v>4.9650379999999998</c:v>
                </c:pt>
                <c:pt idx="10">
                  <c:v>4.9652310000000002</c:v>
                </c:pt>
                <c:pt idx="11">
                  <c:v>4.965339666666666</c:v>
                </c:pt>
                <c:pt idx="12">
                  <c:v>4.9653559999999999</c:v>
                </c:pt>
                <c:pt idx="13">
                  <c:v>4.9654723333333335</c:v>
                </c:pt>
                <c:pt idx="14">
                  <c:v>4.9655559999999994</c:v>
                </c:pt>
                <c:pt idx="15">
                  <c:v>4.965570333333333</c:v>
                </c:pt>
                <c:pt idx="16">
                  <c:v>4.9655899999999997</c:v>
                </c:pt>
                <c:pt idx="17">
                  <c:v>4.9656186666666668</c:v>
                </c:pt>
                <c:pt idx="18">
                  <c:v>4.9656750000000001</c:v>
                </c:pt>
                <c:pt idx="19">
                  <c:v>4.9656943333333325</c:v>
                </c:pt>
                <c:pt idx="20">
                  <c:v>4.9657356666666663</c:v>
                </c:pt>
                <c:pt idx="21">
                  <c:v>4.9660866666666665</c:v>
                </c:pt>
              </c:numCache>
            </c:numRef>
          </c:xVal>
          <c:yVal>
            <c:numRef>
              <c:f>[1]XLSTAT_20260522_131249_1_HID!$F$1:$F$22</c:f>
              <c:numCache>
                <c:formatCode>General</c:formatCode>
                <c:ptCount val="22"/>
                <c:pt idx="0">
                  <c:v>4.964323115073384</c:v>
                </c:pt>
                <c:pt idx="1">
                  <c:v>4.9645234348907463</c:v>
                </c:pt>
                <c:pt idx="2">
                  <c:v>4.9646463130662095</c:v>
                </c:pt>
                <c:pt idx="3">
                  <c:v>4.9647397785782088</c:v>
                </c:pt>
                <c:pt idx="4">
                  <c:v>4.9648178591939791</c:v>
                </c:pt>
                <c:pt idx="5">
                  <c:v>4.9648865944021194</c:v>
                </c:pt>
                <c:pt idx="6">
                  <c:v>4.9649492082725644</c:v>
                </c:pt>
                <c:pt idx="7">
                  <c:v>4.9650076729462258</c:v>
                </c:pt>
                <c:pt idx="8">
                  <c:v>4.9650633246246647</c:v>
                </c:pt>
                <c:pt idx="9">
                  <c:v>4.9651171517599391</c:v>
                </c:pt>
                <c:pt idx="10">
                  <c:v>4.9651699494690194</c:v>
                </c:pt>
                <c:pt idx="11">
                  <c:v>4.9652224141673438</c:v>
                </c:pt>
                <c:pt idx="12">
                  <c:v>4.9652752118764241</c:v>
                </c:pt>
                <c:pt idx="13">
                  <c:v>4.9653290390116984</c:v>
                </c:pt>
                <c:pt idx="14">
                  <c:v>4.9653846906901373</c:v>
                </c:pt>
                <c:pt idx="15">
                  <c:v>4.9654431553637988</c:v>
                </c:pt>
                <c:pt idx="16">
                  <c:v>4.9655057692342437</c:v>
                </c:pt>
                <c:pt idx="17">
                  <c:v>4.965574504442384</c:v>
                </c:pt>
                <c:pt idx="18">
                  <c:v>4.9656525850581543</c:v>
                </c:pt>
                <c:pt idx="19">
                  <c:v>4.9657460505701536</c:v>
                </c:pt>
                <c:pt idx="20">
                  <c:v>4.9658689287456168</c:v>
                </c:pt>
                <c:pt idx="21">
                  <c:v>4.9660692485629792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1A-45B5-84DE-5B25D0C2990D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4.9640000000000004</c:v>
              </c:pt>
              <c:pt idx="1">
                <c:v>4.9664999999999999</c:v>
              </c:pt>
            </c:numLit>
          </c:xVal>
          <c:yVal>
            <c:numLit>
              <c:formatCode>General</c:formatCode>
              <c:ptCount val="2"/>
              <c:pt idx="0">
                <c:v>4.9640000000000004</c:v>
              </c:pt>
              <c:pt idx="1">
                <c:v>4.9664999999999999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21A-45B5-84DE-5B25D0C29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3712"/>
        <c:axId val="167093647"/>
      </c:scatterChart>
      <c:valAx>
        <c:axId val="479063712"/>
        <c:scaling>
          <c:orientation val="minMax"/>
          <c:max val="4.9664999999999999"/>
          <c:min val="4.964000000000000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093647"/>
        <c:crosses val="autoZero"/>
        <c:crossBetween val="midCat"/>
      </c:valAx>
      <c:valAx>
        <c:axId val="167093647"/>
        <c:scaling>
          <c:orientation val="minMax"/>
          <c:max val="4.9664999999999999"/>
          <c:min val="4.964000000000000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37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[1]XLSTAT_20260522_131249_1_HID!$G$1:$G$22</c:f>
              <c:numCache>
                <c:formatCode>General</c:formatCode>
                <c:ptCount val="22"/>
                <c:pt idx="0">
                  <c:v>7.973128</c:v>
                </c:pt>
                <c:pt idx="1">
                  <c:v>7.9734769999999999</c:v>
                </c:pt>
                <c:pt idx="2">
                  <c:v>7.9734969999999992</c:v>
                </c:pt>
                <c:pt idx="3">
                  <c:v>7.9736089999999997</c:v>
                </c:pt>
                <c:pt idx="4">
                  <c:v>7.9736246666666659</c:v>
                </c:pt>
                <c:pt idx="5">
                  <c:v>7.9736503333333344</c:v>
                </c:pt>
                <c:pt idx="6">
                  <c:v>7.9736880000000001</c:v>
                </c:pt>
                <c:pt idx="7">
                  <c:v>7.9737250000000008</c:v>
                </c:pt>
                <c:pt idx="8">
                  <c:v>7.9737896666666659</c:v>
                </c:pt>
                <c:pt idx="9">
                  <c:v>7.9740256666666669</c:v>
                </c:pt>
                <c:pt idx="10">
                  <c:v>7.9740630000000001</c:v>
                </c:pt>
                <c:pt idx="11">
                  <c:v>7.9741200000000001</c:v>
                </c:pt>
                <c:pt idx="12">
                  <c:v>7.974413666666667</c:v>
                </c:pt>
                <c:pt idx="13">
                  <c:v>7.974492333333334</c:v>
                </c:pt>
                <c:pt idx="14">
                  <c:v>7.9745239999999997</c:v>
                </c:pt>
                <c:pt idx="15">
                  <c:v>7.9747099999999991</c:v>
                </c:pt>
                <c:pt idx="16">
                  <c:v>7.9747216666666674</c:v>
                </c:pt>
                <c:pt idx="17">
                  <c:v>7.9747266666666663</c:v>
                </c:pt>
                <c:pt idx="18">
                  <c:v>7.974809333333333</c:v>
                </c:pt>
                <c:pt idx="19">
                  <c:v>7.9748296666666674</c:v>
                </c:pt>
                <c:pt idx="20">
                  <c:v>7.9751816666666668</c:v>
                </c:pt>
                <c:pt idx="21">
                  <c:v>7.9758430000000002</c:v>
                </c:pt>
              </c:numCache>
            </c:numRef>
          </c:xVal>
          <c:yVal>
            <c:numRef>
              <c:f>[1]XLSTAT_20260522_131249_1_HID!$H$1:$H$22</c:f>
              <c:numCache>
                <c:formatCode>General</c:formatCode>
                <c:ptCount val="22"/>
                <c:pt idx="0">
                  <c:v>7.9729958427530212</c:v>
                </c:pt>
                <c:pt idx="1">
                  <c:v>7.9732747296222142</c:v>
                </c:pt>
                <c:pt idx="2">
                  <c:v>7.9734458016114891</c:v>
                </c:pt>
                <c:pt idx="3">
                  <c:v>7.9735759250529057</c:v>
                </c:pt>
                <c:pt idx="4">
                  <c:v>7.9736846295174146</c:v>
                </c:pt>
                <c:pt idx="5">
                  <c:v>7.9737803232298701</c:v>
                </c:pt>
                <c:pt idx="6">
                  <c:v>7.9738674947664983</c:v>
                </c:pt>
                <c:pt idx="7">
                  <c:v>7.9739488897578212</c:v>
                </c:pt>
                <c:pt idx="8">
                  <c:v>7.9740263684744521</c:v>
                </c:pt>
                <c:pt idx="9">
                  <c:v>7.9741013070473405</c:v>
                </c:pt>
                <c:pt idx="10">
                  <c:v>7.9741748124447591</c:v>
                </c:pt>
                <c:pt idx="11">
                  <c:v>7.974247854221912</c:v>
                </c:pt>
                <c:pt idx="12">
                  <c:v>7.9743213596193305</c:v>
                </c:pt>
                <c:pt idx="13">
                  <c:v>7.974396298192219</c:v>
                </c:pt>
                <c:pt idx="14">
                  <c:v>7.9744737769088498</c:v>
                </c:pt>
                <c:pt idx="15">
                  <c:v>7.9745551719001728</c:v>
                </c:pt>
                <c:pt idx="16">
                  <c:v>7.974642343436801</c:v>
                </c:pt>
                <c:pt idx="17">
                  <c:v>7.9747380371492564</c:v>
                </c:pt>
                <c:pt idx="18">
                  <c:v>7.9748467416137654</c:v>
                </c:pt>
                <c:pt idx="19">
                  <c:v>7.974976865055182</c:v>
                </c:pt>
                <c:pt idx="20">
                  <c:v>7.9751479370444569</c:v>
                </c:pt>
                <c:pt idx="21">
                  <c:v>7.9754268239136499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2D-44B1-869F-1DB7BA76E073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7.9725000000000001</c:v>
              </c:pt>
              <c:pt idx="1">
                <c:v>7.976</c:v>
              </c:pt>
            </c:numLit>
          </c:xVal>
          <c:yVal>
            <c:numLit>
              <c:formatCode>General</c:formatCode>
              <c:ptCount val="2"/>
              <c:pt idx="0">
                <c:v>7.9725000000000001</c:v>
              </c:pt>
              <c:pt idx="1">
                <c:v>7.976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02D-44B1-869F-1DB7BA76E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69520"/>
        <c:axId val="167189167"/>
      </c:scatterChart>
      <c:valAx>
        <c:axId val="478969520"/>
        <c:scaling>
          <c:orientation val="minMax"/>
          <c:max val="7.976"/>
          <c:min val="7.972500000000000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89167"/>
        <c:crosses val="autoZero"/>
        <c:crossBetween val="midCat"/>
      </c:valAx>
      <c:valAx>
        <c:axId val="167189167"/>
        <c:scaling>
          <c:orientation val="minMax"/>
          <c:max val="7.976"/>
          <c:min val="7.9725000000000001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6952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(c-axis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[1]XLSTAT_20260522_131249_1_HID!$I$1:$I$22</c:f>
              <c:numCache>
                <c:formatCode>General</c:formatCode>
                <c:ptCount val="22"/>
                <c:pt idx="0">
                  <c:v>5.7503969999999995</c:v>
                </c:pt>
                <c:pt idx="1">
                  <c:v>5.7507233333333332</c:v>
                </c:pt>
                <c:pt idx="2">
                  <c:v>5.7508413333333337</c:v>
                </c:pt>
                <c:pt idx="3">
                  <c:v>5.7509483333333336</c:v>
                </c:pt>
                <c:pt idx="4">
                  <c:v>5.7510109999999992</c:v>
                </c:pt>
                <c:pt idx="5">
                  <c:v>5.7511159999999997</c:v>
                </c:pt>
                <c:pt idx="6">
                  <c:v>5.7511176666666666</c:v>
                </c:pt>
                <c:pt idx="7">
                  <c:v>5.7511469999999996</c:v>
                </c:pt>
                <c:pt idx="8">
                  <c:v>5.7511993333333331</c:v>
                </c:pt>
                <c:pt idx="9">
                  <c:v>5.751249333333333</c:v>
                </c:pt>
                <c:pt idx="10">
                  <c:v>5.7513653333333332</c:v>
                </c:pt>
                <c:pt idx="11">
                  <c:v>5.7513750000000003</c:v>
                </c:pt>
                <c:pt idx="12">
                  <c:v>5.7514783333333339</c:v>
                </c:pt>
                <c:pt idx="13">
                  <c:v>5.7514989999999999</c:v>
                </c:pt>
                <c:pt idx="14">
                  <c:v>5.7516050000000005</c:v>
                </c:pt>
                <c:pt idx="15">
                  <c:v>5.7516290000000003</c:v>
                </c:pt>
                <c:pt idx="16">
                  <c:v>5.7516896666666666</c:v>
                </c:pt>
                <c:pt idx="17">
                  <c:v>5.7517673333333335</c:v>
                </c:pt>
                <c:pt idx="18">
                  <c:v>5.7518193333333327</c:v>
                </c:pt>
                <c:pt idx="19">
                  <c:v>5.7519516666666668</c:v>
                </c:pt>
                <c:pt idx="20">
                  <c:v>5.7519813333333332</c:v>
                </c:pt>
                <c:pt idx="21">
                  <c:v>5.7519856666666662</c:v>
                </c:pt>
              </c:numCache>
            </c:numRef>
          </c:xVal>
          <c:yVal>
            <c:numRef>
              <c:f>[1]XLSTAT_20260522_131249_1_HID!$J$1:$J$22</c:f>
              <c:numCache>
                <c:formatCode>General</c:formatCode>
                <c:ptCount val="22"/>
                <c:pt idx="0">
                  <c:v>5.7505759106966909</c:v>
                </c:pt>
                <c:pt idx="1">
                  <c:v>5.7507555753119171</c:v>
                </c:pt>
                <c:pt idx="2">
                  <c:v>5.7508657833802195</c:v>
                </c:pt>
                <c:pt idx="3">
                  <c:v>5.750949611557937</c:v>
                </c:pt>
                <c:pt idx="4">
                  <c:v>5.751019641193416</c:v>
                </c:pt>
                <c:pt idx="5">
                  <c:v>5.7510812890367777</c:v>
                </c:pt>
                <c:pt idx="6">
                  <c:v>5.751137446720473</c:v>
                </c:pt>
                <c:pt idx="7">
                  <c:v>5.7511898830357415</c:v>
                </c:pt>
                <c:pt idx="8">
                  <c:v>5.7512397964068942</c:v>
                </c:pt>
                <c:pt idx="9">
                  <c:v>5.7512880733655853</c:v>
                </c:pt>
                <c:pt idx="10">
                  <c:v>5.7513354270433776</c:v>
                </c:pt>
                <c:pt idx="11">
                  <c:v>5.7513824820475286</c:v>
                </c:pt>
                <c:pt idx="12">
                  <c:v>5.7514298357253208</c:v>
                </c:pt>
                <c:pt idx="13">
                  <c:v>5.751478112684012</c:v>
                </c:pt>
                <c:pt idx="14">
                  <c:v>5.7515280260551647</c:v>
                </c:pt>
                <c:pt idx="15">
                  <c:v>5.7515804623704332</c:v>
                </c:pt>
                <c:pt idx="16">
                  <c:v>5.7516366200541285</c:v>
                </c:pt>
                <c:pt idx="17">
                  <c:v>5.7516982678974902</c:v>
                </c:pt>
                <c:pt idx="18">
                  <c:v>5.7517682975329691</c:v>
                </c:pt>
                <c:pt idx="19">
                  <c:v>5.7518521257106867</c:v>
                </c:pt>
                <c:pt idx="20">
                  <c:v>5.7519623337789891</c:v>
                </c:pt>
                <c:pt idx="21">
                  <c:v>5.7521419983942152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C79-A930-C6F40D3A3826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5.75</c:v>
              </c:pt>
              <c:pt idx="1">
                <c:v>5.7522999999999991</c:v>
              </c:pt>
            </c:numLit>
          </c:xVal>
          <c:yVal>
            <c:numLit>
              <c:formatCode>General</c:formatCode>
              <c:ptCount val="2"/>
              <c:pt idx="0">
                <c:v>5.75</c:v>
              </c:pt>
              <c:pt idx="1">
                <c:v>5.7522999999999991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65B-4C79-A930-C6F40D3A3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84160"/>
        <c:axId val="167140207"/>
      </c:scatterChart>
      <c:valAx>
        <c:axId val="454584160"/>
        <c:scaling>
          <c:orientation val="minMax"/>
          <c:max val="5.7522999999999991"/>
          <c:min val="5.7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0207"/>
        <c:crosses val="autoZero"/>
        <c:crossBetween val="midCat"/>
      </c:valAx>
      <c:valAx>
        <c:axId val="167140207"/>
        <c:scaling>
          <c:orientation val="minMax"/>
          <c:max val="5.7522999999999991"/>
          <c:min val="5.7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584160"/>
        <c:crosses val="autoZero"/>
        <c:crossBetween val="midCat"/>
        <c:majorUnit val="2.0000000000000001E-4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(unit cell volume)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[1]XLSTAT_20260522_131249_1_HID!$K$1:$K$22</c:f>
              <c:numCache>
                <c:formatCode>General</c:formatCode>
                <c:ptCount val="22"/>
                <c:pt idx="0">
                  <c:v>227.62633333333335</c:v>
                </c:pt>
                <c:pt idx="1">
                  <c:v>227.64199999999997</c:v>
                </c:pt>
                <c:pt idx="2">
                  <c:v>227.66333333333333</c:v>
                </c:pt>
                <c:pt idx="3">
                  <c:v>227.66833333333332</c:v>
                </c:pt>
                <c:pt idx="4">
                  <c:v>227.679</c:v>
                </c:pt>
                <c:pt idx="5">
                  <c:v>227.6866666666667</c:v>
                </c:pt>
                <c:pt idx="6">
                  <c:v>227.68899999999999</c:v>
                </c:pt>
                <c:pt idx="7">
                  <c:v>227.69400000000002</c:v>
                </c:pt>
                <c:pt idx="8">
                  <c:v>227.69766666666669</c:v>
                </c:pt>
                <c:pt idx="9">
                  <c:v>227.70299999999997</c:v>
                </c:pt>
                <c:pt idx="10">
                  <c:v>227.71433333333334</c:v>
                </c:pt>
                <c:pt idx="11">
                  <c:v>227.72833333333332</c:v>
                </c:pt>
                <c:pt idx="12">
                  <c:v>227.72833333333332</c:v>
                </c:pt>
                <c:pt idx="13">
                  <c:v>227.73966666666669</c:v>
                </c:pt>
                <c:pt idx="14">
                  <c:v>227.74266666666665</c:v>
                </c:pt>
                <c:pt idx="15">
                  <c:v>227.74300000000002</c:v>
                </c:pt>
                <c:pt idx="16">
                  <c:v>227.75800000000001</c:v>
                </c:pt>
                <c:pt idx="17">
                  <c:v>227.761</c:v>
                </c:pt>
                <c:pt idx="18">
                  <c:v>227.76200000000003</c:v>
                </c:pt>
                <c:pt idx="19">
                  <c:v>227.76966666666667</c:v>
                </c:pt>
                <c:pt idx="20">
                  <c:v>227.77766666666665</c:v>
                </c:pt>
                <c:pt idx="21">
                  <c:v>227.79066666666668</c:v>
                </c:pt>
              </c:numCache>
            </c:numRef>
          </c:xVal>
          <c:yVal>
            <c:numRef>
              <c:f>[1]XLSTAT_20260522_131249_1_HID!$L$1:$L$22</c:f>
              <c:numCache>
                <c:formatCode>General</c:formatCode>
                <c:ptCount val="22"/>
                <c:pt idx="0">
                  <c:v>227.63410258717647</c:v>
                </c:pt>
                <c:pt idx="1">
                  <c:v>227.65302555100493</c:v>
                </c:pt>
                <c:pt idx="2">
                  <c:v>227.66463308589701</c:v>
                </c:pt>
                <c:pt idx="3">
                  <c:v>227.6734621899071</c:v>
                </c:pt>
                <c:pt idx="4">
                  <c:v>227.68083797872012</c:v>
                </c:pt>
                <c:pt idx="5">
                  <c:v>227.68733096515811</c:v>
                </c:pt>
                <c:pt idx="6">
                  <c:v>227.69324570700039</c:v>
                </c:pt>
                <c:pt idx="7">
                  <c:v>227.69876850009953</c:v>
                </c:pt>
                <c:pt idx="8">
                  <c:v>227.70402556708345</c:v>
                </c:pt>
                <c:pt idx="9">
                  <c:v>227.70911028085368</c:v>
                </c:pt>
                <c:pt idx="10">
                  <c:v>227.71409775115148</c:v>
                </c:pt>
                <c:pt idx="11">
                  <c:v>227.72154749914898</c:v>
                </c:pt>
                <c:pt idx="12">
                  <c:v>227.72154749914898</c:v>
                </c:pt>
                <c:pt idx="13">
                  <c:v>227.72912594806812</c:v>
                </c:pt>
                <c:pt idx="14">
                  <c:v>227.73438301505203</c:v>
                </c:pt>
                <c:pt idx="15">
                  <c:v>227.73990580815118</c:v>
                </c:pt>
                <c:pt idx="16">
                  <c:v>227.74582054999345</c:v>
                </c:pt>
                <c:pt idx="17">
                  <c:v>227.75231353643144</c:v>
                </c:pt>
                <c:pt idx="18">
                  <c:v>227.75968932524447</c:v>
                </c:pt>
                <c:pt idx="19">
                  <c:v>227.76851842925456</c:v>
                </c:pt>
                <c:pt idx="20">
                  <c:v>227.78012596414663</c:v>
                </c:pt>
                <c:pt idx="21">
                  <c:v>227.79904892797509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8D-4794-9BF8-84103E9C3152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227.60000000000002</c:v>
              </c:pt>
              <c:pt idx="1">
                <c:v>227.8</c:v>
              </c:pt>
            </c:numLit>
          </c:xVal>
          <c:yVal>
            <c:numLit>
              <c:formatCode>General</c:formatCode>
              <c:ptCount val="2"/>
              <c:pt idx="0">
                <c:v>227.60000000000002</c:v>
              </c:pt>
              <c:pt idx="1">
                <c:v>227.8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E8D-4794-9BF8-84103E9C3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92048"/>
        <c:axId val="167218927"/>
      </c:scatterChart>
      <c:valAx>
        <c:axId val="454592048"/>
        <c:scaling>
          <c:orientation val="minMax"/>
          <c:max val="227.8"/>
          <c:min val="227.6000000000000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 cell volume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18927"/>
        <c:crosses val="autoZero"/>
        <c:crossBetween val="midCat"/>
      </c:valAx>
      <c:valAx>
        <c:axId val="167218927"/>
        <c:scaling>
          <c:orientation val="minMax"/>
          <c:max val="227.8"/>
          <c:min val="227.6000000000000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59204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(phase % cal)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[1]XLSTAT_20260522_131249_1_HID!$M$1:$M$22</c:f>
              <c:numCache>
                <c:formatCode>General</c:formatCode>
                <c:ptCount val="22"/>
                <c:pt idx="0">
                  <c:v>1.3133450535413269</c:v>
                </c:pt>
                <c:pt idx="1">
                  <c:v>1.4155176163981207</c:v>
                </c:pt>
                <c:pt idx="2">
                  <c:v>1.4379987040548263</c:v>
                </c:pt>
                <c:pt idx="3">
                  <c:v>1.4449593505238187</c:v>
                </c:pt>
                <c:pt idx="4">
                  <c:v>1.5082785124751894</c:v>
                </c:pt>
                <c:pt idx="5">
                  <c:v>1.5559725346392013</c:v>
                </c:pt>
                <c:pt idx="6">
                  <c:v>1.6555287391272486</c:v>
                </c:pt>
                <c:pt idx="7">
                  <c:v>1.7165455705261594</c:v>
                </c:pt>
                <c:pt idx="8">
                  <c:v>1.7912868371166628</c:v>
                </c:pt>
                <c:pt idx="9">
                  <c:v>1.8295013433124208</c:v>
                </c:pt>
                <c:pt idx="10">
                  <c:v>1.835488752790458</c:v>
                </c:pt>
                <c:pt idx="11">
                  <c:v>1.841517674155247</c:v>
                </c:pt>
                <c:pt idx="12">
                  <c:v>1.8578312051914523</c:v>
                </c:pt>
                <c:pt idx="13">
                  <c:v>1.9337128350166841</c:v>
                </c:pt>
                <c:pt idx="14">
                  <c:v>1.9957126515898516</c:v>
                </c:pt>
                <c:pt idx="15">
                  <c:v>2.0382214949877255</c:v>
                </c:pt>
                <c:pt idx="16">
                  <c:v>2.0791754219141581</c:v>
                </c:pt>
                <c:pt idx="17">
                  <c:v>2.1288862908356534</c:v>
                </c:pt>
                <c:pt idx="18">
                  <c:v>2.2510783562130565</c:v>
                </c:pt>
                <c:pt idx="19">
                  <c:v>2.2598664198829135</c:v>
                </c:pt>
                <c:pt idx="20">
                  <c:v>2.3284170964953872</c:v>
                </c:pt>
                <c:pt idx="21">
                  <c:v>2.4105177854802324</c:v>
                </c:pt>
              </c:numCache>
            </c:numRef>
          </c:xVal>
          <c:yVal>
            <c:numRef>
              <c:f>[1]XLSTAT_20260522_131249_1_HID!$N$1:$N$22</c:f>
              <c:numCache>
                <c:formatCode>General</c:formatCode>
                <c:ptCount val="22"/>
                <c:pt idx="0">
                  <c:v>1.2648825397082688</c:v>
                </c:pt>
                <c:pt idx="1">
                  <c:v>1.3983974364732412</c:v>
                </c:pt>
                <c:pt idx="2">
                  <c:v>1.4802968068286639</c:v>
                </c:pt>
                <c:pt idx="3">
                  <c:v>1.5425923817249234</c:v>
                </c:pt>
                <c:pt idx="4">
                  <c:v>1.5946337897653589</c:v>
                </c:pt>
                <c:pt idx="5">
                  <c:v>1.6404464025156815</c:v>
                </c:pt>
                <c:pt idx="6">
                  <c:v>1.6821790905672656</c:v>
                </c:pt>
                <c:pt idx="7">
                  <c:v>1.7211463029537748</c:v>
                </c:pt>
                <c:pt idx="8">
                  <c:v>1.7582386296108956</c:v>
                </c:pt>
                <c:pt idx="9">
                  <c:v>1.7941148824148663</c:v>
                </c:pt>
                <c:pt idx="10">
                  <c:v>1.8293050137265527</c:v>
                </c:pt>
                <c:pt idx="11">
                  <c:v>1.8642731904796097</c:v>
                </c:pt>
                <c:pt idx="12">
                  <c:v>1.899463321791296</c:v>
                </c:pt>
                <c:pt idx="13">
                  <c:v>1.9353395745952666</c:v>
                </c:pt>
                <c:pt idx="14">
                  <c:v>1.9724319012523877</c:v>
                </c:pt>
                <c:pt idx="15">
                  <c:v>2.0113991136388969</c:v>
                </c:pt>
                <c:pt idx="16">
                  <c:v>2.0531318016904807</c:v>
                </c:pt>
                <c:pt idx="17">
                  <c:v>2.0989444144408034</c:v>
                </c:pt>
                <c:pt idx="18">
                  <c:v>2.150985822481239</c:v>
                </c:pt>
                <c:pt idx="19">
                  <c:v>2.2132813973774983</c:v>
                </c:pt>
                <c:pt idx="20">
                  <c:v>2.2951807677329215</c:v>
                </c:pt>
                <c:pt idx="21">
                  <c:v>2.4286956644978934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9C-4A12-B1D0-4C6892FFFC1D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1.2</c:v>
              </c:pt>
              <c:pt idx="1">
                <c:v>2.6</c:v>
              </c:pt>
            </c:numLit>
          </c:xVal>
          <c:yVal>
            <c:numLit>
              <c:formatCode>General</c:formatCode>
              <c:ptCount val="2"/>
              <c:pt idx="0">
                <c:v>1.2</c:v>
              </c:pt>
              <c:pt idx="1">
                <c:v>2.6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99C-4A12-B1D0-4C6892FFF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15712"/>
        <c:axId val="167172847"/>
      </c:scatterChart>
      <c:valAx>
        <c:axId val="454615712"/>
        <c:scaling>
          <c:orientation val="minMax"/>
          <c:max val="2.6"/>
          <c:min val="1.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phase % cal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72847"/>
        <c:crosses val="autoZero"/>
        <c:crossBetween val="midCat"/>
      </c:valAx>
      <c:valAx>
        <c:axId val="167172847"/>
        <c:scaling>
          <c:orientation val="minMax"/>
          <c:max val="2.6"/>
          <c:min val="1.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157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(FWHM (111))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[1]XLSTAT_20260522_131249_1_HID!$O$1:$O$22</c:f>
              <c:numCache>
                <c:formatCode>General</c:formatCode>
                <c:ptCount val="22"/>
                <c:pt idx="0">
                  <c:v>0.21666666666666667</c:v>
                </c:pt>
                <c:pt idx="1">
                  <c:v>0.219</c:v>
                </c:pt>
                <c:pt idx="2">
                  <c:v>0.219</c:v>
                </c:pt>
                <c:pt idx="3">
                  <c:v>0.21933333333333335</c:v>
                </c:pt>
                <c:pt idx="4">
                  <c:v>0.21933333333333335</c:v>
                </c:pt>
                <c:pt idx="5">
                  <c:v>0.21966666666666668</c:v>
                </c:pt>
                <c:pt idx="6">
                  <c:v>0.22</c:v>
                </c:pt>
                <c:pt idx="7">
                  <c:v>0.22</c:v>
                </c:pt>
                <c:pt idx="8">
                  <c:v>0.22066666666666668</c:v>
                </c:pt>
                <c:pt idx="9">
                  <c:v>0.22066666666666668</c:v>
                </c:pt>
                <c:pt idx="10">
                  <c:v>0.22166666666666668</c:v>
                </c:pt>
                <c:pt idx="11">
                  <c:v>0.222</c:v>
                </c:pt>
                <c:pt idx="12">
                  <c:v>0.22266666666666668</c:v>
                </c:pt>
                <c:pt idx="13">
                  <c:v>0.22333333333333336</c:v>
                </c:pt>
                <c:pt idx="14">
                  <c:v>0.22333333333333336</c:v>
                </c:pt>
                <c:pt idx="15">
                  <c:v>0.22366666666666668</c:v>
                </c:pt>
                <c:pt idx="16">
                  <c:v>0.224</c:v>
                </c:pt>
                <c:pt idx="17">
                  <c:v>0.22433333333333336</c:v>
                </c:pt>
                <c:pt idx="18">
                  <c:v>0.22466666666666668</c:v>
                </c:pt>
                <c:pt idx="19">
                  <c:v>0.22800000000000001</c:v>
                </c:pt>
                <c:pt idx="20">
                  <c:v>0.22900000000000001</c:v>
                </c:pt>
                <c:pt idx="21">
                  <c:v>0.23066666666666669</c:v>
                </c:pt>
              </c:numCache>
            </c:numRef>
          </c:xVal>
          <c:yVal>
            <c:numRef>
              <c:f>[1]XLSTAT_20260522_131249_1_HID!$P$1:$P$22</c:f>
              <c:numCache>
                <c:formatCode>General</c:formatCode>
                <c:ptCount val="22"/>
                <c:pt idx="0">
                  <c:v>0.2159512815645229</c:v>
                </c:pt>
                <c:pt idx="1">
                  <c:v>0.21786926199070264</c:v>
                </c:pt>
                <c:pt idx="2">
                  <c:v>0.21786926199070264</c:v>
                </c:pt>
                <c:pt idx="3">
                  <c:v>0.21929035036373046</c:v>
                </c:pt>
                <c:pt idx="4">
                  <c:v>0.21929035036373046</c:v>
                </c:pt>
                <c:pt idx="5">
                  <c:v>0.22008005159695113</c:v>
                </c:pt>
                <c:pt idx="6">
                  <c:v>0.22075303434690224</c:v>
                </c:pt>
                <c:pt idx="7">
                  <c:v>0.22075303434690224</c:v>
                </c:pt>
                <c:pt idx="8">
                  <c:v>0.22157220638474417</c:v>
                </c:pt>
                <c:pt idx="9">
                  <c:v>0.22157220638474417</c:v>
                </c:pt>
                <c:pt idx="10">
                  <c:v>0.22215627311758585</c:v>
                </c:pt>
                <c:pt idx="11">
                  <c:v>0.22254069657938391</c:v>
                </c:pt>
                <c:pt idx="12">
                  <c:v>0.2229275601037678</c:v>
                </c:pt>
                <c:pt idx="13">
                  <c:v>0.22352585419718957</c:v>
                </c:pt>
                <c:pt idx="14">
                  <c:v>0.22352585419718957</c:v>
                </c:pt>
                <c:pt idx="15">
                  <c:v>0.22415812882643932</c:v>
                </c:pt>
                <c:pt idx="16">
                  <c:v>0.22461691810001863</c:v>
                </c:pt>
                <c:pt idx="17">
                  <c:v>0.22512056012035797</c:v>
                </c:pt>
                <c:pt idx="18">
                  <c:v>0.22569267854612063</c:v>
                </c:pt>
                <c:pt idx="19">
                  <c:v>0.22637752639293399</c:v>
                </c:pt>
                <c:pt idx="20">
                  <c:v>0.22727788901960025</c:v>
                </c:pt>
                <c:pt idx="21">
                  <c:v>0.22874568813244686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B3-4119-A106-910F69A61BEB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0.214</c:v>
              </c:pt>
              <c:pt idx="1">
                <c:v>0.23200000000000001</c:v>
              </c:pt>
            </c:numLit>
          </c:xVal>
          <c:yVal>
            <c:numLit>
              <c:formatCode>General</c:formatCode>
              <c:ptCount val="2"/>
              <c:pt idx="0">
                <c:v>0.214</c:v>
              </c:pt>
              <c:pt idx="1">
                <c:v>0.23200000000000001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0B3-4119-A106-910F69A61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25920"/>
        <c:axId val="167094127"/>
      </c:scatterChart>
      <c:valAx>
        <c:axId val="454625920"/>
        <c:scaling>
          <c:orientation val="minMax"/>
          <c:max val="0.23200000000000001"/>
          <c:min val="0.21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FWHM (111)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094127"/>
        <c:crosses val="autoZero"/>
        <c:crossBetween val="midCat"/>
      </c:valAx>
      <c:valAx>
        <c:axId val="167094127"/>
        <c:scaling>
          <c:orientation val="minMax"/>
          <c:max val="0.23200000000000001"/>
          <c:min val="0.21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2592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(Li/Ca)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[1]XLSTAT_20260522_131249_1_HID!$Q$1:$Q$21</c:f>
              <c:numCache>
                <c:formatCode>General</c:formatCode>
                <c:ptCount val="21"/>
                <c:pt idx="0">
                  <c:v>5.8839382105730129</c:v>
                </c:pt>
                <c:pt idx="1">
                  <c:v>5.9052672921189293</c:v>
                </c:pt>
                <c:pt idx="2">
                  <c:v>5.912094760755962</c:v>
                </c:pt>
                <c:pt idx="3">
                  <c:v>5.9738646185070641</c:v>
                </c:pt>
                <c:pt idx="4">
                  <c:v>6.1313239231923866</c:v>
                </c:pt>
                <c:pt idx="5">
                  <c:v>6.1903715548020024</c:v>
                </c:pt>
                <c:pt idx="6">
                  <c:v>6.2072504426790651</c:v>
                </c:pt>
                <c:pt idx="7">
                  <c:v>6.2243297499552979</c:v>
                </c:pt>
                <c:pt idx="8">
                  <c:v>6.2457161005478135</c:v>
                </c:pt>
                <c:pt idx="9">
                  <c:v>6.2593254353344037</c:v>
                </c:pt>
                <c:pt idx="10">
                  <c:v>6.2828372970361528</c:v>
                </c:pt>
                <c:pt idx="11">
                  <c:v>6.2950136238387779</c:v>
                </c:pt>
                <c:pt idx="12">
                  <c:v>6.3408975246249701</c:v>
                </c:pt>
                <c:pt idx="13">
                  <c:v>6.3428937939143895</c:v>
                </c:pt>
                <c:pt idx="14">
                  <c:v>6.4051155044406887</c:v>
                </c:pt>
                <c:pt idx="15">
                  <c:v>6.447535761378119</c:v>
                </c:pt>
                <c:pt idx="16">
                  <c:v>6.5008730072265051</c:v>
                </c:pt>
                <c:pt idx="17">
                  <c:v>6.5571164375110405</c:v>
                </c:pt>
                <c:pt idx="18">
                  <c:v>6.8285327558074806</c:v>
                </c:pt>
                <c:pt idx="19">
                  <c:v>6.8656358544708507</c:v>
                </c:pt>
                <c:pt idx="20">
                  <c:v>7.1169223850470358</c:v>
                </c:pt>
              </c:numCache>
            </c:numRef>
          </c:xVal>
          <c:yVal>
            <c:numRef>
              <c:f>[1]XLSTAT_20260522_131249_1_HID!$R$1:$R$21</c:f>
              <c:numCache>
                <c:formatCode>General</c:formatCode>
                <c:ptCount val="21"/>
                <c:pt idx="0">
                  <c:v>5.7545643217844162</c:v>
                </c:pt>
                <c:pt idx="1">
                  <c:v>5.8891554101148991</c:v>
                </c:pt>
                <c:pt idx="2">
                  <c:v>5.9719573484253017</c:v>
                </c:pt>
                <c:pt idx="3">
                  <c:v>6.03510918060012</c:v>
                </c:pt>
                <c:pt idx="4">
                  <c:v>6.0880106812055237</c:v>
                </c:pt>
                <c:pt idx="5">
                  <c:v>6.1347162297036917</c:v>
                </c:pt>
                <c:pt idx="6">
                  <c:v>6.1773976010747376</c:v>
                </c:pt>
                <c:pt idx="7">
                  <c:v>6.2173914922356861</c:v>
                </c:pt>
                <c:pt idx="8">
                  <c:v>6.2556131844884204</c:v>
                </c:pt>
                <c:pt idx="9">
                  <c:v>6.2927513290238544</c:v>
                </c:pt>
                <c:pt idx="10">
                  <c:v>6.3293740968458065</c:v>
                </c:pt>
                <c:pt idx="11">
                  <c:v>6.3659968646677587</c:v>
                </c:pt>
                <c:pt idx="12">
                  <c:v>6.4031350092031927</c:v>
                </c:pt>
                <c:pt idx="13">
                  <c:v>6.441356701455927</c:v>
                </c:pt>
                <c:pt idx="14">
                  <c:v>6.4813505926168755</c:v>
                </c:pt>
                <c:pt idx="15">
                  <c:v>6.5240319639879214</c:v>
                </c:pt>
                <c:pt idx="16">
                  <c:v>6.5707375124860894</c:v>
                </c:pt>
                <c:pt idx="17">
                  <c:v>6.6236390130914931</c:v>
                </c:pt>
                <c:pt idx="18">
                  <c:v>6.6867908452663114</c:v>
                </c:pt>
                <c:pt idx="19">
                  <c:v>6.7695927835767149</c:v>
                </c:pt>
                <c:pt idx="20">
                  <c:v>6.9041838719071968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FE-4AF3-B5DD-FC0EC632C476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5.5</c:v>
              </c:pt>
              <c:pt idx="1">
                <c:v>7.5</c:v>
              </c:pt>
            </c:numLit>
          </c:xVal>
          <c:yVal>
            <c:numLit>
              <c:formatCode>General</c:formatCode>
              <c:ptCount val="2"/>
              <c:pt idx="0">
                <c:v>5.5</c:v>
              </c:pt>
              <c:pt idx="1">
                <c:v>7.5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3FE-4AF3-B5DD-FC0EC632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628240"/>
        <c:axId val="167205487"/>
      </c:scatterChart>
      <c:valAx>
        <c:axId val="454628240"/>
        <c:scaling>
          <c:orientation val="minMax"/>
          <c:max val="7.5"/>
          <c:min val="5.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05487"/>
        <c:crosses val="autoZero"/>
        <c:crossBetween val="midCat"/>
      </c:valAx>
      <c:valAx>
        <c:axId val="167205487"/>
        <c:scaling>
          <c:orientation val="minMax"/>
          <c:max val="7.5"/>
          <c:min val="5.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(1963, 23.20)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5462824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18" Type="http://schemas.openxmlformats.org/officeDocument/2006/relationships/chart" Target="../charts/chart16.xml"/><Relationship Id="rId26" Type="http://schemas.openxmlformats.org/officeDocument/2006/relationships/image" Target="../media/image4.emf"/><Relationship Id="rId3" Type="http://schemas.openxmlformats.org/officeDocument/2006/relationships/chart" Target="../charts/chart1.xml"/><Relationship Id="rId21" Type="http://schemas.openxmlformats.org/officeDocument/2006/relationships/chart" Target="../charts/chart19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5.xml"/><Relationship Id="rId25" Type="http://schemas.openxmlformats.org/officeDocument/2006/relationships/image" Target="../media/image3.emf"/><Relationship Id="rId2" Type="http://schemas.openxmlformats.org/officeDocument/2006/relationships/image" Target="../media/image2.emf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image" Target="../media/image1.emf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24" Type="http://schemas.openxmlformats.org/officeDocument/2006/relationships/chart" Target="../charts/chart22.xml"/><Relationship Id="rId5" Type="http://schemas.openxmlformats.org/officeDocument/2006/relationships/chart" Target="../charts/chart3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8.xml"/><Relationship Id="rId19" Type="http://schemas.openxmlformats.org/officeDocument/2006/relationships/chart" Target="../charts/chart17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Relationship Id="rId22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2</xdr:row>
      <xdr:rowOff>0</xdr:rowOff>
    </xdr:from>
    <xdr:to>
      <xdr:col>56</xdr:col>
      <xdr:colOff>230913</xdr:colOff>
      <xdr:row>21</xdr:row>
      <xdr:rowOff>58738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41F83552-F166-46B8-BF65-65715D0B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8600" y="90805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 editAs="oneCell">
    <xdr:from>
      <xdr:col>82</xdr:col>
      <xdr:colOff>0</xdr:colOff>
      <xdr:row>2</xdr:row>
      <xdr:rowOff>0</xdr:rowOff>
    </xdr:from>
    <xdr:to>
      <xdr:col>90</xdr:col>
      <xdr:colOff>230913</xdr:colOff>
      <xdr:row>21</xdr:row>
      <xdr:rowOff>58738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20829C2D-B75F-454D-9B45-4E1D6AF2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0" y="90805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>
    <xdr:from>
      <xdr:col>12</xdr:col>
      <xdr:colOff>0</xdr:colOff>
      <xdr:row>26</xdr:row>
      <xdr:rowOff>0</xdr:rowOff>
    </xdr:from>
    <xdr:to>
      <xdr:col>14</xdr:col>
      <xdr:colOff>843281</xdr:colOff>
      <xdr:row>43</xdr:row>
      <xdr:rowOff>140018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4DCFCDA3-B464-45DD-B25E-BDA168560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965516</xdr:colOff>
      <xdr:row>26</xdr:row>
      <xdr:rowOff>0</xdr:rowOff>
    </xdr:from>
    <xdr:to>
      <xdr:col>18</xdr:col>
      <xdr:colOff>534034</xdr:colOff>
      <xdr:row>43</xdr:row>
      <xdr:rowOff>140018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AE5ACDCB-6163-4F4D-9731-1390DE152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656272</xdr:colOff>
      <xdr:row>26</xdr:row>
      <xdr:rowOff>0</xdr:rowOff>
    </xdr:from>
    <xdr:to>
      <xdr:col>21</xdr:col>
      <xdr:colOff>1147127</xdr:colOff>
      <xdr:row>43</xdr:row>
      <xdr:rowOff>140018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AF90C03-1E61-41BD-9130-BEC085078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44</xdr:row>
      <xdr:rowOff>0</xdr:rowOff>
    </xdr:from>
    <xdr:to>
      <xdr:col>14</xdr:col>
      <xdr:colOff>844868</xdr:colOff>
      <xdr:row>61</xdr:row>
      <xdr:rowOff>140018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6650A65A-FD44-4609-95C4-488175C85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967105</xdr:colOff>
      <xdr:row>44</xdr:row>
      <xdr:rowOff>0</xdr:rowOff>
    </xdr:from>
    <xdr:to>
      <xdr:col>18</xdr:col>
      <xdr:colOff>535623</xdr:colOff>
      <xdr:row>61</xdr:row>
      <xdr:rowOff>140018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E3635934-C7A3-430A-B266-DEB27D5BF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657860</xdr:colOff>
      <xdr:row>44</xdr:row>
      <xdr:rowOff>0</xdr:rowOff>
    </xdr:from>
    <xdr:to>
      <xdr:col>21</xdr:col>
      <xdr:colOff>1153478</xdr:colOff>
      <xdr:row>61</xdr:row>
      <xdr:rowOff>140018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7D0A177E-64BF-4051-BC47-57BA88F9C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0</xdr:colOff>
      <xdr:row>62</xdr:row>
      <xdr:rowOff>0</xdr:rowOff>
    </xdr:from>
    <xdr:to>
      <xdr:col>14</xdr:col>
      <xdr:colOff>844868</xdr:colOff>
      <xdr:row>79</xdr:row>
      <xdr:rowOff>140018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99BBD3B2-0E26-4208-8FF1-6CB8AF862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959167</xdr:colOff>
      <xdr:row>62</xdr:row>
      <xdr:rowOff>0</xdr:rowOff>
    </xdr:from>
    <xdr:to>
      <xdr:col>18</xdr:col>
      <xdr:colOff>527685</xdr:colOff>
      <xdr:row>79</xdr:row>
      <xdr:rowOff>140018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6BBE4A90-4396-4C67-A835-DCC088621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649922</xdr:colOff>
      <xdr:row>62</xdr:row>
      <xdr:rowOff>0</xdr:rowOff>
    </xdr:from>
    <xdr:to>
      <xdr:col>21</xdr:col>
      <xdr:colOff>1145540</xdr:colOff>
      <xdr:row>79</xdr:row>
      <xdr:rowOff>140018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4F9A0BA6-E875-4F96-8A61-2978E40F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0</xdr:colOff>
      <xdr:row>80</xdr:row>
      <xdr:rowOff>0</xdr:rowOff>
    </xdr:from>
    <xdr:to>
      <xdr:col>14</xdr:col>
      <xdr:colOff>844868</xdr:colOff>
      <xdr:row>97</xdr:row>
      <xdr:rowOff>140018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84F6C41-2687-4B68-A1C6-F01857B5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960754</xdr:colOff>
      <xdr:row>80</xdr:row>
      <xdr:rowOff>0</xdr:rowOff>
    </xdr:from>
    <xdr:to>
      <xdr:col>18</xdr:col>
      <xdr:colOff>529272</xdr:colOff>
      <xdr:row>97</xdr:row>
      <xdr:rowOff>140018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B9FB1304-08A3-42AE-B52C-4104040D1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643569</xdr:colOff>
      <xdr:row>80</xdr:row>
      <xdr:rowOff>0</xdr:rowOff>
    </xdr:from>
    <xdr:to>
      <xdr:col>21</xdr:col>
      <xdr:colOff>1139187</xdr:colOff>
      <xdr:row>97</xdr:row>
      <xdr:rowOff>140018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DC7E1E97-A4C8-4C99-A440-5050B0E07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0</xdr:colOff>
      <xdr:row>98</xdr:row>
      <xdr:rowOff>0</xdr:rowOff>
    </xdr:from>
    <xdr:to>
      <xdr:col>14</xdr:col>
      <xdr:colOff>848042</xdr:colOff>
      <xdr:row>115</xdr:row>
      <xdr:rowOff>140018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600B6397-128C-4D7D-95F4-903D38A4F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970279</xdr:colOff>
      <xdr:row>98</xdr:row>
      <xdr:rowOff>0</xdr:rowOff>
    </xdr:from>
    <xdr:to>
      <xdr:col>18</xdr:col>
      <xdr:colOff>538797</xdr:colOff>
      <xdr:row>115</xdr:row>
      <xdr:rowOff>140018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356A8A78-C7D4-4558-BC89-9DFBD80D1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653098</xdr:colOff>
      <xdr:row>98</xdr:row>
      <xdr:rowOff>0</xdr:rowOff>
    </xdr:from>
    <xdr:to>
      <xdr:col>21</xdr:col>
      <xdr:colOff>1148716</xdr:colOff>
      <xdr:row>115</xdr:row>
      <xdr:rowOff>140018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23F0BA1A-2A94-49A5-B135-F526FE21E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</xdr:col>
      <xdr:colOff>0</xdr:colOff>
      <xdr:row>116</xdr:row>
      <xdr:rowOff>0</xdr:rowOff>
    </xdr:from>
    <xdr:to>
      <xdr:col>14</xdr:col>
      <xdr:colOff>844868</xdr:colOff>
      <xdr:row>133</xdr:row>
      <xdr:rowOff>140018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C9589187-3EF3-401A-948C-9802E4540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967102</xdr:colOff>
      <xdr:row>116</xdr:row>
      <xdr:rowOff>0</xdr:rowOff>
    </xdr:from>
    <xdr:to>
      <xdr:col>18</xdr:col>
      <xdr:colOff>535620</xdr:colOff>
      <xdr:row>133</xdr:row>
      <xdr:rowOff>140018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32B0A68-CA50-4123-BECA-02295FC2E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</xdr:col>
      <xdr:colOff>657857</xdr:colOff>
      <xdr:row>116</xdr:row>
      <xdr:rowOff>0</xdr:rowOff>
    </xdr:from>
    <xdr:to>
      <xdr:col>21</xdr:col>
      <xdr:colOff>1148712</xdr:colOff>
      <xdr:row>133</xdr:row>
      <xdr:rowOff>140018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DEDFE462-A45E-4806-AA00-6AE2F4860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0</xdr:colOff>
      <xdr:row>134</xdr:row>
      <xdr:rowOff>0</xdr:rowOff>
    </xdr:from>
    <xdr:to>
      <xdr:col>14</xdr:col>
      <xdr:colOff>844868</xdr:colOff>
      <xdr:row>151</xdr:row>
      <xdr:rowOff>140018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FFA08117-5E02-4CC6-88E1-6FF490A3E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967105</xdr:colOff>
      <xdr:row>134</xdr:row>
      <xdr:rowOff>0</xdr:rowOff>
    </xdr:from>
    <xdr:to>
      <xdr:col>18</xdr:col>
      <xdr:colOff>535623</xdr:colOff>
      <xdr:row>151</xdr:row>
      <xdr:rowOff>140018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61DAED67-9759-410D-ADB1-26EFEB303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18</xdr:col>
      <xdr:colOff>657858</xdr:colOff>
      <xdr:row>134</xdr:row>
      <xdr:rowOff>0</xdr:rowOff>
    </xdr:from>
    <xdr:to>
      <xdr:col>21</xdr:col>
      <xdr:colOff>1153476</xdr:colOff>
      <xdr:row>151</xdr:row>
      <xdr:rowOff>140018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2ECDAB45-07AF-495B-A824-887B2C45E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0</xdr:colOff>
      <xdr:row>152</xdr:row>
      <xdr:rowOff>0</xdr:rowOff>
    </xdr:from>
    <xdr:to>
      <xdr:col>14</xdr:col>
      <xdr:colOff>844868</xdr:colOff>
      <xdr:row>169</xdr:row>
      <xdr:rowOff>140018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29BA3C5F-0A0F-46D7-852A-FE353FA09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48</xdr:col>
      <xdr:colOff>0</xdr:colOff>
      <xdr:row>31</xdr:row>
      <xdr:rowOff>0</xdr:rowOff>
    </xdr:from>
    <xdr:to>
      <xdr:col>56</xdr:col>
      <xdr:colOff>230913</xdr:colOff>
      <xdr:row>50</xdr:row>
      <xdr:rowOff>58738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BABF6DE3-C42A-458D-9279-E2F5461E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8600" y="624840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 editAs="oneCell">
    <xdr:from>
      <xdr:col>82</xdr:col>
      <xdr:colOff>49212</xdr:colOff>
      <xdr:row>31</xdr:row>
      <xdr:rowOff>19050</xdr:rowOff>
    </xdr:from>
    <xdr:to>
      <xdr:col>90</xdr:col>
      <xdr:colOff>280125</xdr:colOff>
      <xdr:row>50</xdr:row>
      <xdr:rowOff>80963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E19139B8-40D5-45FA-A538-70DA7CA1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09012" y="6267450"/>
          <a:ext cx="5412513" cy="3560763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bri\OneDrive\Desktop\WFH\Research%20Carbonates\Corals\Salinity%20in%20Corals%20Project\ALL%20STATS%20Combined%20ver6.xlsx" TargetMode="External"/><Relationship Id="rId1" Type="http://schemas.openxmlformats.org/officeDocument/2006/relationships/externalLinkPath" Target="file:///C:\Users\gabri\OneDrive\Desktop\WFH\Research%20Carbonates\Corals\Salinity%20in%20Corals%20Project\ALL%20STATS%20Combined%20ver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bri\OneDrive\Desktop\WFH\Research%20Carbonates\Corals\Salinity%20in%20Corals%20Project\ALL%20STATS%20Combined%20ver5.xlsx" TargetMode="External"/><Relationship Id="rId1" Type="http://schemas.openxmlformats.org/officeDocument/2006/relationships/externalLinkPath" Target="file:///C:\Users\gabri\OneDrive\Desktop\WFH\Research%20Carbonates\Corals\Salinity%20in%20Corals%20Project\ALL%20STATS%20Combined%20ver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newSST"/>
      <sheetName val="PCA Pear NEWSST 30s"/>
      <sheetName val="XLSTAT_20260522_160556_1_HID1"/>
      <sheetName val="XLSTAT_20260522_160556_1_HID"/>
      <sheetName val="PCA Spear NEWSST 30s"/>
      <sheetName val="XLSTAT_20260522_160516_1_HID1"/>
      <sheetName val="XLSTAT_20260522_160516_1_HID"/>
      <sheetName val="PCA Spear NEWSST full"/>
      <sheetName val="XLSTAT_20260522_160447_1_HID1"/>
      <sheetName val="XLSTAT_20260522_160447_1_HID"/>
      <sheetName val="PCA Pear NEWSST full"/>
      <sheetName val="XLSTAT_20260522_153547_1_HID1"/>
      <sheetName val="XLSTAT_20260522_153547_1_HID"/>
      <sheetName val="Normality NEWSST full"/>
      <sheetName val="XLSTAT_20260522_131045_1_HID"/>
      <sheetName val="Normality NEWSST 30s"/>
      <sheetName val="XLSTAT_20260522_131249_1_HID"/>
      <sheetName val="PearCorr NEWSST 30s"/>
      <sheetName val="SpearCorr NEWSST 30s"/>
      <sheetName val="SpearCorr NEWSST full"/>
      <sheetName val="PearCorr NEWSST full"/>
      <sheetName val="PearCorr wNewSST full"/>
      <sheetName val="SpearCorr wNewSST full"/>
      <sheetName val="XLSTAT_20260522_110156_1_HID1"/>
      <sheetName val="XLSTAT_20260522_110156_1_HID"/>
      <sheetName val="XLSTAT_20260522_110026_1_HID1"/>
      <sheetName val="XLSTAT_20260522_110026_1_HID"/>
      <sheetName val="XLSTAT_20260522_105451_1_HID"/>
      <sheetName val="XLSTAT_20260522_104635_1_HID"/>
      <sheetName val="XLSTAT_20260514_113344_1_HID"/>
      <sheetName val="Normality tests 30s"/>
      <sheetName val="XLSTAT_20260514_110925_1_HID"/>
      <sheetName val="XLSTAT_20260514_110355_1_HID"/>
      <sheetName val="XLSTAT_20260514_110152_1_HID"/>
      <sheetName val="Corr Pearson 30s"/>
      <sheetName val="XLSTAT_20260514_105907_1_HID_H5"/>
      <sheetName val="XLSTAT_20260514_105907_1_HID_H4"/>
      <sheetName val="XLSTAT_20260514_105907_1_HID_H3"/>
      <sheetName val="XLSTAT_20260514_105907_1_HID_H2"/>
      <sheetName val="XLSTAT_20260514_105907_1_HID_H1"/>
      <sheetName val="XLSTAT_20260514_105907_1_HID_HI"/>
      <sheetName val="XLSTAT_20260514_105907_1_HID"/>
      <sheetName val="Corr Spearman 30s"/>
      <sheetName val="XLSTAT_20260514_105539_1_HID_H5"/>
      <sheetName val="XLSTAT_20260514_105539_1_HID_H4"/>
      <sheetName val="XLSTAT_20260514_105539_1_HID_H3"/>
      <sheetName val="XLSTAT_20260514_105539_1_HID_H2"/>
      <sheetName val="XLSTAT_20260514_105539_1_HID_H1"/>
      <sheetName val="XLSTAT_20260514_105539_1_HID_HI"/>
      <sheetName val="XLSTAT_20260514_105539_1_HID"/>
      <sheetName val="PCA Pearson 30s"/>
      <sheetName val="XLSTAT_20260514_104351_1_HID1"/>
      <sheetName val="XLSTAT_20260514_104351_1_HID"/>
      <sheetName val="PCA Spearman 30s"/>
      <sheetName val="XLSTAT_20260514_104213_1_HID1"/>
      <sheetName val="XLSTAT_20260514_104213_1_HID"/>
      <sheetName val="XLSTAT_20260512_153607_1_HID1"/>
      <sheetName val="XLSTAT_20260512_153607_1_HID"/>
      <sheetName val="XLSTAT_20260508_133408_1_HID"/>
      <sheetName val="XLSTAT_20260505_204018_1_HID_H5"/>
      <sheetName val="XLSTAT_20260505_204018_1_HID_H4"/>
      <sheetName val="XLSTAT_20260505_204018_1_HID_H3"/>
      <sheetName val="XLSTAT_20260505_204018_1_HID_H2"/>
      <sheetName val="XLSTAT_20260505_204018_1_HID_H1"/>
      <sheetName val="XLSTAT_20260505_204018_1_HID_HI"/>
      <sheetName val="XLSTAT_20260505_204018_1_HID"/>
      <sheetName val="XLSTAT_20260505_203706_1_HID_H5"/>
      <sheetName val="XLSTAT_20260505_203706_1_HID_H4"/>
      <sheetName val="XLSTAT_20260505_203706_1_HID_H3"/>
      <sheetName val="XLSTAT_20260505_203706_1_HID_H2"/>
      <sheetName val="XLSTAT_20260505_203706_1_HID_H1"/>
      <sheetName val="XLSTAT_20260505_203706_1_HID_HI"/>
      <sheetName val="XLSTAT_20260505_203706_1_HID"/>
      <sheetName val="XLSTAT_20260505_203526_1_HID1"/>
      <sheetName val="XLSTAT_20260505_203526_1_HID"/>
      <sheetName val="XLSTAT_20260505_203419_1_HID1"/>
      <sheetName val="XLSTAT_20260505_203419_1_HID"/>
      <sheetName val="XLSTAT_20260505_203144_1_HID1"/>
      <sheetName val="XLSTAT_20260505_203144_1_HID"/>
      <sheetName val="XLSTAT_20260505_164954_1_HID1"/>
      <sheetName val="XLSTAT_20260505_164954_1_HID"/>
      <sheetName val="XLSTAT_20260505_164050_1_HID1"/>
      <sheetName val="XLSTAT_20260505_164050_1_HID"/>
      <sheetName val="XLSTAT_20260505_163932_1_HID1"/>
      <sheetName val="XLSTAT_20260505_163932_1_HID"/>
      <sheetName val="XLSTAT_20260505_163810_1_HID1"/>
      <sheetName val="XLSTAT_20260505_163810_1_HID"/>
      <sheetName val="Normality tests ALL"/>
      <sheetName val="Normality tests no40PSU"/>
      <sheetName val="Corr Pearson ALL"/>
      <sheetName val="XLSTAT_20260505_131630_1_HID_H5"/>
      <sheetName val="XLSTAT_20260505_131630_1_HID_H4"/>
      <sheetName val="XLSTAT_20260505_131630_1_HID_H3"/>
      <sheetName val="XLSTAT_20260505_131630_1_HID_H2"/>
      <sheetName val="XLSTAT_20260505_131630_1_HID_H1"/>
      <sheetName val="XLSTAT_20260505_131630_1_HID_HI"/>
      <sheetName val="XLSTAT_20260505_131630_1_HID"/>
      <sheetName val="Corr Spearman ALL "/>
      <sheetName val="XLSTAT_20260505_130207_1_HID_H5"/>
      <sheetName val="XLSTAT_20260505_130207_1_HID_H4"/>
      <sheetName val="XLSTAT_20260505_130207_1_HID_H3"/>
      <sheetName val="XLSTAT_20260505_130207_1_HID_H2"/>
      <sheetName val="XLSTAT_20260505_130207_1_HID_H1"/>
      <sheetName val="XLSTAT_20260505_130207_1_HID_HI"/>
      <sheetName val="XLSTAT_20260505_130207_1_HID"/>
      <sheetName val="XLSTAT_20260505_102048_1_HID"/>
      <sheetName val="PCA Spearman ALL"/>
      <sheetName val="XLSTAT_20260505_101006_1_HID"/>
      <sheetName val="XLSTAT_20260505_100709_1_HID"/>
      <sheetName val="XLSTAT_20260505_095542_1_HID"/>
      <sheetName val="PCA Pearson ALL"/>
      <sheetName val="Corr Spearman no40PSU"/>
      <sheetName val="Corr Pearson no40PSU"/>
      <sheetName val="PCA Spearman no40PSU"/>
      <sheetName val="PCA Pearson no40PSU"/>
      <sheetName val="Notes on Stats"/>
      <sheetName val="Summary OLD"/>
      <sheetName val="Normality OLD"/>
      <sheetName val="Correlation Pearson OLD"/>
      <sheetName val="XLSTAT_20260121_201132_1_HID_H4"/>
      <sheetName val="XLSTAT_20260121_201132_1_HID_H3"/>
      <sheetName val="XLSTAT_20260121_201132_1_HID_H2"/>
      <sheetName val="XLSTAT_20260121_201132_1_HID_H1"/>
      <sheetName val="XLSTAT_20260121_201132_1_HID_HI"/>
      <sheetName val="XLSTAT_20260121_201132_1_HID"/>
      <sheetName val="Correlation Spearman OLD"/>
      <sheetName val="XLSTAT_20260121_194920_1_HID_H4"/>
      <sheetName val="XLSTAT_20260121_194920_1_HID_H3"/>
      <sheetName val="XLSTAT_20260121_194920_1_HID_H2"/>
      <sheetName val="XLSTAT_20260121_194920_1_HID_H1"/>
      <sheetName val="XLSTAT_20260121_194920_1_HID_HI"/>
      <sheetName val="XLSTAT_20260121_194920_1_HID"/>
      <sheetName val="PCA Pearson OLD"/>
      <sheetName val="XLSTAT_20260505_161330_1_HID1"/>
      <sheetName val="XLSTAT_20260505_161330_1_HID"/>
      <sheetName val="XLSTAT_20260121_192415_1_HID3"/>
      <sheetName val="XLSTAT_20260121_192415_1_HID2"/>
      <sheetName val="XLSTAT_20260121_192415_1_HID1"/>
      <sheetName val="XLSTAT_20260121_192415_1_HID"/>
      <sheetName val="PCA Spearman OLD"/>
      <sheetName val="XLSTAT_20260121_191749_1_HID3"/>
      <sheetName val="XLSTAT_20260121_191749_1_HID2"/>
      <sheetName val="XLSTAT_20260121_191749_1_HID1"/>
      <sheetName val="XLSTAT_20260121_191749_1_HID"/>
      <sheetName val="XLSTAT_20260121_191616_1_HID"/>
      <sheetName val="XLSTAT_20260121_191505_1_HID"/>
      <sheetName val="XLSTAT_20260121_152444_1_HID"/>
      <sheetName val="XLSTAT_20260121_152234_1_H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>
            <v>30.9</v>
          </cell>
          <cell r="B1">
            <v>30.894301304033064</v>
          </cell>
          <cell r="C1">
            <v>24.0124912261963</v>
          </cell>
          <cell r="D1">
            <v>25.647533934853158</v>
          </cell>
          <cell r="E1">
            <v>4.9644349999999999</v>
          </cell>
          <cell r="F1">
            <v>4.964323115073384</v>
          </cell>
          <cell r="G1">
            <v>7.973128</v>
          </cell>
          <cell r="H1">
            <v>7.9729958427530212</v>
          </cell>
          <cell r="I1">
            <v>5.7503969999999995</v>
          </cell>
          <cell r="J1">
            <v>5.7505759106966909</v>
          </cell>
          <cell r="K1">
            <v>227.62633333333335</v>
          </cell>
          <cell r="L1">
            <v>227.63410258717647</v>
          </cell>
          <cell r="M1">
            <v>1.3133450535413269</v>
          </cell>
          <cell r="N1">
            <v>1.2648825397082688</v>
          </cell>
          <cell r="O1">
            <v>0.21666666666666667</v>
          </cell>
          <cell r="P1">
            <v>0.2159512815645229</v>
          </cell>
          <cell r="Q1">
            <v>5.8839382105730129</v>
          </cell>
          <cell r="R1">
            <v>5.7545643217844162</v>
          </cell>
          <cell r="S1">
            <v>436.20821531084198</v>
          </cell>
          <cell r="T1">
            <v>412.90970468582384</v>
          </cell>
          <cell r="U1">
            <v>4.0531293402239736</v>
          </cell>
          <cell r="V1">
            <v>2.5047923537374164</v>
          </cell>
          <cell r="W1">
            <v>0.94789030690971821</v>
          </cell>
          <cell r="X1">
            <v>0.94944310912313323</v>
          </cell>
          <cell r="Y1">
            <v>146.20606256426029</v>
          </cell>
          <cell r="Z1">
            <v>-147.05727385782939</v>
          </cell>
          <cell r="AA1">
            <v>8.6489033780832596</v>
          </cell>
          <cell r="AB1">
            <v>8.6105907566832922</v>
          </cell>
          <cell r="AC1">
            <v>8.7613452995556358</v>
          </cell>
          <cell r="AD1">
            <v>8.7156273714717081</v>
          </cell>
          <cell r="AE1">
            <v>1.1487171631645079</v>
          </cell>
          <cell r="AF1">
            <v>0.29566134810256628</v>
          </cell>
          <cell r="AG1">
            <v>1.1487171631645079</v>
          </cell>
          <cell r="AH1">
            <v>-3.543199721694438</v>
          </cell>
          <cell r="AI1">
            <v>0.66385300129990976</v>
          </cell>
          <cell r="AJ1">
            <v>0.80235047832519024</v>
          </cell>
          <cell r="AK1">
            <v>0.98005792289715155</v>
          </cell>
          <cell r="AL1">
            <v>0.9848970172121565</v>
          </cell>
          <cell r="AM1">
            <v>2.0362992474522295</v>
          </cell>
          <cell r="AN1">
            <v>2.0492141521615364</v>
          </cell>
          <cell r="AO1">
            <v>2.3126913703680558</v>
          </cell>
          <cell r="AP1">
            <v>2.1469496861568147</v>
          </cell>
          <cell r="AQ1">
            <v>1915</v>
          </cell>
          <cell r="AR1">
            <v>1919.4824062332243</v>
          </cell>
        </row>
        <row r="2">
          <cell r="A2">
            <v>30.9</v>
          </cell>
          <cell r="B2">
            <v>31.563603390188021</v>
          </cell>
          <cell r="C2">
            <v>24.4939155578613</v>
          </cell>
          <cell r="D2">
            <v>26.261298891851126</v>
          </cell>
          <cell r="E2">
            <v>4.9644763333333337</v>
          </cell>
          <cell r="F2">
            <v>4.9645234348907463</v>
          </cell>
          <cell r="G2">
            <v>7.9734769999999999</v>
          </cell>
          <cell r="H2">
            <v>7.9732747296222142</v>
          </cell>
          <cell r="I2">
            <v>5.7507233333333332</v>
          </cell>
          <cell r="J2">
            <v>5.7507555753119171</v>
          </cell>
          <cell r="K2">
            <v>227.64199999999997</v>
          </cell>
          <cell r="L2">
            <v>227.65302555100493</v>
          </cell>
          <cell r="M2">
            <v>1.4155176163981207</v>
          </cell>
          <cell r="N2">
            <v>1.3983974364732412</v>
          </cell>
          <cell r="O2">
            <v>0.219</v>
          </cell>
          <cell r="P2">
            <v>0.21786926199070264</v>
          </cell>
          <cell r="Q2">
            <v>5.9052672921189293</v>
          </cell>
          <cell r="R2">
            <v>5.8891554101148991</v>
          </cell>
          <cell r="S2">
            <v>444.58268742827482</v>
          </cell>
          <cell r="T2">
            <v>432.79079704255651</v>
          </cell>
          <cell r="U2">
            <v>4.1541072959551375</v>
          </cell>
          <cell r="V2">
            <v>3.1723014121271631</v>
          </cell>
          <cell r="W2">
            <v>0.97244372537924939</v>
          </cell>
          <cell r="X2">
            <v>0.98378026473819602</v>
          </cell>
          <cell r="Y2">
            <v>152.84258035856217</v>
          </cell>
          <cell r="Z2">
            <v>38.533905735304302</v>
          </cell>
          <cell r="AA2">
            <v>8.669215953874529</v>
          </cell>
          <cell r="AB2">
            <v>8.6816753647351543</v>
          </cell>
          <cell r="AC2">
            <v>8.7914741508586616</v>
          </cell>
          <cell r="AD2">
            <v>8.7692260300109552</v>
          </cell>
          <cell r="AE2">
            <v>1.2734608705661721</v>
          </cell>
          <cell r="AF2">
            <v>1.2737714245578129</v>
          </cell>
          <cell r="AG2">
            <v>1.2734608705661721</v>
          </cell>
          <cell r="AH2">
            <v>-1.4626395118336877</v>
          </cell>
          <cell r="AI2">
            <v>0.73804068024130043</v>
          </cell>
          <cell r="AJ2">
            <v>0.90702331997992247</v>
          </cell>
          <cell r="AK2">
            <v>0.99001148522139837</v>
          </cell>
          <cell r="AL2">
            <v>0.98926006356671248</v>
          </cell>
          <cell r="AM2">
            <v>2.1629888573297409</v>
          </cell>
          <cell r="AN2">
            <v>2.1758492767099189</v>
          </cell>
          <cell r="AO2">
            <v>2.3830948363848443</v>
          </cell>
          <cell r="AP2">
            <v>2.6200381399827064</v>
          </cell>
          <cell r="AQ2">
            <v>1915</v>
          </cell>
          <cell r="AR2">
            <v>1932.461513619879</v>
          </cell>
        </row>
        <row r="3">
          <cell r="A3">
            <v>31.8</v>
          </cell>
          <cell r="B3">
            <v>32.269309406496319</v>
          </cell>
          <cell r="C3">
            <v>27.573696136474599</v>
          </cell>
          <cell r="D3">
            <v>26.637788442772493</v>
          </cell>
          <cell r="E3">
            <v>4.964512</v>
          </cell>
          <cell r="F3">
            <v>4.9646463130662095</v>
          </cell>
          <cell r="G3">
            <v>7.9734969999999992</v>
          </cell>
          <cell r="H3">
            <v>7.9734458016114891</v>
          </cell>
          <cell r="I3">
            <v>5.7508413333333337</v>
          </cell>
          <cell r="J3">
            <v>5.7508657833802195</v>
          </cell>
          <cell r="K3">
            <v>227.66333333333333</v>
          </cell>
          <cell r="L3">
            <v>227.66463308589701</v>
          </cell>
          <cell r="M3">
            <v>1.4379987040548263</v>
          </cell>
          <cell r="N3">
            <v>1.4802968068286639</v>
          </cell>
          <cell r="O3">
            <v>0.219</v>
          </cell>
          <cell r="P3">
            <v>0.21786926199070264</v>
          </cell>
          <cell r="Q3">
            <v>5.912094760755962</v>
          </cell>
          <cell r="R3">
            <v>5.9719573484253017</v>
          </cell>
          <cell r="S3">
            <v>444.83373770048473</v>
          </cell>
          <cell r="T3">
            <v>444.98605753742578</v>
          </cell>
          <cell r="U3">
            <v>4.1950136432972549</v>
          </cell>
          <cell r="V3">
            <v>3.5829604279656255</v>
          </cell>
          <cell r="W3">
            <v>1.0175851264206732</v>
          </cell>
          <cell r="X3">
            <v>1.0049048657519857</v>
          </cell>
          <cell r="Y3">
            <v>210.8443270088755</v>
          </cell>
          <cell r="Z3">
            <v>152.71166887138929</v>
          </cell>
          <cell r="AA3">
            <v>8.7797589450796973</v>
          </cell>
          <cell r="AB3">
            <v>8.7254074082436883</v>
          </cell>
          <cell r="AC3">
            <v>8.7991730334434948</v>
          </cell>
          <cell r="AD3">
            <v>8.802200522400744</v>
          </cell>
          <cell r="AE3">
            <v>1.5291933701854306</v>
          </cell>
          <cell r="AF3">
            <v>1.8774390795213387</v>
          </cell>
          <cell r="AG3">
            <v>1.5291933701854306</v>
          </cell>
          <cell r="AH3">
            <v>-0.18265567126202775</v>
          </cell>
          <cell r="AI3">
            <v>0.81129506015432229</v>
          </cell>
          <cell r="AJ3">
            <v>0.97141921932942532</v>
          </cell>
          <cell r="AK3">
            <v>0.99279524006799968</v>
          </cell>
          <cell r="AL3">
            <v>0.99194425833455846</v>
          </cell>
          <cell r="AM3">
            <v>2.1923937360183205</v>
          </cell>
          <cell r="AN3">
            <v>2.2537566173879173</v>
          </cell>
          <cell r="AO3">
            <v>2.6751234143598075</v>
          </cell>
          <cell r="AP3">
            <v>2.9102353196949093</v>
          </cell>
          <cell r="AQ3">
            <v>1915</v>
          </cell>
          <cell r="AR3">
            <v>1932.461513619879</v>
          </cell>
        </row>
        <row r="4">
          <cell r="A4">
            <v>31.8</v>
          </cell>
          <cell r="B4">
            <v>32.269309406496319</v>
          </cell>
          <cell r="C4">
            <v>27.9275722503662</v>
          </cell>
          <cell r="D4">
            <v>27.15384842055094</v>
          </cell>
          <cell r="E4">
            <v>4.9645769999999994</v>
          </cell>
          <cell r="F4">
            <v>4.9647397785782088</v>
          </cell>
          <cell r="G4">
            <v>7.9736089999999997</v>
          </cell>
          <cell r="H4">
            <v>7.9735759250529057</v>
          </cell>
          <cell r="I4">
            <v>5.7509483333333336</v>
          </cell>
          <cell r="J4">
            <v>5.750949611557937</v>
          </cell>
          <cell r="K4">
            <v>227.66833333333332</v>
          </cell>
          <cell r="L4">
            <v>227.6734621899071</v>
          </cell>
          <cell r="M4">
            <v>1.4449593505238187</v>
          </cell>
          <cell r="N4">
            <v>1.5425923817249234</v>
          </cell>
          <cell r="O4">
            <v>0.21933333333333335</v>
          </cell>
          <cell r="P4">
            <v>0.21929035036373046</v>
          </cell>
          <cell r="Q4">
            <v>5.9738646185070641</v>
          </cell>
          <cell r="R4">
            <v>6.03510918060012</v>
          </cell>
          <cell r="S4">
            <v>446.94372749001514</v>
          </cell>
          <cell r="T4">
            <v>454.26220655103316</v>
          </cell>
          <cell r="U4">
            <v>4.3121271117700672</v>
          </cell>
          <cell r="V4">
            <v>3.8961640772822292</v>
          </cell>
          <cell r="W4">
            <v>1.0376217240078327</v>
          </cell>
          <cell r="X4">
            <v>1.0210162912234739</v>
          </cell>
          <cell r="Y4">
            <v>213.56565423877376</v>
          </cell>
          <cell r="Z4">
            <v>239.79338558961081</v>
          </cell>
          <cell r="AA4">
            <v>8.7807491694506243</v>
          </cell>
          <cell r="AB4">
            <v>8.7587612007836597</v>
          </cell>
          <cell r="AC4">
            <v>8.8438201668621623</v>
          </cell>
          <cell r="AD4">
            <v>8.8273496874075281</v>
          </cell>
          <cell r="AE4">
            <v>1.6102341441024532</v>
          </cell>
          <cell r="AF4">
            <v>2.3392108572407597</v>
          </cell>
          <cell r="AG4">
            <v>1.6102341441024532</v>
          </cell>
          <cell r="AH4">
            <v>0.79356935843760734</v>
          </cell>
          <cell r="AI4">
            <v>0.95091574211803243</v>
          </cell>
          <cell r="AJ4">
            <v>1.0205330337092433</v>
          </cell>
          <cell r="AK4">
            <v>0.99358268488031753</v>
          </cell>
          <cell r="AL4">
            <v>0.9939914545833719</v>
          </cell>
          <cell r="AM4">
            <v>2.2817899867082132</v>
          </cell>
          <cell r="AN4">
            <v>2.3131754112480269</v>
          </cell>
          <cell r="AO4">
            <v>3.0965027390697575</v>
          </cell>
          <cell r="AP4">
            <v>3.1309696191771996</v>
          </cell>
          <cell r="AQ4">
            <v>1949</v>
          </cell>
          <cell r="AR4">
            <v>1940.1423351524893</v>
          </cell>
        </row>
        <row r="5">
          <cell r="A5">
            <v>31.8</v>
          </cell>
          <cell r="B5">
            <v>32.269309406496319</v>
          </cell>
          <cell r="C5">
            <v>27.9275722503662</v>
          </cell>
          <cell r="D5">
            <v>27.15384842055094</v>
          </cell>
          <cell r="E5">
            <v>4.9647413333333335</v>
          </cell>
          <cell r="F5">
            <v>4.9648178591939791</v>
          </cell>
          <cell r="G5">
            <v>7.9736246666666659</v>
          </cell>
          <cell r="H5">
            <v>7.9736846295174146</v>
          </cell>
          <cell r="I5">
            <v>5.7510109999999992</v>
          </cell>
          <cell r="J5">
            <v>5.751019641193416</v>
          </cell>
          <cell r="K5">
            <v>227.679</v>
          </cell>
          <cell r="L5">
            <v>227.68083797872012</v>
          </cell>
          <cell r="M5">
            <v>1.5082785124751894</v>
          </cell>
          <cell r="N5">
            <v>1.5946337897653589</v>
          </cell>
          <cell r="O5">
            <v>0.21933333333333335</v>
          </cell>
          <cell r="P5">
            <v>0.21929035036373046</v>
          </cell>
          <cell r="Q5">
            <v>6.1313239231923866</v>
          </cell>
          <cell r="R5">
            <v>6.0880106812055237</v>
          </cell>
          <cell r="S5">
            <v>450.63762381355775</v>
          </cell>
          <cell r="T5">
            <v>462.01145449785662</v>
          </cell>
          <cell r="U5">
            <v>4.3977915650882391</v>
          </cell>
          <cell r="V5">
            <v>4.1585308602137259</v>
          </cell>
          <cell r="W5">
            <v>1.0504737493172707</v>
          </cell>
          <cell r="X5">
            <v>1.0345126309967121</v>
          </cell>
          <cell r="Y5">
            <v>224.61064353387837</v>
          </cell>
          <cell r="Z5">
            <v>312.74065142563654</v>
          </cell>
          <cell r="AA5">
            <v>8.7924041677128049</v>
          </cell>
          <cell r="AB5">
            <v>8.7867012559725808</v>
          </cell>
          <cell r="AC5">
            <v>8.8487890984122686</v>
          </cell>
          <cell r="AD5">
            <v>8.8484168286449947</v>
          </cell>
          <cell r="AE5">
            <v>1.9689756202052315</v>
          </cell>
          <cell r="AF5">
            <v>2.7272078612277064</v>
          </cell>
          <cell r="AG5">
            <v>1.9689756202052315</v>
          </cell>
          <cell r="AH5">
            <v>1.611340865948327</v>
          </cell>
          <cell r="AI5">
            <v>1.1975303476785524</v>
          </cell>
          <cell r="AJ5">
            <v>1.0616750622406599</v>
          </cell>
          <cell r="AK5">
            <v>0.99389284214443785</v>
          </cell>
          <cell r="AL5">
            <v>0.99570636529722389</v>
          </cell>
          <cell r="AM5">
            <v>2.2888888888890846</v>
          </cell>
          <cell r="AN5">
            <v>2.3629497923089189</v>
          </cell>
          <cell r="AO5">
            <v>3.2770938782311649</v>
          </cell>
          <cell r="AP5">
            <v>3.3153699360055988</v>
          </cell>
          <cell r="AQ5">
            <v>1950</v>
          </cell>
          <cell r="AR5">
            <v>1945.7179908125245</v>
          </cell>
        </row>
        <row r="6">
          <cell r="A6">
            <v>32.75</v>
          </cell>
          <cell r="B6">
            <v>32.981562570330631</v>
          </cell>
          <cell r="C6">
            <v>27.9275722503662</v>
          </cell>
          <cell r="D6">
            <v>27.15384842055094</v>
          </cell>
          <cell r="E6">
            <v>4.9648639999999995</v>
          </cell>
          <cell r="F6">
            <v>4.9648865944021194</v>
          </cell>
          <cell r="G6">
            <v>7.9736503333333344</v>
          </cell>
          <cell r="H6">
            <v>7.9737803232298701</v>
          </cell>
          <cell r="I6">
            <v>5.7511159999999997</v>
          </cell>
          <cell r="J6">
            <v>5.7510812890367777</v>
          </cell>
          <cell r="K6">
            <v>227.6866666666667</v>
          </cell>
          <cell r="L6">
            <v>227.68733096515811</v>
          </cell>
          <cell r="M6">
            <v>1.5559725346392013</v>
          </cell>
          <cell r="N6">
            <v>1.6404464025156815</v>
          </cell>
          <cell r="O6">
            <v>0.21966666666666668</v>
          </cell>
          <cell r="P6">
            <v>0.22008005159695113</v>
          </cell>
          <cell r="Q6">
            <v>6.1903715548020024</v>
          </cell>
          <cell r="R6">
            <v>6.1347162297036917</v>
          </cell>
          <cell r="S6">
            <v>454.30453029002132</v>
          </cell>
          <cell r="T6">
            <v>468.83320103896125</v>
          </cell>
          <cell r="U6">
            <v>4.4164209089881394</v>
          </cell>
          <cell r="V6">
            <v>4.3901686089407201</v>
          </cell>
          <cell r="W6">
            <v>1.0649304760368912</v>
          </cell>
          <cell r="X6">
            <v>1.046428246709177</v>
          </cell>
          <cell r="Y6">
            <v>256.85283008813838</v>
          </cell>
          <cell r="Z6">
            <v>377.14415649303862</v>
          </cell>
          <cell r="AA6">
            <v>8.7924076158925271</v>
          </cell>
          <cell r="AB6">
            <v>8.8113689041060681</v>
          </cell>
          <cell r="AC6">
            <v>8.8663849259531062</v>
          </cell>
          <cell r="AD6">
            <v>8.8670165351849608</v>
          </cell>
          <cell r="AE6">
            <v>2.0238045816086379</v>
          </cell>
          <cell r="AF6">
            <v>3.0708786859194381</v>
          </cell>
          <cell r="AG6">
            <v>2.0238045816086379</v>
          </cell>
          <cell r="AH6">
            <v>2.3333329903184405</v>
          </cell>
          <cell r="AI6">
            <v>1.2357987022632979</v>
          </cell>
          <cell r="AJ6">
            <v>1.0979984365664692</v>
          </cell>
          <cell r="AK6">
            <v>0.99779018059615032</v>
          </cell>
          <cell r="AL6">
            <v>0.9972204215073357</v>
          </cell>
          <cell r="AM6">
            <v>2.4357838795396338</v>
          </cell>
          <cell r="AN6">
            <v>2.406894477091043</v>
          </cell>
          <cell r="AO6">
            <v>3.3695765377325082</v>
          </cell>
          <cell r="AP6">
            <v>3.4776995236165331</v>
          </cell>
          <cell r="AQ6">
            <v>1950</v>
          </cell>
          <cell r="AR6">
            <v>1945.7179908125245</v>
          </cell>
        </row>
        <row r="7">
          <cell r="A7">
            <v>32.75</v>
          </cell>
          <cell r="B7">
            <v>32.981562570330631</v>
          </cell>
          <cell r="C7">
            <v>28.017358779907202</v>
          </cell>
          <cell r="D7">
            <v>27.655402425982253</v>
          </cell>
          <cell r="E7">
            <v>4.9649113333333332</v>
          </cell>
          <cell r="F7">
            <v>4.9649492082725644</v>
          </cell>
          <cell r="G7">
            <v>7.9736880000000001</v>
          </cell>
          <cell r="H7">
            <v>7.9738674947664983</v>
          </cell>
          <cell r="I7">
            <v>5.7511176666666666</v>
          </cell>
          <cell r="J7">
            <v>5.751137446720473</v>
          </cell>
          <cell r="K7">
            <v>227.68899999999999</v>
          </cell>
          <cell r="L7">
            <v>227.69324570700039</v>
          </cell>
          <cell r="M7">
            <v>1.6555287391272486</v>
          </cell>
          <cell r="N7">
            <v>1.6821790905672656</v>
          </cell>
          <cell r="O7">
            <v>0.22</v>
          </cell>
          <cell r="P7">
            <v>0.22075303434690224</v>
          </cell>
          <cell r="Q7">
            <v>6.2072504426790651</v>
          </cell>
          <cell r="R7">
            <v>6.1773976010747376</v>
          </cell>
          <cell r="S7">
            <v>472.43579353179041</v>
          </cell>
          <cell r="T7">
            <v>475.04742466157899</v>
          </cell>
          <cell r="U7">
            <v>4.5049432631974682</v>
          </cell>
          <cell r="V7">
            <v>4.6018483149901535</v>
          </cell>
          <cell r="W7">
            <v>1.0654193225433426</v>
          </cell>
          <cell r="X7">
            <v>1.0573172060660794</v>
          </cell>
          <cell r="Y7">
            <v>273.91008123273332</v>
          </cell>
          <cell r="Z7">
            <v>435.99861823834084</v>
          </cell>
          <cell r="AA7">
            <v>8.7985088920424435</v>
          </cell>
          <cell r="AB7">
            <v>8.8339111733800699</v>
          </cell>
          <cell r="AC7">
            <v>8.8714045199605138</v>
          </cell>
          <cell r="AD7">
            <v>8.8840136802298559</v>
          </cell>
          <cell r="AE7">
            <v>2.8047189047371264</v>
          </cell>
          <cell r="AF7">
            <v>3.3860659643711939</v>
          </cell>
          <cell r="AG7">
            <v>2.8047189047371264</v>
          </cell>
          <cell r="AH7">
            <v>2.9931178548173447</v>
          </cell>
          <cell r="AI7">
            <v>1.2707898790336276</v>
          </cell>
          <cell r="AJ7">
            <v>1.1311921679089068</v>
          </cell>
          <cell r="AK7">
            <v>0.99858867788723649</v>
          </cell>
          <cell r="AL7">
            <v>0.99860402575690266</v>
          </cell>
          <cell r="AM7">
            <v>2.4471635150169075</v>
          </cell>
          <cell r="AN7">
            <v>2.4470528623638965</v>
          </cell>
          <cell r="AO7">
            <v>3.7832489741506801</v>
          </cell>
          <cell r="AP7">
            <v>3.6255725575827462</v>
          </cell>
          <cell r="AQ7">
            <v>1954</v>
          </cell>
          <cell r="AR7">
            <v>1951.976202392972</v>
          </cell>
        </row>
        <row r="8">
          <cell r="A8">
            <v>32.75</v>
          </cell>
          <cell r="B8">
            <v>32.981562570330631</v>
          </cell>
          <cell r="C8">
            <v>28.017358779907202</v>
          </cell>
          <cell r="D8">
            <v>27.655402425982253</v>
          </cell>
          <cell r="E8">
            <v>4.9649140000000003</v>
          </cell>
          <cell r="F8">
            <v>4.9650076729462258</v>
          </cell>
          <cell r="G8">
            <v>7.9737250000000008</v>
          </cell>
          <cell r="H8">
            <v>7.9739488897578212</v>
          </cell>
          <cell r="I8">
            <v>5.7511469999999996</v>
          </cell>
          <cell r="J8">
            <v>5.7511898830357415</v>
          </cell>
          <cell r="K8">
            <v>227.69400000000002</v>
          </cell>
          <cell r="L8">
            <v>227.69876850009953</v>
          </cell>
          <cell r="M8">
            <v>1.7165455705261594</v>
          </cell>
          <cell r="N8">
            <v>1.7211463029537748</v>
          </cell>
          <cell r="O8">
            <v>0.22</v>
          </cell>
          <cell r="P8">
            <v>0.22075303434690224</v>
          </cell>
          <cell r="Q8">
            <v>6.2243297499552979</v>
          </cell>
          <cell r="R8">
            <v>6.2173914922356861</v>
          </cell>
          <cell r="S8">
            <v>473.87699905156535</v>
          </cell>
          <cell r="T8">
            <v>480.84985395682338</v>
          </cell>
          <cell r="U8">
            <v>4.5237715761326873</v>
          </cell>
          <cell r="V8">
            <v>4.8001993719682758</v>
          </cell>
          <cell r="W8">
            <v>1.0707514272129479</v>
          </cell>
          <cell r="X8">
            <v>1.0675205299375186</v>
          </cell>
          <cell r="Y8">
            <v>345.70698495866691</v>
          </cell>
          <cell r="Z8">
            <v>491.14724307785684</v>
          </cell>
          <cell r="AA8">
            <v>8.8087545127122144</v>
          </cell>
          <cell r="AB8">
            <v>8.855034043496584</v>
          </cell>
          <cell r="AC8">
            <v>8.876884448949248</v>
          </cell>
          <cell r="AD8">
            <v>8.8999405810565122</v>
          </cell>
          <cell r="AE8">
            <v>3.5101763058428572</v>
          </cell>
          <cell r="AF8">
            <v>3.6825980231468121</v>
          </cell>
          <cell r="AG8">
            <v>3.5101763058428572</v>
          </cell>
          <cell r="AH8">
            <v>3.6113586285501076</v>
          </cell>
          <cell r="AI8">
            <v>1.2793275612541153</v>
          </cell>
          <cell r="AJ8">
            <v>1.1622958188903698</v>
          </cell>
          <cell r="AK8">
            <v>1.0012574367257077</v>
          </cell>
          <cell r="AL8">
            <v>0.99990050981984313</v>
          </cell>
          <cell r="AM8">
            <v>2.4707699095507323</v>
          </cell>
          <cell r="AN8">
            <v>2.4846826300637108</v>
          </cell>
          <cell r="AO8">
            <v>3.8257410068945408</v>
          </cell>
          <cell r="AP8">
            <v>3.7636465755725887</v>
          </cell>
          <cell r="AQ8">
            <v>1954</v>
          </cell>
          <cell r="AR8">
            <v>1951.976202392972</v>
          </cell>
        </row>
        <row r="9">
          <cell r="A9">
            <v>34.299999999999997</v>
          </cell>
          <cell r="B9">
            <v>33.546164470099207</v>
          </cell>
          <cell r="C9">
            <v>28.508506774902301</v>
          </cell>
          <cell r="D9">
            <v>28.079351668211093</v>
          </cell>
          <cell r="E9">
            <v>4.9649213333333337</v>
          </cell>
          <cell r="F9">
            <v>4.9650633246246647</v>
          </cell>
          <cell r="G9">
            <v>7.9737896666666659</v>
          </cell>
          <cell r="H9">
            <v>7.9740263684744521</v>
          </cell>
          <cell r="I9">
            <v>5.7511993333333331</v>
          </cell>
          <cell r="J9">
            <v>5.7512397964068942</v>
          </cell>
          <cell r="K9">
            <v>227.69766666666669</v>
          </cell>
          <cell r="L9">
            <v>227.70402556708345</v>
          </cell>
          <cell r="M9">
            <v>1.7912868371166628</v>
          </cell>
          <cell r="N9">
            <v>1.7582386296108956</v>
          </cell>
          <cell r="O9">
            <v>0.22066666666666668</v>
          </cell>
          <cell r="P9">
            <v>0.22157220638474417</v>
          </cell>
          <cell r="Q9">
            <v>6.2457161005478135</v>
          </cell>
          <cell r="R9">
            <v>6.2556131844884204</v>
          </cell>
          <cell r="S9">
            <v>479.39277258839309</v>
          </cell>
          <cell r="T9">
            <v>486.37310259696903</v>
          </cell>
          <cell r="U9">
            <v>4.6103657263209383</v>
          </cell>
          <cell r="V9">
            <v>4.9897611484734075</v>
          </cell>
          <cell r="W9">
            <v>1.0710179297578544</v>
          </cell>
          <cell r="X9">
            <v>1.0772717267740475</v>
          </cell>
          <cell r="Y9">
            <v>485.11339005712443</v>
          </cell>
          <cell r="Z9">
            <v>543.85213639005474</v>
          </cell>
          <cell r="AA9">
            <v>8.8119012764509623</v>
          </cell>
          <cell r="AB9">
            <v>8.8752209224836456</v>
          </cell>
          <cell r="AC9">
            <v>8.8812548594900775</v>
          </cell>
          <cell r="AD9">
            <v>8.9151617331941342</v>
          </cell>
          <cell r="AE9">
            <v>3.892696596784921</v>
          </cell>
          <cell r="AF9">
            <v>3.9672968660557371</v>
          </cell>
          <cell r="AG9">
            <v>3.892696596784921</v>
          </cell>
          <cell r="AH9">
            <v>4.2022040778365977</v>
          </cell>
          <cell r="AI9">
            <v>1.2924388884339559</v>
          </cell>
          <cell r="AJ9">
            <v>1.1920212129753232</v>
          </cell>
          <cell r="AK9">
            <v>1.0013549757615166</v>
          </cell>
          <cell r="AL9">
            <v>1.0011395444180238</v>
          </cell>
          <cell r="AM9">
            <v>2.5005532197404809</v>
          </cell>
          <cell r="AN9">
            <v>2.5206449572795364</v>
          </cell>
          <cell r="AO9">
            <v>4.0159136828511324</v>
          </cell>
          <cell r="AP9">
            <v>3.8950772390581174</v>
          </cell>
          <cell r="AQ9">
            <v>1960</v>
          </cell>
          <cell r="AR9">
            <v>1956.1851088643521</v>
          </cell>
        </row>
        <row r="10">
          <cell r="A10">
            <v>34.299999999999997</v>
          </cell>
          <cell r="B10">
            <v>33.546164470099207</v>
          </cell>
          <cell r="C10">
            <v>28.508506774902301</v>
          </cell>
          <cell r="D10">
            <v>28.079351668211093</v>
          </cell>
          <cell r="E10">
            <v>4.9650379999999998</v>
          </cell>
          <cell r="F10">
            <v>4.9651171517599391</v>
          </cell>
          <cell r="G10">
            <v>7.9740256666666669</v>
          </cell>
          <cell r="H10">
            <v>7.9741013070473405</v>
          </cell>
          <cell r="I10">
            <v>5.751249333333333</v>
          </cell>
          <cell r="J10">
            <v>5.7512880733655853</v>
          </cell>
          <cell r="K10">
            <v>227.70299999999997</v>
          </cell>
          <cell r="L10">
            <v>227.70911028085368</v>
          </cell>
          <cell r="M10">
            <v>1.8295013433124208</v>
          </cell>
          <cell r="N10">
            <v>1.7941148824148663</v>
          </cell>
          <cell r="O10">
            <v>0.22066666666666668</v>
          </cell>
          <cell r="P10">
            <v>0.22157220638474417</v>
          </cell>
          <cell r="Q10">
            <v>6.2593254353344037</v>
          </cell>
          <cell r="R10">
            <v>6.2927513290238544</v>
          </cell>
          <cell r="S10">
            <v>480.0807049633068</v>
          </cell>
          <cell r="T10">
            <v>491.71527124399864</v>
          </cell>
          <cell r="U10">
            <v>4.6522992182246643</v>
          </cell>
          <cell r="V10">
            <v>5.1739490333972533</v>
          </cell>
          <cell r="W10">
            <v>1.0726560141947343</v>
          </cell>
          <cell r="X10">
            <v>1.0867464866856149</v>
          </cell>
          <cell r="Y10">
            <v>514.88069949039095</v>
          </cell>
          <cell r="Z10">
            <v>595.06289735297446</v>
          </cell>
          <cell r="AA10">
            <v>8.8327135884084402</v>
          </cell>
          <cell r="AB10">
            <v>8.8948355231293625</v>
          </cell>
          <cell r="AC10">
            <v>8.9053190238700708</v>
          </cell>
          <cell r="AD10">
            <v>8.9299513805060595</v>
          </cell>
          <cell r="AE10">
            <v>4.1567746851600962</v>
          </cell>
          <cell r="AF10">
            <v>4.2454084525968447</v>
          </cell>
          <cell r="AG10">
            <v>4.1567746851600962</v>
          </cell>
          <cell r="AH10">
            <v>4.7762996345851532</v>
          </cell>
          <cell r="AI10">
            <v>1.2986321541467749</v>
          </cell>
          <cell r="AJ10">
            <v>1.2209039211139396</v>
          </cell>
          <cell r="AK10">
            <v>1.0022112325048147</v>
          </cell>
          <cell r="AL10">
            <v>1.0023434535931426</v>
          </cell>
          <cell r="AM10">
            <v>2.5453740593182355</v>
          </cell>
          <cell r="AN10">
            <v>2.5555877875744564</v>
          </cell>
          <cell r="AO10">
            <v>4.0767356120727358</v>
          </cell>
          <cell r="AP10">
            <v>4.0221989414249659</v>
          </cell>
          <cell r="AQ10">
            <v>1964</v>
          </cell>
          <cell r="AR10">
            <v>1960.1630508435669</v>
          </cell>
        </row>
        <row r="11">
          <cell r="A11">
            <v>34.299999999999997</v>
          </cell>
          <cell r="B11">
            <v>33.546164470099207</v>
          </cell>
          <cell r="C11">
            <v>28.508506774902301</v>
          </cell>
          <cell r="D11">
            <v>28.079351668211093</v>
          </cell>
          <cell r="E11">
            <v>4.9652310000000002</v>
          </cell>
          <cell r="F11">
            <v>4.9651699494690194</v>
          </cell>
          <cell r="G11">
            <v>7.9740630000000001</v>
          </cell>
          <cell r="H11">
            <v>7.9741748124447591</v>
          </cell>
          <cell r="I11">
            <v>5.7513653333333332</v>
          </cell>
          <cell r="J11">
            <v>5.7513354270433776</v>
          </cell>
          <cell r="K11">
            <v>227.71433333333334</v>
          </cell>
          <cell r="L11">
            <v>227.71409775115148</v>
          </cell>
          <cell r="M11">
            <v>1.835488752790458</v>
          </cell>
          <cell r="N11">
            <v>1.8293050137265527</v>
          </cell>
          <cell r="O11">
            <v>0.22166666666666668</v>
          </cell>
          <cell r="P11">
            <v>0.22215627311758585</v>
          </cell>
          <cell r="Q11">
            <v>6.2828372970361528</v>
          </cell>
          <cell r="R11">
            <v>6.3293740968458065</v>
          </cell>
          <cell r="S11">
            <v>488.87512736390454</v>
          </cell>
          <cell r="T11">
            <v>496.95527267907994</v>
          </cell>
          <cell r="U11">
            <v>4.7249487919612516</v>
          </cell>
          <cell r="V11">
            <v>5.3555808900654407</v>
          </cell>
          <cell r="W11">
            <v>1.0746066284831819</v>
          </cell>
          <cell r="X11">
            <v>1.096089762628736</v>
          </cell>
          <cell r="Y11">
            <v>620.08185923042765</v>
          </cell>
          <cell r="Z11">
            <v>645.56299185664739</v>
          </cell>
          <cell r="AA11">
            <v>8.8699056193133714</v>
          </cell>
          <cell r="AB11">
            <v>8.9141779263203187</v>
          </cell>
          <cell r="AC11">
            <v>8.9337167548015231</v>
          </cell>
          <cell r="AD11">
            <v>8.9445357876284017</v>
          </cell>
          <cell r="AE11">
            <v>4.7876175383153194</v>
          </cell>
          <cell r="AF11">
            <v>4.5214025960611428</v>
          </cell>
          <cell r="AG11">
            <v>4.7876175383153194</v>
          </cell>
          <cell r="AH11">
            <v>5.3424283021699379</v>
          </cell>
          <cell r="AI11">
            <v>1.3101457449303862</v>
          </cell>
          <cell r="AJ11">
            <v>1.2493858156044013</v>
          </cell>
          <cell r="AK11">
            <v>1.0047379939383683</v>
          </cell>
          <cell r="AL11">
            <v>1.0035306557743671</v>
          </cell>
          <cell r="AM11">
            <v>2.5601750547048434</v>
          </cell>
          <cell r="AN11">
            <v>2.5900457061630306</v>
          </cell>
          <cell r="AO11">
            <v>4.103813868233039</v>
          </cell>
          <cell r="AP11">
            <v>4.1468894831963574</v>
          </cell>
          <cell r="AQ11">
            <v>1964</v>
          </cell>
          <cell r="AR11">
            <v>1960.1630508435669</v>
          </cell>
        </row>
        <row r="12">
          <cell r="A12">
            <v>34.6</v>
          </cell>
          <cell r="B12">
            <v>34.167722945530954</v>
          </cell>
          <cell r="C12">
            <v>28.714628219604499</v>
          </cell>
          <cell r="D12">
            <v>28.402919183311603</v>
          </cell>
          <cell r="E12">
            <v>4.965339666666666</v>
          </cell>
          <cell r="F12">
            <v>4.9652224141673438</v>
          </cell>
          <cell r="G12">
            <v>7.9741200000000001</v>
          </cell>
          <cell r="H12">
            <v>7.974247854221912</v>
          </cell>
          <cell r="I12">
            <v>5.7513750000000003</v>
          </cell>
          <cell r="J12">
            <v>5.7513824820475286</v>
          </cell>
          <cell r="K12">
            <v>227.72833333333332</v>
          </cell>
          <cell r="L12">
            <v>227.72154749914898</v>
          </cell>
          <cell r="M12">
            <v>1.841517674155247</v>
          </cell>
          <cell r="N12">
            <v>1.8642731904796097</v>
          </cell>
          <cell r="O12">
            <v>0.222</v>
          </cell>
          <cell r="P12">
            <v>0.22254069657938391</v>
          </cell>
          <cell r="Q12">
            <v>6.2950136238387779</v>
          </cell>
          <cell r="R12">
            <v>6.3659968646677587</v>
          </cell>
          <cell r="S12">
            <v>496.19362215871996</v>
          </cell>
          <cell r="T12">
            <v>502.16222387642722</v>
          </cell>
          <cell r="U12">
            <v>4.9076933932250011</v>
          </cell>
          <cell r="V12">
            <v>5.5372127467336281</v>
          </cell>
          <cell r="W12">
            <v>1.0895462991474618</v>
          </cell>
          <cell r="X12">
            <v>1.1054330385718572</v>
          </cell>
          <cell r="Y12">
            <v>653.40096658858147</v>
          </cell>
          <cell r="Z12">
            <v>696.06308636032031</v>
          </cell>
          <cell r="AA12">
            <v>8.9070940965866505</v>
          </cell>
          <cell r="AB12">
            <v>8.9335203295112748</v>
          </cell>
          <cell r="AC12">
            <v>8.9368397630252616</v>
          </cell>
          <cell r="AD12">
            <v>8.9591201947507439</v>
          </cell>
          <cell r="AE12">
            <v>5.3704020489114912</v>
          </cell>
          <cell r="AF12">
            <v>4.79951418260225</v>
          </cell>
          <cell r="AG12">
            <v>5.3704020489114912</v>
          </cell>
          <cell r="AH12">
            <v>5.9085569697547236</v>
          </cell>
          <cell r="AI12">
            <v>1.3371160525258685</v>
          </cell>
          <cell r="AJ12">
            <v>1.277867710094863</v>
          </cell>
          <cell r="AK12">
            <v>1.0055709187299438</v>
          </cell>
          <cell r="AL12">
            <v>1.0047178579555915</v>
          </cell>
          <cell r="AM12">
            <v>2.6037069726384163</v>
          </cell>
          <cell r="AN12">
            <v>2.6245036247516054</v>
          </cell>
          <cell r="AO12">
            <v>4.1802578683163576</v>
          </cell>
          <cell r="AP12">
            <v>4.2707935648684954</v>
          </cell>
          <cell r="AQ12">
            <v>1969</v>
          </cell>
          <cell r="AR12">
            <v>1964.0734374688591</v>
          </cell>
        </row>
        <row r="13">
          <cell r="A13">
            <v>34.6</v>
          </cell>
          <cell r="B13">
            <v>34.167722945530954</v>
          </cell>
          <cell r="C13">
            <v>28.752521514892599</v>
          </cell>
          <cell r="D13">
            <v>28.564687420074655</v>
          </cell>
          <cell r="E13">
            <v>4.9653559999999999</v>
          </cell>
          <cell r="F13">
            <v>4.9652752118764241</v>
          </cell>
          <cell r="G13">
            <v>7.974413666666667</v>
          </cell>
          <cell r="H13">
            <v>7.9743213596193305</v>
          </cell>
          <cell r="I13">
            <v>5.7514783333333339</v>
          </cell>
          <cell r="J13">
            <v>5.7514298357253208</v>
          </cell>
          <cell r="K13">
            <v>227.72833333333332</v>
          </cell>
          <cell r="L13">
            <v>227.72154749914898</v>
          </cell>
          <cell r="M13">
            <v>1.8578312051914523</v>
          </cell>
          <cell r="N13">
            <v>1.899463321791296</v>
          </cell>
          <cell r="O13">
            <v>0.22266666666666668</v>
          </cell>
          <cell r="P13">
            <v>0.2229275601037678</v>
          </cell>
          <cell r="Q13">
            <v>6.3408975246249701</v>
          </cell>
          <cell r="R13">
            <v>6.4031350092031927</v>
          </cell>
          <cell r="S13">
            <v>502.85508804434409</v>
          </cell>
          <cell r="T13">
            <v>507.40222531150857</v>
          </cell>
          <cell r="U13">
            <v>4.9110466211461388</v>
          </cell>
          <cell r="V13">
            <v>5.7214006316574748</v>
          </cell>
          <cell r="W13">
            <v>1.0897653388914885</v>
          </cell>
          <cell r="X13">
            <v>1.1149077984834248</v>
          </cell>
          <cell r="Y13">
            <v>774.92809664395736</v>
          </cell>
          <cell r="Z13">
            <v>747.27384732324026</v>
          </cell>
          <cell r="AA13">
            <v>8.9509887124531105</v>
          </cell>
          <cell r="AB13">
            <v>8.9531349301569918</v>
          </cell>
          <cell r="AC13">
            <v>8.940441763046163</v>
          </cell>
          <cell r="AD13">
            <v>8.9739098420626693</v>
          </cell>
          <cell r="AE13">
            <v>5.5302775484829159</v>
          </cell>
          <cell r="AF13">
            <v>5.0842130255111755</v>
          </cell>
          <cell r="AG13">
            <v>5.5302775484829159</v>
          </cell>
          <cell r="AH13">
            <v>6.4826525265032791</v>
          </cell>
          <cell r="AI13">
            <v>1.3571803937484948</v>
          </cell>
          <cell r="AJ13">
            <v>1.3067504182334797</v>
          </cell>
          <cell r="AK13">
            <v>1.0064125191850557</v>
          </cell>
          <cell r="AL13">
            <v>1.0059217671307104</v>
          </cell>
          <cell r="AM13">
            <v>2.6720106880424708</v>
          </cell>
          <cell r="AN13">
            <v>2.6594464550465249</v>
          </cell>
          <cell r="AO13">
            <v>4.5489387406527939</v>
          </cell>
          <cell r="AP13">
            <v>4.3954841066398869</v>
          </cell>
          <cell r="AQ13">
            <v>1970</v>
          </cell>
          <cell r="AR13">
            <v>1966.6913699349163</v>
          </cell>
        </row>
        <row r="14">
          <cell r="A14">
            <v>34.6</v>
          </cell>
          <cell r="B14">
            <v>34.167722945530954</v>
          </cell>
          <cell r="C14">
            <v>28.8619384765625</v>
          </cell>
          <cell r="D14">
            <v>28.729609741800587</v>
          </cell>
          <cell r="E14">
            <v>4.9654723333333335</v>
          </cell>
          <cell r="F14">
            <v>4.9653290390116984</v>
          </cell>
          <cell r="G14">
            <v>7.974492333333334</v>
          </cell>
          <cell r="H14">
            <v>7.974396298192219</v>
          </cell>
          <cell r="I14">
            <v>5.7514989999999999</v>
          </cell>
          <cell r="J14">
            <v>5.751478112684012</v>
          </cell>
          <cell r="K14">
            <v>227.73966666666669</v>
          </cell>
          <cell r="L14">
            <v>227.72912594806812</v>
          </cell>
          <cell r="M14">
            <v>1.9337128350166841</v>
          </cell>
          <cell r="N14">
            <v>1.9353395745952666</v>
          </cell>
          <cell r="O14">
            <v>0.22333333333333336</v>
          </cell>
          <cell r="P14">
            <v>0.22352585419718957</v>
          </cell>
          <cell r="Q14">
            <v>6.3428937939143895</v>
          </cell>
          <cell r="R14">
            <v>6.441356701455927</v>
          </cell>
          <cell r="S14">
            <v>510.10407544813722</v>
          </cell>
          <cell r="T14">
            <v>512.74439395853813</v>
          </cell>
          <cell r="U14">
            <v>5.0059387382855141</v>
          </cell>
          <cell r="V14">
            <v>5.9109624081626055</v>
          </cell>
          <cell r="W14">
            <v>1.1007459160403319</v>
          </cell>
          <cell r="X14">
            <v>1.1246589953199535</v>
          </cell>
          <cell r="Y14">
            <v>808.40017541904967</v>
          </cell>
          <cell r="Z14">
            <v>799.97874063543804</v>
          </cell>
          <cell r="AA14">
            <v>8.9699453265510396</v>
          </cell>
          <cell r="AB14">
            <v>8.9733218091440534</v>
          </cell>
          <cell r="AC14">
            <v>8.9492958544247543</v>
          </cell>
          <cell r="AD14">
            <v>8.9891309942002913</v>
          </cell>
          <cell r="AE14">
            <v>5.5853127416607551</v>
          </cell>
          <cell r="AF14">
            <v>5.3807450842867928</v>
          </cell>
          <cell r="AG14">
            <v>5.5853127416607551</v>
          </cell>
          <cell r="AH14">
            <v>7.0734979757897696</v>
          </cell>
          <cell r="AI14">
            <v>1.3576635362351896</v>
          </cell>
          <cell r="AJ14">
            <v>1.3364758123184328</v>
          </cell>
          <cell r="AK14">
            <v>1.0067525998808644</v>
          </cell>
          <cell r="AL14">
            <v>1.0071608017288909</v>
          </cell>
          <cell r="AM14">
            <v>2.7302996670377659</v>
          </cell>
          <cell r="AN14">
            <v>2.6954087822623505</v>
          </cell>
          <cell r="AO14">
            <v>4.5724759940844431</v>
          </cell>
          <cell r="AP14">
            <v>4.5226058090067349</v>
          </cell>
          <cell r="AQ14">
            <v>1976</v>
          </cell>
          <cell r="AR14">
            <v>1969.3603456811024</v>
          </cell>
        </row>
        <row r="15">
          <cell r="A15">
            <v>34.6</v>
          </cell>
          <cell r="B15">
            <v>34.167722945530954</v>
          </cell>
          <cell r="C15">
            <v>28.895359039306602</v>
          </cell>
          <cell r="D15">
            <v>28.900122327491587</v>
          </cell>
          <cell r="E15">
            <v>4.9655559999999994</v>
          </cell>
          <cell r="F15">
            <v>4.9653846906901373</v>
          </cell>
          <cell r="G15">
            <v>7.9745239999999997</v>
          </cell>
          <cell r="H15">
            <v>7.9744737769088498</v>
          </cell>
          <cell r="I15">
            <v>5.7516050000000005</v>
          </cell>
          <cell r="J15">
            <v>5.7515280260551647</v>
          </cell>
          <cell r="K15">
            <v>227.74266666666665</v>
          </cell>
          <cell r="L15">
            <v>227.73438301505203</v>
          </cell>
          <cell r="M15">
            <v>1.9957126515898516</v>
          </cell>
          <cell r="N15">
            <v>1.9724319012523877</v>
          </cell>
          <cell r="O15">
            <v>0.22333333333333336</v>
          </cell>
          <cell r="P15">
            <v>0.22352585419718957</v>
          </cell>
          <cell r="Q15">
            <v>6.4051155044406887</v>
          </cell>
          <cell r="R15">
            <v>6.4813505926168755</v>
          </cell>
          <cell r="S15">
            <v>514.98155019431454</v>
          </cell>
          <cell r="T15">
            <v>518.26764259868378</v>
          </cell>
          <cell r="U15">
            <v>5.0314112900992196</v>
          </cell>
          <cell r="V15">
            <v>6.1093134651407279</v>
          </cell>
          <cell r="W15">
            <v>1.1045226816899412</v>
          </cell>
          <cell r="X15">
            <v>1.1348623191913927</v>
          </cell>
          <cell r="Y15">
            <v>812.18347864696625</v>
          </cell>
          <cell r="Z15">
            <v>855.12736547495388</v>
          </cell>
          <cell r="AA15">
            <v>8.9708604314867557</v>
          </cell>
          <cell r="AB15">
            <v>8.9944446792605675</v>
          </cell>
          <cell r="AC15">
            <v>8.9843470338101206</v>
          </cell>
          <cell r="AD15">
            <v>9.0050578950269475</v>
          </cell>
          <cell r="AE15">
            <v>6.272698565482993</v>
          </cell>
          <cell r="AF15">
            <v>5.6959323627385494</v>
          </cell>
          <cell r="AG15">
            <v>6.272698565482993</v>
          </cell>
          <cell r="AH15">
            <v>7.6917387495225302</v>
          </cell>
          <cell r="AI15">
            <v>1.3853637575296052</v>
          </cell>
          <cell r="AJ15">
            <v>1.3675794632998959</v>
          </cell>
          <cell r="AK15">
            <v>1.0074479245172681</v>
          </cell>
          <cell r="AL15">
            <v>1.0084572857918315</v>
          </cell>
          <cell r="AM15">
            <v>2.7593818984560965</v>
          </cell>
          <cell r="AN15">
            <v>2.7330385499621648</v>
          </cell>
          <cell r="AO15">
            <v>4.6655835364202547</v>
          </cell>
          <cell r="AP15">
            <v>4.6540364724922636</v>
          </cell>
          <cell r="AQ15">
            <v>1977</v>
          </cell>
          <cell r="AR15">
            <v>1975.087292563072</v>
          </cell>
        </row>
        <row r="16">
          <cell r="A16">
            <v>34.75</v>
          </cell>
          <cell r="B16">
            <v>34.741145366475209</v>
          </cell>
          <cell r="C16">
            <v>29.374219894409201</v>
          </cell>
          <cell r="D16">
            <v>29.079253720423999</v>
          </cell>
          <cell r="E16">
            <v>4.965570333333333</v>
          </cell>
          <cell r="F16">
            <v>4.9654431553637988</v>
          </cell>
          <cell r="G16">
            <v>7.9747099999999991</v>
          </cell>
          <cell r="H16">
            <v>7.9745551719001728</v>
          </cell>
          <cell r="I16">
            <v>5.7516290000000003</v>
          </cell>
          <cell r="J16">
            <v>5.7515804623704332</v>
          </cell>
          <cell r="K16">
            <v>227.74300000000002</v>
          </cell>
          <cell r="L16">
            <v>227.73990580815118</v>
          </cell>
          <cell r="M16">
            <v>2.0382214949877255</v>
          </cell>
          <cell r="N16">
            <v>2.0113991136388969</v>
          </cell>
          <cell r="O16">
            <v>0.22366666666666668</v>
          </cell>
          <cell r="P16">
            <v>0.22415812882643932</v>
          </cell>
          <cell r="Q16">
            <v>6.447535761378119</v>
          </cell>
          <cell r="R16">
            <v>6.5240319639879214</v>
          </cell>
          <cell r="S16">
            <v>516.50396557022793</v>
          </cell>
          <cell r="T16">
            <v>524.07007189392823</v>
          </cell>
          <cell r="U16">
            <v>5.1829763963257678</v>
          </cell>
          <cell r="V16">
            <v>6.3209931711901612</v>
          </cell>
          <cell r="W16">
            <v>1.1339953707405055</v>
          </cell>
          <cell r="X16">
            <v>1.1457512785482951</v>
          </cell>
          <cell r="Y16">
            <v>824.25186416109318</v>
          </cell>
          <cell r="Z16">
            <v>913.98182722025626</v>
          </cell>
          <cell r="AA16">
            <v>9.0242391145458054</v>
          </cell>
          <cell r="AB16">
            <v>9.0169869485345693</v>
          </cell>
          <cell r="AC16">
            <v>9.0008539431228307</v>
          </cell>
          <cell r="AD16">
            <v>9.0220550400718427</v>
          </cell>
          <cell r="AE16">
            <v>6.7272997006725799</v>
          </cell>
          <cell r="AF16">
            <v>6.0396031874302825</v>
          </cell>
          <cell r="AG16">
            <v>6.7272997006725799</v>
          </cell>
          <cell r="AH16">
            <v>8.3515236140214348</v>
          </cell>
          <cell r="AI16">
            <v>1.3941824737365345</v>
          </cell>
          <cell r="AJ16">
            <v>1.4007731946423334</v>
          </cell>
          <cell r="AK16">
            <v>1.0077343438438104</v>
          </cell>
          <cell r="AL16">
            <v>1.0098408900413984</v>
          </cell>
          <cell r="AM16">
            <v>2.8016765938669446</v>
          </cell>
          <cell r="AN16">
            <v>2.7731969352350183</v>
          </cell>
          <cell r="AO16">
            <v>4.7355704138807297</v>
          </cell>
          <cell r="AP16">
            <v>4.7921104904821066</v>
          </cell>
          <cell r="AQ16">
            <v>1977</v>
          </cell>
          <cell r="AR16">
            <v>1975.087292563072</v>
          </cell>
        </row>
        <row r="17">
          <cell r="A17">
            <v>34.75</v>
          </cell>
          <cell r="B17">
            <v>34.741145366475209</v>
          </cell>
          <cell r="C17">
            <v>29.378221511840799</v>
          </cell>
          <cell r="D17">
            <v>29.376397714060609</v>
          </cell>
          <cell r="E17">
            <v>4.9655899999999997</v>
          </cell>
          <cell r="F17">
            <v>4.9655057692342437</v>
          </cell>
          <cell r="G17">
            <v>7.9747216666666674</v>
          </cell>
          <cell r="H17">
            <v>7.974642343436801</v>
          </cell>
          <cell r="I17">
            <v>5.7516896666666666</v>
          </cell>
          <cell r="J17">
            <v>5.7516366200541285</v>
          </cell>
          <cell r="K17">
            <v>227.75800000000001</v>
          </cell>
          <cell r="L17">
            <v>227.74582054999345</v>
          </cell>
          <cell r="M17">
            <v>2.0791754219141581</v>
          </cell>
          <cell r="N17">
            <v>2.0531318016904807</v>
          </cell>
          <cell r="O17">
            <v>0.224</v>
          </cell>
          <cell r="P17">
            <v>0.22461691810001863</v>
          </cell>
          <cell r="Q17">
            <v>6.5008730072265051</v>
          </cell>
          <cell r="R17">
            <v>6.5707375124860894</v>
          </cell>
          <cell r="S17">
            <v>524.25330335193814</v>
          </cell>
          <cell r="T17">
            <v>530.28429551654597</v>
          </cell>
          <cell r="U17">
            <v>5.9429996065180291</v>
          </cell>
          <cell r="V17">
            <v>6.5526309199171555</v>
          </cell>
          <cell r="W17">
            <v>1.1476959344283086</v>
          </cell>
          <cell r="X17">
            <v>1.15766689426076</v>
          </cell>
          <cell r="Y17">
            <v>937.089104226519</v>
          </cell>
          <cell r="Z17">
            <v>978.38533228765823</v>
          </cell>
          <cell r="AA17">
            <v>9.1062642018080044</v>
          </cell>
          <cell r="AB17">
            <v>9.0416545966680566</v>
          </cell>
          <cell r="AC17">
            <v>9.0115030063325818</v>
          </cell>
          <cell r="AD17">
            <v>9.0406547466118088</v>
          </cell>
          <cell r="AE17">
            <v>7.0716005537255882</v>
          </cell>
          <cell r="AF17">
            <v>6.4276001914172287</v>
          </cell>
          <cell r="AG17">
            <v>7.0716005537255882</v>
          </cell>
          <cell r="AH17">
            <v>9.0735157383915492</v>
          </cell>
          <cell r="AI17">
            <v>1.397356915738551</v>
          </cell>
          <cell r="AJ17">
            <v>1.4370965689681428</v>
          </cell>
          <cell r="AK17">
            <v>1.0129022133276777</v>
          </cell>
          <cell r="AL17">
            <v>1.0113549462515101</v>
          </cell>
          <cell r="AM17">
            <v>2.8609447771124668</v>
          </cell>
          <cell r="AN17">
            <v>2.8171416200171424</v>
          </cell>
          <cell r="AO17">
            <v>4.7707721468891249</v>
          </cell>
          <cell r="AP17">
            <v>4.9399835244483192</v>
          </cell>
          <cell r="AQ17">
            <v>1977</v>
          </cell>
          <cell r="AR17">
            <v>1975.087292563072</v>
          </cell>
        </row>
        <row r="18">
          <cell r="A18">
            <v>34.799999999999997</v>
          </cell>
          <cell r="B18">
            <v>35.205843148222051</v>
          </cell>
          <cell r="C18">
            <v>29.378221511840799</v>
          </cell>
          <cell r="D18">
            <v>29.376397714060609</v>
          </cell>
          <cell r="E18">
            <v>4.9656186666666668</v>
          </cell>
          <cell r="F18">
            <v>4.965574504442384</v>
          </cell>
          <cell r="G18">
            <v>7.9747266666666663</v>
          </cell>
          <cell r="H18">
            <v>7.9747380371492564</v>
          </cell>
          <cell r="I18">
            <v>5.7517673333333335</v>
          </cell>
          <cell r="J18">
            <v>5.7516982678974902</v>
          </cell>
          <cell r="K18">
            <v>227.761</v>
          </cell>
          <cell r="L18">
            <v>227.75231353643144</v>
          </cell>
          <cell r="M18">
            <v>2.1288862908356534</v>
          </cell>
          <cell r="N18">
            <v>2.0989444144408034</v>
          </cell>
          <cell r="O18">
            <v>0.22433333333333336</v>
          </cell>
          <cell r="P18">
            <v>0.22512056012035797</v>
          </cell>
          <cell r="Q18">
            <v>6.5571164375110405</v>
          </cell>
          <cell r="R18">
            <v>6.6236390130914931</v>
          </cell>
          <cell r="S18">
            <v>552.32327002244813</v>
          </cell>
          <cell r="T18">
            <v>537.10604205765048</v>
          </cell>
          <cell r="U18">
            <v>6.5276555721469904</v>
          </cell>
          <cell r="V18">
            <v>6.814997702848653</v>
          </cell>
          <cell r="W18">
            <v>1.1733024245108035</v>
          </cell>
          <cell r="X18">
            <v>1.1711632340339981</v>
          </cell>
          <cell r="Y18">
            <v>974.1870175224708</v>
          </cell>
          <cell r="Z18">
            <v>1051.3325981236842</v>
          </cell>
          <cell r="AA18">
            <v>9.122360581114739</v>
          </cell>
          <cell r="AB18">
            <v>9.0695946518569777</v>
          </cell>
          <cell r="AC18">
            <v>9.0712515881604823</v>
          </cell>
          <cell r="AD18">
            <v>9.0617218878492753</v>
          </cell>
          <cell r="AE18">
            <v>7.0733876717648734</v>
          </cell>
          <cell r="AF18">
            <v>6.8893719691366488</v>
          </cell>
          <cell r="AG18">
            <v>7.0733876717648734</v>
          </cell>
          <cell r="AH18">
            <v>9.8912872459022694</v>
          </cell>
          <cell r="AI18">
            <v>1.4026028782944013</v>
          </cell>
          <cell r="AJ18">
            <v>1.4782385974995593</v>
          </cell>
          <cell r="AK18">
            <v>1.0141025667874257</v>
          </cell>
          <cell r="AL18">
            <v>1.0130698569653622</v>
          </cell>
          <cell r="AM18">
            <v>2.9190623617882352</v>
          </cell>
          <cell r="AN18">
            <v>2.8669160010780343</v>
          </cell>
          <cell r="AO18">
            <v>4.8509654439792547</v>
          </cell>
          <cell r="AP18">
            <v>5.1023131120592531</v>
          </cell>
          <cell r="AQ18">
            <v>1989</v>
          </cell>
          <cell r="AR18">
            <v>1988.2756388314313</v>
          </cell>
        </row>
        <row r="19">
          <cell r="A19">
            <v>34.799999999999997</v>
          </cell>
          <cell r="B19">
            <v>35.205843148222051</v>
          </cell>
          <cell r="C19">
            <v>29.401073455810501</v>
          </cell>
          <cell r="D19">
            <v>29.720930660046101</v>
          </cell>
          <cell r="E19">
            <v>4.9656750000000001</v>
          </cell>
          <cell r="F19">
            <v>4.9656525850581543</v>
          </cell>
          <cell r="G19">
            <v>7.974809333333333</v>
          </cell>
          <cell r="H19">
            <v>7.9748467416137654</v>
          </cell>
          <cell r="I19">
            <v>5.7518193333333327</v>
          </cell>
          <cell r="J19">
            <v>5.7517682975329691</v>
          </cell>
          <cell r="K19">
            <v>227.76200000000003</v>
          </cell>
          <cell r="L19">
            <v>227.75968932524447</v>
          </cell>
          <cell r="M19">
            <v>2.2510783562130565</v>
          </cell>
          <cell r="N19">
            <v>2.150985822481239</v>
          </cell>
          <cell r="O19">
            <v>0.22466666666666668</v>
          </cell>
          <cell r="P19">
            <v>0.22569267854612063</v>
          </cell>
          <cell r="Q19">
            <v>6.8285327558074806</v>
          </cell>
          <cell r="R19">
            <v>6.6867908452663114</v>
          </cell>
          <cell r="S19">
            <v>559.68936200082487</v>
          </cell>
          <cell r="T19">
            <v>544.855290004474</v>
          </cell>
          <cell r="U19">
            <v>7.8157723817754077</v>
          </cell>
          <cell r="V19">
            <v>7.1282013521652567</v>
          </cell>
          <cell r="W19">
            <v>1.2196481436961615</v>
          </cell>
          <cell r="X19">
            <v>1.1872746595054864</v>
          </cell>
          <cell r="Y19">
            <v>1084.3325886539624</v>
          </cell>
          <cell r="Z19">
            <v>1138.4143148419057</v>
          </cell>
          <cell r="AA19">
            <v>9.1269915664028893</v>
          </cell>
          <cell r="AB19">
            <v>9.1029484443969491</v>
          </cell>
          <cell r="AC19">
            <v>9.1634856695870255</v>
          </cell>
          <cell r="AD19">
            <v>9.0868710528560594</v>
          </cell>
          <cell r="AE19">
            <v>7.141194859079385</v>
          </cell>
          <cell r="AF19">
            <v>7.4930396241001755</v>
          </cell>
          <cell r="AG19">
            <v>7.141194859079385</v>
          </cell>
          <cell r="AH19">
            <v>10.867512275601907</v>
          </cell>
          <cell r="AI19">
            <v>1.5035037989098836</v>
          </cell>
          <cell r="AJ19">
            <v>1.5273524118793775</v>
          </cell>
          <cell r="AK19">
            <v>1.0153671337289167</v>
          </cell>
          <cell r="AL19">
            <v>1.0151170532141756</v>
          </cell>
          <cell r="AM19">
            <v>2.9588431590662383</v>
          </cell>
          <cell r="AN19">
            <v>2.926334794938144</v>
          </cell>
          <cell r="AO19">
            <v>5.13570372221875</v>
          </cell>
          <cell r="AP19">
            <v>5.2867134288876532</v>
          </cell>
          <cell r="AQ19">
            <v>1989</v>
          </cell>
          <cell r="AR19">
            <v>1988.2756388314313</v>
          </cell>
        </row>
        <row r="20">
          <cell r="A20">
            <v>36</v>
          </cell>
          <cell r="B20">
            <v>35.853845592394038</v>
          </cell>
          <cell r="C20">
            <v>29.638917922973601</v>
          </cell>
          <cell r="D20">
            <v>30.195546782628234</v>
          </cell>
          <cell r="E20">
            <v>4.9656943333333325</v>
          </cell>
          <cell r="F20">
            <v>4.9657460505701536</v>
          </cell>
          <cell r="G20">
            <v>7.9748296666666674</v>
          </cell>
          <cell r="H20">
            <v>7.974976865055182</v>
          </cell>
          <cell r="I20">
            <v>5.7519516666666668</v>
          </cell>
          <cell r="J20">
            <v>5.7518521257106867</v>
          </cell>
          <cell r="K20">
            <v>227.76966666666667</v>
          </cell>
          <cell r="L20">
            <v>227.76851842925456</v>
          </cell>
          <cell r="M20">
            <v>2.2598664198829135</v>
          </cell>
          <cell r="N20">
            <v>2.2132813973774983</v>
          </cell>
          <cell r="O20">
            <v>0.22800000000000001</v>
          </cell>
          <cell r="P20">
            <v>0.22637752639293399</v>
          </cell>
          <cell r="Q20">
            <v>6.8656358544708507</v>
          </cell>
          <cell r="R20">
            <v>6.7695927835767149</v>
          </cell>
          <cell r="S20">
            <v>565.79265063439414</v>
          </cell>
          <cell r="T20">
            <v>554.13143901808144</v>
          </cell>
          <cell r="U20">
            <v>8.8844918892102385</v>
          </cell>
          <cell r="V20">
            <v>7.5388603680037196</v>
          </cell>
          <cell r="W20">
            <v>1.2219176120545447</v>
          </cell>
          <cell r="X20">
            <v>1.2083992605192762</v>
          </cell>
          <cell r="Y20">
            <v>1547.4162904959471</v>
          </cell>
          <cell r="Z20">
            <v>1252.5920779779908</v>
          </cell>
          <cell r="AA20">
            <v>9.2110988506335261</v>
          </cell>
          <cell r="AB20">
            <v>9.146680487905483</v>
          </cell>
          <cell r="AC20">
            <v>9.1740869702173704</v>
          </cell>
          <cell r="AD20">
            <v>9.1198455452458482</v>
          </cell>
          <cell r="AE20">
            <v>8.1895670161265439</v>
          </cell>
          <cell r="AF20">
            <v>8.4711497005554204</v>
          </cell>
          <cell r="AG20">
            <v>8.1895670161265439</v>
          </cell>
          <cell r="AH20">
            <v>12.147496116173567</v>
          </cell>
          <cell r="AI20">
            <v>1.5176796040484857</v>
          </cell>
          <cell r="AJ20">
            <v>1.5917483112288804</v>
          </cell>
          <cell r="AK20">
            <v>1.0164273152777541</v>
          </cell>
          <cell r="AL20">
            <v>1.0178012479820215</v>
          </cell>
          <cell r="AM20">
            <v>3.0687124749836632</v>
          </cell>
          <cell r="AN20">
            <v>3.0042421356161424</v>
          </cell>
          <cell r="AO20">
            <v>5.2602637005561457</v>
          </cell>
          <cell r="AP20">
            <v>5.507447728369943</v>
          </cell>
          <cell r="AQ20">
            <v>1989</v>
          </cell>
          <cell r="AR20">
            <v>1988.2756388314313</v>
          </cell>
        </row>
        <row r="21">
          <cell r="A21">
            <v>36</v>
          </cell>
          <cell r="B21">
            <v>35.853845592394038</v>
          </cell>
          <cell r="C21">
            <v>29.638917922973601</v>
          </cell>
          <cell r="D21">
            <v>30.195546782628234</v>
          </cell>
          <cell r="E21">
            <v>4.9657356666666663</v>
          </cell>
          <cell r="F21">
            <v>4.9658689287456168</v>
          </cell>
          <cell r="G21">
            <v>7.9751816666666668</v>
          </cell>
          <cell r="H21">
            <v>7.9751479370444569</v>
          </cell>
          <cell r="I21">
            <v>5.7519813333333332</v>
          </cell>
          <cell r="J21">
            <v>5.7519623337789891</v>
          </cell>
          <cell r="K21">
            <v>227.77766666666665</v>
          </cell>
          <cell r="L21">
            <v>227.78012596414663</v>
          </cell>
          <cell r="M21">
            <v>2.3284170964953872</v>
          </cell>
          <cell r="N21">
            <v>2.2951807677329215</v>
          </cell>
          <cell r="O21">
            <v>0.22900000000000001</v>
          </cell>
          <cell r="P21">
            <v>0.22727788901960025</v>
          </cell>
          <cell r="Q21">
            <v>7.1169223850470358</v>
          </cell>
          <cell r="R21">
            <v>6.9041838719071968</v>
          </cell>
          <cell r="S21">
            <v>575.42365515307222</v>
          </cell>
          <cell r="T21">
            <v>566.32669951295065</v>
          </cell>
          <cell r="U21">
            <v>9.7122943614821544</v>
          </cell>
          <cell r="V21">
            <v>8.206369426393465</v>
          </cell>
          <cell r="W21">
            <v>1.2913488637402146</v>
          </cell>
          <cell r="X21">
            <v>1.2427364161343388</v>
          </cell>
          <cell r="Y21">
            <v>1696.018133869215</v>
          </cell>
          <cell r="Z21">
            <v>1438.1832575711242</v>
          </cell>
          <cell r="AA21">
            <v>9.2226704521232854</v>
          </cell>
          <cell r="AB21">
            <v>9.2177650959573452</v>
          </cell>
          <cell r="AC21">
            <v>9.2235796663130678</v>
          </cell>
          <cell r="AD21">
            <v>9.1734442037850954</v>
          </cell>
          <cell r="AG21">
            <v>24.522883858988834</v>
          </cell>
          <cell r="AH21">
            <v>14.228056326034313</v>
          </cell>
          <cell r="AI21">
            <v>1.5356849553711367</v>
          </cell>
          <cell r="AJ21">
            <v>1.6964211528836124</v>
          </cell>
          <cell r="AK21">
            <v>1.0251455633578883</v>
          </cell>
          <cell r="AL21">
            <v>1.0221642943365776</v>
          </cell>
          <cell r="AM21">
            <v>3.0941408821629208</v>
          </cell>
          <cell r="AN21">
            <v>3.1308772601645249</v>
          </cell>
          <cell r="AO21">
            <v>5.9043096086150513</v>
          </cell>
          <cell r="AP21">
            <v>5.7976449080821473</v>
          </cell>
          <cell r="AQ21">
            <v>1989</v>
          </cell>
          <cell r="AR21">
            <v>1988.2756388314313</v>
          </cell>
        </row>
        <row r="22">
          <cell r="A22">
            <v>36</v>
          </cell>
          <cell r="B22">
            <v>36.728425968694225</v>
          </cell>
          <cell r="C22">
            <v>29.638917922973601</v>
          </cell>
          <cell r="D22">
            <v>30.997556515086885</v>
          </cell>
          <cell r="E22">
            <v>4.9660866666666665</v>
          </cell>
          <cell r="F22">
            <v>4.9660692485629792</v>
          </cell>
          <cell r="G22">
            <v>7.9758430000000002</v>
          </cell>
          <cell r="H22">
            <v>7.9754268239136499</v>
          </cell>
          <cell r="I22">
            <v>5.7519856666666662</v>
          </cell>
          <cell r="J22">
            <v>5.7521419983942152</v>
          </cell>
          <cell r="K22">
            <v>227.79066666666668</v>
          </cell>
          <cell r="L22">
            <v>227.79904892797509</v>
          </cell>
          <cell r="M22">
            <v>2.4105177854802324</v>
          </cell>
          <cell r="N22">
            <v>2.4286956644978934</v>
          </cell>
          <cell r="O22">
            <v>0.23066666666666669</v>
          </cell>
          <cell r="P22">
            <v>0.22874568813244686</v>
          </cell>
          <cell r="S22">
            <v>600</v>
          </cell>
          <cell r="T22">
            <v>586.20779186968332</v>
          </cell>
          <cell r="AO22">
            <v>7.0501364327521925</v>
          </cell>
          <cell r="AP22">
            <v>6.2707333619080377</v>
          </cell>
          <cell r="AQ22">
            <v>1989</v>
          </cell>
          <cell r="AR22">
            <v>2006.0630483122302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newSST"/>
      <sheetName val="XLSTAT_20260514_113344_1_HID"/>
      <sheetName val="Normality tests 30s"/>
      <sheetName val="XLSTAT_20260514_110925_1_HID"/>
      <sheetName val="XLSTAT_20260514_110355_1_HID"/>
      <sheetName val="XLSTAT_20260514_110152_1_HID"/>
      <sheetName val="Corr Pearson 30s"/>
      <sheetName val="XLSTAT_20260514_105907_1_HID_H5"/>
      <sheetName val="XLSTAT_20260514_105907_1_HID_H4"/>
      <sheetName val="XLSTAT_20260514_105907_1_HID_H3"/>
      <sheetName val="XLSTAT_20260514_105907_1_HID_H2"/>
      <sheetName val="XLSTAT_20260514_105907_1_HID_H1"/>
      <sheetName val="XLSTAT_20260514_105907_1_HID_HI"/>
      <sheetName val="XLSTAT_20260514_105907_1_HID"/>
      <sheetName val="Corr Spearman 30s"/>
      <sheetName val="XLSTAT_20260514_105539_1_HID_H5"/>
      <sheetName val="XLSTAT_20260514_105539_1_HID_H4"/>
      <sheetName val="XLSTAT_20260514_105539_1_HID_H3"/>
      <sheetName val="XLSTAT_20260514_105539_1_HID_H2"/>
      <sheetName val="XLSTAT_20260514_105539_1_HID_H1"/>
      <sheetName val="XLSTAT_20260514_105539_1_HID_HI"/>
      <sheetName val="XLSTAT_20260514_105539_1_HID"/>
      <sheetName val="PCA Pearson 30s"/>
      <sheetName val="XLSTAT_20260514_104351_1_HID1"/>
      <sheetName val="XLSTAT_20260514_104351_1_HID"/>
      <sheetName val="PCA Spearman 30s"/>
      <sheetName val="XLSTAT_20260514_104213_1_HID1"/>
      <sheetName val="XLSTAT_20260514_104213_1_HID"/>
      <sheetName val="XLSTAT_20260512_153607_1_HID1"/>
      <sheetName val="XLSTAT_20260512_153607_1_HID"/>
      <sheetName val="XLSTAT_20260508_133408_1_HID"/>
      <sheetName val="XLSTAT_20260505_204018_1_HID_H5"/>
      <sheetName val="XLSTAT_20260505_204018_1_HID_H4"/>
      <sheetName val="XLSTAT_20260505_204018_1_HID_H3"/>
      <sheetName val="XLSTAT_20260505_204018_1_HID_H2"/>
      <sheetName val="XLSTAT_20260505_204018_1_HID_H1"/>
      <sheetName val="XLSTAT_20260505_204018_1_HID_HI"/>
      <sheetName val="XLSTAT_20260505_204018_1_HID"/>
      <sheetName val="XLSTAT_20260505_203706_1_HID_H5"/>
      <sheetName val="XLSTAT_20260505_203706_1_HID_H4"/>
      <sheetName val="XLSTAT_20260505_203706_1_HID_H3"/>
      <sheetName val="XLSTAT_20260505_203706_1_HID_H2"/>
      <sheetName val="XLSTAT_20260505_203706_1_HID_H1"/>
      <sheetName val="XLSTAT_20260505_203706_1_HID_HI"/>
      <sheetName val="XLSTAT_20260505_203706_1_HID"/>
      <sheetName val="XLSTAT_20260505_203526_1_HID1"/>
      <sheetName val="XLSTAT_20260505_203526_1_HID"/>
      <sheetName val="XLSTAT_20260505_203419_1_HID1"/>
      <sheetName val="XLSTAT_20260505_203419_1_HID"/>
      <sheetName val="XLSTAT_20260505_203144_1_HID1"/>
      <sheetName val="XLSTAT_20260505_203144_1_HID"/>
      <sheetName val="XLSTAT_20260505_164954_1_HID1"/>
      <sheetName val="XLSTAT_20260505_164954_1_HID"/>
      <sheetName val="XLSTAT_20260505_164050_1_HID1"/>
      <sheetName val="XLSTAT_20260505_164050_1_HID"/>
      <sheetName val="XLSTAT_20260505_163932_1_HID1"/>
      <sheetName val="XLSTAT_20260505_163932_1_HID"/>
      <sheetName val="XLSTAT_20260505_163810_1_HID1"/>
      <sheetName val="XLSTAT_20260505_163810_1_HID"/>
      <sheetName val="Normality tests ALL"/>
      <sheetName val="Normality tests no40PSU"/>
      <sheetName val="Corr Pearson ALL"/>
      <sheetName val="XLSTAT_20260505_131630_1_HID_H5"/>
      <sheetName val="XLSTAT_20260505_131630_1_HID_H4"/>
      <sheetName val="XLSTAT_20260505_131630_1_HID_H3"/>
      <sheetName val="XLSTAT_20260505_131630_1_HID_H2"/>
      <sheetName val="XLSTAT_20260505_131630_1_HID_H1"/>
      <sheetName val="XLSTAT_20260505_131630_1_HID_HI"/>
      <sheetName val="XLSTAT_20260505_131630_1_HID"/>
      <sheetName val="Corr Spearman ALL "/>
      <sheetName val="XLSTAT_20260505_130207_1_HID_H5"/>
      <sheetName val="XLSTAT_20260505_130207_1_HID_H4"/>
      <sheetName val="XLSTAT_20260505_130207_1_HID_H3"/>
      <sheetName val="XLSTAT_20260505_130207_1_HID_H2"/>
      <sheetName val="XLSTAT_20260505_130207_1_HID_H1"/>
      <sheetName val="XLSTAT_20260505_130207_1_HID_HI"/>
      <sheetName val="XLSTAT_20260505_130207_1_HID"/>
      <sheetName val="XLSTAT_20260505_102048_1_HID"/>
      <sheetName val="PCA Spearman ALL"/>
      <sheetName val="XLSTAT_20260505_101006_1_HID"/>
      <sheetName val="XLSTAT_20260505_100709_1_HID"/>
      <sheetName val="XLSTAT_20260505_095542_1_HID"/>
      <sheetName val="PCA Pearson ALL"/>
      <sheetName val="Corr Spearman no40PSU"/>
      <sheetName val="Corr Pearson no40PSU"/>
      <sheetName val="PCA Spearman no40PSU"/>
      <sheetName val="PCA Pearson no40PSU"/>
      <sheetName val="Notes on Stats"/>
      <sheetName val="Summary OLD"/>
      <sheetName val="Normality OLD"/>
      <sheetName val="Correlation Pearson OLD"/>
      <sheetName val="XLSTAT_20260121_201132_1_HID_H4"/>
      <sheetName val="XLSTAT_20260121_201132_1_HID_H3"/>
      <sheetName val="XLSTAT_20260121_201132_1_HID_H2"/>
      <sheetName val="XLSTAT_20260121_201132_1_HID_H1"/>
      <sheetName val="XLSTAT_20260121_201132_1_HID_HI"/>
      <sheetName val="XLSTAT_20260121_201132_1_HID"/>
      <sheetName val="Correlation Spearman OLD"/>
      <sheetName val="XLSTAT_20260121_194920_1_HID_H4"/>
      <sheetName val="XLSTAT_20260121_194920_1_HID_H3"/>
      <sheetName val="XLSTAT_20260121_194920_1_HID_H2"/>
      <sheetName val="XLSTAT_20260121_194920_1_HID_H1"/>
      <sheetName val="XLSTAT_20260121_194920_1_HID_HI"/>
      <sheetName val="XLSTAT_20260121_194920_1_HID"/>
      <sheetName val="PCA Pearson OLD"/>
      <sheetName val="XLSTAT_20260505_161330_1_HID1"/>
      <sheetName val="XLSTAT_20260505_161330_1_HID"/>
      <sheetName val="XLSTAT_20260121_192415_1_HID3"/>
      <sheetName val="XLSTAT_20260121_192415_1_HID2"/>
      <sheetName val="XLSTAT_20260121_192415_1_HID1"/>
      <sheetName val="XLSTAT_20260121_192415_1_HID"/>
      <sheetName val="PCA Spearman OLD"/>
      <sheetName val="XLSTAT_20260121_191749_1_HID3"/>
      <sheetName val="XLSTAT_20260121_191749_1_HID2"/>
      <sheetName val="XLSTAT_20260121_191749_1_HID1"/>
      <sheetName val="XLSTAT_20260121_191749_1_HID"/>
      <sheetName val="XLSTAT_20260121_191616_1_HID"/>
      <sheetName val="XLSTAT_20260121_191505_1_HID"/>
      <sheetName val="XLSTAT_20260121_152444_1_HID"/>
      <sheetName val="XLSTAT_20260121_152234_1_HID"/>
      <sheetName val="Summary"/>
      <sheetName val="Sheet43"/>
    </sheetNames>
    <sheetDataSet>
      <sheetData sheetId="0"/>
      <sheetData sheetId="1"/>
      <sheetData sheetId="2"/>
      <sheetData sheetId="3"/>
      <sheetData sheetId="4">
        <row r="1">
          <cell r="A1">
            <v>30.9</v>
          </cell>
          <cell r="B1">
            <v>30.894301304033064</v>
          </cell>
          <cell r="C1">
            <v>27.25</v>
          </cell>
          <cell r="D1">
            <v>27.090534581963681</v>
          </cell>
          <cell r="E1">
            <v>4.9644349999999999</v>
          </cell>
          <cell r="F1">
            <v>4.964323115073384</v>
          </cell>
          <cell r="G1">
            <v>7.973128</v>
          </cell>
          <cell r="H1">
            <v>7.9729958427530212</v>
          </cell>
          <cell r="I1">
            <v>5.7503969999999995</v>
          </cell>
          <cell r="J1">
            <v>5.7505759106966909</v>
          </cell>
          <cell r="K1">
            <v>227.62633333333335</v>
          </cell>
          <cell r="L1">
            <v>227.63410258717647</v>
          </cell>
          <cell r="M1">
            <v>1.3133450535413269</v>
          </cell>
          <cell r="N1">
            <v>1.2648825397082688</v>
          </cell>
          <cell r="O1">
            <v>0.21666666666666667</v>
          </cell>
          <cell r="P1">
            <v>0.2159512815645229</v>
          </cell>
          <cell r="Q1">
            <v>5.8839382105730129</v>
          </cell>
          <cell r="R1">
            <v>5.7545643217844162</v>
          </cell>
          <cell r="S1">
            <v>436.20821531084198</v>
          </cell>
          <cell r="T1">
            <v>412.90970468582384</v>
          </cell>
          <cell r="U1">
            <v>4.0531293402239736</v>
          </cell>
          <cell r="V1">
            <v>2.5047923537374164</v>
          </cell>
          <cell r="W1">
            <v>0.94789030690971821</v>
          </cell>
          <cell r="X1">
            <v>0.94944310912313323</v>
          </cell>
          <cell r="Y1">
            <v>146.20606256426029</v>
          </cell>
          <cell r="Z1">
            <v>-147.05727385782939</v>
          </cell>
          <cell r="AA1">
            <v>8.6489033780832596</v>
          </cell>
          <cell r="AB1">
            <v>8.6105907566832922</v>
          </cell>
          <cell r="AC1">
            <v>8.7613452995556358</v>
          </cell>
          <cell r="AD1">
            <v>8.7156273714717081</v>
          </cell>
          <cell r="AE1">
            <v>1.1487171631645079</v>
          </cell>
          <cell r="AF1">
            <v>0.29566134810256628</v>
          </cell>
          <cell r="AG1">
            <v>1.1487171631645079</v>
          </cell>
          <cell r="AH1">
            <v>-3.543199721694438</v>
          </cell>
          <cell r="AI1">
            <v>0.66385300129990976</v>
          </cell>
          <cell r="AJ1">
            <v>0.80235047832519024</v>
          </cell>
          <cell r="AK1">
            <v>0.98005792289715155</v>
          </cell>
          <cell r="AL1">
            <v>0.9848970172121565</v>
          </cell>
          <cell r="AM1">
            <v>2.0362992474522295</v>
          </cell>
          <cell r="AN1">
            <v>2.0492141521615364</v>
          </cell>
          <cell r="AO1">
            <v>2.3126913703680558</v>
          </cell>
          <cell r="AP1">
            <v>2.1469496861568147</v>
          </cell>
          <cell r="AQ1">
            <v>1915</v>
          </cell>
          <cell r="AR1">
            <v>1919.4824062332243</v>
          </cell>
        </row>
        <row r="2">
          <cell r="A2">
            <v>30.9</v>
          </cell>
          <cell r="B2">
            <v>31.563603390188021</v>
          </cell>
          <cell r="C2">
            <v>27.25</v>
          </cell>
          <cell r="D2">
            <v>27.383509094048634</v>
          </cell>
          <cell r="E2">
            <v>4.9644763333333337</v>
          </cell>
          <cell r="F2">
            <v>4.9645234348907463</v>
          </cell>
          <cell r="G2">
            <v>7.9734769999999999</v>
          </cell>
          <cell r="H2">
            <v>7.9732747296222142</v>
          </cell>
          <cell r="I2">
            <v>5.7507233333333332</v>
          </cell>
          <cell r="J2">
            <v>5.7507555753119171</v>
          </cell>
          <cell r="K2">
            <v>227.64199999999997</v>
          </cell>
          <cell r="L2">
            <v>227.65302555100493</v>
          </cell>
          <cell r="M2">
            <v>1.4155176163981207</v>
          </cell>
          <cell r="N2">
            <v>1.3983974364732412</v>
          </cell>
          <cell r="O2">
            <v>0.219</v>
          </cell>
          <cell r="P2">
            <v>0.21786926199070264</v>
          </cell>
          <cell r="Q2">
            <v>5.9052672921189293</v>
          </cell>
          <cell r="R2">
            <v>5.8891554101148991</v>
          </cell>
          <cell r="S2">
            <v>444.58268742827482</v>
          </cell>
          <cell r="T2">
            <v>432.79079704255651</v>
          </cell>
          <cell r="U2">
            <v>4.1541072959551375</v>
          </cell>
          <cell r="V2">
            <v>3.1723014121271631</v>
          </cell>
          <cell r="W2">
            <v>0.97244372537924939</v>
          </cell>
          <cell r="X2">
            <v>0.98378026473819602</v>
          </cell>
          <cell r="Y2">
            <v>152.84258035856217</v>
          </cell>
          <cell r="Z2">
            <v>38.533905735304302</v>
          </cell>
          <cell r="AA2">
            <v>8.669215953874529</v>
          </cell>
          <cell r="AB2">
            <v>8.6816753647351543</v>
          </cell>
          <cell r="AC2">
            <v>8.7914741508586616</v>
          </cell>
          <cell r="AD2">
            <v>8.7692260300109552</v>
          </cell>
          <cell r="AE2">
            <v>1.2734608705661721</v>
          </cell>
          <cell r="AF2">
            <v>1.2737714245578129</v>
          </cell>
          <cell r="AG2">
            <v>1.2734608705661721</v>
          </cell>
          <cell r="AH2">
            <v>-1.4626395118336877</v>
          </cell>
          <cell r="AI2">
            <v>0.73804068024130043</v>
          </cell>
          <cell r="AJ2">
            <v>0.90702331997992247</v>
          </cell>
          <cell r="AK2">
            <v>0.99001148522139837</v>
          </cell>
          <cell r="AL2">
            <v>0.98926006356671248</v>
          </cell>
          <cell r="AM2">
            <v>2.1629888573297409</v>
          </cell>
          <cell r="AN2">
            <v>2.1758492767099189</v>
          </cell>
          <cell r="AO2">
            <v>2.3830948363848443</v>
          </cell>
          <cell r="AP2">
            <v>2.6200381399827064</v>
          </cell>
          <cell r="AQ2">
            <v>1915</v>
          </cell>
          <cell r="AR2">
            <v>1932.461513619879</v>
          </cell>
        </row>
        <row r="3">
          <cell r="A3">
            <v>31.8</v>
          </cell>
          <cell r="B3">
            <v>32.269309406496319</v>
          </cell>
          <cell r="C3">
            <v>27.416666666666668</v>
          </cell>
          <cell r="D3">
            <v>27.692418747970546</v>
          </cell>
          <cell r="E3">
            <v>4.964512</v>
          </cell>
          <cell r="F3">
            <v>4.9646463130662095</v>
          </cell>
          <cell r="G3">
            <v>7.9734969999999992</v>
          </cell>
          <cell r="H3">
            <v>7.9734458016114891</v>
          </cell>
          <cell r="I3">
            <v>5.7508413333333337</v>
          </cell>
          <cell r="J3">
            <v>5.7508657833802195</v>
          </cell>
          <cell r="K3">
            <v>227.66333333333333</v>
          </cell>
          <cell r="L3">
            <v>227.66463308589701</v>
          </cell>
          <cell r="M3">
            <v>1.4379987040548263</v>
          </cell>
          <cell r="N3">
            <v>1.4802968068286639</v>
          </cell>
          <cell r="O3">
            <v>0.219</v>
          </cell>
          <cell r="P3">
            <v>0.21786926199070264</v>
          </cell>
          <cell r="Q3">
            <v>5.912094760755962</v>
          </cell>
          <cell r="R3">
            <v>5.9719573484253017</v>
          </cell>
          <cell r="S3">
            <v>444.83373770048473</v>
          </cell>
          <cell r="T3">
            <v>444.98605753742578</v>
          </cell>
          <cell r="U3">
            <v>4.1950136432972549</v>
          </cell>
          <cell r="V3">
            <v>3.5829604279656255</v>
          </cell>
          <cell r="W3">
            <v>1.0175851264206732</v>
          </cell>
          <cell r="X3">
            <v>1.0049048657519857</v>
          </cell>
          <cell r="Y3">
            <v>210.8443270088755</v>
          </cell>
          <cell r="Z3">
            <v>152.71166887138929</v>
          </cell>
          <cell r="AA3">
            <v>8.7797589450796973</v>
          </cell>
          <cell r="AB3">
            <v>8.7254074082436883</v>
          </cell>
          <cell r="AC3">
            <v>8.7991730334434948</v>
          </cell>
          <cell r="AD3">
            <v>8.802200522400744</v>
          </cell>
          <cell r="AE3">
            <v>1.5291933701854306</v>
          </cell>
          <cell r="AF3">
            <v>1.8774390795213387</v>
          </cell>
          <cell r="AG3">
            <v>1.5291933701854306</v>
          </cell>
          <cell r="AH3">
            <v>-0.18265567126202775</v>
          </cell>
          <cell r="AI3">
            <v>0.81129506015432229</v>
          </cell>
          <cell r="AJ3">
            <v>0.97141921932942532</v>
          </cell>
          <cell r="AK3">
            <v>0.99279524006799968</v>
          </cell>
          <cell r="AL3">
            <v>0.99194425833455846</v>
          </cell>
          <cell r="AM3">
            <v>2.1923937360183205</v>
          </cell>
          <cell r="AN3">
            <v>2.2537566173879173</v>
          </cell>
          <cell r="AO3">
            <v>2.6751234143598075</v>
          </cell>
          <cell r="AP3">
            <v>2.9102353196949093</v>
          </cell>
          <cell r="AQ3">
            <v>1915</v>
          </cell>
          <cell r="AR3">
            <v>1932.461513619879</v>
          </cell>
        </row>
        <row r="4">
          <cell r="A4">
            <v>31.8</v>
          </cell>
          <cell r="B4">
            <v>32.269309406496319</v>
          </cell>
          <cell r="C4">
            <v>27.416666666666668</v>
          </cell>
          <cell r="D4">
            <v>27.692418747970546</v>
          </cell>
          <cell r="E4">
            <v>4.9645769999999994</v>
          </cell>
          <cell r="F4">
            <v>4.9647397785782088</v>
          </cell>
          <cell r="G4">
            <v>7.9736089999999997</v>
          </cell>
          <cell r="H4">
            <v>7.9735759250529057</v>
          </cell>
          <cell r="I4">
            <v>5.7509483333333336</v>
          </cell>
          <cell r="J4">
            <v>5.750949611557937</v>
          </cell>
          <cell r="K4">
            <v>227.66833333333332</v>
          </cell>
          <cell r="L4">
            <v>227.6734621899071</v>
          </cell>
          <cell r="M4">
            <v>1.4449593505238187</v>
          </cell>
          <cell r="N4">
            <v>1.5425923817249234</v>
          </cell>
          <cell r="O4">
            <v>0.21933333333333335</v>
          </cell>
          <cell r="P4">
            <v>0.21929035036373046</v>
          </cell>
          <cell r="Q4">
            <v>5.9738646185070641</v>
          </cell>
          <cell r="R4">
            <v>6.03510918060012</v>
          </cell>
          <cell r="S4">
            <v>446.94372749001514</v>
          </cell>
          <cell r="T4">
            <v>454.26220655103316</v>
          </cell>
          <cell r="U4">
            <v>4.3121271117700672</v>
          </cell>
          <cell r="V4">
            <v>3.8961640772822292</v>
          </cell>
          <cell r="W4">
            <v>1.0376217240078327</v>
          </cell>
          <cell r="X4">
            <v>1.0210162912234739</v>
          </cell>
          <cell r="Y4">
            <v>213.56565423877376</v>
          </cell>
          <cell r="Z4">
            <v>239.79338558961081</v>
          </cell>
          <cell r="AA4">
            <v>8.7807491694506243</v>
          </cell>
          <cell r="AB4">
            <v>8.7587612007836597</v>
          </cell>
          <cell r="AC4">
            <v>8.8438201668621623</v>
          </cell>
          <cell r="AD4">
            <v>8.8273496874075281</v>
          </cell>
          <cell r="AE4">
            <v>1.6102341441024532</v>
          </cell>
          <cell r="AF4">
            <v>2.3392108572407597</v>
          </cell>
          <cell r="AG4">
            <v>1.6102341441024532</v>
          </cell>
          <cell r="AH4">
            <v>0.79356935843760734</v>
          </cell>
          <cell r="AI4">
            <v>0.95091574211803243</v>
          </cell>
          <cell r="AJ4">
            <v>1.0205330337092433</v>
          </cell>
          <cell r="AK4">
            <v>0.99358268488031753</v>
          </cell>
          <cell r="AL4">
            <v>0.9939914545833719</v>
          </cell>
          <cell r="AM4">
            <v>2.2817899867082132</v>
          </cell>
          <cell r="AN4">
            <v>2.3131754112480269</v>
          </cell>
          <cell r="AO4">
            <v>3.0965027390697575</v>
          </cell>
          <cell r="AP4">
            <v>3.1309696191771996</v>
          </cell>
          <cell r="AQ4">
            <v>1949</v>
          </cell>
          <cell r="AR4">
            <v>1940.1423351524893</v>
          </cell>
        </row>
        <row r="5">
          <cell r="A5">
            <v>31.8</v>
          </cell>
          <cell r="B5">
            <v>32.269309406496319</v>
          </cell>
          <cell r="C5">
            <v>27.416666666666668</v>
          </cell>
          <cell r="D5">
            <v>27.692418747970546</v>
          </cell>
          <cell r="E5">
            <v>4.9647413333333335</v>
          </cell>
          <cell r="F5">
            <v>4.9648178591939791</v>
          </cell>
          <cell r="G5">
            <v>7.9736246666666659</v>
          </cell>
          <cell r="H5">
            <v>7.9736846295174146</v>
          </cell>
          <cell r="I5">
            <v>5.7510109999999992</v>
          </cell>
          <cell r="J5">
            <v>5.751019641193416</v>
          </cell>
          <cell r="K5">
            <v>227.679</v>
          </cell>
          <cell r="L5">
            <v>227.68083797872012</v>
          </cell>
          <cell r="M5">
            <v>1.5082785124751894</v>
          </cell>
          <cell r="N5">
            <v>1.5946337897653589</v>
          </cell>
          <cell r="O5">
            <v>0.21933333333333335</v>
          </cell>
          <cell r="P5">
            <v>0.21929035036373046</v>
          </cell>
          <cell r="Q5">
            <v>6.1313239231923866</v>
          </cell>
          <cell r="R5">
            <v>6.0880106812055237</v>
          </cell>
          <cell r="S5">
            <v>450.63762381355775</v>
          </cell>
          <cell r="T5">
            <v>462.01145449785662</v>
          </cell>
          <cell r="U5">
            <v>4.3977915650882391</v>
          </cell>
          <cell r="V5">
            <v>4.1585308602137259</v>
          </cell>
          <cell r="W5">
            <v>1.0504737493172707</v>
          </cell>
          <cell r="X5">
            <v>1.0345126309967121</v>
          </cell>
          <cell r="Y5">
            <v>224.61064353387837</v>
          </cell>
          <cell r="Z5">
            <v>312.74065142563654</v>
          </cell>
          <cell r="AA5">
            <v>8.7924041677128049</v>
          </cell>
          <cell r="AB5">
            <v>8.7867012559725808</v>
          </cell>
          <cell r="AC5">
            <v>8.8487890984122686</v>
          </cell>
          <cell r="AD5">
            <v>8.8484168286449947</v>
          </cell>
          <cell r="AE5">
            <v>1.9689756202052315</v>
          </cell>
          <cell r="AF5">
            <v>2.7272078612277064</v>
          </cell>
          <cell r="AG5">
            <v>1.9689756202052315</v>
          </cell>
          <cell r="AH5">
            <v>1.611340865948327</v>
          </cell>
          <cell r="AI5">
            <v>1.1975303476785524</v>
          </cell>
          <cell r="AJ5">
            <v>1.0616750622406599</v>
          </cell>
          <cell r="AK5">
            <v>0.99389284214443785</v>
          </cell>
          <cell r="AL5">
            <v>0.99570636529722389</v>
          </cell>
          <cell r="AM5">
            <v>2.2888888888890846</v>
          </cell>
          <cell r="AN5">
            <v>2.3629497923089189</v>
          </cell>
          <cell r="AO5">
            <v>3.2770938782311649</v>
          </cell>
          <cell r="AP5">
            <v>3.3153699360055988</v>
          </cell>
          <cell r="AQ5">
            <v>1950</v>
          </cell>
          <cell r="AR5">
            <v>1945.7179908125245</v>
          </cell>
        </row>
        <row r="6">
          <cell r="A6">
            <v>32.75</v>
          </cell>
          <cell r="B6">
            <v>32.981562570330631</v>
          </cell>
          <cell r="C6">
            <v>28</v>
          </cell>
          <cell r="D6">
            <v>28.087507817906442</v>
          </cell>
          <cell r="E6">
            <v>4.9648639999999995</v>
          </cell>
          <cell r="F6">
            <v>4.9648865944021194</v>
          </cell>
          <cell r="G6">
            <v>7.9736503333333344</v>
          </cell>
          <cell r="H6">
            <v>7.9737803232298701</v>
          </cell>
          <cell r="I6">
            <v>5.7511159999999997</v>
          </cell>
          <cell r="J6">
            <v>5.7510812890367777</v>
          </cell>
          <cell r="K6">
            <v>227.6866666666667</v>
          </cell>
          <cell r="L6">
            <v>227.68733096515811</v>
          </cell>
          <cell r="M6">
            <v>1.5559725346392013</v>
          </cell>
          <cell r="N6">
            <v>1.6404464025156815</v>
          </cell>
          <cell r="O6">
            <v>0.21966666666666668</v>
          </cell>
          <cell r="P6">
            <v>0.22008005159695113</v>
          </cell>
          <cell r="Q6">
            <v>6.1903715548020024</v>
          </cell>
          <cell r="R6">
            <v>6.1347162297036917</v>
          </cell>
          <cell r="S6">
            <v>454.30453029002132</v>
          </cell>
          <cell r="T6">
            <v>468.83320103896125</v>
          </cell>
          <cell r="U6">
            <v>4.4164209089881394</v>
          </cell>
          <cell r="V6">
            <v>4.3901686089407201</v>
          </cell>
          <cell r="W6">
            <v>1.0649304760368912</v>
          </cell>
          <cell r="X6">
            <v>1.046428246709177</v>
          </cell>
          <cell r="Y6">
            <v>256.85283008813838</v>
          </cell>
          <cell r="Z6">
            <v>377.14415649303862</v>
          </cell>
          <cell r="AA6">
            <v>8.7924076158925271</v>
          </cell>
          <cell r="AB6">
            <v>8.8113689041060681</v>
          </cell>
          <cell r="AC6">
            <v>8.8663849259531062</v>
          </cell>
          <cell r="AD6">
            <v>8.8670165351849608</v>
          </cell>
          <cell r="AE6">
            <v>2.0238045816086379</v>
          </cell>
          <cell r="AF6">
            <v>3.0708786859194381</v>
          </cell>
          <cell r="AG6">
            <v>2.0238045816086379</v>
          </cell>
          <cell r="AH6">
            <v>2.3333329903184405</v>
          </cell>
          <cell r="AI6">
            <v>1.2357987022632979</v>
          </cell>
          <cell r="AJ6">
            <v>1.0979984365664692</v>
          </cell>
          <cell r="AK6">
            <v>0.99779018059615032</v>
          </cell>
          <cell r="AL6">
            <v>0.9972204215073357</v>
          </cell>
          <cell r="AM6">
            <v>2.4357838795396338</v>
          </cell>
          <cell r="AN6">
            <v>2.406894477091043</v>
          </cell>
          <cell r="AO6">
            <v>3.3695765377325082</v>
          </cell>
          <cell r="AP6">
            <v>3.4776995236165331</v>
          </cell>
          <cell r="AQ6">
            <v>1950</v>
          </cell>
          <cell r="AR6">
            <v>1945.7179908125245</v>
          </cell>
        </row>
        <row r="7">
          <cell r="A7">
            <v>32.75</v>
          </cell>
          <cell r="B7">
            <v>32.981562570330631</v>
          </cell>
          <cell r="C7">
            <v>28</v>
          </cell>
          <cell r="D7">
            <v>28.087507817906442</v>
          </cell>
          <cell r="E7">
            <v>4.9649113333333332</v>
          </cell>
          <cell r="F7">
            <v>4.9649492082725644</v>
          </cell>
          <cell r="G7">
            <v>7.9736880000000001</v>
          </cell>
          <cell r="H7">
            <v>7.9738674947664983</v>
          </cell>
          <cell r="I7">
            <v>5.7511176666666666</v>
          </cell>
          <cell r="J7">
            <v>5.751137446720473</v>
          </cell>
          <cell r="K7">
            <v>227.68899999999999</v>
          </cell>
          <cell r="L7">
            <v>227.69324570700039</v>
          </cell>
          <cell r="M7">
            <v>1.6555287391272486</v>
          </cell>
          <cell r="N7">
            <v>1.6821790905672656</v>
          </cell>
          <cell r="O7">
            <v>0.22</v>
          </cell>
          <cell r="P7">
            <v>0.22075303434690224</v>
          </cell>
          <cell r="Q7">
            <v>6.2072504426790651</v>
          </cell>
          <cell r="R7">
            <v>6.1773976010747376</v>
          </cell>
          <cell r="S7">
            <v>472.43579353179041</v>
          </cell>
          <cell r="T7">
            <v>475.04742466157899</v>
          </cell>
          <cell r="U7">
            <v>4.5049432631974682</v>
          </cell>
          <cell r="V7">
            <v>4.6018483149901535</v>
          </cell>
          <cell r="W7">
            <v>1.0654193225433426</v>
          </cell>
          <cell r="X7">
            <v>1.0573172060660794</v>
          </cell>
          <cell r="Y7">
            <v>273.91008123273332</v>
          </cell>
          <cell r="Z7">
            <v>435.99861823834084</v>
          </cell>
          <cell r="AA7">
            <v>8.7985088920424435</v>
          </cell>
          <cell r="AB7">
            <v>8.8339111733800699</v>
          </cell>
          <cell r="AC7">
            <v>8.8714045199605138</v>
          </cell>
          <cell r="AD7">
            <v>8.8840136802298559</v>
          </cell>
          <cell r="AE7">
            <v>2.8047189047371264</v>
          </cell>
          <cell r="AF7">
            <v>3.3860659643711939</v>
          </cell>
          <cell r="AG7">
            <v>2.8047189047371264</v>
          </cell>
          <cell r="AH7">
            <v>2.9931178548173447</v>
          </cell>
          <cell r="AI7">
            <v>1.2707898790336276</v>
          </cell>
          <cell r="AJ7">
            <v>1.1311921679089068</v>
          </cell>
          <cell r="AK7">
            <v>0.99858867788723649</v>
          </cell>
          <cell r="AL7">
            <v>0.99860402575690266</v>
          </cell>
          <cell r="AM7">
            <v>2.4471635150169075</v>
          </cell>
          <cell r="AN7">
            <v>2.4470528623638965</v>
          </cell>
          <cell r="AO7">
            <v>3.7832489741506801</v>
          </cell>
          <cell r="AP7">
            <v>3.6255725575827462</v>
          </cell>
          <cell r="AQ7">
            <v>1954</v>
          </cell>
          <cell r="AR7">
            <v>1951.976202392972</v>
          </cell>
        </row>
        <row r="8">
          <cell r="A8">
            <v>32.75</v>
          </cell>
          <cell r="B8">
            <v>32.981562570330631</v>
          </cell>
          <cell r="C8">
            <v>28</v>
          </cell>
          <cell r="D8">
            <v>28.087507817906442</v>
          </cell>
          <cell r="E8">
            <v>4.9649140000000003</v>
          </cell>
          <cell r="F8">
            <v>4.9650076729462258</v>
          </cell>
          <cell r="G8">
            <v>7.9737250000000008</v>
          </cell>
          <cell r="H8">
            <v>7.9739488897578212</v>
          </cell>
          <cell r="I8">
            <v>5.7511469999999996</v>
          </cell>
          <cell r="J8">
            <v>5.7511898830357415</v>
          </cell>
          <cell r="K8">
            <v>227.69400000000002</v>
          </cell>
          <cell r="L8">
            <v>227.69876850009953</v>
          </cell>
          <cell r="M8">
            <v>1.7165455705261594</v>
          </cell>
          <cell r="N8">
            <v>1.7211463029537748</v>
          </cell>
          <cell r="O8">
            <v>0.22</v>
          </cell>
          <cell r="P8">
            <v>0.22075303434690224</v>
          </cell>
          <cell r="Q8">
            <v>6.2243297499552979</v>
          </cell>
          <cell r="R8">
            <v>6.2173914922356861</v>
          </cell>
          <cell r="S8">
            <v>473.87699905156535</v>
          </cell>
          <cell r="T8">
            <v>480.84985395682338</v>
          </cell>
          <cell r="U8">
            <v>4.5237715761326873</v>
          </cell>
          <cell r="V8">
            <v>4.8001993719682758</v>
          </cell>
          <cell r="W8">
            <v>1.0707514272129479</v>
          </cell>
          <cell r="X8">
            <v>1.0675205299375186</v>
          </cell>
          <cell r="Y8">
            <v>345.70698495866691</v>
          </cell>
          <cell r="Z8">
            <v>491.14724307785684</v>
          </cell>
          <cell r="AA8">
            <v>8.8087545127122144</v>
          </cell>
          <cell r="AB8">
            <v>8.855034043496584</v>
          </cell>
          <cell r="AC8">
            <v>8.876884448949248</v>
          </cell>
          <cell r="AD8">
            <v>8.8999405810565122</v>
          </cell>
          <cell r="AE8">
            <v>3.5101763058428572</v>
          </cell>
          <cell r="AF8">
            <v>3.6825980231468121</v>
          </cell>
          <cell r="AG8">
            <v>3.5101763058428572</v>
          </cell>
          <cell r="AH8">
            <v>3.6113586285501076</v>
          </cell>
          <cell r="AI8">
            <v>1.2793275612541153</v>
          </cell>
          <cell r="AJ8">
            <v>1.1622958188903698</v>
          </cell>
          <cell r="AK8">
            <v>1.0012574367257077</v>
          </cell>
          <cell r="AL8">
            <v>0.99990050981984313</v>
          </cell>
          <cell r="AM8">
            <v>2.4707699095507323</v>
          </cell>
          <cell r="AN8">
            <v>2.4846826300637108</v>
          </cell>
          <cell r="AO8">
            <v>3.8257410068945408</v>
          </cell>
          <cell r="AP8">
            <v>3.7636465755725887</v>
          </cell>
          <cell r="AQ8">
            <v>1954</v>
          </cell>
          <cell r="AR8">
            <v>1951.976202392972</v>
          </cell>
        </row>
        <row r="9">
          <cell r="A9">
            <v>34.299999999999997</v>
          </cell>
          <cell r="B9">
            <v>33.546164470099207</v>
          </cell>
          <cell r="C9">
            <v>28</v>
          </cell>
          <cell r="D9">
            <v>28.087507817906442</v>
          </cell>
          <cell r="E9">
            <v>4.9649213333333337</v>
          </cell>
          <cell r="F9">
            <v>4.9650633246246647</v>
          </cell>
          <cell r="G9">
            <v>7.9737896666666659</v>
          </cell>
          <cell r="H9">
            <v>7.9740263684744521</v>
          </cell>
          <cell r="I9">
            <v>5.7511993333333331</v>
          </cell>
          <cell r="J9">
            <v>5.7512397964068942</v>
          </cell>
          <cell r="K9">
            <v>227.69766666666669</v>
          </cell>
          <cell r="L9">
            <v>227.70402556708345</v>
          </cell>
          <cell r="M9">
            <v>1.7912868371166628</v>
          </cell>
          <cell r="N9">
            <v>1.7582386296108956</v>
          </cell>
          <cell r="O9">
            <v>0.22066666666666668</v>
          </cell>
          <cell r="P9">
            <v>0.22157220638474417</v>
          </cell>
          <cell r="Q9">
            <v>6.2457161005478135</v>
          </cell>
          <cell r="R9">
            <v>6.2556131844884204</v>
          </cell>
          <cell r="S9">
            <v>479.39277258839309</v>
          </cell>
          <cell r="T9">
            <v>486.37310259696903</v>
          </cell>
          <cell r="U9">
            <v>4.6103657263209383</v>
          </cell>
          <cell r="V9">
            <v>4.9897611484734075</v>
          </cell>
          <cell r="W9">
            <v>1.0710179297578544</v>
          </cell>
          <cell r="X9">
            <v>1.0772717267740475</v>
          </cell>
          <cell r="Y9">
            <v>485.11339005712443</v>
          </cell>
          <cell r="Z9">
            <v>543.85213639005474</v>
          </cell>
          <cell r="AA9">
            <v>8.8119012764509623</v>
          </cell>
          <cell r="AB9">
            <v>8.8752209224836456</v>
          </cell>
          <cell r="AC9">
            <v>8.8812548594900775</v>
          </cell>
          <cell r="AD9">
            <v>8.9151617331941342</v>
          </cell>
          <cell r="AE9">
            <v>3.892696596784921</v>
          </cell>
          <cell r="AF9">
            <v>3.9672968660557371</v>
          </cell>
          <cell r="AG9">
            <v>3.892696596784921</v>
          </cell>
          <cell r="AH9">
            <v>4.2022040778365977</v>
          </cell>
          <cell r="AI9">
            <v>1.2924388884339559</v>
          </cell>
          <cell r="AJ9">
            <v>1.1920212129753232</v>
          </cell>
          <cell r="AK9">
            <v>1.0013549757615166</v>
          </cell>
          <cell r="AL9">
            <v>1.0011395444180238</v>
          </cell>
          <cell r="AM9">
            <v>2.5005532197404809</v>
          </cell>
          <cell r="AN9">
            <v>2.5206449572795364</v>
          </cell>
          <cell r="AO9">
            <v>4.0159136828511324</v>
          </cell>
          <cell r="AP9">
            <v>3.8950772390581174</v>
          </cell>
          <cell r="AQ9">
            <v>1960</v>
          </cell>
          <cell r="AR9">
            <v>1956.1851088643521</v>
          </cell>
        </row>
        <row r="10">
          <cell r="A10">
            <v>34.299999999999997</v>
          </cell>
          <cell r="B10">
            <v>33.546164470099207</v>
          </cell>
          <cell r="C10">
            <v>28</v>
          </cell>
          <cell r="D10">
            <v>28.087507817906442</v>
          </cell>
          <cell r="E10">
            <v>4.9650379999999998</v>
          </cell>
          <cell r="F10">
            <v>4.9651171517599391</v>
          </cell>
          <cell r="G10">
            <v>7.9740256666666669</v>
          </cell>
          <cell r="H10">
            <v>7.9741013070473405</v>
          </cell>
          <cell r="I10">
            <v>5.751249333333333</v>
          </cell>
          <cell r="J10">
            <v>5.7512880733655853</v>
          </cell>
          <cell r="K10">
            <v>227.70299999999997</v>
          </cell>
          <cell r="L10">
            <v>227.70911028085368</v>
          </cell>
          <cell r="M10">
            <v>1.8295013433124208</v>
          </cell>
          <cell r="N10">
            <v>1.7941148824148663</v>
          </cell>
          <cell r="O10">
            <v>0.22066666666666668</v>
          </cell>
          <cell r="P10">
            <v>0.22157220638474417</v>
          </cell>
          <cell r="Q10">
            <v>6.2593254353344037</v>
          </cell>
          <cell r="R10">
            <v>6.2927513290238544</v>
          </cell>
          <cell r="S10">
            <v>480.0807049633068</v>
          </cell>
          <cell r="T10">
            <v>491.71527124399864</v>
          </cell>
          <cell r="U10">
            <v>4.6522992182246643</v>
          </cell>
          <cell r="V10">
            <v>5.1739490333972533</v>
          </cell>
          <cell r="W10">
            <v>1.0726560141947343</v>
          </cell>
          <cell r="X10">
            <v>1.0867464866856149</v>
          </cell>
          <cell r="Y10">
            <v>514.88069949039095</v>
          </cell>
          <cell r="Z10">
            <v>595.06289735297446</v>
          </cell>
          <cell r="AA10">
            <v>8.8327135884084402</v>
          </cell>
          <cell r="AB10">
            <v>8.8948355231293625</v>
          </cell>
          <cell r="AC10">
            <v>8.9053190238700708</v>
          </cell>
          <cell r="AD10">
            <v>8.9299513805060595</v>
          </cell>
          <cell r="AE10">
            <v>4.1567746851600962</v>
          </cell>
          <cell r="AF10">
            <v>4.2454084525968447</v>
          </cell>
          <cell r="AG10">
            <v>4.1567746851600962</v>
          </cell>
          <cell r="AH10">
            <v>4.7762996345851532</v>
          </cell>
          <cell r="AI10">
            <v>1.2986321541467749</v>
          </cell>
          <cell r="AJ10">
            <v>1.2209039211139396</v>
          </cell>
          <cell r="AK10">
            <v>1.0022112325048147</v>
          </cell>
          <cell r="AL10">
            <v>1.0023434535931426</v>
          </cell>
          <cell r="AM10">
            <v>2.5453740593182355</v>
          </cell>
          <cell r="AN10">
            <v>2.5555877875744564</v>
          </cell>
          <cell r="AO10">
            <v>4.0767356120727358</v>
          </cell>
          <cell r="AP10">
            <v>4.0221989414249659</v>
          </cell>
          <cell r="AQ10">
            <v>1964</v>
          </cell>
          <cell r="AR10">
            <v>1960.1630508435669</v>
          </cell>
        </row>
        <row r="11">
          <cell r="A11">
            <v>34.299999999999997</v>
          </cell>
          <cell r="B11">
            <v>33.546164470099207</v>
          </cell>
          <cell r="C11">
            <v>28.583333333333332</v>
          </cell>
          <cell r="D11">
            <v>28.367424242424242</v>
          </cell>
          <cell r="E11">
            <v>4.9652310000000002</v>
          </cell>
          <cell r="F11">
            <v>4.9651699494690194</v>
          </cell>
          <cell r="G11">
            <v>7.9740630000000001</v>
          </cell>
          <cell r="H11">
            <v>7.9741748124447591</v>
          </cell>
          <cell r="I11">
            <v>5.7513653333333332</v>
          </cell>
          <cell r="J11">
            <v>5.7513354270433776</v>
          </cell>
          <cell r="K11">
            <v>227.71433333333334</v>
          </cell>
          <cell r="L11">
            <v>227.71409775115148</v>
          </cell>
          <cell r="M11">
            <v>1.835488752790458</v>
          </cell>
          <cell r="N11">
            <v>1.8293050137265527</v>
          </cell>
          <cell r="O11">
            <v>0.22166666666666668</v>
          </cell>
          <cell r="P11">
            <v>0.22215627311758585</v>
          </cell>
          <cell r="Q11">
            <v>6.2828372970361528</v>
          </cell>
          <cell r="R11">
            <v>6.3293740968458065</v>
          </cell>
          <cell r="S11">
            <v>488.87512736390454</v>
          </cell>
          <cell r="T11">
            <v>496.95527267907994</v>
          </cell>
          <cell r="U11">
            <v>4.7249487919612516</v>
          </cell>
          <cell r="V11">
            <v>5.3555808900654407</v>
          </cell>
          <cell r="W11">
            <v>1.0746066284831819</v>
          </cell>
          <cell r="X11">
            <v>1.096089762628736</v>
          </cell>
          <cell r="Y11">
            <v>620.08185923042765</v>
          </cell>
          <cell r="Z11">
            <v>645.56299185664739</v>
          </cell>
          <cell r="AA11">
            <v>8.8699056193133714</v>
          </cell>
          <cell r="AB11">
            <v>8.9141779263203187</v>
          </cell>
          <cell r="AC11">
            <v>8.9337167548015231</v>
          </cell>
          <cell r="AD11">
            <v>8.9445357876284017</v>
          </cell>
          <cell r="AE11">
            <v>4.7876175383153194</v>
          </cell>
          <cell r="AF11">
            <v>4.5214025960611428</v>
          </cell>
          <cell r="AG11">
            <v>4.7876175383153194</v>
          </cell>
          <cell r="AH11">
            <v>5.3424283021699379</v>
          </cell>
          <cell r="AI11">
            <v>1.3101457449303862</v>
          </cell>
          <cell r="AJ11">
            <v>1.2493858156044013</v>
          </cell>
          <cell r="AK11">
            <v>1.0047379939383683</v>
          </cell>
          <cell r="AL11">
            <v>1.0035306557743671</v>
          </cell>
          <cell r="AM11">
            <v>2.5601750547048434</v>
          </cell>
          <cell r="AN11">
            <v>2.5900457061630306</v>
          </cell>
          <cell r="AO11">
            <v>4.103813868233039</v>
          </cell>
          <cell r="AP11">
            <v>4.1468894831963574</v>
          </cell>
          <cell r="AQ11">
            <v>1964</v>
          </cell>
          <cell r="AR11">
            <v>1960.1630508435669</v>
          </cell>
        </row>
        <row r="12">
          <cell r="A12">
            <v>34.6</v>
          </cell>
          <cell r="B12">
            <v>34.167722945530954</v>
          </cell>
          <cell r="C12">
            <v>28.583333333333332</v>
          </cell>
          <cell r="D12">
            <v>28.367424242424242</v>
          </cell>
          <cell r="E12">
            <v>4.965339666666666</v>
          </cell>
          <cell r="F12">
            <v>4.9652224141673438</v>
          </cell>
          <cell r="G12">
            <v>7.9741200000000001</v>
          </cell>
          <cell r="H12">
            <v>7.974247854221912</v>
          </cell>
          <cell r="I12">
            <v>5.7513750000000003</v>
          </cell>
          <cell r="J12">
            <v>5.7513824820475286</v>
          </cell>
          <cell r="K12">
            <v>227.72833333333332</v>
          </cell>
          <cell r="L12">
            <v>227.72154749914898</v>
          </cell>
          <cell r="M12">
            <v>1.841517674155247</v>
          </cell>
          <cell r="N12">
            <v>1.8642731904796097</v>
          </cell>
          <cell r="O12">
            <v>0.222</v>
          </cell>
          <cell r="P12">
            <v>0.22254069657938391</v>
          </cell>
          <cell r="Q12">
            <v>6.2950136238387779</v>
          </cell>
          <cell r="R12">
            <v>6.3659968646677587</v>
          </cell>
          <cell r="S12">
            <v>496.19362215871996</v>
          </cell>
          <cell r="T12">
            <v>502.16222387642722</v>
          </cell>
          <cell r="U12">
            <v>4.9076933932250011</v>
          </cell>
          <cell r="V12">
            <v>5.5372127467336281</v>
          </cell>
          <cell r="W12">
            <v>1.0895462991474618</v>
          </cell>
          <cell r="X12">
            <v>1.1054330385718572</v>
          </cell>
          <cell r="Y12">
            <v>653.40096658858147</v>
          </cell>
          <cell r="Z12">
            <v>696.06308636032031</v>
          </cell>
          <cell r="AA12">
            <v>8.9070940965866505</v>
          </cell>
          <cell r="AB12">
            <v>8.9335203295112748</v>
          </cell>
          <cell r="AC12">
            <v>8.9368397630252616</v>
          </cell>
          <cell r="AD12">
            <v>8.9591201947507439</v>
          </cell>
          <cell r="AE12">
            <v>5.3704020489114912</v>
          </cell>
          <cell r="AF12">
            <v>4.79951418260225</v>
          </cell>
          <cell r="AG12">
            <v>5.3704020489114912</v>
          </cell>
          <cell r="AH12">
            <v>5.9085569697547236</v>
          </cell>
          <cell r="AI12">
            <v>1.3371160525258685</v>
          </cell>
          <cell r="AJ12">
            <v>1.277867710094863</v>
          </cell>
          <cell r="AK12">
            <v>1.0055709187299438</v>
          </cell>
          <cell r="AL12">
            <v>1.0047178579555915</v>
          </cell>
          <cell r="AM12">
            <v>2.6037069726384163</v>
          </cell>
          <cell r="AN12">
            <v>2.6245036247516054</v>
          </cell>
          <cell r="AO12">
            <v>4.1802578683163576</v>
          </cell>
          <cell r="AP12">
            <v>4.2707935648684954</v>
          </cell>
          <cell r="AQ12">
            <v>1969</v>
          </cell>
          <cell r="AR12">
            <v>1964.0734374688591</v>
          </cell>
        </row>
        <row r="13">
          <cell r="A13">
            <v>34.6</v>
          </cell>
          <cell r="B13">
            <v>34.167722945530954</v>
          </cell>
          <cell r="C13">
            <v>28.916666666666668</v>
          </cell>
          <cell r="D13">
            <v>28.60412425482096</v>
          </cell>
          <cell r="E13">
            <v>4.9653559999999999</v>
          </cell>
          <cell r="F13">
            <v>4.9652752118764241</v>
          </cell>
          <cell r="G13">
            <v>7.974413666666667</v>
          </cell>
          <cell r="H13">
            <v>7.9743213596193305</v>
          </cell>
          <cell r="I13">
            <v>5.7514783333333339</v>
          </cell>
          <cell r="J13">
            <v>5.7514298357253208</v>
          </cell>
          <cell r="K13">
            <v>227.72833333333332</v>
          </cell>
          <cell r="L13">
            <v>227.72154749914898</v>
          </cell>
          <cell r="M13">
            <v>1.8578312051914523</v>
          </cell>
          <cell r="N13">
            <v>1.899463321791296</v>
          </cell>
          <cell r="O13">
            <v>0.22266666666666668</v>
          </cell>
          <cell r="P13">
            <v>0.2229275601037678</v>
          </cell>
          <cell r="Q13">
            <v>6.3408975246249701</v>
          </cell>
          <cell r="R13">
            <v>6.4031350092031927</v>
          </cell>
          <cell r="S13">
            <v>502.85508804434409</v>
          </cell>
          <cell r="T13">
            <v>507.40222531150857</v>
          </cell>
          <cell r="U13">
            <v>4.9110466211461388</v>
          </cell>
          <cell r="V13">
            <v>5.7214006316574748</v>
          </cell>
          <cell r="W13">
            <v>1.0897653388914885</v>
          </cell>
          <cell r="X13">
            <v>1.1149077984834248</v>
          </cell>
          <cell r="Y13">
            <v>774.92809664395736</v>
          </cell>
          <cell r="Z13">
            <v>747.27384732324026</v>
          </cell>
          <cell r="AA13">
            <v>8.9509887124531105</v>
          </cell>
          <cell r="AB13">
            <v>8.9531349301569918</v>
          </cell>
          <cell r="AC13">
            <v>8.940441763046163</v>
          </cell>
          <cell r="AD13">
            <v>8.9739098420626693</v>
          </cell>
          <cell r="AE13">
            <v>5.5302775484829159</v>
          </cell>
          <cell r="AF13">
            <v>5.0842130255111755</v>
          </cell>
          <cell r="AG13">
            <v>5.5302775484829159</v>
          </cell>
          <cell r="AH13">
            <v>6.4826525265032791</v>
          </cell>
          <cell r="AI13">
            <v>1.3571803937484948</v>
          </cell>
          <cell r="AJ13">
            <v>1.3067504182334797</v>
          </cell>
          <cell r="AK13">
            <v>1.0064125191850557</v>
          </cell>
          <cell r="AL13">
            <v>1.0059217671307104</v>
          </cell>
          <cell r="AM13">
            <v>2.6720106880424708</v>
          </cell>
          <cell r="AN13">
            <v>2.6594464550465249</v>
          </cell>
          <cell r="AO13">
            <v>4.5489387406527939</v>
          </cell>
          <cell r="AP13">
            <v>4.3954841066398869</v>
          </cell>
          <cell r="AQ13">
            <v>1970</v>
          </cell>
          <cell r="AR13">
            <v>1966.6913699349163</v>
          </cell>
        </row>
        <row r="14">
          <cell r="A14">
            <v>34.6</v>
          </cell>
          <cell r="B14">
            <v>34.167722945530954</v>
          </cell>
          <cell r="C14">
            <v>28.916666666666668</v>
          </cell>
          <cell r="D14">
            <v>28.60412425482096</v>
          </cell>
          <cell r="E14">
            <v>4.9654723333333335</v>
          </cell>
          <cell r="F14">
            <v>4.9653290390116984</v>
          </cell>
          <cell r="G14">
            <v>7.974492333333334</v>
          </cell>
          <cell r="H14">
            <v>7.974396298192219</v>
          </cell>
          <cell r="I14">
            <v>5.7514989999999999</v>
          </cell>
          <cell r="J14">
            <v>5.751478112684012</v>
          </cell>
          <cell r="K14">
            <v>227.73966666666669</v>
          </cell>
          <cell r="L14">
            <v>227.72912594806812</v>
          </cell>
          <cell r="M14">
            <v>1.9337128350166841</v>
          </cell>
          <cell r="N14">
            <v>1.9353395745952666</v>
          </cell>
          <cell r="O14">
            <v>0.22333333333333336</v>
          </cell>
          <cell r="P14">
            <v>0.22352585419718957</v>
          </cell>
          <cell r="Q14">
            <v>6.3428937939143895</v>
          </cell>
          <cell r="R14">
            <v>6.441356701455927</v>
          </cell>
          <cell r="S14">
            <v>510.10407544813722</v>
          </cell>
          <cell r="T14">
            <v>512.74439395853813</v>
          </cell>
          <cell r="U14">
            <v>5.0059387382855141</v>
          </cell>
          <cell r="V14">
            <v>5.9109624081626055</v>
          </cell>
          <cell r="W14">
            <v>1.1007459160403319</v>
          </cell>
          <cell r="X14">
            <v>1.1246589953199535</v>
          </cell>
          <cell r="Y14">
            <v>808.40017541904967</v>
          </cell>
          <cell r="Z14">
            <v>799.97874063543804</v>
          </cell>
          <cell r="AA14">
            <v>8.9699453265510396</v>
          </cell>
          <cell r="AB14">
            <v>8.9733218091440534</v>
          </cell>
          <cell r="AC14">
            <v>8.9492958544247543</v>
          </cell>
          <cell r="AD14">
            <v>8.9891309942002913</v>
          </cell>
          <cell r="AE14">
            <v>5.5853127416607551</v>
          </cell>
          <cell r="AF14">
            <v>5.3807450842867928</v>
          </cell>
          <cell r="AG14">
            <v>5.5853127416607551</v>
          </cell>
          <cell r="AH14">
            <v>7.0734979757897696</v>
          </cell>
          <cell r="AI14">
            <v>1.3576635362351896</v>
          </cell>
          <cell r="AJ14">
            <v>1.3364758123184328</v>
          </cell>
          <cell r="AK14">
            <v>1.0067525998808644</v>
          </cell>
          <cell r="AL14">
            <v>1.0071608017288909</v>
          </cell>
          <cell r="AM14">
            <v>2.7302996670377659</v>
          </cell>
          <cell r="AN14">
            <v>2.6954087822623505</v>
          </cell>
          <cell r="AO14">
            <v>4.5724759940844431</v>
          </cell>
          <cell r="AP14">
            <v>4.5226058090067349</v>
          </cell>
          <cell r="AQ14">
            <v>1976</v>
          </cell>
          <cell r="AR14">
            <v>1969.3603456811024</v>
          </cell>
        </row>
        <row r="15">
          <cell r="A15">
            <v>34.6</v>
          </cell>
          <cell r="B15">
            <v>34.167722945530954</v>
          </cell>
          <cell r="C15">
            <v>28.916666666666668</v>
          </cell>
          <cell r="D15">
            <v>28.60412425482096</v>
          </cell>
          <cell r="E15">
            <v>4.9655559999999994</v>
          </cell>
          <cell r="F15">
            <v>4.9653846906901373</v>
          </cell>
          <cell r="G15">
            <v>7.9745239999999997</v>
          </cell>
          <cell r="H15">
            <v>7.9744737769088498</v>
          </cell>
          <cell r="I15">
            <v>5.7516050000000005</v>
          </cell>
          <cell r="J15">
            <v>5.7515280260551647</v>
          </cell>
          <cell r="K15">
            <v>227.74266666666665</v>
          </cell>
          <cell r="L15">
            <v>227.73438301505203</v>
          </cell>
          <cell r="M15">
            <v>1.9957126515898516</v>
          </cell>
          <cell r="N15">
            <v>1.9724319012523877</v>
          </cell>
          <cell r="O15">
            <v>0.22333333333333336</v>
          </cell>
          <cell r="P15">
            <v>0.22352585419718957</v>
          </cell>
          <cell r="Q15">
            <v>6.4051155044406887</v>
          </cell>
          <cell r="R15">
            <v>6.4813505926168755</v>
          </cell>
          <cell r="S15">
            <v>514.98155019431454</v>
          </cell>
          <cell r="T15">
            <v>518.26764259868378</v>
          </cell>
          <cell r="U15">
            <v>5.0314112900992196</v>
          </cell>
          <cell r="V15">
            <v>6.1093134651407279</v>
          </cell>
          <cell r="W15">
            <v>1.1045226816899412</v>
          </cell>
          <cell r="X15">
            <v>1.1348623191913927</v>
          </cell>
          <cell r="Y15">
            <v>812.18347864696625</v>
          </cell>
          <cell r="Z15">
            <v>855.12736547495388</v>
          </cell>
          <cell r="AA15">
            <v>8.9708604314867557</v>
          </cell>
          <cell r="AB15">
            <v>8.9944446792605675</v>
          </cell>
          <cell r="AC15">
            <v>8.9843470338101206</v>
          </cell>
          <cell r="AD15">
            <v>9.0050578950269475</v>
          </cell>
          <cell r="AE15">
            <v>6.272698565482993</v>
          </cell>
          <cell r="AF15">
            <v>5.6959323627385494</v>
          </cell>
          <cell r="AG15">
            <v>6.272698565482993</v>
          </cell>
          <cell r="AH15">
            <v>7.6917387495225302</v>
          </cell>
          <cell r="AI15">
            <v>1.3853637575296052</v>
          </cell>
          <cell r="AJ15">
            <v>1.3675794632998959</v>
          </cell>
          <cell r="AK15">
            <v>1.0074479245172681</v>
          </cell>
          <cell r="AL15">
            <v>1.0084572857918315</v>
          </cell>
          <cell r="AM15">
            <v>2.7593818984560965</v>
          </cell>
          <cell r="AN15">
            <v>2.7330385499621648</v>
          </cell>
          <cell r="AO15">
            <v>4.6655835364202547</v>
          </cell>
          <cell r="AP15">
            <v>4.6540364724922636</v>
          </cell>
          <cell r="AQ15">
            <v>1977</v>
          </cell>
          <cell r="AR15">
            <v>1975.087292563072</v>
          </cell>
        </row>
        <row r="16">
          <cell r="A16">
            <v>34.75</v>
          </cell>
          <cell r="B16">
            <v>34.741145366475209</v>
          </cell>
          <cell r="C16">
            <v>28.916666666666668</v>
          </cell>
          <cell r="D16">
            <v>28.60412425482096</v>
          </cell>
          <cell r="E16">
            <v>4.965570333333333</v>
          </cell>
          <cell r="F16">
            <v>4.9654431553637988</v>
          </cell>
          <cell r="G16">
            <v>7.9747099999999991</v>
          </cell>
          <cell r="H16">
            <v>7.9745551719001728</v>
          </cell>
          <cell r="I16">
            <v>5.7516290000000003</v>
          </cell>
          <cell r="J16">
            <v>5.7515804623704332</v>
          </cell>
          <cell r="K16">
            <v>227.74300000000002</v>
          </cell>
          <cell r="L16">
            <v>227.73990580815118</v>
          </cell>
          <cell r="M16">
            <v>2.0382214949877255</v>
          </cell>
          <cell r="N16">
            <v>2.0113991136388969</v>
          </cell>
          <cell r="O16">
            <v>0.22366666666666668</v>
          </cell>
          <cell r="P16">
            <v>0.22415812882643932</v>
          </cell>
          <cell r="Q16">
            <v>6.447535761378119</v>
          </cell>
          <cell r="R16">
            <v>6.5240319639879214</v>
          </cell>
          <cell r="S16">
            <v>516.50396557022793</v>
          </cell>
          <cell r="T16">
            <v>524.07007189392823</v>
          </cell>
          <cell r="U16">
            <v>5.1829763963257678</v>
          </cell>
          <cell r="V16">
            <v>6.3209931711901612</v>
          </cell>
          <cell r="W16">
            <v>1.1339953707405055</v>
          </cell>
          <cell r="X16">
            <v>1.1457512785482951</v>
          </cell>
          <cell r="Y16">
            <v>824.25186416109318</v>
          </cell>
          <cell r="Z16">
            <v>913.98182722025626</v>
          </cell>
          <cell r="AA16">
            <v>9.0242391145458054</v>
          </cell>
          <cell r="AB16">
            <v>9.0169869485345693</v>
          </cell>
          <cell r="AC16">
            <v>9.0008539431228307</v>
          </cell>
          <cell r="AD16">
            <v>9.0220550400718427</v>
          </cell>
          <cell r="AE16">
            <v>6.7272997006725799</v>
          </cell>
          <cell r="AF16">
            <v>6.0396031874302825</v>
          </cell>
          <cell r="AG16">
            <v>6.7272997006725799</v>
          </cell>
          <cell r="AH16">
            <v>8.3515236140214348</v>
          </cell>
          <cell r="AI16">
            <v>1.3941824737365345</v>
          </cell>
          <cell r="AJ16">
            <v>1.4007731946423334</v>
          </cell>
          <cell r="AK16">
            <v>1.0077343438438104</v>
          </cell>
          <cell r="AL16">
            <v>1.0098408900413984</v>
          </cell>
          <cell r="AM16">
            <v>2.8016765938669446</v>
          </cell>
          <cell r="AN16">
            <v>2.7731969352350183</v>
          </cell>
          <cell r="AO16">
            <v>4.7355704138807297</v>
          </cell>
          <cell r="AP16">
            <v>4.7921104904821066</v>
          </cell>
          <cell r="AQ16">
            <v>1977</v>
          </cell>
          <cell r="AR16">
            <v>1975.087292563072</v>
          </cell>
        </row>
        <row r="17">
          <cell r="A17">
            <v>34.75</v>
          </cell>
          <cell r="B17">
            <v>34.741145366475209</v>
          </cell>
          <cell r="C17">
            <v>29</v>
          </cell>
          <cell r="D17">
            <v>28.925289875100066</v>
          </cell>
          <cell r="E17">
            <v>4.9655899999999997</v>
          </cell>
          <cell r="F17">
            <v>4.9655057692342437</v>
          </cell>
          <cell r="G17">
            <v>7.9747216666666674</v>
          </cell>
          <cell r="H17">
            <v>7.974642343436801</v>
          </cell>
          <cell r="I17">
            <v>5.7516896666666666</v>
          </cell>
          <cell r="J17">
            <v>5.7516366200541285</v>
          </cell>
          <cell r="K17">
            <v>227.75800000000001</v>
          </cell>
          <cell r="L17">
            <v>227.74582054999345</v>
          </cell>
          <cell r="M17">
            <v>2.0791754219141581</v>
          </cell>
          <cell r="N17">
            <v>2.0531318016904807</v>
          </cell>
          <cell r="O17">
            <v>0.224</v>
          </cell>
          <cell r="P17">
            <v>0.22461691810001863</v>
          </cell>
          <cell r="Q17">
            <v>6.5008730072265051</v>
          </cell>
          <cell r="R17">
            <v>6.5707375124860894</v>
          </cell>
          <cell r="S17">
            <v>524.25330335193814</v>
          </cell>
          <cell r="T17">
            <v>530.28429551654597</v>
          </cell>
          <cell r="U17">
            <v>5.9429996065180291</v>
          </cell>
          <cell r="V17">
            <v>6.5526309199171555</v>
          </cell>
          <cell r="W17">
            <v>1.1476959344283086</v>
          </cell>
          <cell r="X17">
            <v>1.15766689426076</v>
          </cell>
          <cell r="Y17">
            <v>937.089104226519</v>
          </cell>
          <cell r="Z17">
            <v>978.38533228765823</v>
          </cell>
          <cell r="AA17">
            <v>9.1062642018080044</v>
          </cell>
          <cell r="AB17">
            <v>9.0416545966680566</v>
          </cell>
          <cell r="AC17">
            <v>9.0115030063325818</v>
          </cell>
          <cell r="AD17">
            <v>9.0406547466118088</v>
          </cell>
          <cell r="AE17">
            <v>7.0716005537255882</v>
          </cell>
          <cell r="AF17">
            <v>6.4276001914172287</v>
          </cell>
          <cell r="AG17">
            <v>7.0716005537255882</v>
          </cell>
          <cell r="AH17">
            <v>9.0735157383915492</v>
          </cell>
          <cell r="AI17">
            <v>1.397356915738551</v>
          </cell>
          <cell r="AJ17">
            <v>1.4370965689681428</v>
          </cell>
          <cell r="AK17">
            <v>1.0129022133276777</v>
          </cell>
          <cell r="AL17">
            <v>1.0113549462515101</v>
          </cell>
          <cell r="AM17">
            <v>2.8609447771124668</v>
          </cell>
          <cell r="AN17">
            <v>2.8171416200171424</v>
          </cell>
          <cell r="AO17">
            <v>4.7707721468891249</v>
          </cell>
          <cell r="AP17">
            <v>4.9399835244483192</v>
          </cell>
          <cell r="AQ17">
            <v>1977</v>
          </cell>
          <cell r="AR17">
            <v>1975.087292563072</v>
          </cell>
        </row>
        <row r="18">
          <cell r="A18">
            <v>34.799999999999997</v>
          </cell>
          <cell r="B18">
            <v>35.205843148222051</v>
          </cell>
          <cell r="C18">
            <v>29</v>
          </cell>
          <cell r="D18">
            <v>28.925289875100066</v>
          </cell>
          <cell r="E18">
            <v>4.9656186666666668</v>
          </cell>
          <cell r="F18">
            <v>4.965574504442384</v>
          </cell>
          <cell r="G18">
            <v>7.9747266666666663</v>
          </cell>
          <cell r="H18">
            <v>7.9747380371492564</v>
          </cell>
          <cell r="I18">
            <v>5.7517673333333335</v>
          </cell>
          <cell r="J18">
            <v>5.7516982678974902</v>
          </cell>
          <cell r="K18">
            <v>227.761</v>
          </cell>
          <cell r="L18">
            <v>227.75231353643144</v>
          </cell>
          <cell r="M18">
            <v>2.1288862908356534</v>
          </cell>
          <cell r="N18">
            <v>2.0989444144408034</v>
          </cell>
          <cell r="O18">
            <v>0.22433333333333336</v>
          </cell>
          <cell r="P18">
            <v>0.22512056012035797</v>
          </cell>
          <cell r="Q18">
            <v>6.5571164375110405</v>
          </cell>
          <cell r="R18">
            <v>6.6236390130914931</v>
          </cell>
          <cell r="S18">
            <v>552.32327002244813</v>
          </cell>
          <cell r="T18">
            <v>537.10604205765048</v>
          </cell>
          <cell r="U18">
            <v>6.5276555721469904</v>
          </cell>
          <cell r="V18">
            <v>6.814997702848653</v>
          </cell>
          <cell r="W18">
            <v>1.1733024245108035</v>
          </cell>
          <cell r="X18">
            <v>1.1711632340339981</v>
          </cell>
          <cell r="Y18">
            <v>974.1870175224708</v>
          </cell>
          <cell r="Z18">
            <v>1051.3325981236842</v>
          </cell>
          <cell r="AA18">
            <v>9.122360581114739</v>
          </cell>
          <cell r="AB18">
            <v>9.0695946518569777</v>
          </cell>
          <cell r="AC18">
            <v>9.0712515881604823</v>
          </cell>
          <cell r="AD18">
            <v>9.0617218878492753</v>
          </cell>
          <cell r="AE18">
            <v>7.0733876717648734</v>
          </cell>
          <cell r="AF18">
            <v>6.8893719691366488</v>
          </cell>
          <cell r="AG18">
            <v>7.0733876717648734</v>
          </cell>
          <cell r="AH18">
            <v>9.8912872459022694</v>
          </cell>
          <cell r="AI18">
            <v>1.4026028782944013</v>
          </cell>
          <cell r="AJ18">
            <v>1.4782385974995593</v>
          </cell>
          <cell r="AK18">
            <v>1.0141025667874257</v>
          </cell>
          <cell r="AL18">
            <v>1.0130698569653622</v>
          </cell>
          <cell r="AM18">
            <v>2.9190623617882352</v>
          </cell>
          <cell r="AN18">
            <v>2.8669160010780343</v>
          </cell>
          <cell r="AO18">
            <v>4.8509654439792547</v>
          </cell>
          <cell r="AP18">
            <v>5.1023131120592531</v>
          </cell>
          <cell r="AQ18">
            <v>1989</v>
          </cell>
          <cell r="AR18">
            <v>1988.2756388314313</v>
          </cell>
        </row>
        <row r="19">
          <cell r="A19">
            <v>34.799999999999997</v>
          </cell>
          <cell r="B19">
            <v>35.205843148222051</v>
          </cell>
          <cell r="C19">
            <v>29</v>
          </cell>
          <cell r="D19">
            <v>28.925289875100066</v>
          </cell>
          <cell r="E19">
            <v>4.9656750000000001</v>
          </cell>
          <cell r="F19">
            <v>4.9656525850581543</v>
          </cell>
          <cell r="G19">
            <v>7.974809333333333</v>
          </cell>
          <cell r="H19">
            <v>7.9748467416137654</v>
          </cell>
          <cell r="I19">
            <v>5.7518193333333327</v>
          </cell>
          <cell r="J19">
            <v>5.7517682975329691</v>
          </cell>
          <cell r="K19">
            <v>227.76200000000003</v>
          </cell>
          <cell r="L19">
            <v>227.75968932524447</v>
          </cell>
          <cell r="M19">
            <v>2.2510783562130565</v>
          </cell>
          <cell r="N19">
            <v>2.150985822481239</v>
          </cell>
          <cell r="O19">
            <v>0.22466666666666668</v>
          </cell>
          <cell r="P19">
            <v>0.22569267854612063</v>
          </cell>
          <cell r="Q19">
            <v>6.8285327558074806</v>
          </cell>
          <cell r="R19">
            <v>6.6867908452663114</v>
          </cell>
          <cell r="S19">
            <v>559.68936200082487</v>
          </cell>
          <cell r="T19">
            <v>544.855290004474</v>
          </cell>
          <cell r="U19">
            <v>7.8157723817754077</v>
          </cell>
          <cell r="V19">
            <v>7.1282013521652567</v>
          </cell>
          <cell r="W19">
            <v>1.2196481436961615</v>
          </cell>
          <cell r="X19">
            <v>1.1872746595054864</v>
          </cell>
          <cell r="Y19">
            <v>1084.3325886539624</v>
          </cell>
          <cell r="Z19">
            <v>1138.4143148419057</v>
          </cell>
          <cell r="AA19">
            <v>9.1269915664028893</v>
          </cell>
          <cell r="AB19">
            <v>9.1029484443969491</v>
          </cell>
          <cell r="AC19">
            <v>9.1634856695870255</v>
          </cell>
          <cell r="AD19">
            <v>9.0868710528560594</v>
          </cell>
          <cell r="AE19">
            <v>7.141194859079385</v>
          </cell>
          <cell r="AF19">
            <v>7.4930396241001755</v>
          </cell>
          <cell r="AG19">
            <v>7.141194859079385</v>
          </cell>
          <cell r="AH19">
            <v>10.867512275601907</v>
          </cell>
          <cell r="AI19">
            <v>1.5035037989098836</v>
          </cell>
          <cell r="AJ19">
            <v>1.5273524118793775</v>
          </cell>
          <cell r="AK19">
            <v>1.0153671337289167</v>
          </cell>
          <cell r="AL19">
            <v>1.0151170532141756</v>
          </cell>
          <cell r="AM19">
            <v>2.9588431590662383</v>
          </cell>
          <cell r="AN19">
            <v>2.926334794938144</v>
          </cell>
          <cell r="AO19">
            <v>5.13570372221875</v>
          </cell>
          <cell r="AP19">
            <v>5.2867134288876532</v>
          </cell>
          <cell r="AQ19">
            <v>1989</v>
          </cell>
          <cell r="AR19">
            <v>1988.2756388314313</v>
          </cell>
        </row>
        <row r="20">
          <cell r="A20">
            <v>36</v>
          </cell>
          <cell r="B20">
            <v>35.853845592394038</v>
          </cell>
          <cell r="C20">
            <v>29.166666666666668</v>
          </cell>
          <cell r="D20">
            <v>29.261482645779921</v>
          </cell>
          <cell r="E20">
            <v>4.9656943333333325</v>
          </cell>
          <cell r="F20">
            <v>4.9657460505701536</v>
          </cell>
          <cell r="G20">
            <v>7.9748296666666674</v>
          </cell>
          <cell r="H20">
            <v>7.974976865055182</v>
          </cell>
          <cell r="I20">
            <v>5.7519516666666668</v>
          </cell>
          <cell r="J20">
            <v>5.7518521257106867</v>
          </cell>
          <cell r="K20">
            <v>227.76966666666667</v>
          </cell>
          <cell r="L20">
            <v>227.76851842925456</v>
          </cell>
          <cell r="M20">
            <v>2.2598664198829135</v>
          </cell>
          <cell r="N20">
            <v>2.2132813973774983</v>
          </cell>
          <cell r="O20">
            <v>0.22800000000000001</v>
          </cell>
          <cell r="P20">
            <v>0.22637752639293399</v>
          </cell>
          <cell r="Q20">
            <v>6.8656358544708507</v>
          </cell>
          <cell r="R20">
            <v>6.7695927835767149</v>
          </cell>
          <cell r="S20">
            <v>565.79265063439414</v>
          </cell>
          <cell r="T20">
            <v>554.13143901808144</v>
          </cell>
          <cell r="U20">
            <v>8.8844918892102385</v>
          </cell>
          <cell r="V20">
            <v>7.5388603680037196</v>
          </cell>
          <cell r="W20">
            <v>1.2219176120545447</v>
          </cell>
          <cell r="X20">
            <v>1.2083992605192762</v>
          </cell>
          <cell r="Y20">
            <v>1547.4162904959471</v>
          </cell>
          <cell r="Z20">
            <v>1252.5920779779908</v>
          </cell>
          <cell r="AA20">
            <v>9.2110988506335261</v>
          </cell>
          <cell r="AB20">
            <v>9.146680487905483</v>
          </cell>
          <cell r="AC20">
            <v>9.1740869702173704</v>
          </cell>
          <cell r="AD20">
            <v>9.1198455452458482</v>
          </cell>
          <cell r="AE20">
            <v>8.1895670161265439</v>
          </cell>
          <cell r="AF20">
            <v>8.4711497005554204</v>
          </cell>
          <cell r="AG20">
            <v>8.1895670161265439</v>
          </cell>
          <cell r="AH20">
            <v>12.147496116173567</v>
          </cell>
          <cell r="AI20">
            <v>1.5176796040484857</v>
          </cell>
          <cell r="AJ20">
            <v>1.5917483112288804</v>
          </cell>
          <cell r="AK20">
            <v>1.0164273152777541</v>
          </cell>
          <cell r="AL20">
            <v>1.0178012479820215</v>
          </cell>
          <cell r="AM20">
            <v>3.0687124749836632</v>
          </cell>
          <cell r="AN20">
            <v>3.0042421356161424</v>
          </cell>
          <cell r="AO20">
            <v>5.2602637005561457</v>
          </cell>
          <cell r="AP20">
            <v>5.507447728369943</v>
          </cell>
          <cell r="AQ20">
            <v>1989</v>
          </cell>
          <cell r="AR20">
            <v>1988.2756388314313</v>
          </cell>
        </row>
        <row r="21">
          <cell r="A21">
            <v>36</v>
          </cell>
          <cell r="B21">
            <v>35.853845592394038</v>
          </cell>
          <cell r="C21">
            <v>29.166666666666668</v>
          </cell>
          <cell r="D21">
            <v>29.261482645779921</v>
          </cell>
          <cell r="E21">
            <v>4.9657356666666663</v>
          </cell>
          <cell r="F21">
            <v>4.9658689287456168</v>
          </cell>
          <cell r="G21">
            <v>7.9751816666666668</v>
          </cell>
          <cell r="H21">
            <v>7.9751479370444569</v>
          </cell>
          <cell r="I21">
            <v>5.7519813333333332</v>
          </cell>
          <cell r="J21">
            <v>5.7519623337789891</v>
          </cell>
          <cell r="K21">
            <v>227.77766666666665</v>
          </cell>
          <cell r="L21">
            <v>227.78012596414663</v>
          </cell>
          <cell r="M21">
            <v>2.3284170964953872</v>
          </cell>
          <cell r="N21">
            <v>2.2951807677329215</v>
          </cell>
          <cell r="O21">
            <v>0.22900000000000001</v>
          </cell>
          <cell r="P21">
            <v>0.22727788901960025</v>
          </cell>
          <cell r="Q21">
            <v>7.1169223850470358</v>
          </cell>
          <cell r="R21">
            <v>6.9041838719071968</v>
          </cell>
          <cell r="S21">
            <v>575.42365515307222</v>
          </cell>
          <cell r="T21">
            <v>566.32669951295065</v>
          </cell>
          <cell r="U21">
            <v>9.7122943614821544</v>
          </cell>
          <cell r="V21">
            <v>8.206369426393465</v>
          </cell>
          <cell r="W21">
            <v>1.2913488637402146</v>
          </cell>
          <cell r="X21">
            <v>1.2427364161343388</v>
          </cell>
          <cell r="Y21">
            <v>1696.018133869215</v>
          </cell>
          <cell r="Z21">
            <v>1438.1832575711242</v>
          </cell>
          <cell r="AA21">
            <v>9.2226704521232854</v>
          </cell>
          <cell r="AB21">
            <v>9.2177650959573452</v>
          </cell>
          <cell r="AC21">
            <v>9.2235796663130678</v>
          </cell>
          <cell r="AD21">
            <v>9.1734442037850954</v>
          </cell>
          <cell r="AG21">
            <v>24.522883858988834</v>
          </cell>
          <cell r="AH21">
            <v>14.228056326034313</v>
          </cell>
          <cell r="AI21">
            <v>1.5356849553711367</v>
          </cell>
          <cell r="AJ21">
            <v>1.6964211528836124</v>
          </cell>
          <cell r="AK21">
            <v>1.0251455633578883</v>
          </cell>
          <cell r="AL21">
            <v>1.0221642943365776</v>
          </cell>
          <cell r="AM21">
            <v>3.0941408821629208</v>
          </cell>
          <cell r="AN21">
            <v>3.1308772601645249</v>
          </cell>
          <cell r="AO21">
            <v>5.9043096086150513</v>
          </cell>
          <cell r="AP21">
            <v>5.7976449080821473</v>
          </cell>
          <cell r="AQ21">
            <v>1989</v>
          </cell>
          <cell r="AR21">
            <v>1988.2756388314313</v>
          </cell>
        </row>
        <row r="22">
          <cell r="A22">
            <v>36</v>
          </cell>
          <cell r="B22">
            <v>36.728425968694225</v>
          </cell>
          <cell r="C22">
            <v>29.166666666666668</v>
          </cell>
          <cell r="D22">
            <v>29.644313902884804</v>
          </cell>
          <cell r="E22">
            <v>4.9660866666666665</v>
          </cell>
          <cell r="F22">
            <v>4.9660692485629792</v>
          </cell>
          <cell r="G22">
            <v>7.9758430000000002</v>
          </cell>
          <cell r="H22">
            <v>7.9754268239136499</v>
          </cell>
          <cell r="I22">
            <v>5.7519856666666662</v>
          </cell>
          <cell r="J22">
            <v>5.7521419983942152</v>
          </cell>
          <cell r="K22">
            <v>227.79066666666668</v>
          </cell>
          <cell r="L22">
            <v>227.79904892797509</v>
          </cell>
          <cell r="M22">
            <v>2.4105177854802324</v>
          </cell>
          <cell r="N22">
            <v>2.4286956644978934</v>
          </cell>
          <cell r="O22">
            <v>0.23066666666666669</v>
          </cell>
          <cell r="P22">
            <v>0.22874568813244686</v>
          </cell>
          <cell r="S22">
            <v>600</v>
          </cell>
          <cell r="T22">
            <v>586.20779186968332</v>
          </cell>
          <cell r="AO22">
            <v>7.0501364327521925</v>
          </cell>
          <cell r="AP22">
            <v>6.2707333619080377</v>
          </cell>
          <cell r="AQ22">
            <v>1989</v>
          </cell>
          <cell r="AR22">
            <v>2006.0630483122302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97BC-453C-4BD3-99BB-BA8B5131A55A}">
  <dimension ref="A1:EJ105"/>
  <sheetViews>
    <sheetView tabSelected="1" workbookViewId="0">
      <selection activeCell="D39" sqref="D39"/>
    </sheetView>
  </sheetViews>
  <sheetFormatPr defaultRowHeight="14.25" x14ac:dyDescent="0.45"/>
  <cols>
    <col min="2" max="2" width="9.53125" style="12" customWidth="1"/>
    <col min="3" max="3" width="19.9296875" customWidth="1"/>
    <col min="4" max="4" width="12.265625" customWidth="1"/>
    <col min="12" max="12" width="8.796875" bestFit="1" customWidth="1"/>
    <col min="13" max="13" width="24.9296875" bestFit="1" customWidth="1"/>
    <col min="15" max="15" width="14.73046875" customWidth="1"/>
    <col min="16" max="16" width="12.33203125" customWidth="1"/>
    <col min="17" max="17" width="10.9296875" customWidth="1"/>
    <col min="18" max="20" width="13.86328125" customWidth="1"/>
    <col min="21" max="21" width="11.19921875" customWidth="1"/>
    <col min="22" max="22" width="18.46484375" customWidth="1"/>
    <col min="25" max="25" width="10.265625" bestFit="1" customWidth="1"/>
    <col min="26" max="26" width="18.46484375" customWidth="1"/>
    <col min="43" max="43" width="11.46484375" customWidth="1"/>
    <col min="48" max="48" width="12.59765625" bestFit="1" customWidth="1"/>
    <col min="59" max="59" width="13" customWidth="1"/>
  </cols>
  <sheetData>
    <row r="1" spans="1:140" s="10" customFormat="1" ht="57" x14ac:dyDescent="0.45">
      <c r="A1" t="s">
        <v>85</v>
      </c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/>
      <c r="L1" s="4" t="s">
        <v>9</v>
      </c>
      <c r="M1" s="5" t="s">
        <v>1</v>
      </c>
      <c r="N1" s="5" t="s">
        <v>10</v>
      </c>
      <c r="O1" s="6" t="s">
        <v>11</v>
      </c>
      <c r="P1" s="7" t="s">
        <v>12</v>
      </c>
      <c r="Q1" s="8" t="s">
        <v>13</v>
      </c>
      <c r="R1" s="6" t="s">
        <v>14</v>
      </c>
      <c r="S1" s="7" t="s">
        <v>12</v>
      </c>
      <c r="T1" s="8" t="s">
        <v>15</v>
      </c>
      <c r="U1"/>
      <c r="V1"/>
      <c r="W1"/>
      <c r="X1"/>
      <c r="Y1" s="9" t="s">
        <v>16</v>
      </c>
      <c r="Z1" s="10" t="s">
        <v>17</v>
      </c>
      <c r="BG1" s="9" t="s">
        <v>18</v>
      </c>
      <c r="BH1" s="10" t="s">
        <v>19</v>
      </c>
      <c r="CN1" s="11" t="s">
        <v>20</v>
      </c>
      <c r="CO1" s="10" t="s">
        <v>21</v>
      </c>
      <c r="DM1" s="4" t="s">
        <v>22</v>
      </c>
      <c r="DN1" s="10" t="s">
        <v>23</v>
      </c>
    </row>
    <row r="2" spans="1:140" x14ac:dyDescent="0.45">
      <c r="C2" s="13" t="s">
        <v>24</v>
      </c>
      <c r="D2" s="14">
        <v>22</v>
      </c>
      <c r="E2" s="14">
        <v>0</v>
      </c>
      <c r="F2" s="14">
        <v>22</v>
      </c>
      <c r="G2" s="15">
        <v>30.9</v>
      </c>
      <c r="H2" s="15">
        <v>36</v>
      </c>
      <c r="I2" s="15">
        <v>33.811363636363645</v>
      </c>
      <c r="J2" s="15">
        <v>1.5999949269400082</v>
      </c>
      <c r="M2" s="49" t="s">
        <v>24</v>
      </c>
      <c r="N2" s="14">
        <v>23</v>
      </c>
      <c r="O2" s="28">
        <v>1.7711943371493177E-2</v>
      </c>
      <c r="P2" s="16" t="s">
        <v>27</v>
      </c>
      <c r="Q2" s="17" t="s">
        <v>26</v>
      </c>
      <c r="R2" s="28">
        <v>6.2505634506019652E-3</v>
      </c>
      <c r="S2" s="16" t="s">
        <v>25</v>
      </c>
      <c r="T2" s="17" t="s">
        <v>26</v>
      </c>
    </row>
    <row r="3" spans="1:140" ht="14.65" thickBot="1" x14ac:dyDescent="0.5">
      <c r="C3" s="18" t="s">
        <v>28</v>
      </c>
      <c r="D3" s="19">
        <v>22</v>
      </c>
      <c r="E3" s="19">
        <v>0</v>
      </c>
      <c r="F3" s="19">
        <v>22</v>
      </c>
      <c r="G3" s="20">
        <v>24.0124912261963</v>
      </c>
      <c r="H3" s="20">
        <v>29.638917922973601</v>
      </c>
      <c r="I3" s="20">
        <v>28.322545224970021</v>
      </c>
      <c r="J3" s="20">
        <v>1.4672310722529986</v>
      </c>
      <c r="M3" s="24" t="s">
        <v>84</v>
      </c>
      <c r="N3" s="19">
        <v>23</v>
      </c>
      <c r="O3" s="30">
        <v>6.8872091720240114E-5</v>
      </c>
      <c r="P3" s="16" t="s">
        <v>25</v>
      </c>
      <c r="Q3" s="17" t="s">
        <v>26</v>
      </c>
      <c r="R3" s="30">
        <v>5.8645398377697419E-5</v>
      </c>
      <c r="S3" s="16" t="s">
        <v>25</v>
      </c>
      <c r="T3" s="17" t="s">
        <v>26</v>
      </c>
      <c r="Z3" s="21" t="s">
        <v>29</v>
      </c>
      <c r="AA3" s="24" t="s">
        <v>30</v>
      </c>
      <c r="AB3" s="24" t="s">
        <v>31</v>
      </c>
      <c r="AC3" s="18" t="s">
        <v>32</v>
      </c>
      <c r="AD3" s="18" t="s">
        <v>33</v>
      </c>
      <c r="AE3" s="18" t="s">
        <v>34</v>
      </c>
      <c r="AF3" s="18" t="s">
        <v>35</v>
      </c>
      <c r="AG3" s="18" t="s">
        <v>36</v>
      </c>
      <c r="AH3" s="18" t="s">
        <v>37</v>
      </c>
      <c r="AI3" s="18" t="s">
        <v>38</v>
      </c>
      <c r="AJ3" s="18" t="s">
        <v>39</v>
      </c>
      <c r="AK3" s="24" t="s">
        <v>40</v>
      </c>
      <c r="AL3" s="18" t="s">
        <v>41</v>
      </c>
      <c r="AM3" s="24" t="s">
        <v>42</v>
      </c>
      <c r="AN3" s="18" t="s">
        <v>43</v>
      </c>
      <c r="AO3" s="18" t="s">
        <v>44</v>
      </c>
      <c r="AP3" s="18" t="s">
        <v>45</v>
      </c>
      <c r="AQ3" s="24" t="s">
        <v>46</v>
      </c>
      <c r="AR3" s="24" t="s">
        <v>47</v>
      </c>
      <c r="AS3" s="18" t="s">
        <v>48</v>
      </c>
      <c r="AT3" s="18" t="s">
        <v>49</v>
      </c>
      <c r="AU3" s="18" t="s">
        <v>50</v>
      </c>
      <c r="AV3" s="35" t="s">
        <v>51</v>
      </c>
      <c r="BH3" s="21" t="s">
        <v>29</v>
      </c>
      <c r="BI3" s="24" t="s">
        <v>30</v>
      </c>
      <c r="BJ3" s="24" t="s">
        <v>31</v>
      </c>
      <c r="BK3" s="18" t="s">
        <v>32</v>
      </c>
      <c r="BL3" s="18" t="s">
        <v>33</v>
      </c>
      <c r="BM3" s="18" t="s">
        <v>34</v>
      </c>
      <c r="BN3" s="18" t="s">
        <v>35</v>
      </c>
      <c r="BO3" s="18" t="s">
        <v>36</v>
      </c>
      <c r="BP3" s="18" t="s">
        <v>37</v>
      </c>
      <c r="BQ3" s="18" t="s">
        <v>38</v>
      </c>
      <c r="BR3" s="18" t="s">
        <v>39</v>
      </c>
      <c r="BS3" s="24" t="s">
        <v>40</v>
      </c>
      <c r="BT3" s="18" t="s">
        <v>41</v>
      </c>
      <c r="BU3" s="24" t="s">
        <v>42</v>
      </c>
      <c r="BV3" s="18" t="s">
        <v>43</v>
      </c>
      <c r="BW3" s="18" t="s">
        <v>44</v>
      </c>
      <c r="BX3" s="18" t="s">
        <v>45</v>
      </c>
      <c r="BY3" s="24" t="s">
        <v>46</v>
      </c>
      <c r="BZ3" s="24" t="s">
        <v>47</v>
      </c>
      <c r="CA3" s="18" t="s">
        <v>48</v>
      </c>
      <c r="CB3" s="18" t="s">
        <v>49</v>
      </c>
      <c r="CC3" s="18" t="s">
        <v>50</v>
      </c>
      <c r="CD3" s="35" t="s">
        <v>51</v>
      </c>
      <c r="CO3" s="21" t="s">
        <v>29</v>
      </c>
      <c r="CP3" s="24" t="s">
        <v>30</v>
      </c>
      <c r="CQ3" s="24" t="s">
        <v>31</v>
      </c>
      <c r="CR3" s="18" t="s">
        <v>32</v>
      </c>
      <c r="CS3" s="18" t="s">
        <v>33</v>
      </c>
      <c r="CT3" s="18" t="s">
        <v>34</v>
      </c>
      <c r="CU3" s="18" t="s">
        <v>35</v>
      </c>
      <c r="CV3" s="18" t="s">
        <v>36</v>
      </c>
      <c r="CW3" s="18" t="s">
        <v>37</v>
      </c>
      <c r="CX3" s="18" t="s">
        <v>38</v>
      </c>
      <c r="CY3" s="18" t="s">
        <v>39</v>
      </c>
      <c r="CZ3" s="24" t="s">
        <v>40</v>
      </c>
      <c r="DA3" s="18" t="s">
        <v>41</v>
      </c>
      <c r="DB3" s="24" t="s">
        <v>42</v>
      </c>
      <c r="DC3" s="18" t="s">
        <v>43</v>
      </c>
      <c r="DD3" s="18" t="s">
        <v>44</v>
      </c>
      <c r="DE3" s="18" t="s">
        <v>45</v>
      </c>
      <c r="DF3" s="24" t="s">
        <v>46</v>
      </c>
      <c r="DG3" s="24" t="s">
        <v>47</v>
      </c>
      <c r="DH3" s="18" t="s">
        <v>48</v>
      </c>
      <c r="DI3" s="18" t="s">
        <v>49</v>
      </c>
      <c r="DJ3" s="18" t="s">
        <v>50</v>
      </c>
      <c r="DK3" s="35" t="s">
        <v>51</v>
      </c>
      <c r="DL3" s="22"/>
      <c r="DN3" s="21" t="s">
        <v>29</v>
      </c>
      <c r="DO3" s="24" t="s">
        <v>30</v>
      </c>
      <c r="DP3" s="24" t="s">
        <v>31</v>
      </c>
      <c r="DQ3" s="18" t="s">
        <v>32</v>
      </c>
      <c r="DR3" s="18" t="s">
        <v>33</v>
      </c>
      <c r="DS3" s="18" t="s">
        <v>34</v>
      </c>
      <c r="DT3" s="18" t="s">
        <v>35</v>
      </c>
      <c r="DU3" s="18" t="s">
        <v>36</v>
      </c>
      <c r="DV3" s="18" t="s">
        <v>37</v>
      </c>
      <c r="DW3" s="18" t="s">
        <v>38</v>
      </c>
      <c r="DX3" s="18" t="s">
        <v>39</v>
      </c>
      <c r="DY3" s="24" t="s">
        <v>40</v>
      </c>
      <c r="DZ3" s="18" t="s">
        <v>41</v>
      </c>
      <c r="EA3" s="24" t="s">
        <v>42</v>
      </c>
      <c r="EB3" s="18" t="s">
        <v>43</v>
      </c>
      <c r="EC3" s="18" t="s">
        <v>44</v>
      </c>
      <c r="ED3" s="18" t="s">
        <v>45</v>
      </c>
      <c r="EE3" s="24" t="s">
        <v>46</v>
      </c>
      <c r="EF3" s="24" t="s">
        <v>47</v>
      </c>
      <c r="EG3" s="18" t="s">
        <v>48</v>
      </c>
      <c r="EH3" s="18" t="s">
        <v>49</v>
      </c>
      <c r="EI3" s="18" t="s">
        <v>50</v>
      </c>
      <c r="EJ3" s="35" t="s">
        <v>51</v>
      </c>
    </row>
    <row r="4" spans="1:140" x14ac:dyDescent="0.45">
      <c r="C4" s="23" t="s">
        <v>52</v>
      </c>
      <c r="D4" s="19">
        <v>22</v>
      </c>
      <c r="E4" s="19">
        <v>0</v>
      </c>
      <c r="F4" s="19">
        <v>22</v>
      </c>
      <c r="G4" s="20">
        <v>4.9644349999999999</v>
      </c>
      <c r="H4" s="20">
        <v>4.9660866666666665</v>
      </c>
      <c r="I4" s="20">
        <v>4.9651961818181816</v>
      </c>
      <c r="J4" s="20">
        <v>4.7887299049877749E-4</v>
      </c>
      <c r="M4" s="23" t="s">
        <v>52</v>
      </c>
      <c r="N4" s="19">
        <v>23</v>
      </c>
      <c r="O4" s="16">
        <v>0.2290580217717908</v>
      </c>
      <c r="P4" s="16" t="s">
        <v>27</v>
      </c>
      <c r="Q4" s="16" t="s">
        <v>53</v>
      </c>
      <c r="R4" s="16">
        <v>0.18958528541455197</v>
      </c>
      <c r="S4" s="16" t="s">
        <v>27</v>
      </c>
      <c r="T4" s="16" t="s">
        <v>53</v>
      </c>
      <c r="Y4" s="49"/>
      <c r="Z4" s="24" t="s">
        <v>30</v>
      </c>
      <c r="AA4" s="27">
        <v>1</v>
      </c>
      <c r="AB4" s="15">
        <v>1.7147914073452893E-2</v>
      </c>
      <c r="AC4" s="15">
        <v>-0.11158934166752005</v>
      </c>
      <c r="AD4" s="31">
        <v>0.54542137406879687</v>
      </c>
      <c r="AE4" s="15">
        <v>-7.5721338988674308E-2</v>
      </c>
      <c r="AF4" s="15">
        <v>0.19789922816940023</v>
      </c>
      <c r="AG4" s="15">
        <v>0.23627335097969807</v>
      </c>
      <c r="AH4" s="15">
        <v>0.41534609450064497</v>
      </c>
      <c r="AI4" s="15">
        <v>-6.5490258099070225E-3</v>
      </c>
      <c r="AJ4" s="31">
        <v>0.55737737496174544</v>
      </c>
      <c r="AK4" s="15">
        <v>-0.13294522394111138</v>
      </c>
      <c r="AL4" s="31">
        <v>0.46891024798933867</v>
      </c>
      <c r="AM4" s="15">
        <v>-0.25934142207231575</v>
      </c>
      <c r="AN4" s="15">
        <v>0.34578856276308773</v>
      </c>
      <c r="AO4" s="15">
        <v>0.20236489752612519</v>
      </c>
      <c r="AP4" s="15">
        <v>-0.22999137633053629</v>
      </c>
      <c r="AQ4" s="15">
        <v>-0.13490993168408344</v>
      </c>
      <c r="AR4" s="15">
        <v>0.13883934717002769</v>
      </c>
      <c r="AS4" s="15">
        <v>-0.26589044788222277</v>
      </c>
      <c r="AT4" s="15">
        <v>-0.3143532388755344</v>
      </c>
      <c r="AU4" s="31">
        <v>-0.69572538529443595</v>
      </c>
      <c r="AV4" s="31">
        <v>-0.87593351611744896</v>
      </c>
      <c r="BH4" s="24" t="s">
        <v>30</v>
      </c>
      <c r="BI4" s="27">
        <v>1</v>
      </c>
      <c r="BJ4" s="15">
        <v>2.9405095707052382E-4</v>
      </c>
      <c r="BK4" s="15">
        <v>1.2452181173790527E-2</v>
      </c>
      <c r="BL4" s="15">
        <v>0.29748447529109445</v>
      </c>
      <c r="BM4" s="15">
        <v>5.7337211782377282E-3</v>
      </c>
      <c r="BN4" s="15">
        <v>3.9164104510044331E-2</v>
      </c>
      <c r="BO4" s="15">
        <v>5.5825096383175586E-2</v>
      </c>
      <c r="BP4" s="15">
        <v>0.17251237821693871</v>
      </c>
      <c r="BQ4" s="15">
        <v>4.2889739058828333E-5</v>
      </c>
      <c r="BR4" s="15">
        <v>0.31066953811924619</v>
      </c>
      <c r="BS4" s="15">
        <v>1.7674432568752254E-2</v>
      </c>
      <c r="BT4" s="15">
        <v>0.2198768206694231</v>
      </c>
      <c r="BU4" s="15">
        <v>6.7257973202491023E-2</v>
      </c>
      <c r="BV4" s="15">
        <v>0.11956973013776186</v>
      </c>
      <c r="BW4" s="15">
        <v>4.0951551750759145E-2</v>
      </c>
      <c r="BX4" s="15">
        <v>5.2896033186414365E-2</v>
      </c>
      <c r="BY4" s="15">
        <v>1.8200689667004062E-2</v>
      </c>
      <c r="BZ4" s="15">
        <v>1.9276364322599476E-2</v>
      </c>
      <c r="CA4" s="15">
        <v>7.0697730275009016E-2</v>
      </c>
      <c r="CB4" s="15">
        <v>9.881795879153879E-2</v>
      </c>
      <c r="CC4" s="15">
        <v>0.48403381174309135</v>
      </c>
      <c r="CD4" s="15">
        <v>0.76725952465787717</v>
      </c>
      <c r="CO4" s="24" t="s">
        <v>30</v>
      </c>
      <c r="CP4" s="27">
        <v>0</v>
      </c>
      <c r="CQ4" s="29">
        <v>0.94106924296798566</v>
      </c>
      <c r="CR4" s="29">
        <v>0.61987996794662603</v>
      </c>
      <c r="CS4" s="28">
        <v>9.6572334424116502E-3</v>
      </c>
      <c r="CT4" s="29">
        <v>0.73734939314470038</v>
      </c>
      <c r="CU4" s="29">
        <v>0.37562308157651025</v>
      </c>
      <c r="CV4" s="29">
        <v>0.28840657246466073</v>
      </c>
      <c r="CW4" s="29">
        <v>5.5746332139800403E-2</v>
      </c>
      <c r="CX4" s="29">
        <v>0.97955328907917716</v>
      </c>
      <c r="CY4" s="28">
        <v>7.9609042914476902E-3</v>
      </c>
      <c r="CZ4" s="29">
        <v>0.56425011138922088</v>
      </c>
      <c r="DA4" s="28">
        <v>3.3445658231041397E-2</v>
      </c>
      <c r="DB4" s="29">
        <v>0.25515795656497664</v>
      </c>
      <c r="DC4" s="29">
        <v>0.12503509723241413</v>
      </c>
      <c r="DD4" s="29">
        <v>0.37731015232251108</v>
      </c>
      <c r="DE4" s="29">
        <v>0.32779388342703975</v>
      </c>
      <c r="DF4" s="29">
        <v>0.55844108961018391</v>
      </c>
      <c r="DG4" s="29">
        <v>0.54690592304870123</v>
      </c>
      <c r="DH4" s="29">
        <v>0.24301161411672378</v>
      </c>
      <c r="DI4" s="29">
        <v>0.16500060230659064</v>
      </c>
      <c r="DJ4" s="28">
        <v>4.6343253823599717E-4</v>
      </c>
      <c r="DK4" s="28">
        <v>2.282909911999198E-6</v>
      </c>
      <c r="DL4" s="30"/>
      <c r="DN4" s="24" t="s">
        <v>30</v>
      </c>
      <c r="DO4" s="27"/>
      <c r="DP4" s="15">
        <v>7.6699080629269112E-2</v>
      </c>
      <c r="DQ4" s="15">
        <v>-0.50217911408409799</v>
      </c>
      <c r="DR4" s="31">
        <v>2.9101755520960011</v>
      </c>
      <c r="DS4" s="15">
        <v>-0.33961114007372933</v>
      </c>
      <c r="DT4" s="15">
        <v>0.90288926315308116</v>
      </c>
      <c r="DU4" s="15">
        <v>1.0874355140332577</v>
      </c>
      <c r="DV4" s="15">
        <v>2.0419465790958164</v>
      </c>
      <c r="DW4" s="15">
        <v>-2.9288761895117792E-2</v>
      </c>
      <c r="DX4" s="31">
        <v>3.0022758883380138</v>
      </c>
      <c r="DY4" s="15">
        <v>-0.59987396532175263</v>
      </c>
      <c r="DZ4" s="31">
        <v>2.3742318742571218</v>
      </c>
      <c r="EA4" s="15">
        <v>-1.2008979766447911</v>
      </c>
      <c r="EB4" s="15">
        <v>1.6480794326839618</v>
      </c>
      <c r="EC4" s="15">
        <v>0.92412326910537801</v>
      </c>
      <c r="ED4" s="15">
        <v>-1.0568849709433235</v>
      </c>
      <c r="EE4" s="15">
        <v>-0.60890222196337751</v>
      </c>
      <c r="EF4" s="15">
        <v>0.62698079724104572</v>
      </c>
      <c r="EG4" s="15">
        <v>-1.233500229058992</v>
      </c>
      <c r="EH4" s="15">
        <v>-1.4809032047417001</v>
      </c>
      <c r="EI4" s="31">
        <v>-4.3315389737282866</v>
      </c>
      <c r="EJ4" s="31">
        <v>-8.1198907039079966</v>
      </c>
    </row>
    <row r="5" spans="1:140" x14ac:dyDescent="0.45">
      <c r="C5" s="23" t="s">
        <v>54</v>
      </c>
      <c r="D5" s="19">
        <v>22</v>
      </c>
      <c r="E5" s="19">
        <v>0</v>
      </c>
      <c r="F5" s="19">
        <v>22</v>
      </c>
      <c r="G5" s="20">
        <v>7.973128</v>
      </c>
      <c r="H5" s="20">
        <v>7.9758430000000002</v>
      </c>
      <c r="I5" s="20">
        <v>7.9742113333333329</v>
      </c>
      <c r="J5" s="20">
        <v>6.6669084876790779E-4</v>
      </c>
      <c r="M5" s="23" t="s">
        <v>54</v>
      </c>
      <c r="N5" s="19">
        <v>23</v>
      </c>
      <c r="O5" s="16">
        <v>0.30982370782984892</v>
      </c>
      <c r="P5" s="16" t="s">
        <v>27</v>
      </c>
      <c r="Q5" s="16" t="s">
        <v>53</v>
      </c>
      <c r="R5" s="16">
        <v>0.23430131124750769</v>
      </c>
      <c r="S5" s="16" t="s">
        <v>27</v>
      </c>
      <c r="T5" s="16" t="s">
        <v>53</v>
      </c>
      <c r="Y5" s="24"/>
      <c r="Z5" s="24" t="s">
        <v>31</v>
      </c>
      <c r="AA5" s="20">
        <v>1.7147914073452893E-2</v>
      </c>
      <c r="AB5" s="25">
        <v>1</v>
      </c>
      <c r="AC5" s="20">
        <v>-0.25000196840319189</v>
      </c>
      <c r="AD5" s="20">
        <v>-0.13265410568332633</v>
      </c>
      <c r="AE5" s="20">
        <v>-0.12641822892043478</v>
      </c>
      <c r="AF5" s="20">
        <v>-0.20158912097993267</v>
      </c>
      <c r="AG5" s="20">
        <v>0.18367491556152882</v>
      </c>
      <c r="AH5" s="20">
        <v>-0.34714845040729303</v>
      </c>
      <c r="AI5" s="20">
        <v>-0.26327963183999292</v>
      </c>
      <c r="AJ5" s="20">
        <v>7.4830521154696947E-2</v>
      </c>
      <c r="AK5" s="20">
        <v>2.4112243510098396E-2</v>
      </c>
      <c r="AL5" s="20">
        <v>-0.16683065779959952</v>
      </c>
      <c r="AM5" s="20">
        <v>-0.18116766745425256</v>
      </c>
      <c r="AN5" s="20">
        <v>-0.38123412036236604</v>
      </c>
      <c r="AO5" s="26">
        <v>-0.62365991997740899</v>
      </c>
      <c r="AP5" s="20">
        <v>8.2264736668063485E-2</v>
      </c>
      <c r="AQ5" s="20">
        <v>0.15640374168712456</v>
      </c>
      <c r="AR5" s="20">
        <v>-0.18051598519722295</v>
      </c>
      <c r="AS5" s="20">
        <v>-0.10752757240989816</v>
      </c>
      <c r="AT5" s="20">
        <v>-0.21244841579167748</v>
      </c>
      <c r="AU5" s="20">
        <v>-2.9478690151850194E-2</v>
      </c>
      <c r="AV5" s="20">
        <v>-6.6343363282554912E-2</v>
      </c>
      <c r="BH5" s="24" t="s">
        <v>31</v>
      </c>
      <c r="BI5" s="20">
        <v>2.9405095707052382E-4</v>
      </c>
      <c r="BJ5" s="25">
        <v>1</v>
      </c>
      <c r="BK5" s="20">
        <v>6.2500984205470553E-2</v>
      </c>
      <c r="BL5" s="20">
        <v>1.7597111754643111E-2</v>
      </c>
      <c r="BM5" s="20">
        <v>1.5981568603379452E-2</v>
      </c>
      <c r="BN5" s="20">
        <v>4.0638173697461928E-2</v>
      </c>
      <c r="BO5" s="20">
        <v>3.3736474606534742E-2</v>
      </c>
      <c r="BP5" s="20">
        <v>0.12051204662018479</v>
      </c>
      <c r="BQ5" s="20">
        <v>6.9316164541802214E-2</v>
      </c>
      <c r="BR5" s="20">
        <v>5.5996068962835474E-3</v>
      </c>
      <c r="BS5" s="20">
        <v>5.8140028709028225E-4</v>
      </c>
      <c r="BT5" s="20">
        <v>2.7832468381847077E-2</v>
      </c>
      <c r="BU5" s="20">
        <v>3.2821723730814642E-2</v>
      </c>
      <c r="BV5" s="20">
        <v>0.145339454528467</v>
      </c>
      <c r="BW5" s="20">
        <v>0.38895169578622818</v>
      </c>
      <c r="BX5" s="20">
        <v>6.7674868990658292E-3</v>
      </c>
      <c r="BY5" s="20">
        <v>2.4462130413732786E-2</v>
      </c>
      <c r="BZ5" s="20">
        <v>3.2586020911724016E-2</v>
      </c>
      <c r="CA5" s="20">
        <v>1.1562178828365893E-2</v>
      </c>
      <c r="CB5" s="20">
        <v>4.5134329372393478E-2</v>
      </c>
      <c r="CC5" s="20">
        <v>8.6899317306878964E-4</v>
      </c>
      <c r="CD5" s="20">
        <v>4.4014418516410553E-3</v>
      </c>
      <c r="CO5" s="24" t="s">
        <v>31</v>
      </c>
      <c r="CP5" s="16">
        <v>0.94106924296798566</v>
      </c>
      <c r="CQ5" s="25">
        <v>0</v>
      </c>
      <c r="CR5" s="16">
        <v>0.26063362692535597</v>
      </c>
      <c r="CS5" s="16">
        <v>0.55473099100330092</v>
      </c>
      <c r="CT5" s="16">
        <v>0.57368460436014113</v>
      </c>
      <c r="CU5" s="16">
        <v>0.36662868131050907</v>
      </c>
      <c r="CV5" s="16">
        <v>0.4114803824234845</v>
      </c>
      <c r="CW5" s="16">
        <v>0.11385961865156435</v>
      </c>
      <c r="CX5" s="16">
        <v>0.24780718735856166</v>
      </c>
      <c r="CY5" s="16">
        <v>0.74035561976314179</v>
      </c>
      <c r="CZ5" s="16">
        <v>0.91880799382601919</v>
      </c>
      <c r="DA5" s="16">
        <v>0.46810577039983903</v>
      </c>
      <c r="DB5" s="16">
        <v>0.43017614877438826</v>
      </c>
      <c r="DC5" s="16">
        <v>8.9028938406562785E-2</v>
      </c>
      <c r="DD5" s="30">
        <v>3.105773306801618E-3</v>
      </c>
      <c r="DE5" s="16">
        <v>0.73008659070488235</v>
      </c>
      <c r="DF5" s="16">
        <v>0.4967470180699749</v>
      </c>
      <c r="DG5" s="16">
        <v>0.43186285593946572</v>
      </c>
      <c r="DH5" s="16">
        <v>0.64175020487553547</v>
      </c>
      <c r="DI5" s="16">
        <v>0.35355022870426556</v>
      </c>
      <c r="DJ5" s="16">
        <v>0.89743035240869728</v>
      </c>
      <c r="DK5" s="16">
        <v>0.76917941830613712</v>
      </c>
      <c r="DL5" s="16"/>
      <c r="DN5" s="24" t="s">
        <v>31</v>
      </c>
      <c r="DO5" s="20">
        <v>7.6699080629269112E-2</v>
      </c>
      <c r="DP5" s="25"/>
      <c r="DQ5" s="20">
        <v>-1.1547102361627823</v>
      </c>
      <c r="DR5" s="20">
        <v>-0.59853682919383566</v>
      </c>
      <c r="DS5" s="20">
        <v>-0.5699320537294843</v>
      </c>
      <c r="DT5" s="20">
        <v>-0.92043022632630189</v>
      </c>
      <c r="DU5" s="20">
        <v>0.83563583093136184</v>
      </c>
      <c r="DV5" s="20">
        <v>-1.6554470004041211</v>
      </c>
      <c r="DW5" s="20">
        <v>-1.2204814256777361</v>
      </c>
      <c r="DX5" s="20">
        <v>0.33559317816087164</v>
      </c>
      <c r="DY5" s="20">
        <v>0.10786459196854392</v>
      </c>
      <c r="DZ5" s="20">
        <v>-0.7566940234107995</v>
      </c>
      <c r="EA5" s="20">
        <v>-0.82383914540400427</v>
      </c>
      <c r="EB5" s="20">
        <v>-1.8442081330831201</v>
      </c>
      <c r="EC5" s="26">
        <v>-3.5680017679266944</v>
      </c>
      <c r="ED5" s="20">
        <v>0.36915031716462299</v>
      </c>
      <c r="EE5" s="20">
        <v>0.70817414992858951</v>
      </c>
      <c r="EF5" s="20">
        <v>-0.82077568919040367</v>
      </c>
      <c r="EG5" s="20">
        <v>-0.48368226277496384</v>
      </c>
      <c r="EH5" s="20">
        <v>-0.97229343831325665</v>
      </c>
      <c r="EI5" s="20">
        <v>-0.13189002835649244</v>
      </c>
      <c r="EJ5" s="20">
        <v>-0.29735164996162111</v>
      </c>
    </row>
    <row r="6" spans="1:140" x14ac:dyDescent="0.45">
      <c r="C6" s="23" t="s">
        <v>55</v>
      </c>
      <c r="D6" s="19">
        <v>22</v>
      </c>
      <c r="E6" s="19">
        <v>0</v>
      </c>
      <c r="F6" s="19">
        <v>22</v>
      </c>
      <c r="G6" s="20">
        <v>5.7503969999999995</v>
      </c>
      <c r="H6" s="20">
        <v>5.7519856666666662</v>
      </c>
      <c r="I6" s="20">
        <v>5.751358954545454</v>
      </c>
      <c r="J6" s="20">
        <v>4.2949585674054483E-4</v>
      </c>
      <c r="M6" s="23" t="s">
        <v>55</v>
      </c>
      <c r="N6" s="19">
        <v>23</v>
      </c>
      <c r="O6" s="16">
        <v>0.72637688307826209</v>
      </c>
      <c r="P6" s="16" t="s">
        <v>27</v>
      </c>
      <c r="Q6" s="16" t="s">
        <v>53</v>
      </c>
      <c r="R6" s="16">
        <v>0.91346753981553852</v>
      </c>
      <c r="S6" s="16" t="s">
        <v>27</v>
      </c>
      <c r="T6" s="16" t="s">
        <v>53</v>
      </c>
      <c r="Y6" s="23"/>
      <c r="Z6" s="18" t="s">
        <v>32</v>
      </c>
      <c r="AA6" s="20">
        <v>-0.11158934166752005</v>
      </c>
      <c r="AB6" s="20">
        <v>-0.25000196840319189</v>
      </c>
      <c r="AC6" s="25"/>
      <c r="AD6" s="20"/>
      <c r="AE6" s="26"/>
      <c r="AF6" s="26"/>
      <c r="AG6" s="20"/>
      <c r="AH6" s="20"/>
      <c r="AI6" s="20"/>
      <c r="AJ6" s="20"/>
      <c r="AK6" s="20">
        <v>5.5844155844155807E-2</v>
      </c>
      <c r="AL6" s="20"/>
      <c r="AM6" s="26">
        <v>0.59090909090909083</v>
      </c>
      <c r="AN6" s="20"/>
      <c r="AO6" s="20"/>
      <c r="AP6" s="20"/>
      <c r="AQ6" s="20">
        <v>-0.23636363636363633</v>
      </c>
      <c r="AR6" s="20">
        <v>-7.6623376623376593E-2</v>
      </c>
      <c r="AS6" s="20"/>
      <c r="AT6" s="26"/>
      <c r="AU6" s="20"/>
      <c r="AV6" s="20">
        <v>0.19368456489129171</v>
      </c>
      <c r="BH6" s="18" t="s">
        <v>32</v>
      </c>
      <c r="BI6" s="20">
        <v>1.2452181173790527E-2</v>
      </c>
      <c r="BJ6" s="20">
        <v>6.2500984205470553E-2</v>
      </c>
      <c r="BK6" s="25"/>
      <c r="BL6" s="20"/>
      <c r="BM6" s="20"/>
      <c r="BN6" s="20"/>
      <c r="BO6" s="20"/>
      <c r="BP6" s="20"/>
      <c r="BQ6" s="20"/>
      <c r="BR6" s="20"/>
      <c r="BS6" s="20">
        <v>3.1185697419463614E-3</v>
      </c>
      <c r="BT6" s="20"/>
      <c r="BU6" s="20">
        <v>0.34917355371900816</v>
      </c>
      <c r="BV6" s="20"/>
      <c r="BW6" s="20"/>
      <c r="BX6" s="20"/>
      <c r="BY6" s="20">
        <v>5.5867768595041306E-2</v>
      </c>
      <c r="BZ6" s="20">
        <v>5.8711418451678149E-3</v>
      </c>
      <c r="CA6" s="20"/>
      <c r="CB6" s="20"/>
      <c r="CC6" s="20"/>
      <c r="CD6" s="20">
        <v>3.751371067712899E-2</v>
      </c>
      <c r="CO6" s="18" t="s">
        <v>32</v>
      </c>
      <c r="CP6" s="16">
        <v>0.61987996794662603</v>
      </c>
      <c r="CQ6" s="16">
        <v>0.26063362692535597</v>
      </c>
      <c r="CR6" s="25"/>
      <c r="CS6" s="16"/>
      <c r="CT6" s="30"/>
      <c r="CU6" s="30"/>
      <c r="CV6" s="16"/>
      <c r="CW6" s="16"/>
      <c r="CX6" s="16"/>
      <c r="CY6" s="16"/>
      <c r="CZ6" s="16">
        <v>0.81040475355016861</v>
      </c>
      <c r="DA6" s="16"/>
      <c r="DB6" s="30">
        <v>5.6161321451138058E-3</v>
      </c>
      <c r="DC6" s="16"/>
      <c r="DD6" s="16"/>
      <c r="DE6" s="16"/>
      <c r="DF6" s="16">
        <v>0.30086575283487504</v>
      </c>
      <c r="DG6" s="16">
        <v>0.74111000321174458</v>
      </c>
      <c r="DH6" s="16"/>
      <c r="DI6" s="30"/>
      <c r="DJ6" s="16"/>
      <c r="DK6" s="16">
        <v>0.38605238740349646</v>
      </c>
      <c r="DL6" s="16"/>
      <c r="DN6" s="18" t="s">
        <v>32</v>
      </c>
      <c r="DO6" s="20">
        <v>-0.50217911408409799</v>
      </c>
      <c r="DP6" s="20">
        <v>-1.1547102361627823</v>
      </c>
      <c r="DQ6" s="25"/>
      <c r="DR6" s="20"/>
      <c r="DS6" s="26"/>
      <c r="DT6" s="26"/>
      <c r="DU6" s="20"/>
      <c r="DV6" s="20"/>
      <c r="DW6" s="20"/>
      <c r="DX6" s="20"/>
      <c r="DY6" s="20">
        <v>0.25013299037278458</v>
      </c>
      <c r="DZ6" s="20"/>
      <c r="EA6" s="26">
        <v>3.2756920994133019</v>
      </c>
      <c r="EB6" s="20"/>
      <c r="EC6" s="20"/>
      <c r="ED6" s="20"/>
      <c r="EE6" s="20">
        <v>-1.0878756313824396</v>
      </c>
      <c r="EF6" s="20">
        <v>-0.34368054140473325</v>
      </c>
      <c r="EG6" s="20"/>
      <c r="EH6" s="26"/>
      <c r="EI6" s="20"/>
      <c r="EJ6" s="20">
        <v>0.88290247508701558</v>
      </c>
    </row>
    <row r="7" spans="1:140" x14ac:dyDescent="0.45">
      <c r="C7" s="23" t="s">
        <v>56</v>
      </c>
      <c r="D7" s="19">
        <v>22</v>
      </c>
      <c r="E7" s="19">
        <v>0</v>
      </c>
      <c r="F7" s="19">
        <v>22</v>
      </c>
      <c r="G7" s="20">
        <v>227.62633333333335</v>
      </c>
      <c r="H7" s="20">
        <v>227.79066666666668</v>
      </c>
      <c r="I7" s="20">
        <v>227.71657575757573</v>
      </c>
      <c r="J7" s="20">
        <v>4.5236144865687909E-2</v>
      </c>
      <c r="M7" s="23" t="s">
        <v>56</v>
      </c>
      <c r="N7" s="19">
        <v>23</v>
      </c>
      <c r="O7" s="16">
        <v>0.7705109379665096</v>
      </c>
      <c r="P7" s="16" t="s">
        <v>27</v>
      </c>
      <c r="Q7" s="16" t="s">
        <v>53</v>
      </c>
      <c r="R7" s="16">
        <v>0.79455364814018481</v>
      </c>
      <c r="S7" s="16" t="s">
        <v>27</v>
      </c>
      <c r="T7" s="16" t="s">
        <v>53</v>
      </c>
      <c r="Y7" s="23"/>
      <c r="Z7" s="18" t="s">
        <v>33</v>
      </c>
      <c r="AA7" s="26">
        <v>0.54542137406879687</v>
      </c>
      <c r="AB7" s="20">
        <v>-0.13265410568332633</v>
      </c>
      <c r="AC7" s="20"/>
      <c r="AD7" s="25"/>
      <c r="AE7" s="20"/>
      <c r="AF7" s="26"/>
      <c r="AG7" s="20"/>
      <c r="AH7" s="20"/>
      <c r="AI7" s="20"/>
      <c r="AJ7" s="20"/>
      <c r="AK7" s="20">
        <v>-0.18571428571428572</v>
      </c>
      <c r="AL7" s="26"/>
      <c r="AM7" s="20">
        <v>6.4935064935064402E-3</v>
      </c>
      <c r="AN7" s="20"/>
      <c r="AO7" s="20"/>
      <c r="AP7" s="20"/>
      <c r="AQ7" s="20">
        <v>0.10519480519480517</v>
      </c>
      <c r="AR7" s="20">
        <v>0.15844155844155849</v>
      </c>
      <c r="AS7" s="20"/>
      <c r="AT7" s="20"/>
      <c r="AU7" s="20"/>
      <c r="AV7" s="20">
        <v>-0.35888610553386391</v>
      </c>
      <c r="BH7" s="18" t="s">
        <v>33</v>
      </c>
      <c r="BI7" s="20">
        <v>0.29748447529109445</v>
      </c>
      <c r="BJ7" s="20">
        <v>1.7597111754643111E-2</v>
      </c>
      <c r="BK7" s="20"/>
      <c r="BL7" s="25"/>
      <c r="BM7" s="20"/>
      <c r="BN7" s="20"/>
      <c r="BO7" s="20"/>
      <c r="BP7" s="20"/>
      <c r="BQ7" s="20"/>
      <c r="BR7" s="20"/>
      <c r="BS7" s="20">
        <v>3.4489795918367351E-2</v>
      </c>
      <c r="BT7" s="20"/>
      <c r="BU7" s="20">
        <v>4.2165626581210304E-5</v>
      </c>
      <c r="BV7" s="20"/>
      <c r="BW7" s="20"/>
      <c r="BX7" s="20"/>
      <c r="BY7" s="20">
        <v>1.1065947039973009E-2</v>
      </c>
      <c r="BZ7" s="20">
        <v>2.5103727441389796E-2</v>
      </c>
      <c r="CA7" s="20"/>
      <c r="CB7" s="20"/>
      <c r="CC7" s="20"/>
      <c r="CD7" s="20">
        <v>0.1287992367452637</v>
      </c>
      <c r="CO7" s="18" t="s">
        <v>33</v>
      </c>
      <c r="CP7" s="30">
        <v>9.6572334424116502E-3</v>
      </c>
      <c r="CQ7" s="16">
        <v>0.55473099100330092</v>
      </c>
      <c r="CR7" s="16"/>
      <c r="CS7" s="25"/>
      <c r="CT7" s="16"/>
      <c r="CU7" s="30"/>
      <c r="CV7" s="16"/>
      <c r="CW7" s="16"/>
      <c r="CX7" s="16"/>
      <c r="CY7" s="16"/>
      <c r="CZ7" s="16">
        <v>0.41850910966662758</v>
      </c>
      <c r="DA7" s="30"/>
      <c r="DB7" s="16">
        <v>0.97974566516830564</v>
      </c>
      <c r="DC7" s="16"/>
      <c r="DD7" s="16"/>
      <c r="DE7" s="16"/>
      <c r="DF7" s="16">
        <v>0.64906796469902295</v>
      </c>
      <c r="DG7" s="16">
        <v>0.49108124191815961</v>
      </c>
      <c r="DH7" s="16"/>
      <c r="DI7" s="16"/>
      <c r="DJ7" s="16"/>
      <c r="DK7" s="16">
        <v>0.10154456825693114</v>
      </c>
      <c r="DL7" s="16"/>
      <c r="DN7" s="18" t="s">
        <v>33</v>
      </c>
      <c r="DO7" s="26">
        <v>2.9101755520960011</v>
      </c>
      <c r="DP7" s="20">
        <v>-0.59853682919383566</v>
      </c>
      <c r="DQ7" s="20"/>
      <c r="DR7" s="25"/>
      <c r="DS7" s="20"/>
      <c r="DT7" s="26"/>
      <c r="DU7" s="20"/>
      <c r="DV7" s="20"/>
      <c r="DW7" s="20"/>
      <c r="DX7" s="20"/>
      <c r="DY7" s="20">
        <v>-0.84524357089835411</v>
      </c>
      <c r="DZ7" s="26"/>
      <c r="EA7" s="20">
        <v>2.9040456124601904E-2</v>
      </c>
      <c r="EB7" s="20"/>
      <c r="EC7" s="20"/>
      <c r="ED7" s="20"/>
      <c r="EE7" s="20">
        <v>0.47307023726947683</v>
      </c>
      <c r="EF7" s="20">
        <v>0.71763712619847875</v>
      </c>
      <c r="EG7" s="20"/>
      <c r="EH7" s="20"/>
      <c r="EI7" s="20"/>
      <c r="EJ7" s="20">
        <v>-1.7195409347505668</v>
      </c>
    </row>
    <row r="8" spans="1:140" x14ac:dyDescent="0.45">
      <c r="C8" s="23" t="s">
        <v>57</v>
      </c>
      <c r="D8" s="19">
        <v>22</v>
      </c>
      <c r="E8" s="19">
        <v>0</v>
      </c>
      <c r="F8" s="19">
        <v>22</v>
      </c>
      <c r="G8" s="20">
        <v>1.3133450535413269</v>
      </c>
      <c r="H8" s="20">
        <v>2.4105177854802324</v>
      </c>
      <c r="I8" s="20">
        <v>1.8467891021030813</v>
      </c>
      <c r="J8" s="20">
        <v>0.31917300410956218</v>
      </c>
      <c r="M8" s="23" t="s">
        <v>57</v>
      </c>
      <c r="N8" s="19">
        <v>23</v>
      </c>
      <c r="O8" s="16">
        <v>0.61851285906515252</v>
      </c>
      <c r="P8" s="16" t="s">
        <v>27</v>
      </c>
      <c r="Q8" s="16" t="s">
        <v>53</v>
      </c>
      <c r="R8" s="16">
        <v>0.77306126952496179</v>
      </c>
      <c r="S8" s="16" t="s">
        <v>27</v>
      </c>
      <c r="T8" s="16" t="s">
        <v>53</v>
      </c>
      <c r="Y8" s="23"/>
      <c r="Z8" s="18" t="s">
        <v>34</v>
      </c>
      <c r="AA8" s="20">
        <v>-7.5721338988674308E-2</v>
      </c>
      <c r="AB8" s="20">
        <v>-0.12641822892043478</v>
      </c>
      <c r="AC8" s="26"/>
      <c r="AD8" s="20"/>
      <c r="AE8" s="25"/>
      <c r="AF8" s="26"/>
      <c r="AG8" s="20"/>
      <c r="AH8" s="20"/>
      <c r="AI8" s="20"/>
      <c r="AJ8" s="20"/>
      <c r="AK8" s="20">
        <v>-7.0129870129870042E-2</v>
      </c>
      <c r="AL8" s="20"/>
      <c r="AM8" s="20">
        <v>0.27272727272727271</v>
      </c>
      <c r="AN8" s="20"/>
      <c r="AO8" s="20"/>
      <c r="AP8" s="20"/>
      <c r="AQ8" s="20">
        <v>-0.10519480519480529</v>
      </c>
      <c r="AR8" s="20">
        <v>7.7922077922077948E-3</v>
      </c>
      <c r="AS8" s="20"/>
      <c r="AT8" s="20"/>
      <c r="AU8" s="20"/>
      <c r="AV8" s="20">
        <v>0.20165981168093308</v>
      </c>
      <c r="BH8" s="18" t="s">
        <v>34</v>
      </c>
      <c r="BI8" s="20">
        <v>5.7337211782377282E-3</v>
      </c>
      <c r="BJ8" s="20">
        <v>1.5981568603379452E-2</v>
      </c>
      <c r="BK8" s="20"/>
      <c r="BL8" s="20"/>
      <c r="BM8" s="25"/>
      <c r="BN8" s="20"/>
      <c r="BO8" s="20"/>
      <c r="BP8" s="20"/>
      <c r="BQ8" s="20"/>
      <c r="BR8" s="20"/>
      <c r="BS8" s="20">
        <v>4.9181986844324382E-3</v>
      </c>
      <c r="BT8" s="20"/>
      <c r="BU8" s="20">
        <v>7.4380165289256187E-2</v>
      </c>
      <c r="BV8" s="20"/>
      <c r="BW8" s="20"/>
      <c r="BX8" s="20"/>
      <c r="BY8" s="20">
        <v>1.1065947039973033E-2</v>
      </c>
      <c r="BZ8" s="20">
        <v>6.0718502276943877E-5</v>
      </c>
      <c r="CA8" s="20"/>
      <c r="CB8" s="20"/>
      <c r="CC8" s="20"/>
      <c r="CD8" s="20">
        <v>4.0666679647189397E-2</v>
      </c>
      <c r="CO8" s="18" t="s">
        <v>34</v>
      </c>
      <c r="CP8" s="16">
        <v>0.73734939314470038</v>
      </c>
      <c r="CQ8" s="16">
        <v>0.57368460436014113</v>
      </c>
      <c r="CR8" s="30"/>
      <c r="CS8" s="16"/>
      <c r="CT8" s="25"/>
      <c r="CU8" s="30"/>
      <c r="CV8" s="16"/>
      <c r="CW8" s="16"/>
      <c r="CX8" s="16"/>
      <c r="CY8" s="16"/>
      <c r="CZ8" s="16">
        <v>0.76258033238214895</v>
      </c>
      <c r="DA8" s="16"/>
      <c r="DB8" s="16">
        <v>0.23074573451921454</v>
      </c>
      <c r="DC8" s="16"/>
      <c r="DD8" s="16"/>
      <c r="DE8" s="16"/>
      <c r="DF8" s="16">
        <v>0.64906796469902339</v>
      </c>
      <c r="DG8" s="16">
        <v>0.97524593964482165</v>
      </c>
      <c r="DH8" s="16"/>
      <c r="DI8" s="16"/>
      <c r="DJ8" s="16"/>
      <c r="DK8" s="16">
        <v>0.36645761492925821</v>
      </c>
      <c r="DL8" s="16"/>
      <c r="DN8" s="18" t="s">
        <v>34</v>
      </c>
      <c r="DO8" s="20">
        <v>-0.33961114007372933</v>
      </c>
      <c r="DP8" s="20">
        <v>-0.5699320537294843</v>
      </c>
      <c r="DQ8" s="26"/>
      <c r="DR8" s="20"/>
      <c r="DS8" s="25"/>
      <c r="DT8" s="26"/>
      <c r="DU8" s="20"/>
      <c r="DV8" s="20"/>
      <c r="DW8" s="20"/>
      <c r="DX8" s="20"/>
      <c r="DY8" s="20">
        <v>-0.31440441839903466</v>
      </c>
      <c r="DZ8" s="20"/>
      <c r="EA8" s="20">
        <v>1.2677313820927749</v>
      </c>
      <c r="EB8" s="20"/>
      <c r="EC8" s="20"/>
      <c r="ED8" s="20"/>
      <c r="EE8" s="20">
        <v>-0.47307023726947733</v>
      </c>
      <c r="EF8" s="20">
        <v>3.4848870638036281E-2</v>
      </c>
      <c r="EG8" s="20"/>
      <c r="EH8" s="20"/>
      <c r="EI8" s="20"/>
      <c r="EJ8" s="20">
        <v>0.92076667073376572</v>
      </c>
    </row>
    <row r="9" spans="1:140" x14ac:dyDescent="0.45">
      <c r="C9" s="23" t="s">
        <v>58</v>
      </c>
      <c r="D9" s="19">
        <v>22</v>
      </c>
      <c r="E9" s="19">
        <v>0</v>
      </c>
      <c r="F9" s="19">
        <v>22</v>
      </c>
      <c r="G9" s="20">
        <v>0.21666666666666667</v>
      </c>
      <c r="H9" s="20">
        <v>0.23066666666666669</v>
      </c>
      <c r="I9" s="20">
        <v>0.22234848484848485</v>
      </c>
      <c r="J9" s="20">
        <v>3.5088358200304555E-3</v>
      </c>
      <c r="M9" s="23" t="s">
        <v>58</v>
      </c>
      <c r="N9" s="19">
        <v>23</v>
      </c>
      <c r="O9" s="16">
        <v>0.11590188359288345</v>
      </c>
      <c r="P9" s="16" t="s">
        <v>27</v>
      </c>
      <c r="Q9" s="16" t="s">
        <v>53</v>
      </c>
      <c r="R9" s="16">
        <v>0.10434765398603957</v>
      </c>
      <c r="S9" s="16" t="s">
        <v>27</v>
      </c>
      <c r="T9" s="16" t="s">
        <v>53</v>
      </c>
      <c r="Y9" s="23"/>
      <c r="Z9" s="18" t="s">
        <v>35</v>
      </c>
      <c r="AA9" s="20">
        <v>0.19789922816940023</v>
      </c>
      <c r="AB9" s="20">
        <v>-0.20158912097993267</v>
      </c>
      <c r="AC9" s="26"/>
      <c r="AD9" s="26"/>
      <c r="AE9" s="26"/>
      <c r="AF9" s="25"/>
      <c r="AG9" s="20"/>
      <c r="AH9" s="26"/>
      <c r="AI9" s="20"/>
      <c r="AJ9" s="20"/>
      <c r="AK9" s="20">
        <v>-3.8324133232695984E-2</v>
      </c>
      <c r="AL9" s="26"/>
      <c r="AM9" s="20">
        <v>0.37284834704351694</v>
      </c>
      <c r="AN9" s="20"/>
      <c r="AO9" s="20"/>
      <c r="AP9" s="20"/>
      <c r="AQ9" s="20">
        <v>-0.11172459179701198</v>
      </c>
      <c r="AR9" s="20">
        <v>3.8973694812910642E-3</v>
      </c>
      <c r="AS9" s="20"/>
      <c r="AT9" s="20"/>
      <c r="AU9" s="20"/>
      <c r="AV9" s="20">
        <v>-1.4245534582319809E-2</v>
      </c>
      <c r="BH9" s="18" t="s">
        <v>35</v>
      </c>
      <c r="BI9" s="20">
        <v>3.9164104510044331E-2</v>
      </c>
      <c r="BJ9" s="20">
        <v>4.0638173697461928E-2</v>
      </c>
      <c r="BK9" s="20"/>
      <c r="BL9" s="20"/>
      <c r="BM9" s="20"/>
      <c r="BN9" s="25"/>
      <c r="BO9" s="20"/>
      <c r="BP9" s="20"/>
      <c r="BQ9" s="20"/>
      <c r="BR9" s="20"/>
      <c r="BS9" s="20">
        <v>1.4687391880374328E-3</v>
      </c>
      <c r="BT9" s="20"/>
      <c r="BU9" s="20">
        <v>0.13901588989308283</v>
      </c>
      <c r="BV9" s="20"/>
      <c r="BW9" s="20"/>
      <c r="BX9" s="20"/>
      <c r="BY9" s="20">
        <v>1.2482384412208957E-2</v>
      </c>
      <c r="BZ9" s="20">
        <v>1.5189488873698979E-5</v>
      </c>
      <c r="CA9" s="20"/>
      <c r="CB9" s="20"/>
      <c r="CC9" s="20"/>
      <c r="CD9" s="20">
        <v>2.0293525553606963E-4</v>
      </c>
      <c r="CO9" s="18" t="s">
        <v>35</v>
      </c>
      <c r="CP9" s="16">
        <v>0.37562308157651025</v>
      </c>
      <c r="CQ9" s="16">
        <v>0.36662868131050907</v>
      </c>
      <c r="CR9" s="30"/>
      <c r="CS9" s="30"/>
      <c r="CT9" s="30"/>
      <c r="CU9" s="25"/>
      <c r="CV9" s="16"/>
      <c r="CW9" s="30"/>
      <c r="CX9" s="16"/>
      <c r="CY9" s="16"/>
      <c r="CZ9" s="16">
        <v>0.8699633266292508</v>
      </c>
      <c r="DA9" s="30"/>
      <c r="DB9" s="16">
        <v>9.673770147705163E-2</v>
      </c>
      <c r="DC9" s="16"/>
      <c r="DD9" s="16"/>
      <c r="DE9" s="16"/>
      <c r="DF9" s="16">
        <v>0.62866695734496369</v>
      </c>
      <c r="DG9" s="16">
        <v>0.98874241778406535</v>
      </c>
      <c r="DH9" s="16"/>
      <c r="DI9" s="16"/>
      <c r="DJ9" s="16"/>
      <c r="DK9" s="16">
        <v>0.95136985700018029</v>
      </c>
      <c r="DL9" s="16"/>
      <c r="DN9" s="18" t="s">
        <v>35</v>
      </c>
      <c r="DO9" s="20">
        <v>0.90288926315308116</v>
      </c>
      <c r="DP9" s="20">
        <v>-0.92043022632630189</v>
      </c>
      <c r="DQ9" s="26"/>
      <c r="DR9" s="26"/>
      <c r="DS9" s="26"/>
      <c r="DT9" s="25"/>
      <c r="DU9" s="20"/>
      <c r="DV9" s="26"/>
      <c r="DW9" s="20"/>
      <c r="DX9" s="20"/>
      <c r="DY9" s="20">
        <v>-0.17151673713412266</v>
      </c>
      <c r="DZ9" s="26"/>
      <c r="EA9" s="20">
        <v>1.7970065152408923</v>
      </c>
      <c r="EB9" s="20"/>
      <c r="EC9" s="20"/>
      <c r="ED9" s="20"/>
      <c r="EE9" s="20">
        <v>-0.50279546131087294</v>
      </c>
      <c r="EF9" s="20">
        <v>1.7429698561808697E-2</v>
      </c>
      <c r="EG9" s="20"/>
      <c r="EH9" s="20"/>
      <c r="EI9" s="20"/>
      <c r="EJ9" s="20">
        <v>-6.3714432684146366E-2</v>
      </c>
    </row>
    <row r="10" spans="1:140" x14ac:dyDescent="0.45">
      <c r="C10" s="23" t="s">
        <v>59</v>
      </c>
      <c r="D10" s="19">
        <v>22</v>
      </c>
      <c r="E10" s="19">
        <v>1</v>
      </c>
      <c r="F10" s="19">
        <v>21</v>
      </c>
      <c r="G10" s="20">
        <v>5.8839382105730129</v>
      </c>
      <c r="H10" s="20">
        <v>7.1169223850470358</v>
      </c>
      <c r="I10" s="20">
        <v>6.3293740968458074</v>
      </c>
      <c r="J10" s="20">
        <v>0.31912348096878601</v>
      </c>
      <c r="M10" s="23" t="s">
        <v>59</v>
      </c>
      <c r="N10" s="19">
        <v>22</v>
      </c>
      <c r="O10" s="16">
        <v>0.13043791640811797</v>
      </c>
      <c r="P10" s="16" t="s">
        <v>27</v>
      </c>
      <c r="Q10" s="16" t="s">
        <v>53</v>
      </c>
      <c r="R10" s="16">
        <v>0.13991022366209438</v>
      </c>
      <c r="S10" s="16" t="s">
        <v>27</v>
      </c>
      <c r="T10" s="16" t="s">
        <v>53</v>
      </c>
      <c r="Y10" s="23"/>
      <c r="Z10" s="18" t="s">
        <v>36</v>
      </c>
      <c r="AA10" s="20">
        <v>0.23627335097969807</v>
      </c>
      <c r="AB10" s="20">
        <v>0.18367491556152882</v>
      </c>
      <c r="AC10" s="20"/>
      <c r="AD10" s="20"/>
      <c r="AE10" s="20"/>
      <c r="AF10" s="20"/>
      <c r="AG10" s="25"/>
      <c r="AH10" s="20"/>
      <c r="AI10" s="20"/>
      <c r="AJ10" s="20"/>
      <c r="AK10" s="26">
        <v>0.6324675324675324</v>
      </c>
      <c r="AL10" s="20"/>
      <c r="AM10" s="20">
        <v>0.19350649350649352</v>
      </c>
      <c r="AN10" s="20"/>
      <c r="AO10" s="20"/>
      <c r="AP10" s="20"/>
      <c r="AQ10" s="20">
        <v>2.7272727272727226E-2</v>
      </c>
      <c r="AR10" s="26">
        <v>-0.5662337662337662</v>
      </c>
      <c r="AS10" s="20"/>
      <c r="AT10" s="20"/>
      <c r="AU10" s="20"/>
      <c r="AV10" s="20">
        <v>-4.1585215403130094E-2</v>
      </c>
      <c r="BH10" s="18" t="s">
        <v>36</v>
      </c>
      <c r="BI10" s="20">
        <v>5.5825096383175586E-2</v>
      </c>
      <c r="BJ10" s="20">
        <v>3.3736474606534742E-2</v>
      </c>
      <c r="BK10" s="20"/>
      <c r="BL10" s="20"/>
      <c r="BM10" s="20"/>
      <c r="BN10" s="20"/>
      <c r="BO10" s="25"/>
      <c r="BP10" s="20"/>
      <c r="BQ10" s="20"/>
      <c r="BR10" s="20"/>
      <c r="BS10" s="20">
        <v>0.40001517962556915</v>
      </c>
      <c r="BT10" s="20"/>
      <c r="BU10" s="20">
        <v>3.7444763029178617E-2</v>
      </c>
      <c r="BV10" s="20"/>
      <c r="BW10" s="20"/>
      <c r="BX10" s="20"/>
      <c r="BY10" s="20">
        <v>7.4380165289255945E-4</v>
      </c>
      <c r="BZ10" s="20">
        <v>0.32062067802327537</v>
      </c>
      <c r="CA10" s="20"/>
      <c r="CB10" s="20"/>
      <c r="CC10" s="20"/>
      <c r="CD10" s="20">
        <v>1.7293301401247283E-3</v>
      </c>
      <c r="CO10" s="18" t="s">
        <v>36</v>
      </c>
      <c r="CP10" s="16">
        <v>0.28840657246466073</v>
      </c>
      <c r="CQ10" s="16">
        <v>0.4114803824234845</v>
      </c>
      <c r="CR10" s="16"/>
      <c r="CS10" s="16"/>
      <c r="CT10" s="16"/>
      <c r="CU10" s="16"/>
      <c r="CV10" s="25"/>
      <c r="CW10" s="16"/>
      <c r="CX10" s="16"/>
      <c r="CY10" s="16"/>
      <c r="CZ10" s="30">
        <v>2.6203798066719575E-3</v>
      </c>
      <c r="DA10" s="16"/>
      <c r="DB10" s="16">
        <v>0.39892729849734132</v>
      </c>
      <c r="DC10" s="16"/>
      <c r="DD10" s="16"/>
      <c r="DE10" s="16"/>
      <c r="DF10" s="16">
        <v>0.90791449419452297</v>
      </c>
      <c r="DG10" s="30">
        <v>8.461588292945299E-3</v>
      </c>
      <c r="DH10" s="16"/>
      <c r="DI10" s="16"/>
      <c r="DJ10" s="16"/>
      <c r="DK10" s="16">
        <v>0.85486788338072883</v>
      </c>
      <c r="DL10" s="16"/>
      <c r="DN10" s="18" t="s">
        <v>36</v>
      </c>
      <c r="DO10" s="20">
        <v>1.0874355140332577</v>
      </c>
      <c r="DP10" s="20">
        <v>0.83563583093136184</v>
      </c>
      <c r="DQ10" s="20"/>
      <c r="DR10" s="20"/>
      <c r="DS10" s="20"/>
      <c r="DT10" s="20"/>
      <c r="DU10" s="25"/>
      <c r="DV10" s="20"/>
      <c r="DW10" s="20"/>
      <c r="DX10" s="20"/>
      <c r="DY10" s="26">
        <v>3.6515991931208402</v>
      </c>
      <c r="DZ10" s="20"/>
      <c r="EA10" s="20">
        <v>0.88205915203738849</v>
      </c>
      <c r="EB10" s="20"/>
      <c r="EC10" s="20"/>
      <c r="ED10" s="20"/>
      <c r="EE10" s="20">
        <v>0.12201272930306933</v>
      </c>
      <c r="EF10" s="26">
        <v>-3.0722361835438354</v>
      </c>
      <c r="EG10" s="20"/>
      <c r="EH10" s="20"/>
      <c r="EI10" s="20"/>
      <c r="EJ10" s="20">
        <v>-0.18613575172557303</v>
      </c>
    </row>
    <row r="11" spans="1:140" x14ac:dyDescent="0.45">
      <c r="C11" s="23" t="s">
        <v>60</v>
      </c>
      <c r="D11" s="19">
        <v>22</v>
      </c>
      <c r="E11" s="19">
        <v>0</v>
      </c>
      <c r="F11" s="19">
        <v>22</v>
      </c>
      <c r="G11" s="20">
        <v>436.20821531084198</v>
      </c>
      <c r="H11" s="20">
        <v>600</v>
      </c>
      <c r="I11" s="20">
        <v>499.55874827775347</v>
      </c>
      <c r="J11" s="20">
        <v>47.526591610583331</v>
      </c>
      <c r="M11" s="23" t="s">
        <v>60</v>
      </c>
      <c r="N11" s="19">
        <v>23</v>
      </c>
      <c r="O11" s="16">
        <v>0.18751762147977225</v>
      </c>
      <c r="P11" s="16" t="s">
        <v>27</v>
      </c>
      <c r="Q11" s="16" t="s">
        <v>53</v>
      </c>
      <c r="R11" s="16">
        <v>0.2711646011779828</v>
      </c>
      <c r="S11" s="16" t="s">
        <v>27</v>
      </c>
      <c r="T11" s="16" t="s">
        <v>53</v>
      </c>
      <c r="Y11" s="23"/>
      <c r="Z11" s="18" t="s">
        <v>37</v>
      </c>
      <c r="AA11" s="20">
        <v>0.41534609450064497</v>
      </c>
      <c r="AB11" s="20">
        <v>-0.34714845040729303</v>
      </c>
      <c r="AC11" s="20"/>
      <c r="AD11" s="20"/>
      <c r="AE11" s="20"/>
      <c r="AF11" s="26"/>
      <c r="AG11" s="20"/>
      <c r="AH11" s="25"/>
      <c r="AI11" s="20"/>
      <c r="AJ11" s="20"/>
      <c r="AK11" s="20">
        <v>0.10468149293032271</v>
      </c>
      <c r="AL11" s="20"/>
      <c r="AM11" s="20">
        <v>2.1456455072674886E-2</v>
      </c>
      <c r="AN11" s="20"/>
      <c r="AO11" s="20"/>
      <c r="AP11" s="20"/>
      <c r="AQ11" s="20">
        <v>-0.16124851084919287</v>
      </c>
      <c r="AR11" s="20">
        <v>1.4304303381783182E-2</v>
      </c>
      <c r="AS11" s="20"/>
      <c r="AT11" s="20"/>
      <c r="AU11" s="20"/>
      <c r="AV11" s="20">
        <v>-0.1483212490812317</v>
      </c>
      <c r="BH11" s="18" t="s">
        <v>37</v>
      </c>
      <c r="BI11" s="20">
        <v>0.17251237821693871</v>
      </c>
      <c r="BJ11" s="20">
        <v>0.12051204662018479</v>
      </c>
      <c r="BK11" s="20"/>
      <c r="BL11" s="20"/>
      <c r="BM11" s="20"/>
      <c r="BN11" s="20"/>
      <c r="BO11" s="20"/>
      <c r="BP11" s="25"/>
      <c r="BQ11" s="20"/>
      <c r="BR11" s="20"/>
      <c r="BS11" s="20">
        <v>1.0958214962121203E-2</v>
      </c>
      <c r="BT11" s="20"/>
      <c r="BU11" s="20">
        <v>4.6037946428571585E-4</v>
      </c>
      <c r="BV11" s="20"/>
      <c r="BW11" s="20"/>
      <c r="BX11" s="20"/>
      <c r="BY11" s="20">
        <v>2.6001082251082268E-2</v>
      </c>
      <c r="BZ11" s="20">
        <v>2.0461309523809378E-4</v>
      </c>
      <c r="CA11" s="20"/>
      <c r="CB11" s="20"/>
      <c r="CC11" s="20"/>
      <c r="CD11" s="20">
        <v>2.1999192929016777E-2</v>
      </c>
      <c r="CO11" s="18" t="s">
        <v>37</v>
      </c>
      <c r="CP11" s="16">
        <v>5.5746332139800403E-2</v>
      </c>
      <c r="CQ11" s="16">
        <v>0.11385961865156435</v>
      </c>
      <c r="CR11" s="16"/>
      <c r="CS11" s="16"/>
      <c r="CT11" s="16"/>
      <c r="CU11" s="30"/>
      <c r="CV11" s="16"/>
      <c r="CW11" s="25"/>
      <c r="CX11" s="16"/>
      <c r="CY11" s="16"/>
      <c r="CZ11" s="16">
        <v>0.65068251973606639</v>
      </c>
      <c r="DA11" s="16"/>
      <c r="DB11" s="16">
        <v>0.92797312004543087</v>
      </c>
      <c r="DC11" s="16"/>
      <c r="DD11" s="16"/>
      <c r="DE11" s="16"/>
      <c r="DF11" s="16">
        <v>0.48333090361257192</v>
      </c>
      <c r="DG11" s="16">
        <v>0.95269682060184602</v>
      </c>
      <c r="DH11" s="16"/>
      <c r="DI11" s="16"/>
      <c r="DJ11" s="16"/>
      <c r="DK11" s="16">
        <v>0.50843167016448287</v>
      </c>
      <c r="DL11" s="16"/>
      <c r="DN11" s="18" t="s">
        <v>37</v>
      </c>
      <c r="DO11" s="20">
        <v>2.0419465790958164</v>
      </c>
      <c r="DP11" s="20">
        <v>-1.6554470004041211</v>
      </c>
      <c r="DQ11" s="20"/>
      <c r="DR11" s="20"/>
      <c r="DS11" s="20"/>
      <c r="DT11" s="26"/>
      <c r="DU11" s="20"/>
      <c r="DV11" s="25"/>
      <c r="DW11" s="20"/>
      <c r="DX11" s="20"/>
      <c r="DY11" s="20">
        <v>0.47073618740054546</v>
      </c>
      <c r="DZ11" s="20"/>
      <c r="EA11" s="20">
        <v>9.5978279955297993E-2</v>
      </c>
      <c r="EB11" s="20"/>
      <c r="EC11" s="20"/>
      <c r="ED11" s="20"/>
      <c r="EE11" s="20">
        <v>-0.73068715572929399</v>
      </c>
      <c r="EF11" s="20">
        <v>6.3977335100022389E-2</v>
      </c>
      <c r="EG11" s="20"/>
      <c r="EH11" s="20"/>
      <c r="EI11" s="20"/>
      <c r="EJ11" s="20">
        <v>-0.67073159664562465</v>
      </c>
    </row>
    <row r="12" spans="1:140" x14ac:dyDescent="0.45">
      <c r="C12" s="23" t="s">
        <v>61</v>
      </c>
      <c r="D12" s="19">
        <v>22</v>
      </c>
      <c r="E12" s="19">
        <v>1</v>
      </c>
      <c r="F12" s="19">
        <v>21</v>
      </c>
      <c r="G12" s="20">
        <v>4.0531293402239736</v>
      </c>
      <c r="H12" s="20">
        <v>9.7122943614821544</v>
      </c>
      <c r="I12" s="20">
        <v>5.3555808900654407</v>
      </c>
      <c r="J12" s="20">
        <v>1.5827037059725517</v>
      </c>
      <c r="M12" s="50" t="s">
        <v>61</v>
      </c>
      <c r="N12" s="19">
        <v>22</v>
      </c>
      <c r="O12" s="30">
        <v>6.0706412410627131E-5</v>
      </c>
      <c r="P12" s="16" t="s">
        <v>25</v>
      </c>
      <c r="Q12" s="17" t="s">
        <v>26</v>
      </c>
      <c r="R12" s="30">
        <v>3.5788082609658673E-6</v>
      </c>
      <c r="S12" s="16" t="s">
        <v>25</v>
      </c>
      <c r="T12" s="17" t="s">
        <v>26</v>
      </c>
      <c r="Y12" s="23"/>
      <c r="Z12" s="18" t="s">
        <v>38</v>
      </c>
      <c r="AA12" s="20">
        <v>-6.5490258099070225E-3</v>
      </c>
      <c r="AB12" s="20">
        <v>-0.26327963183999292</v>
      </c>
      <c r="AC12" s="20"/>
      <c r="AD12" s="20"/>
      <c r="AE12" s="20"/>
      <c r="AF12" s="20"/>
      <c r="AG12" s="20"/>
      <c r="AH12" s="20"/>
      <c r="AI12" s="25"/>
      <c r="AJ12" s="20"/>
      <c r="AK12" s="26">
        <v>0.61168831168831161</v>
      </c>
      <c r="AL12" s="20"/>
      <c r="AM12" s="20">
        <v>0.26623376623376627</v>
      </c>
      <c r="AN12" s="20"/>
      <c r="AO12" s="20"/>
      <c r="AP12" s="26"/>
      <c r="AQ12" s="26">
        <v>-0.53766233766233773</v>
      </c>
      <c r="AR12" s="20">
        <v>-0.31688311688311699</v>
      </c>
      <c r="AS12" s="20"/>
      <c r="AT12" s="20"/>
      <c r="AU12" s="20"/>
      <c r="AV12" s="20">
        <v>0.14024181293871496</v>
      </c>
      <c r="BH12" s="18" t="s">
        <v>38</v>
      </c>
      <c r="BI12" s="20">
        <v>4.2889739058828333E-5</v>
      </c>
      <c r="BJ12" s="20">
        <v>6.9316164541802214E-2</v>
      </c>
      <c r="BK12" s="20"/>
      <c r="BL12" s="20"/>
      <c r="BM12" s="20"/>
      <c r="BN12" s="20"/>
      <c r="BO12" s="20"/>
      <c r="BP12" s="20"/>
      <c r="BQ12" s="25"/>
      <c r="BR12" s="20"/>
      <c r="BS12" s="20">
        <v>0.37416259065609708</v>
      </c>
      <c r="BT12" s="20"/>
      <c r="BU12" s="20">
        <v>7.0880418283015709E-2</v>
      </c>
      <c r="BV12" s="20"/>
      <c r="BW12" s="20"/>
      <c r="BX12" s="20"/>
      <c r="BY12" s="20">
        <v>0.28908078934052966</v>
      </c>
      <c r="BZ12" s="20">
        <v>0.10041490976555918</v>
      </c>
      <c r="CA12" s="20"/>
      <c r="CB12" s="20"/>
      <c r="CC12" s="20"/>
      <c r="CD12" s="20">
        <v>1.9667766096337518E-2</v>
      </c>
      <c r="CO12" s="18" t="s">
        <v>38</v>
      </c>
      <c r="CP12" s="16">
        <v>0.97955328907917716</v>
      </c>
      <c r="CQ12" s="16">
        <v>0.24780718735856166</v>
      </c>
      <c r="CR12" s="16"/>
      <c r="CS12" s="16"/>
      <c r="CT12" s="16"/>
      <c r="CU12" s="16"/>
      <c r="CV12" s="16"/>
      <c r="CW12" s="16"/>
      <c r="CX12" s="25"/>
      <c r="CY12" s="16"/>
      <c r="CZ12" s="30">
        <v>3.8834770846045696E-3</v>
      </c>
      <c r="DA12" s="16"/>
      <c r="DB12" s="16">
        <v>0.24238559776212409</v>
      </c>
      <c r="DC12" s="16"/>
      <c r="DD12" s="16"/>
      <c r="DE12" s="30"/>
      <c r="DF12" s="30">
        <v>1.3147126441402923E-2</v>
      </c>
      <c r="DG12" s="16">
        <v>0.16148605688916762</v>
      </c>
      <c r="DH12" s="16"/>
      <c r="DI12" s="16"/>
      <c r="DJ12" s="16"/>
      <c r="DK12" s="16">
        <v>0.54281594501911257</v>
      </c>
      <c r="DL12" s="16"/>
      <c r="DN12" s="18" t="s">
        <v>38</v>
      </c>
      <c r="DO12" s="20">
        <v>-2.9288761895117792E-2</v>
      </c>
      <c r="DP12" s="20">
        <v>-1.2204814256777361</v>
      </c>
      <c r="DQ12" s="20"/>
      <c r="DR12" s="20"/>
      <c r="DS12" s="20"/>
      <c r="DT12" s="20"/>
      <c r="DU12" s="20"/>
      <c r="DV12" s="20"/>
      <c r="DW12" s="25"/>
      <c r="DX12" s="20"/>
      <c r="DY12" s="26">
        <v>3.4579158479474366</v>
      </c>
      <c r="DZ12" s="20"/>
      <c r="EA12" s="20">
        <v>1.2352143463815073</v>
      </c>
      <c r="EB12" s="20"/>
      <c r="EC12" s="20"/>
      <c r="ED12" s="26"/>
      <c r="EE12" s="26">
        <v>-2.8517699524198035</v>
      </c>
      <c r="EF12" s="20">
        <v>-1.494145787023847</v>
      </c>
      <c r="EG12" s="20"/>
      <c r="EH12" s="20"/>
      <c r="EI12" s="20"/>
      <c r="EJ12" s="20">
        <v>0.63344056796840531</v>
      </c>
    </row>
    <row r="13" spans="1:140" x14ac:dyDescent="0.45">
      <c r="C13" s="23" t="s">
        <v>62</v>
      </c>
      <c r="D13" s="19">
        <v>22</v>
      </c>
      <c r="E13" s="19">
        <v>1</v>
      </c>
      <c r="F13" s="19">
        <v>21</v>
      </c>
      <c r="G13" s="20">
        <v>0.94789030690971821</v>
      </c>
      <c r="H13" s="20">
        <v>1.2913488637402146</v>
      </c>
      <c r="I13" s="20">
        <v>1.0960897626287365</v>
      </c>
      <c r="J13" s="20">
        <v>8.1415439628063566E-2</v>
      </c>
      <c r="M13" s="23" t="s">
        <v>62</v>
      </c>
      <c r="N13" s="19">
        <v>22</v>
      </c>
      <c r="O13" s="16">
        <v>0.31713239049771025</v>
      </c>
      <c r="P13" s="16" t="s">
        <v>27</v>
      </c>
      <c r="Q13" s="16" t="s">
        <v>53</v>
      </c>
      <c r="R13" s="16">
        <v>0.12495346112518994</v>
      </c>
      <c r="S13" s="16" t="s">
        <v>27</v>
      </c>
      <c r="T13" s="16" t="s">
        <v>53</v>
      </c>
      <c r="Y13" s="23"/>
      <c r="Z13" s="18" t="s">
        <v>39</v>
      </c>
      <c r="AA13" s="26">
        <v>0.55737737496174544</v>
      </c>
      <c r="AB13" s="20">
        <v>7.4830521154696947E-2</v>
      </c>
      <c r="AC13" s="20"/>
      <c r="AD13" s="20"/>
      <c r="AE13" s="20"/>
      <c r="AF13" s="20"/>
      <c r="AG13" s="20"/>
      <c r="AH13" s="20"/>
      <c r="AI13" s="20"/>
      <c r="AJ13" s="25"/>
      <c r="AK13" s="20">
        <v>0.26623376623376627</v>
      </c>
      <c r="AL13" s="26"/>
      <c r="AM13" s="20">
        <v>2.7272727272727226E-2</v>
      </c>
      <c r="AN13" s="20"/>
      <c r="AO13" s="20"/>
      <c r="AP13" s="20"/>
      <c r="AQ13" s="20">
        <v>-0.31948051948051948</v>
      </c>
      <c r="AR13" s="20">
        <v>-0.2168831168831169</v>
      </c>
      <c r="AS13" s="20"/>
      <c r="AT13" s="20"/>
      <c r="AU13" s="26"/>
      <c r="AV13" s="20">
        <v>-0.38167252493283932</v>
      </c>
      <c r="BH13" s="18" t="s">
        <v>39</v>
      </c>
      <c r="BI13" s="20">
        <v>0.31066953811924619</v>
      </c>
      <c r="BJ13" s="20">
        <v>5.5996068962835474E-3</v>
      </c>
      <c r="BK13" s="20"/>
      <c r="BL13" s="20"/>
      <c r="BM13" s="20"/>
      <c r="BN13" s="20"/>
      <c r="BO13" s="20"/>
      <c r="BP13" s="20"/>
      <c r="BQ13" s="20"/>
      <c r="BR13" s="25"/>
      <c r="BS13" s="20">
        <v>7.0880418283015709E-2</v>
      </c>
      <c r="BT13" s="20"/>
      <c r="BU13" s="20">
        <v>7.4380165289255945E-4</v>
      </c>
      <c r="BV13" s="20"/>
      <c r="BW13" s="20"/>
      <c r="BX13" s="20"/>
      <c r="BY13" s="20">
        <v>0.10206780232754259</v>
      </c>
      <c r="BZ13" s="20">
        <v>4.703828638893575E-2</v>
      </c>
      <c r="CA13" s="20"/>
      <c r="CB13" s="20"/>
      <c r="CC13" s="20"/>
      <c r="CD13" s="20">
        <v>0.14567391628860885</v>
      </c>
      <c r="CO13" s="18" t="s">
        <v>39</v>
      </c>
      <c r="CP13" s="30">
        <v>7.9609042914476902E-3</v>
      </c>
      <c r="CQ13" s="16">
        <v>0.74035561976314179</v>
      </c>
      <c r="CR13" s="16"/>
      <c r="CS13" s="16"/>
      <c r="CT13" s="16"/>
      <c r="CU13" s="16"/>
      <c r="CV13" s="16"/>
      <c r="CW13" s="16"/>
      <c r="CX13" s="16"/>
      <c r="CY13" s="25"/>
      <c r="CZ13" s="16">
        <v>0.24238559776212409</v>
      </c>
      <c r="DA13" s="30"/>
      <c r="DB13" s="16">
        <v>0.90791449419452297</v>
      </c>
      <c r="DC13" s="16"/>
      <c r="DD13" s="16"/>
      <c r="DE13" s="16"/>
      <c r="DF13" s="16">
        <v>0.15793325374430811</v>
      </c>
      <c r="DG13" s="16">
        <v>0.34338926513550971</v>
      </c>
      <c r="DH13" s="16"/>
      <c r="DI13" s="16"/>
      <c r="DJ13" s="30"/>
      <c r="DK13" s="16">
        <v>8.0521471896102037E-2</v>
      </c>
      <c r="DL13" s="16"/>
      <c r="DN13" s="18" t="s">
        <v>39</v>
      </c>
      <c r="DO13" s="26">
        <v>3.0022758883380138</v>
      </c>
      <c r="DP13" s="20">
        <v>0.33559317816087164</v>
      </c>
      <c r="DQ13" s="20"/>
      <c r="DR13" s="20"/>
      <c r="DS13" s="20"/>
      <c r="DT13" s="20"/>
      <c r="DU13" s="20"/>
      <c r="DV13" s="20"/>
      <c r="DW13" s="20"/>
      <c r="DX13" s="25"/>
      <c r="DY13" s="20">
        <v>1.2352143463815073</v>
      </c>
      <c r="DZ13" s="26"/>
      <c r="EA13" s="20">
        <v>0.12201272930306933</v>
      </c>
      <c r="EB13" s="20"/>
      <c r="EC13" s="20"/>
      <c r="ED13" s="20"/>
      <c r="EE13" s="20">
        <v>-1.507778712553647</v>
      </c>
      <c r="EF13" s="20">
        <v>-0.99358040393102309</v>
      </c>
      <c r="EG13" s="20"/>
      <c r="EH13" s="20"/>
      <c r="EI13" s="26"/>
      <c r="EJ13" s="20">
        <v>-1.8466902775396836</v>
      </c>
    </row>
    <row r="14" spans="1:140" x14ac:dyDescent="0.45">
      <c r="C14" s="23" t="s">
        <v>63</v>
      </c>
      <c r="D14" s="19">
        <v>22</v>
      </c>
      <c r="E14" s="19">
        <v>1</v>
      </c>
      <c r="F14" s="19">
        <v>21</v>
      </c>
      <c r="G14" s="20">
        <v>146.20606256426029</v>
      </c>
      <c r="H14" s="20">
        <v>1696.018133869215</v>
      </c>
      <c r="I14" s="20">
        <v>645.56299185664727</v>
      </c>
      <c r="J14" s="20">
        <v>440.0477327550559</v>
      </c>
      <c r="M14" s="50" t="s">
        <v>63</v>
      </c>
      <c r="N14" s="19">
        <v>22</v>
      </c>
      <c r="O14" s="30">
        <v>3.6436218848826862E-2</v>
      </c>
      <c r="P14" s="16" t="s">
        <v>27</v>
      </c>
      <c r="Q14" s="17" t="s">
        <v>26</v>
      </c>
      <c r="R14" s="16">
        <v>8.7346206976067986E-2</v>
      </c>
      <c r="S14" s="16" t="s">
        <v>27</v>
      </c>
      <c r="T14" s="16" t="s">
        <v>53</v>
      </c>
      <c r="Y14" s="50"/>
      <c r="Z14" s="24" t="s">
        <v>40</v>
      </c>
      <c r="AA14" s="20">
        <v>-0.13294522394111138</v>
      </c>
      <c r="AB14" s="20">
        <v>2.4112243510098396E-2</v>
      </c>
      <c r="AC14" s="20">
        <v>5.5844155844155807E-2</v>
      </c>
      <c r="AD14" s="20">
        <v>-0.18571428571428572</v>
      </c>
      <c r="AE14" s="20">
        <v>-7.0129870129870042E-2</v>
      </c>
      <c r="AF14" s="20">
        <v>-3.8324133232695984E-2</v>
      </c>
      <c r="AG14" s="26">
        <v>0.6324675324675324</v>
      </c>
      <c r="AH14" s="20">
        <v>0.10468149293032271</v>
      </c>
      <c r="AI14" s="26">
        <v>0.61168831168831161</v>
      </c>
      <c r="AJ14" s="20">
        <v>0.26623376623376627</v>
      </c>
      <c r="AK14" s="25">
        <v>1</v>
      </c>
      <c r="AL14" s="20">
        <v>-0.37402597402597393</v>
      </c>
      <c r="AM14" s="20">
        <v>0.16623376623376629</v>
      </c>
      <c r="AN14" s="20">
        <v>-0.37142857142857144</v>
      </c>
      <c r="AO14" s="20">
        <v>-0.22597402597402594</v>
      </c>
      <c r="AP14" s="20">
        <v>-0.33233082706766925</v>
      </c>
      <c r="AQ14" s="20">
        <v>-0.34675324675324681</v>
      </c>
      <c r="AR14" s="26">
        <v>-0.91168831168831166</v>
      </c>
      <c r="AS14" s="20">
        <v>0.42727272727272725</v>
      </c>
      <c r="AT14" s="20">
        <v>0.23007518796992477</v>
      </c>
      <c r="AU14" s="20">
        <v>-0.25844155844155847</v>
      </c>
      <c r="AV14" s="20">
        <v>0.2686875855367904</v>
      </c>
      <c r="BH14" s="24" t="s">
        <v>40</v>
      </c>
      <c r="BI14" s="20">
        <v>1.7674432568752254E-2</v>
      </c>
      <c r="BJ14" s="20">
        <v>5.8140028709028225E-4</v>
      </c>
      <c r="BK14" s="20">
        <v>3.1185697419463614E-3</v>
      </c>
      <c r="BL14" s="20">
        <v>3.4489795918367351E-2</v>
      </c>
      <c r="BM14" s="20">
        <v>4.9181986844324382E-3</v>
      </c>
      <c r="BN14" s="20">
        <v>1.4687391880374328E-3</v>
      </c>
      <c r="BO14" s="20">
        <v>0.40001517962556915</v>
      </c>
      <c r="BP14" s="20">
        <v>1.0958214962121203E-2</v>
      </c>
      <c r="BQ14" s="20">
        <v>0.37416259065609708</v>
      </c>
      <c r="BR14" s="20">
        <v>7.0880418283015709E-2</v>
      </c>
      <c r="BS14" s="25">
        <v>1</v>
      </c>
      <c r="BT14" s="20">
        <v>0.13989542924607853</v>
      </c>
      <c r="BU14" s="20">
        <v>2.7633665036262457E-2</v>
      </c>
      <c r="BV14" s="20">
        <v>0.1379591836734694</v>
      </c>
      <c r="BW14" s="20">
        <v>5.1064260414909753E-2</v>
      </c>
      <c r="BX14" s="20">
        <v>0.11044377861948108</v>
      </c>
      <c r="BY14" s="20">
        <v>0.12023781413391807</v>
      </c>
      <c r="BZ14" s="20">
        <v>0.83117557766908412</v>
      </c>
      <c r="CA14" s="20">
        <v>0.18256198347107436</v>
      </c>
      <c r="CB14" s="20">
        <v>5.2934592119396211E-2</v>
      </c>
      <c r="CC14" s="20">
        <v>6.6792039129701483E-2</v>
      </c>
      <c r="CD14" s="20">
        <v>7.2193018621590055E-2</v>
      </c>
      <c r="CO14" s="24" t="s">
        <v>40</v>
      </c>
      <c r="CP14" s="16">
        <v>0.56425011138922088</v>
      </c>
      <c r="CQ14" s="16">
        <v>0.91880799382601919</v>
      </c>
      <c r="CR14" s="16">
        <v>0.81040475355016861</v>
      </c>
      <c r="CS14" s="16">
        <v>0.41850910966662758</v>
      </c>
      <c r="CT14" s="16">
        <v>0.76258033238214895</v>
      </c>
      <c r="CU14" s="16">
        <v>0.8699633266292508</v>
      </c>
      <c r="CV14" s="30">
        <v>2.6203798066719575E-3</v>
      </c>
      <c r="CW14" s="16">
        <v>0.65068251973606639</v>
      </c>
      <c r="CX14" s="30">
        <v>3.8834770846045696E-3</v>
      </c>
      <c r="CY14" s="16">
        <v>0.24238559776212409</v>
      </c>
      <c r="CZ14" s="25">
        <v>0</v>
      </c>
      <c r="DA14" s="16">
        <v>9.5625969039818459E-2</v>
      </c>
      <c r="DB14" s="16">
        <v>0.46972172985983507</v>
      </c>
      <c r="DC14" s="16">
        <v>9.8090880396960012E-2</v>
      </c>
      <c r="DD14" s="16">
        <v>0.32311556645015571</v>
      </c>
      <c r="DE14" s="16">
        <v>0.15231553989599345</v>
      </c>
      <c r="DF14" s="16">
        <v>0.12393256718039725</v>
      </c>
      <c r="DG14" s="30">
        <v>3.9483602769507797E-6</v>
      </c>
      <c r="DH14" s="16">
        <v>5.4669559608843121E-2</v>
      </c>
      <c r="DI14" s="16">
        <v>0.3276135362137258</v>
      </c>
      <c r="DJ14" s="16">
        <v>0.25685736116260371</v>
      </c>
      <c r="DK14" s="16">
        <v>0.23794228156699937</v>
      </c>
      <c r="DL14" s="16"/>
      <c r="DN14" s="24" t="s">
        <v>40</v>
      </c>
      <c r="DO14" s="20">
        <v>-0.59987396532175263</v>
      </c>
      <c r="DP14" s="20">
        <v>0.10786459196854392</v>
      </c>
      <c r="DQ14" s="20">
        <v>0.25013299037278458</v>
      </c>
      <c r="DR14" s="20">
        <v>-0.84524357089835411</v>
      </c>
      <c r="DS14" s="20">
        <v>-0.31440441839903466</v>
      </c>
      <c r="DT14" s="20">
        <v>-0.17151673713412266</v>
      </c>
      <c r="DU14" s="26">
        <v>3.6515991931208402</v>
      </c>
      <c r="DV14" s="20">
        <v>0.47073618740054546</v>
      </c>
      <c r="DW14" s="26">
        <v>3.4579158479474366</v>
      </c>
      <c r="DX14" s="20">
        <v>1.2352143463815073</v>
      </c>
      <c r="DY14" s="25"/>
      <c r="DZ14" s="20">
        <v>-1.8036037625186416</v>
      </c>
      <c r="EA14" s="20">
        <v>0.75390962017595242</v>
      </c>
      <c r="EB14" s="20">
        <v>-1.7890661183303358</v>
      </c>
      <c r="EC14" s="20">
        <v>-1.0374212009908372</v>
      </c>
      <c r="ED14" s="20">
        <v>-1.5757921240872053</v>
      </c>
      <c r="EE14" s="20">
        <v>-1.653304654769288</v>
      </c>
      <c r="EF14" s="26">
        <v>-9.9230173021373194</v>
      </c>
      <c r="EG14" s="20">
        <v>2.1134537816259558</v>
      </c>
      <c r="EH14" s="20">
        <v>1.0572916353013673</v>
      </c>
      <c r="EI14" s="20">
        <v>-1.1964323067708837</v>
      </c>
      <c r="EJ14" s="20">
        <v>1.2474805426138666</v>
      </c>
    </row>
    <row r="15" spans="1:140" x14ac:dyDescent="0.45">
      <c r="C15" s="23" t="s">
        <v>64</v>
      </c>
      <c r="D15" s="19">
        <v>22</v>
      </c>
      <c r="E15" s="19">
        <v>1</v>
      </c>
      <c r="F15" s="19">
        <v>21</v>
      </c>
      <c r="G15" s="20">
        <v>8.6489033780832596</v>
      </c>
      <c r="H15" s="20">
        <v>9.2226704521232854</v>
      </c>
      <c r="I15" s="20">
        <v>8.9141779263203205</v>
      </c>
      <c r="J15" s="20">
        <v>0.16854583647552382</v>
      </c>
      <c r="M15" s="23" t="s">
        <v>64</v>
      </c>
      <c r="N15" s="19">
        <v>22</v>
      </c>
      <c r="O15" s="16">
        <v>0.16912357699228842</v>
      </c>
      <c r="P15" s="16" t="s">
        <v>27</v>
      </c>
      <c r="Q15" s="16" t="s">
        <v>53</v>
      </c>
      <c r="R15" s="16">
        <v>0.12174251931938777</v>
      </c>
      <c r="S15" s="16" t="s">
        <v>27</v>
      </c>
      <c r="T15" s="16" t="s">
        <v>53</v>
      </c>
      <c r="Y15" s="23"/>
      <c r="Z15" s="18" t="s">
        <v>41</v>
      </c>
      <c r="AA15" s="26">
        <v>0.46891024798933867</v>
      </c>
      <c r="AB15" s="20">
        <v>-0.16683065779959952</v>
      </c>
      <c r="AC15" s="20"/>
      <c r="AD15" s="26"/>
      <c r="AE15" s="20"/>
      <c r="AF15" s="26"/>
      <c r="AG15" s="20"/>
      <c r="AH15" s="20"/>
      <c r="AI15" s="20"/>
      <c r="AJ15" s="26"/>
      <c r="AK15" s="20">
        <v>-0.37402597402597393</v>
      </c>
      <c r="AL15" s="25"/>
      <c r="AM15" s="20">
        <v>0.33506493506493507</v>
      </c>
      <c r="AN15" s="26"/>
      <c r="AO15" s="26"/>
      <c r="AP15" s="20"/>
      <c r="AQ15" s="20">
        <v>8.4415584415584388E-2</v>
      </c>
      <c r="AR15" s="26">
        <v>0.44675324675324679</v>
      </c>
      <c r="AS15" s="20"/>
      <c r="AT15" s="20"/>
      <c r="AU15" s="20"/>
      <c r="AV15" s="20">
        <v>-0.3853373177942262</v>
      </c>
      <c r="BH15" s="18" t="s">
        <v>41</v>
      </c>
      <c r="BI15" s="20">
        <v>0.2198768206694231</v>
      </c>
      <c r="BJ15" s="20">
        <v>2.7832468381847077E-2</v>
      </c>
      <c r="BK15" s="20"/>
      <c r="BL15" s="20"/>
      <c r="BM15" s="20"/>
      <c r="BN15" s="20"/>
      <c r="BO15" s="20"/>
      <c r="BP15" s="20"/>
      <c r="BQ15" s="20"/>
      <c r="BR15" s="20"/>
      <c r="BS15" s="20">
        <v>0.13989542924607853</v>
      </c>
      <c r="BT15" s="25"/>
      <c r="BU15" s="20">
        <v>0.11226851071006916</v>
      </c>
      <c r="BV15" s="20"/>
      <c r="BW15" s="20"/>
      <c r="BX15" s="20"/>
      <c r="BY15" s="20">
        <v>7.125990892224654E-3</v>
      </c>
      <c r="BZ15" s="20">
        <v>0.19958846348456741</v>
      </c>
      <c r="CA15" s="20"/>
      <c r="CB15" s="20"/>
      <c r="CC15" s="20"/>
      <c r="CD15" s="20">
        <v>0.14848484848484847</v>
      </c>
      <c r="CO15" s="18" t="s">
        <v>41</v>
      </c>
      <c r="CP15" s="30">
        <v>3.3445658231041397E-2</v>
      </c>
      <c r="CQ15" s="16">
        <v>0.46810577039983903</v>
      </c>
      <c r="CR15" s="16"/>
      <c r="CS15" s="30"/>
      <c r="CT15" s="16"/>
      <c r="CU15" s="30"/>
      <c r="CV15" s="16"/>
      <c r="CW15" s="16"/>
      <c r="CX15" s="16"/>
      <c r="CY15" s="30"/>
      <c r="CZ15" s="16">
        <v>9.5625969039818459E-2</v>
      </c>
      <c r="DA15" s="25"/>
      <c r="DB15" s="16">
        <v>0.13777790584295646</v>
      </c>
      <c r="DC15" s="30"/>
      <c r="DD15" s="30"/>
      <c r="DE15" s="16"/>
      <c r="DF15" s="16">
        <v>0.71559546914384953</v>
      </c>
      <c r="DG15" s="30">
        <v>4.3716453315374881E-2</v>
      </c>
      <c r="DH15" s="16"/>
      <c r="DI15" s="16"/>
      <c r="DJ15" s="16"/>
      <c r="DK15" s="16">
        <v>8.5430391094349911E-2</v>
      </c>
      <c r="DL15" s="16"/>
      <c r="DN15" s="18" t="s">
        <v>41</v>
      </c>
      <c r="DO15" s="26">
        <v>2.3742318742571218</v>
      </c>
      <c r="DP15" s="20">
        <v>-0.7566940234107995</v>
      </c>
      <c r="DQ15" s="20"/>
      <c r="DR15" s="26"/>
      <c r="DS15" s="20"/>
      <c r="DT15" s="26"/>
      <c r="DU15" s="20"/>
      <c r="DV15" s="20"/>
      <c r="DW15" s="20"/>
      <c r="DX15" s="26"/>
      <c r="DY15" s="20">
        <v>-1.8036037625186416</v>
      </c>
      <c r="DZ15" s="25"/>
      <c r="EA15" s="20">
        <v>1.5903882776042007</v>
      </c>
      <c r="EB15" s="26"/>
      <c r="EC15" s="26"/>
      <c r="ED15" s="20"/>
      <c r="EE15" s="20">
        <v>0.37887029684363183</v>
      </c>
      <c r="EF15" s="26">
        <v>2.2331919076080773</v>
      </c>
      <c r="EG15" s="20"/>
      <c r="EH15" s="20"/>
      <c r="EI15" s="20"/>
      <c r="EJ15" s="20">
        <v>-1.8674968497927285</v>
      </c>
    </row>
    <row r="16" spans="1:140" x14ac:dyDescent="0.45">
      <c r="C16" s="23" t="s">
        <v>65</v>
      </c>
      <c r="D16" s="19">
        <v>22</v>
      </c>
      <c r="E16" s="19">
        <v>1</v>
      </c>
      <c r="F16" s="19">
        <v>21</v>
      </c>
      <c r="G16" s="20">
        <v>8.7613452995556358</v>
      </c>
      <c r="H16" s="20">
        <v>9.2235796663130678</v>
      </c>
      <c r="I16" s="20">
        <v>8.9445357876284017</v>
      </c>
      <c r="J16" s="20">
        <v>0.12708560945953615</v>
      </c>
      <c r="M16" s="23" t="s">
        <v>65</v>
      </c>
      <c r="N16" s="19">
        <v>22</v>
      </c>
      <c r="O16" s="16">
        <v>0.12783984206779697</v>
      </c>
      <c r="P16" s="16" t="s">
        <v>27</v>
      </c>
      <c r="Q16" s="16" t="s">
        <v>53</v>
      </c>
      <c r="R16" s="16">
        <v>0.12724607821732062</v>
      </c>
      <c r="S16" s="16" t="s">
        <v>27</v>
      </c>
      <c r="T16" s="16" t="s">
        <v>53</v>
      </c>
      <c r="Y16" s="23"/>
      <c r="Z16" s="24" t="s">
        <v>42</v>
      </c>
      <c r="AA16" s="20">
        <v>-0.25934142207231575</v>
      </c>
      <c r="AB16" s="20">
        <v>-0.18116766745425256</v>
      </c>
      <c r="AC16" s="26">
        <v>0.59090909090909083</v>
      </c>
      <c r="AD16" s="20">
        <v>6.4935064935064402E-3</v>
      </c>
      <c r="AE16" s="20">
        <v>0.27272727272727271</v>
      </c>
      <c r="AF16" s="20">
        <v>0.37284834704351694</v>
      </c>
      <c r="AG16" s="20">
        <v>0.19350649350649352</v>
      </c>
      <c r="AH16" s="20">
        <v>2.1456455072674886E-2</v>
      </c>
      <c r="AI16" s="20">
        <v>0.26623376623376627</v>
      </c>
      <c r="AJ16" s="20">
        <v>2.7272727272727226E-2</v>
      </c>
      <c r="AK16" s="20">
        <v>0.16623376623376629</v>
      </c>
      <c r="AL16" s="20">
        <v>0.33506493506493507</v>
      </c>
      <c r="AM16" s="25">
        <v>1</v>
      </c>
      <c r="AN16" s="20">
        <v>0.15974025974025974</v>
      </c>
      <c r="AO16" s="20">
        <v>0.23246753246753249</v>
      </c>
      <c r="AP16" s="20">
        <v>-0.24812030075187974</v>
      </c>
      <c r="AQ16" s="20">
        <v>-0.2831168831168831</v>
      </c>
      <c r="AR16" s="20">
        <v>-9.3506493506493538E-2</v>
      </c>
      <c r="AS16" s="20">
        <v>-6.4935064935065512E-3</v>
      </c>
      <c r="AT16" s="20">
        <v>0.36390977443609018</v>
      </c>
      <c r="AU16" s="20">
        <v>0.21818181818181814</v>
      </c>
      <c r="AV16" s="20">
        <v>0.33684248528270799</v>
      </c>
      <c r="BH16" s="24" t="s">
        <v>42</v>
      </c>
      <c r="BI16" s="20">
        <v>6.7257973202491023E-2</v>
      </c>
      <c r="BJ16" s="20">
        <v>3.2821723730814642E-2</v>
      </c>
      <c r="BK16" s="20">
        <v>0.34917355371900816</v>
      </c>
      <c r="BL16" s="20">
        <v>4.2165626581210304E-5</v>
      </c>
      <c r="BM16" s="20">
        <v>7.4380165289256187E-2</v>
      </c>
      <c r="BN16" s="20">
        <v>0.13901588989308283</v>
      </c>
      <c r="BO16" s="20">
        <v>3.7444763029178617E-2</v>
      </c>
      <c r="BP16" s="20">
        <v>4.6037946428571585E-4</v>
      </c>
      <c r="BQ16" s="20">
        <v>7.0880418283015709E-2</v>
      </c>
      <c r="BR16" s="20">
        <v>7.4380165289255945E-4</v>
      </c>
      <c r="BS16" s="20">
        <v>2.7633665036262457E-2</v>
      </c>
      <c r="BT16" s="20">
        <v>0.11226851071006916</v>
      </c>
      <c r="BU16" s="25">
        <v>1</v>
      </c>
      <c r="BV16" s="20">
        <v>2.5516950581885647E-2</v>
      </c>
      <c r="BW16" s="20">
        <v>5.4041153651543272E-2</v>
      </c>
      <c r="BX16" s="20">
        <v>6.1563683645203253E-2</v>
      </c>
      <c r="BY16" s="20">
        <v>8.0155169505818843E-2</v>
      </c>
      <c r="BZ16" s="20">
        <v>8.7434643278799188E-3</v>
      </c>
      <c r="CA16" s="20">
        <v>4.2165626581211748E-5</v>
      </c>
      <c r="CB16" s="20">
        <v>0.13243032393012605</v>
      </c>
      <c r="CC16" s="20">
        <v>4.760330578512395E-2</v>
      </c>
      <c r="CD16" s="20">
        <v>0.11346285989143134</v>
      </c>
      <c r="CO16" s="24" t="s">
        <v>42</v>
      </c>
      <c r="CP16" s="16">
        <v>0.25515795656497664</v>
      </c>
      <c r="CQ16" s="16">
        <v>0.43017614877438826</v>
      </c>
      <c r="CR16" s="30">
        <v>5.6161321451138058E-3</v>
      </c>
      <c r="CS16" s="16">
        <v>0.97974566516830564</v>
      </c>
      <c r="CT16" s="16">
        <v>0.23074573451921454</v>
      </c>
      <c r="CU16" s="16">
        <v>9.673770147705163E-2</v>
      </c>
      <c r="CV16" s="16">
        <v>0.39892729849734132</v>
      </c>
      <c r="CW16" s="16">
        <v>0.92797312004543087</v>
      </c>
      <c r="CX16" s="16">
        <v>0.24238559776212409</v>
      </c>
      <c r="CY16" s="16">
        <v>0.90791449419452297</v>
      </c>
      <c r="CZ16" s="16">
        <v>0.46972172985983507</v>
      </c>
      <c r="DA16" s="16">
        <v>0.13777790584295646</v>
      </c>
      <c r="DB16" s="25">
        <v>0</v>
      </c>
      <c r="DC16" s="16">
        <v>0.48748757680102184</v>
      </c>
      <c r="DD16" s="16">
        <v>0.30909409384772113</v>
      </c>
      <c r="DE16" s="16">
        <v>0.29019432753390539</v>
      </c>
      <c r="DF16" s="16">
        <v>0.21290996310328913</v>
      </c>
      <c r="DG16" s="16">
        <v>0.68620422247792856</v>
      </c>
      <c r="DH16" s="16">
        <v>0.9797456651683063</v>
      </c>
      <c r="DI16" s="16">
        <v>0.11531428012920331</v>
      </c>
      <c r="DJ16" s="16">
        <v>0.3404472041500437</v>
      </c>
      <c r="DK16" s="16">
        <v>0.13560324975560079</v>
      </c>
      <c r="DL16" s="16"/>
      <c r="DN16" s="24" t="s">
        <v>42</v>
      </c>
      <c r="DO16" s="20">
        <v>-1.2008979766447911</v>
      </c>
      <c r="DP16" s="20">
        <v>-0.82383914540400427</v>
      </c>
      <c r="DQ16" s="26">
        <v>3.2756920994133019</v>
      </c>
      <c r="DR16" s="20">
        <v>2.9040456124601904E-2</v>
      </c>
      <c r="DS16" s="20">
        <v>1.2677313820927749</v>
      </c>
      <c r="DT16" s="20">
        <v>1.7970065152408923</v>
      </c>
      <c r="DU16" s="20">
        <v>0.88205915203738849</v>
      </c>
      <c r="DV16" s="20">
        <v>9.5978279955297993E-2</v>
      </c>
      <c r="DW16" s="20">
        <v>1.2352143463815073</v>
      </c>
      <c r="DX16" s="20">
        <v>0.12201272930306933</v>
      </c>
      <c r="DY16" s="20">
        <v>0.75390962017595242</v>
      </c>
      <c r="DZ16" s="20">
        <v>1.5903882776042007</v>
      </c>
      <c r="EA16" s="25"/>
      <c r="EB16" s="20">
        <v>0.72367278329155704</v>
      </c>
      <c r="EC16" s="20">
        <v>1.0689101036240209</v>
      </c>
      <c r="ED16" s="20">
        <v>-1.1454467219260287</v>
      </c>
      <c r="EE16" s="20">
        <v>-1.3201506086524062</v>
      </c>
      <c r="EF16" s="20">
        <v>-0.4200139715304585</v>
      </c>
      <c r="EG16" s="20">
        <v>-2.9040456124602401E-2</v>
      </c>
      <c r="EH16" s="20">
        <v>1.7472559843028368</v>
      </c>
      <c r="EI16" s="20">
        <v>0.99982643408703753</v>
      </c>
      <c r="EJ16" s="20">
        <v>1.5999020453630908</v>
      </c>
    </row>
    <row r="17" spans="2:140" x14ac:dyDescent="0.45">
      <c r="C17" s="23" t="s">
        <v>66</v>
      </c>
      <c r="D17" s="19">
        <v>22</v>
      </c>
      <c r="E17" s="19">
        <v>2</v>
      </c>
      <c r="F17" s="19">
        <v>20</v>
      </c>
      <c r="G17" s="20">
        <v>1.1487171631645079</v>
      </c>
      <c r="H17" s="20">
        <v>8.1895670161265439</v>
      </c>
      <c r="I17" s="20">
        <v>4.3834055243289933</v>
      </c>
      <c r="J17" s="20">
        <v>2.2991013658754342</v>
      </c>
      <c r="M17" s="23" t="s">
        <v>66</v>
      </c>
      <c r="N17" s="19">
        <v>21</v>
      </c>
      <c r="O17" s="16">
        <v>0.12911273675698021</v>
      </c>
      <c r="P17" s="16" t="s">
        <v>27</v>
      </c>
      <c r="Q17" s="16" t="s">
        <v>53</v>
      </c>
      <c r="R17" s="16">
        <v>0.18596401924348224</v>
      </c>
      <c r="S17" s="16" t="s">
        <v>27</v>
      </c>
      <c r="T17" s="16" t="s">
        <v>53</v>
      </c>
      <c r="Y17" s="23"/>
      <c r="Z17" s="18" t="s">
        <v>43</v>
      </c>
      <c r="AA17" s="20">
        <v>0.34578856276308773</v>
      </c>
      <c r="AB17" s="20">
        <v>-0.38123412036236604</v>
      </c>
      <c r="AC17" s="20"/>
      <c r="AD17" s="20"/>
      <c r="AE17" s="20"/>
      <c r="AF17" s="20"/>
      <c r="AG17" s="20"/>
      <c r="AH17" s="20"/>
      <c r="AI17" s="20"/>
      <c r="AJ17" s="20"/>
      <c r="AK17" s="20">
        <v>-0.37142857142857144</v>
      </c>
      <c r="AL17" s="26"/>
      <c r="AM17" s="20">
        <v>0.15974025974025974</v>
      </c>
      <c r="AN17" s="25"/>
      <c r="AO17" s="26"/>
      <c r="AP17" s="20"/>
      <c r="AQ17" s="20">
        <v>6.2337662337662358E-2</v>
      </c>
      <c r="AR17" s="26">
        <v>0.62597402597402596</v>
      </c>
      <c r="AS17" s="26"/>
      <c r="AT17" s="20"/>
      <c r="AU17" s="20"/>
      <c r="AV17" s="20">
        <v>-0.30473104213318908</v>
      </c>
      <c r="BH17" s="18" t="s">
        <v>43</v>
      </c>
      <c r="BI17" s="20">
        <v>0.11956973013776186</v>
      </c>
      <c r="BJ17" s="20">
        <v>0.145339454528467</v>
      </c>
      <c r="BK17" s="20"/>
      <c r="BL17" s="20"/>
      <c r="BM17" s="20"/>
      <c r="BN17" s="20"/>
      <c r="BO17" s="20"/>
      <c r="BP17" s="20"/>
      <c r="BQ17" s="20"/>
      <c r="BR17" s="20"/>
      <c r="BS17" s="20">
        <v>0.1379591836734694</v>
      </c>
      <c r="BT17" s="20"/>
      <c r="BU17" s="20">
        <v>2.5516950581885647E-2</v>
      </c>
      <c r="BV17" s="25"/>
      <c r="BW17" s="20"/>
      <c r="BX17" s="20"/>
      <c r="BY17" s="20">
        <v>3.8859841457244081E-3</v>
      </c>
      <c r="BZ17" s="20">
        <v>0.39184348119413054</v>
      </c>
      <c r="CA17" s="20"/>
      <c r="CB17" s="20"/>
      <c r="CC17" s="20"/>
      <c r="CD17" s="20">
        <v>9.286100803957946E-2</v>
      </c>
      <c r="CO17" s="18" t="s">
        <v>43</v>
      </c>
      <c r="CP17" s="16">
        <v>0.12503509723241413</v>
      </c>
      <c r="CQ17" s="16">
        <v>8.9028938406562785E-2</v>
      </c>
      <c r="CR17" s="16"/>
      <c r="CS17" s="16"/>
      <c r="CT17" s="16"/>
      <c r="CU17" s="16"/>
      <c r="CV17" s="16"/>
      <c r="CW17" s="16"/>
      <c r="CX17" s="16"/>
      <c r="CY17" s="16"/>
      <c r="CZ17" s="16">
        <v>9.8090880396960012E-2</v>
      </c>
      <c r="DA17" s="30"/>
      <c r="DB17" s="16">
        <v>0.48748757680102184</v>
      </c>
      <c r="DC17" s="25"/>
      <c r="DD17" s="30"/>
      <c r="DE17" s="16"/>
      <c r="DF17" s="16">
        <v>0.78857252360782448</v>
      </c>
      <c r="DG17" s="30">
        <v>2.9715393413742852E-3</v>
      </c>
      <c r="DH17" s="30"/>
      <c r="DI17" s="16"/>
      <c r="DJ17" s="16"/>
      <c r="DK17" s="16">
        <v>0.17886118507831483</v>
      </c>
      <c r="DL17" s="16"/>
      <c r="DN17" s="18" t="s">
        <v>43</v>
      </c>
      <c r="DO17" s="20">
        <v>1.6480794326839618</v>
      </c>
      <c r="DP17" s="20">
        <v>-1.8442081330831201</v>
      </c>
      <c r="DQ17" s="20"/>
      <c r="DR17" s="20"/>
      <c r="DS17" s="20"/>
      <c r="DT17" s="20"/>
      <c r="DU17" s="20"/>
      <c r="DV17" s="20"/>
      <c r="DW17" s="20"/>
      <c r="DX17" s="20"/>
      <c r="DY17" s="20">
        <v>-1.7890661183303358</v>
      </c>
      <c r="DZ17" s="26"/>
      <c r="EA17" s="20">
        <v>0.72367278329155704</v>
      </c>
      <c r="EB17" s="25"/>
      <c r="EC17" s="26"/>
      <c r="ED17" s="20"/>
      <c r="EE17" s="20">
        <v>0.27932575710748209</v>
      </c>
      <c r="EF17" s="26">
        <v>3.5897452354617108</v>
      </c>
      <c r="EG17" s="26"/>
      <c r="EH17" s="20"/>
      <c r="EI17" s="20"/>
      <c r="EJ17" s="20">
        <v>-1.4308522056698483</v>
      </c>
    </row>
    <row r="18" spans="2:140" x14ac:dyDescent="0.45">
      <c r="C18" s="23" t="s">
        <v>67</v>
      </c>
      <c r="D18" s="19">
        <v>22</v>
      </c>
      <c r="E18" s="19">
        <v>1</v>
      </c>
      <c r="F18" s="19">
        <v>21</v>
      </c>
      <c r="G18" s="20">
        <v>1.1487171631645079</v>
      </c>
      <c r="H18" s="20">
        <v>24.522883858988834</v>
      </c>
      <c r="I18" s="20">
        <v>5.3424283021699379</v>
      </c>
      <c r="J18" s="20">
        <v>4.9331320875093931</v>
      </c>
      <c r="M18" s="50" t="s">
        <v>67</v>
      </c>
      <c r="N18" s="19">
        <v>22</v>
      </c>
      <c r="O18" s="30">
        <v>8.5265342765206142E-6</v>
      </c>
      <c r="P18" s="16" t="s">
        <v>25</v>
      </c>
      <c r="Q18" s="17" t="s">
        <v>26</v>
      </c>
      <c r="R18" s="30">
        <v>4.4862804097133562E-5</v>
      </c>
      <c r="S18" s="16" t="s">
        <v>25</v>
      </c>
      <c r="T18" s="17" t="s">
        <v>26</v>
      </c>
      <c r="Y18" s="23"/>
      <c r="Z18" s="18" t="s">
        <v>44</v>
      </c>
      <c r="AA18" s="20">
        <v>0.20236489752612519</v>
      </c>
      <c r="AB18" s="52">
        <v>-0.62365991997740899</v>
      </c>
      <c r="AC18" s="20"/>
      <c r="AD18" s="20"/>
      <c r="AE18" s="20"/>
      <c r="AF18" s="20"/>
      <c r="AG18" s="20"/>
      <c r="AH18" s="20"/>
      <c r="AI18" s="20"/>
      <c r="AJ18" s="20"/>
      <c r="AK18" s="20">
        <v>-0.22597402597402594</v>
      </c>
      <c r="AL18" s="26"/>
      <c r="AM18" s="20">
        <v>0.23246753246753249</v>
      </c>
      <c r="AN18" s="26"/>
      <c r="AO18" s="25"/>
      <c r="AP18" s="20"/>
      <c r="AQ18" s="20">
        <v>-5.4545454545454453E-2</v>
      </c>
      <c r="AR18" s="26">
        <v>0.44805194805194803</v>
      </c>
      <c r="AS18" s="20"/>
      <c r="AT18" s="20"/>
      <c r="AU18" s="20"/>
      <c r="AV18" s="20">
        <v>-0.22674610877007179</v>
      </c>
      <c r="BH18" s="18" t="s">
        <v>44</v>
      </c>
      <c r="BI18" s="20">
        <v>4.0951551750759145E-2</v>
      </c>
      <c r="BJ18" s="20">
        <v>0.38895169578622818</v>
      </c>
      <c r="BK18" s="20"/>
      <c r="BL18" s="20"/>
      <c r="BM18" s="20"/>
      <c r="BN18" s="20"/>
      <c r="BO18" s="20"/>
      <c r="BP18" s="20"/>
      <c r="BQ18" s="20"/>
      <c r="BR18" s="20"/>
      <c r="BS18" s="20">
        <v>5.1064260414909753E-2</v>
      </c>
      <c r="BT18" s="20"/>
      <c r="BU18" s="20">
        <v>5.4041153651543272E-2</v>
      </c>
      <c r="BV18" s="20"/>
      <c r="BW18" s="25"/>
      <c r="BX18" s="20"/>
      <c r="BY18" s="20">
        <v>2.9752066115702378E-3</v>
      </c>
      <c r="BZ18" s="20">
        <v>0.20075054815314555</v>
      </c>
      <c r="CA18" s="20"/>
      <c r="CB18" s="20"/>
      <c r="CC18" s="20"/>
      <c r="CD18" s="20">
        <v>5.1413797842369227E-2</v>
      </c>
      <c r="CO18" s="18" t="s">
        <v>44</v>
      </c>
      <c r="CP18" s="16">
        <v>0.37731015232251108</v>
      </c>
      <c r="CQ18" s="30">
        <v>3.105773306801618E-3</v>
      </c>
      <c r="CR18" s="16"/>
      <c r="CS18" s="16"/>
      <c r="CT18" s="16"/>
      <c r="CU18" s="16"/>
      <c r="CV18" s="16"/>
      <c r="CW18" s="16"/>
      <c r="CX18" s="16"/>
      <c r="CY18" s="16"/>
      <c r="CZ18" s="16">
        <v>0.32311556645015571</v>
      </c>
      <c r="DA18" s="30"/>
      <c r="DB18" s="16">
        <v>0.30909409384772113</v>
      </c>
      <c r="DC18" s="30"/>
      <c r="DD18" s="25"/>
      <c r="DE18" s="16"/>
      <c r="DF18" s="16">
        <v>0.81478849132245035</v>
      </c>
      <c r="DG18" s="30">
        <v>4.3053005336547434E-2</v>
      </c>
      <c r="DH18" s="16"/>
      <c r="DI18" s="16"/>
      <c r="DJ18" s="16"/>
      <c r="DK18" s="16">
        <v>0.3214282928806711</v>
      </c>
      <c r="DL18" s="16"/>
      <c r="DN18" s="18" t="s">
        <v>44</v>
      </c>
      <c r="DO18" s="20">
        <v>0.92412326910537801</v>
      </c>
      <c r="DP18" s="26">
        <v>-3.5680017679266944</v>
      </c>
      <c r="DQ18" s="20"/>
      <c r="DR18" s="20"/>
      <c r="DS18" s="20"/>
      <c r="DT18" s="20"/>
      <c r="DU18" s="20"/>
      <c r="DV18" s="20"/>
      <c r="DW18" s="20"/>
      <c r="DX18" s="20"/>
      <c r="DY18" s="20">
        <v>-1.0374212009908372</v>
      </c>
      <c r="DZ18" s="26"/>
      <c r="EA18" s="20">
        <v>1.0689101036240209</v>
      </c>
      <c r="EB18" s="26"/>
      <c r="EC18" s="25"/>
      <c r="ED18" s="20"/>
      <c r="EE18" s="20">
        <v>-0.24429837824417069</v>
      </c>
      <c r="EF18" s="26">
        <v>2.2413113695415201</v>
      </c>
      <c r="EG18" s="20"/>
      <c r="EH18" s="20"/>
      <c r="EI18" s="20"/>
      <c r="EJ18" s="20">
        <v>-1.0411575169758585</v>
      </c>
    </row>
    <row r="19" spans="2:140" x14ac:dyDescent="0.45">
      <c r="C19" s="23" t="s">
        <v>68</v>
      </c>
      <c r="D19" s="19">
        <v>22</v>
      </c>
      <c r="E19" s="19">
        <v>1</v>
      </c>
      <c r="F19" s="19">
        <v>21</v>
      </c>
      <c r="G19" s="20">
        <v>0.66385300129990976</v>
      </c>
      <c r="H19" s="20">
        <v>1.5356849553711367</v>
      </c>
      <c r="I19" s="20">
        <v>1.2493858156044011</v>
      </c>
      <c r="J19" s="20">
        <v>0.24818553743864433</v>
      </c>
      <c r="M19" s="50" t="s">
        <v>68</v>
      </c>
      <c r="N19" s="19">
        <v>22</v>
      </c>
      <c r="O19" s="30">
        <v>1.5559321581973817E-3</v>
      </c>
      <c r="P19" s="16" t="s">
        <v>25</v>
      </c>
      <c r="Q19" s="17" t="s">
        <v>26</v>
      </c>
      <c r="R19" s="30">
        <v>3.7190981534665805E-4</v>
      </c>
      <c r="S19" s="16" t="s">
        <v>25</v>
      </c>
      <c r="T19" s="17" t="s">
        <v>26</v>
      </c>
      <c r="Y19" s="23"/>
      <c r="Z19" s="18" t="s">
        <v>45</v>
      </c>
      <c r="AA19" s="20">
        <v>-0.22999137633053629</v>
      </c>
      <c r="AB19" s="20">
        <v>8.2264736668063485E-2</v>
      </c>
      <c r="AC19" s="20"/>
      <c r="AD19" s="20"/>
      <c r="AE19" s="20"/>
      <c r="AF19" s="20"/>
      <c r="AG19" s="20"/>
      <c r="AH19" s="20"/>
      <c r="AI19" s="26"/>
      <c r="AJ19" s="20"/>
      <c r="AK19" s="20">
        <v>-0.33233082706766925</v>
      </c>
      <c r="AL19" s="20"/>
      <c r="AM19" s="20">
        <v>-0.24812030075187974</v>
      </c>
      <c r="AN19" s="20"/>
      <c r="AO19" s="20"/>
      <c r="AP19" s="25"/>
      <c r="AQ19" s="26">
        <v>1</v>
      </c>
      <c r="AR19" s="20">
        <v>0.29022556390977439</v>
      </c>
      <c r="AS19" s="20"/>
      <c r="AT19" s="20"/>
      <c r="AU19" s="20"/>
      <c r="AV19" s="20">
        <v>0.19294595944678231</v>
      </c>
      <c r="BH19" s="18" t="s">
        <v>45</v>
      </c>
      <c r="BI19" s="20">
        <v>5.2896033186414365E-2</v>
      </c>
      <c r="BJ19" s="20">
        <v>6.7674868990658292E-3</v>
      </c>
      <c r="BK19" s="20"/>
      <c r="BL19" s="20"/>
      <c r="BM19" s="20"/>
      <c r="BN19" s="20"/>
      <c r="BO19" s="20"/>
      <c r="BP19" s="20"/>
      <c r="BQ19" s="20"/>
      <c r="BR19" s="20"/>
      <c r="BS19" s="20">
        <v>0.11044377861948108</v>
      </c>
      <c r="BT19" s="20"/>
      <c r="BU19" s="20">
        <v>6.1563683645203253E-2</v>
      </c>
      <c r="BV19" s="20"/>
      <c r="BW19" s="20"/>
      <c r="BX19" s="25"/>
      <c r="BY19" s="20">
        <v>1</v>
      </c>
      <c r="BZ19" s="20">
        <v>8.4230877946746538E-2</v>
      </c>
      <c r="CA19" s="20"/>
      <c r="CB19" s="20"/>
      <c r="CC19" s="20"/>
      <c r="CD19" s="20">
        <v>3.7228143266839361E-2</v>
      </c>
      <c r="CO19" s="18" t="s">
        <v>45</v>
      </c>
      <c r="CP19" s="16">
        <v>0.32779388342703975</v>
      </c>
      <c r="CQ19" s="16">
        <v>0.73008659070488235</v>
      </c>
      <c r="CR19" s="16"/>
      <c r="CS19" s="16"/>
      <c r="CT19" s="16"/>
      <c r="CU19" s="16"/>
      <c r="CV19" s="16"/>
      <c r="CW19" s="16"/>
      <c r="CX19" s="30"/>
      <c r="CY19" s="16"/>
      <c r="CZ19" s="16">
        <v>0.15231553989599345</v>
      </c>
      <c r="DA19" s="16"/>
      <c r="DB19" s="16">
        <v>0.29019432753390539</v>
      </c>
      <c r="DC19" s="16"/>
      <c r="DD19" s="16"/>
      <c r="DE19" s="25"/>
      <c r="DF19" s="30">
        <v>5.9763561535142173E-6</v>
      </c>
      <c r="DG19" s="16">
        <v>0.21380903899993653</v>
      </c>
      <c r="DH19" s="16"/>
      <c r="DI19" s="16"/>
      <c r="DJ19" s="16"/>
      <c r="DK19" s="16">
        <v>0.41334461556240587</v>
      </c>
      <c r="DL19" s="16"/>
      <c r="DN19" s="18" t="s">
        <v>45</v>
      </c>
      <c r="DO19" s="20">
        <v>-1.0568849709433235</v>
      </c>
      <c r="DP19" s="20">
        <v>0.36915031716462299</v>
      </c>
      <c r="DQ19" s="20"/>
      <c r="DR19" s="20"/>
      <c r="DS19" s="20"/>
      <c r="DT19" s="20"/>
      <c r="DU19" s="20"/>
      <c r="DV19" s="20"/>
      <c r="DW19" s="26"/>
      <c r="DX19" s="20"/>
      <c r="DY19" s="20">
        <v>-1.5757921240872053</v>
      </c>
      <c r="DZ19" s="20"/>
      <c r="EA19" s="20">
        <v>-1.1454467219260287</v>
      </c>
      <c r="EB19" s="20"/>
      <c r="EC19" s="20"/>
      <c r="ED19" s="25"/>
      <c r="EE19" s="26">
        <v>0</v>
      </c>
      <c r="EF19" s="20">
        <v>1.3563059394658004</v>
      </c>
      <c r="EG19" s="20"/>
      <c r="EH19" s="20"/>
      <c r="EI19" s="20"/>
      <c r="EJ19" s="20">
        <v>0.87940512597977238</v>
      </c>
    </row>
    <row r="20" spans="2:140" x14ac:dyDescent="0.45">
      <c r="C20" s="23" t="s">
        <v>69</v>
      </c>
      <c r="D20" s="19">
        <v>22</v>
      </c>
      <c r="E20" s="19">
        <v>1</v>
      </c>
      <c r="F20" s="19">
        <v>21</v>
      </c>
      <c r="G20" s="20">
        <v>0.98005792289715155</v>
      </c>
      <c r="H20" s="20">
        <v>1.0251455633578883</v>
      </c>
      <c r="I20" s="20">
        <v>1.0035306557743668</v>
      </c>
      <c r="J20" s="20">
        <v>1.0345042584656456E-2</v>
      </c>
      <c r="M20" s="23" t="s">
        <v>69</v>
      </c>
      <c r="N20" s="19">
        <v>22</v>
      </c>
      <c r="O20" s="16">
        <v>0.99174906927771977</v>
      </c>
      <c r="P20" s="16" t="s">
        <v>27</v>
      </c>
      <c r="Q20" s="16" t="s">
        <v>53</v>
      </c>
      <c r="R20" s="16">
        <v>0.91723771680874322</v>
      </c>
      <c r="S20" s="16" t="s">
        <v>27</v>
      </c>
      <c r="T20" s="16" t="s">
        <v>53</v>
      </c>
      <c r="Y20" s="50"/>
      <c r="Z20" s="24" t="s">
        <v>46</v>
      </c>
      <c r="AA20" s="20">
        <v>-0.13490993168408344</v>
      </c>
      <c r="AB20" s="20">
        <v>0.15640374168712456</v>
      </c>
      <c r="AC20" s="20">
        <v>-0.23636363636363633</v>
      </c>
      <c r="AD20" s="20">
        <v>0.10519480519480517</v>
      </c>
      <c r="AE20" s="20">
        <v>-0.10519480519480529</v>
      </c>
      <c r="AF20" s="20">
        <v>-0.11172459179701198</v>
      </c>
      <c r="AG20" s="20">
        <v>2.7272727272727226E-2</v>
      </c>
      <c r="AH20" s="20">
        <v>-0.16124851084919287</v>
      </c>
      <c r="AI20" s="26">
        <v>-0.53766233766233773</v>
      </c>
      <c r="AJ20" s="20">
        <v>-0.31948051948051948</v>
      </c>
      <c r="AK20" s="20">
        <v>-0.34675324675324681</v>
      </c>
      <c r="AL20" s="20">
        <v>8.4415584415584388E-2</v>
      </c>
      <c r="AM20" s="20">
        <v>-0.2831168831168831</v>
      </c>
      <c r="AN20" s="20">
        <v>6.2337662337662358E-2</v>
      </c>
      <c r="AO20" s="20">
        <v>-5.4545454545454453E-2</v>
      </c>
      <c r="AP20" s="26">
        <v>1</v>
      </c>
      <c r="AQ20" s="25">
        <v>1</v>
      </c>
      <c r="AR20" s="20">
        <v>0.31558441558441563</v>
      </c>
      <c r="AS20" s="20">
        <v>-2.0779220779220786E-2</v>
      </c>
      <c r="AT20" s="20">
        <v>-5.2631578947368585E-2</v>
      </c>
      <c r="AU20" s="20">
        <v>0.34285714285714286</v>
      </c>
      <c r="AV20" s="20">
        <v>0.15400386000279451</v>
      </c>
      <c r="BH20" s="24" t="s">
        <v>46</v>
      </c>
      <c r="BI20" s="20">
        <v>1.8200689667004062E-2</v>
      </c>
      <c r="BJ20" s="20">
        <v>2.4462130413732786E-2</v>
      </c>
      <c r="BK20" s="20">
        <v>5.5867768595041306E-2</v>
      </c>
      <c r="BL20" s="20">
        <v>1.1065947039973009E-2</v>
      </c>
      <c r="BM20" s="20">
        <v>1.1065947039973033E-2</v>
      </c>
      <c r="BN20" s="20">
        <v>1.2482384412208957E-2</v>
      </c>
      <c r="BO20" s="20">
        <v>7.4380165289255945E-4</v>
      </c>
      <c r="BP20" s="20">
        <v>2.6001082251082268E-2</v>
      </c>
      <c r="BQ20" s="20">
        <v>0.28908078934052966</v>
      </c>
      <c r="BR20" s="20">
        <v>0.10206780232754259</v>
      </c>
      <c r="BS20" s="20">
        <v>0.12023781413391807</v>
      </c>
      <c r="BT20" s="20">
        <v>7.125990892224654E-3</v>
      </c>
      <c r="BU20" s="20">
        <v>8.0155169505818843E-2</v>
      </c>
      <c r="BV20" s="20">
        <v>3.8859841457244081E-3</v>
      </c>
      <c r="BW20" s="20">
        <v>2.9752066115702378E-3</v>
      </c>
      <c r="BX20" s="20">
        <v>1</v>
      </c>
      <c r="BY20" s="25">
        <v>1</v>
      </c>
      <c r="BZ20" s="20">
        <v>9.9593523359757158E-2</v>
      </c>
      <c r="CA20" s="20">
        <v>4.3177601619160088E-4</v>
      </c>
      <c r="CB20" s="20">
        <v>2.7700831024930921E-3</v>
      </c>
      <c r="CC20" s="20">
        <v>0.11755102040816327</v>
      </c>
      <c r="CD20" s="20">
        <v>2.3717188895760331E-2</v>
      </c>
      <c r="CO20" s="24" t="s">
        <v>46</v>
      </c>
      <c r="CP20" s="16">
        <v>0.55844108961018391</v>
      </c>
      <c r="CQ20" s="16">
        <v>0.4967470180699749</v>
      </c>
      <c r="CR20" s="16">
        <v>0.30086575283487504</v>
      </c>
      <c r="CS20" s="16">
        <v>0.64906796469902295</v>
      </c>
      <c r="CT20" s="16">
        <v>0.64906796469902339</v>
      </c>
      <c r="CU20" s="16">
        <v>0.62866695734496369</v>
      </c>
      <c r="CV20" s="16">
        <v>0.90791449419452297</v>
      </c>
      <c r="CW20" s="16">
        <v>0.48333090361257192</v>
      </c>
      <c r="CX20" s="30">
        <v>1.3147126441402923E-2</v>
      </c>
      <c r="CY20" s="16">
        <v>0.15793325374430811</v>
      </c>
      <c r="CZ20" s="16">
        <v>0.12393256718039725</v>
      </c>
      <c r="DA20" s="16">
        <v>0.71559546914384953</v>
      </c>
      <c r="DB20" s="16">
        <v>0.21290996310328913</v>
      </c>
      <c r="DC20" s="16">
        <v>0.78857252360782448</v>
      </c>
      <c r="DD20" s="16">
        <v>0.81478849132245035</v>
      </c>
      <c r="DE20" s="30">
        <v>5.9763561535142173E-6</v>
      </c>
      <c r="DF20" s="25">
        <v>0</v>
      </c>
      <c r="DG20" s="16">
        <v>0.16328354280200941</v>
      </c>
      <c r="DH20" s="16">
        <v>0.93031174384734849</v>
      </c>
      <c r="DI20" s="16">
        <v>0.82631617134766633</v>
      </c>
      <c r="DJ20" s="16">
        <v>0.12842939335617598</v>
      </c>
      <c r="DK20" s="16">
        <v>0.50346126284121251</v>
      </c>
      <c r="DL20" s="16"/>
      <c r="DN20" s="24" t="s">
        <v>46</v>
      </c>
      <c r="DO20" s="20">
        <v>-0.60890222196337751</v>
      </c>
      <c r="DP20" s="20">
        <v>0.70817414992858951</v>
      </c>
      <c r="DQ20" s="20">
        <v>-1.0878756313824396</v>
      </c>
      <c r="DR20" s="20">
        <v>0.47307023726947683</v>
      </c>
      <c r="DS20" s="20">
        <v>-0.47307023726947733</v>
      </c>
      <c r="DT20" s="20">
        <v>-0.50279546131087294</v>
      </c>
      <c r="DU20" s="20">
        <v>0.12201272930306933</v>
      </c>
      <c r="DV20" s="20">
        <v>-0.73068715572929399</v>
      </c>
      <c r="DW20" s="26">
        <v>-2.8517699524198035</v>
      </c>
      <c r="DX20" s="20">
        <v>-1.507778712553647</v>
      </c>
      <c r="DY20" s="20">
        <v>-1.653304654769288</v>
      </c>
      <c r="DZ20" s="20">
        <v>0.37887029684363183</v>
      </c>
      <c r="EA20" s="20">
        <v>-1.3201506086524062</v>
      </c>
      <c r="EB20" s="20">
        <v>0.27932575710748209</v>
      </c>
      <c r="EC20" s="20">
        <v>-0.24429837824417069</v>
      </c>
      <c r="ED20" s="26">
        <v>0</v>
      </c>
      <c r="EE20" s="25"/>
      <c r="EF20" s="20">
        <v>1.4873433674834653</v>
      </c>
      <c r="EG20" s="20">
        <v>-9.294756879561307E-2</v>
      </c>
      <c r="EH20" s="20">
        <v>-0.23570226039551653</v>
      </c>
      <c r="EI20" s="20">
        <v>1.6322376711086299</v>
      </c>
      <c r="EJ20" s="20">
        <v>0.69704173593869045</v>
      </c>
    </row>
    <row r="21" spans="2:140" x14ac:dyDescent="0.45">
      <c r="C21" t="s">
        <v>49</v>
      </c>
      <c r="D21" s="19">
        <v>22</v>
      </c>
      <c r="E21" s="19">
        <v>1</v>
      </c>
      <c r="F21" s="19">
        <v>21</v>
      </c>
      <c r="G21" s="20">
        <v>2.0362992474522295</v>
      </c>
      <c r="H21" s="20">
        <v>3.0941408821629208</v>
      </c>
      <c r="I21" s="20">
        <v>2.5900457061630306</v>
      </c>
      <c r="J21" s="20">
        <v>0.30025941732163858</v>
      </c>
      <c r="M21" t="s">
        <v>49</v>
      </c>
      <c r="N21" s="19">
        <v>22</v>
      </c>
      <c r="O21" s="16">
        <v>0.8851540051806851</v>
      </c>
      <c r="P21" s="16" t="s">
        <v>27</v>
      </c>
      <c r="Q21" s="16" t="s">
        <v>53</v>
      </c>
      <c r="R21" s="16">
        <v>0.96445703509904313</v>
      </c>
      <c r="S21" s="16" t="s">
        <v>27</v>
      </c>
      <c r="T21" s="16" t="s">
        <v>53</v>
      </c>
      <c r="Y21" s="50"/>
      <c r="Z21" s="24" t="s">
        <v>47</v>
      </c>
      <c r="AA21" s="20">
        <v>0.13883934717002769</v>
      </c>
      <c r="AB21" s="20">
        <v>-0.18051598519722295</v>
      </c>
      <c r="AC21" s="20">
        <v>-7.6623376623376593E-2</v>
      </c>
      <c r="AD21" s="20">
        <v>0.15844155844155849</v>
      </c>
      <c r="AE21" s="20">
        <v>7.7922077922077948E-3</v>
      </c>
      <c r="AF21" s="20">
        <v>3.8973694812910642E-3</v>
      </c>
      <c r="AG21" s="26">
        <v>-0.5662337662337662</v>
      </c>
      <c r="AH21" s="20">
        <v>1.4304303381783182E-2</v>
      </c>
      <c r="AI21" s="20">
        <v>-0.31688311688311699</v>
      </c>
      <c r="AJ21" s="20">
        <v>-0.2168831168831169</v>
      </c>
      <c r="AK21" s="26">
        <v>-0.91168831168831166</v>
      </c>
      <c r="AL21" s="26">
        <v>0.44675324675324679</v>
      </c>
      <c r="AM21" s="20">
        <v>-9.3506493506493538E-2</v>
      </c>
      <c r="AN21" s="26">
        <v>0.62597402597402596</v>
      </c>
      <c r="AO21" s="26">
        <v>0.44805194805194803</v>
      </c>
      <c r="AP21" s="20">
        <v>0.29022556390977439</v>
      </c>
      <c r="AQ21" s="20">
        <v>0.31558441558441563</v>
      </c>
      <c r="AR21" s="25">
        <v>1</v>
      </c>
      <c r="AS21" s="26">
        <v>-0.54545454545454541</v>
      </c>
      <c r="AT21" s="20">
        <v>-0.24210526315789482</v>
      </c>
      <c r="AU21" s="20">
        <v>0.17922077922077917</v>
      </c>
      <c r="AV21" s="20">
        <v>-0.21757141072735217</v>
      </c>
      <c r="BH21" s="24" t="s">
        <v>47</v>
      </c>
      <c r="BI21" s="20">
        <v>1.9276364322599476E-2</v>
      </c>
      <c r="BJ21" s="20">
        <v>3.2586020911724016E-2</v>
      </c>
      <c r="BK21" s="20">
        <v>5.8711418451678149E-3</v>
      </c>
      <c r="BL21" s="20">
        <v>2.5103727441389796E-2</v>
      </c>
      <c r="BM21" s="20">
        <v>6.0718502276943877E-5</v>
      </c>
      <c r="BN21" s="20">
        <v>1.5189488873698979E-5</v>
      </c>
      <c r="BO21" s="20">
        <v>0.32062067802327537</v>
      </c>
      <c r="BP21" s="20">
        <v>2.0461309523809378E-4</v>
      </c>
      <c r="BQ21" s="20">
        <v>0.10041490976555918</v>
      </c>
      <c r="BR21" s="20">
        <v>4.703828638893575E-2</v>
      </c>
      <c r="BS21" s="20">
        <v>0.83117557766908412</v>
      </c>
      <c r="BT21" s="20">
        <v>0.19958846348456741</v>
      </c>
      <c r="BU21" s="20">
        <v>8.7434643278799188E-3</v>
      </c>
      <c r="BV21" s="20">
        <v>0.39184348119413054</v>
      </c>
      <c r="BW21" s="20">
        <v>0.20075054815314555</v>
      </c>
      <c r="BX21" s="20">
        <v>8.4230877946746538E-2</v>
      </c>
      <c r="BY21" s="20">
        <v>9.9593523359757158E-2</v>
      </c>
      <c r="BZ21" s="25">
        <v>1</v>
      </c>
      <c r="CA21" s="20">
        <v>0.29752066115702475</v>
      </c>
      <c r="CB21" s="20">
        <v>5.8614958448753501E-2</v>
      </c>
      <c r="CC21" s="20">
        <v>3.2120087704503274E-2</v>
      </c>
      <c r="CD21" s="20">
        <v>4.7337318765890174E-2</v>
      </c>
      <c r="CO21" s="24" t="s">
        <v>47</v>
      </c>
      <c r="CP21" s="16">
        <v>0.54690592304870123</v>
      </c>
      <c r="CQ21" s="16">
        <v>0.43186285593946572</v>
      </c>
      <c r="CR21" s="16">
        <v>0.74111000321174458</v>
      </c>
      <c r="CS21" s="16">
        <v>0.49108124191815961</v>
      </c>
      <c r="CT21" s="16">
        <v>0.97524593964482165</v>
      </c>
      <c r="CU21" s="16">
        <v>0.98874241778406535</v>
      </c>
      <c r="CV21" s="30">
        <v>8.461588292945299E-3</v>
      </c>
      <c r="CW21" s="16">
        <v>0.95269682060184602</v>
      </c>
      <c r="CX21" s="16">
        <v>0.16148605688916762</v>
      </c>
      <c r="CY21" s="16">
        <v>0.34338926513550971</v>
      </c>
      <c r="CZ21" s="30">
        <v>3.9483602769507797E-6</v>
      </c>
      <c r="DA21" s="30">
        <v>4.3716453315374881E-2</v>
      </c>
      <c r="DB21" s="16">
        <v>0.68620422247792856</v>
      </c>
      <c r="DC21" s="30">
        <v>2.9715393413742852E-3</v>
      </c>
      <c r="DD21" s="30">
        <v>4.3053005336547434E-2</v>
      </c>
      <c r="DE21" s="16">
        <v>0.21380903899993653</v>
      </c>
      <c r="DF21" s="16">
        <v>0.16328354280200941</v>
      </c>
      <c r="DG21" s="25">
        <v>0</v>
      </c>
      <c r="DH21" s="30">
        <v>1.169775213449098E-2</v>
      </c>
      <c r="DI21" s="16">
        <v>0.30235484440482119</v>
      </c>
      <c r="DJ21" s="16">
        <v>0.43522583799631898</v>
      </c>
      <c r="DK21" s="16">
        <v>0.341828115562683</v>
      </c>
      <c r="DL21" s="16"/>
      <c r="DN21" s="24" t="s">
        <v>47</v>
      </c>
      <c r="DO21" s="20">
        <v>0.62698079724104572</v>
      </c>
      <c r="DP21" s="20">
        <v>-0.82077568919040367</v>
      </c>
      <c r="DQ21" s="20">
        <v>-0.34368054140473325</v>
      </c>
      <c r="DR21" s="20">
        <v>0.71763712619847875</v>
      </c>
      <c r="DS21" s="20">
        <v>3.4848870638036281E-2</v>
      </c>
      <c r="DT21" s="20">
        <v>1.7429698561808697E-2</v>
      </c>
      <c r="DU21" s="26">
        <v>-3.0722361835438354</v>
      </c>
      <c r="DV21" s="20">
        <v>6.3977335100022389E-2</v>
      </c>
      <c r="DW21" s="20">
        <v>-1.494145787023847</v>
      </c>
      <c r="DX21" s="20">
        <v>-0.99358040393102309</v>
      </c>
      <c r="DY21" s="26">
        <v>-9.9230173021373194</v>
      </c>
      <c r="DZ21" s="26">
        <v>2.2331919076080773</v>
      </c>
      <c r="EA21" s="20">
        <v>-0.4200139715304585</v>
      </c>
      <c r="EB21" s="26">
        <v>3.5897452354617108</v>
      </c>
      <c r="EC21" s="26">
        <v>2.2413113695415201</v>
      </c>
      <c r="ED21" s="20">
        <v>1.3563059394658004</v>
      </c>
      <c r="EE21" s="20">
        <v>1.4873433674834653</v>
      </c>
      <c r="EF21" s="25"/>
      <c r="EG21" s="26">
        <v>-2.9104275004359952</v>
      </c>
      <c r="EH21" s="20">
        <v>-1.1159264770008659</v>
      </c>
      <c r="EI21" s="20">
        <v>0.81469044136482449</v>
      </c>
      <c r="EJ21" s="20">
        <v>-0.99689002196075316</v>
      </c>
    </row>
    <row r="22" spans="2:140" x14ac:dyDescent="0.45">
      <c r="C22" t="s">
        <v>70</v>
      </c>
      <c r="D22" s="19">
        <v>22</v>
      </c>
      <c r="E22" s="19">
        <v>0</v>
      </c>
      <c r="F22" s="19">
        <v>22</v>
      </c>
      <c r="G22" s="20">
        <v>2.3126913703680558</v>
      </c>
      <c r="H22" s="20">
        <v>7.0501364327521925</v>
      </c>
      <c r="I22" s="20">
        <v>4.2088415240324251</v>
      </c>
      <c r="J22" s="20">
        <v>1.1309379453212589</v>
      </c>
      <c r="M22" t="s">
        <v>70</v>
      </c>
      <c r="N22" s="19">
        <v>23</v>
      </c>
      <c r="O22" s="16">
        <v>0.69014067349755881</v>
      </c>
      <c r="P22" s="16" t="s">
        <v>27</v>
      </c>
      <c r="Q22" s="16" t="s">
        <v>53</v>
      </c>
      <c r="R22" s="16">
        <v>0.73855495809982041</v>
      </c>
      <c r="S22" s="16" t="s">
        <v>27</v>
      </c>
      <c r="T22" s="16" t="s">
        <v>53</v>
      </c>
      <c r="Y22" s="23"/>
      <c r="Z22" s="18" t="s">
        <v>48</v>
      </c>
      <c r="AA22" s="20">
        <v>-0.26589044788222277</v>
      </c>
      <c r="AB22" s="20">
        <v>-0.10752757240989816</v>
      </c>
      <c r="AC22" s="20"/>
      <c r="AD22" s="20"/>
      <c r="AE22" s="20"/>
      <c r="AF22" s="20"/>
      <c r="AG22" s="20"/>
      <c r="AH22" s="20"/>
      <c r="AI22" s="20"/>
      <c r="AJ22" s="20"/>
      <c r="AK22" s="20">
        <v>0.42727272727272725</v>
      </c>
      <c r="AL22" s="20"/>
      <c r="AM22" s="20">
        <v>-6.4935064935065512E-3</v>
      </c>
      <c r="AN22" s="26"/>
      <c r="AO22" s="20"/>
      <c r="AP22" s="20"/>
      <c r="AQ22" s="20">
        <v>-2.0779220779220786E-2</v>
      </c>
      <c r="AR22" s="26">
        <v>-0.54545454545454541</v>
      </c>
      <c r="AS22" s="25"/>
      <c r="AT22" s="20"/>
      <c r="AU22" s="20"/>
      <c r="AV22" s="20">
        <v>0.20053268579087283</v>
      </c>
      <c r="BH22" s="18" t="s">
        <v>48</v>
      </c>
      <c r="BI22" s="20">
        <v>7.0697730275009016E-2</v>
      </c>
      <c r="BJ22" s="20">
        <v>1.1562178828365893E-2</v>
      </c>
      <c r="BK22" s="20"/>
      <c r="BL22" s="20"/>
      <c r="BM22" s="20"/>
      <c r="BN22" s="20"/>
      <c r="BO22" s="20"/>
      <c r="BP22" s="20"/>
      <c r="BQ22" s="20"/>
      <c r="BR22" s="20"/>
      <c r="BS22" s="20">
        <v>0.18256198347107436</v>
      </c>
      <c r="BT22" s="20"/>
      <c r="BU22" s="20">
        <v>4.2165626581211748E-5</v>
      </c>
      <c r="BV22" s="20"/>
      <c r="BW22" s="20"/>
      <c r="BX22" s="20"/>
      <c r="BY22" s="20">
        <v>4.3177601619160088E-4</v>
      </c>
      <c r="BZ22" s="20">
        <v>0.29752066115702475</v>
      </c>
      <c r="CA22" s="25"/>
      <c r="CB22" s="20"/>
      <c r="CC22" s="20"/>
      <c r="CD22" s="20">
        <v>4.0213358070500929E-2</v>
      </c>
      <c r="CO22" s="18" t="s">
        <v>48</v>
      </c>
      <c r="CP22" s="16">
        <v>0.24301161411672378</v>
      </c>
      <c r="CQ22" s="16">
        <v>0.64175020487553547</v>
      </c>
      <c r="CR22" s="16"/>
      <c r="CS22" s="16"/>
      <c r="CT22" s="16"/>
      <c r="CU22" s="16"/>
      <c r="CV22" s="16"/>
      <c r="CW22" s="16"/>
      <c r="CX22" s="16"/>
      <c r="CY22" s="16"/>
      <c r="CZ22" s="16">
        <v>5.4669559608843121E-2</v>
      </c>
      <c r="DA22" s="16"/>
      <c r="DB22" s="16">
        <v>0.9797456651683063</v>
      </c>
      <c r="DC22" s="30"/>
      <c r="DD22" s="16"/>
      <c r="DE22" s="16"/>
      <c r="DF22" s="16">
        <v>0.93031174384734849</v>
      </c>
      <c r="DG22" s="30">
        <v>1.169775213449098E-2</v>
      </c>
      <c r="DH22" s="25"/>
      <c r="DI22" s="16"/>
      <c r="DJ22" s="16"/>
      <c r="DK22" s="16">
        <v>0.38172457037332341</v>
      </c>
      <c r="DL22" s="16"/>
      <c r="DN22" s="18" t="s">
        <v>48</v>
      </c>
      <c r="DO22" s="20">
        <v>-1.233500229058992</v>
      </c>
      <c r="DP22" s="20">
        <v>-0.48368226277496384</v>
      </c>
      <c r="DQ22" s="20"/>
      <c r="DR22" s="20"/>
      <c r="DS22" s="20"/>
      <c r="DT22" s="20"/>
      <c r="DU22" s="20"/>
      <c r="DV22" s="20"/>
      <c r="DW22" s="20"/>
      <c r="DX22" s="20"/>
      <c r="DY22" s="20">
        <v>2.1134537816259558</v>
      </c>
      <c r="DZ22" s="20"/>
      <c r="EA22" s="20">
        <v>-2.9040456124602401E-2</v>
      </c>
      <c r="EB22" s="26"/>
      <c r="EC22" s="20"/>
      <c r="ED22" s="20"/>
      <c r="EE22" s="20">
        <v>-9.294756879561307E-2</v>
      </c>
      <c r="EF22" s="26">
        <v>-2.9104275004359952</v>
      </c>
      <c r="EG22" s="25"/>
      <c r="EH22" s="20"/>
      <c r="EI22" s="20"/>
      <c r="EJ22" s="20">
        <v>0.91540402504457052</v>
      </c>
    </row>
    <row r="23" spans="2:140" ht="14.65" thickBot="1" x14ac:dyDescent="0.5">
      <c r="C23" s="32" t="s">
        <v>51</v>
      </c>
      <c r="D23" s="33">
        <v>22</v>
      </c>
      <c r="E23" s="33">
        <v>0</v>
      </c>
      <c r="F23" s="33">
        <v>22</v>
      </c>
      <c r="G23" s="34">
        <v>1915</v>
      </c>
      <c r="H23" s="34">
        <v>1989</v>
      </c>
      <c r="I23" s="34">
        <v>1962.7727272727273</v>
      </c>
      <c r="J23" s="34">
        <v>23.74453685172719</v>
      </c>
      <c r="M23" s="50" t="s">
        <v>51</v>
      </c>
      <c r="N23" s="33">
        <v>23</v>
      </c>
      <c r="O23" s="38">
        <v>8.1876016891697656E-3</v>
      </c>
      <c r="P23" s="39" t="s">
        <v>25</v>
      </c>
      <c r="Q23" s="51" t="s">
        <v>26</v>
      </c>
      <c r="R23" s="38">
        <v>2.1502212846049251E-2</v>
      </c>
      <c r="S23" s="39" t="s">
        <v>25</v>
      </c>
      <c r="T23" s="51" t="s">
        <v>26</v>
      </c>
      <c r="Z23" s="18" t="s">
        <v>49</v>
      </c>
      <c r="AA23" s="20">
        <v>-0.3143532388755344</v>
      </c>
      <c r="AB23" s="20">
        <v>-0.21244841579167748</v>
      </c>
      <c r="AC23" s="26"/>
      <c r="AD23" s="20"/>
      <c r="AE23" s="20"/>
      <c r="AF23" s="20"/>
      <c r="AG23" s="20"/>
      <c r="AH23" s="20"/>
      <c r="AI23" s="20"/>
      <c r="AJ23" s="20"/>
      <c r="AK23" s="20">
        <v>0.23007518796992477</v>
      </c>
      <c r="AL23" s="20"/>
      <c r="AM23" s="20">
        <v>0.36390977443609018</v>
      </c>
      <c r="AN23" s="20"/>
      <c r="AO23" s="20"/>
      <c r="AP23" s="20"/>
      <c r="AQ23" s="20">
        <v>-5.2631578947368585E-2</v>
      </c>
      <c r="AR23" s="20">
        <v>-0.24210526315789482</v>
      </c>
      <c r="AS23" s="20"/>
      <c r="AT23" s="25"/>
      <c r="AU23" s="20"/>
      <c r="AV23" s="20">
        <v>0.38140530434734632</v>
      </c>
      <c r="BH23" s="18" t="s">
        <v>49</v>
      </c>
      <c r="BI23" s="20">
        <v>9.881795879153879E-2</v>
      </c>
      <c r="BJ23" s="20">
        <v>4.5134329372393478E-2</v>
      </c>
      <c r="BK23" s="20"/>
      <c r="BL23" s="20"/>
      <c r="BM23" s="20"/>
      <c r="BN23" s="20"/>
      <c r="BO23" s="20"/>
      <c r="BP23" s="20"/>
      <c r="BQ23" s="20"/>
      <c r="BR23" s="20"/>
      <c r="BS23" s="20">
        <v>5.2934592119396211E-2</v>
      </c>
      <c r="BT23" s="20"/>
      <c r="BU23" s="20">
        <v>0.13243032393012605</v>
      </c>
      <c r="BV23" s="20"/>
      <c r="BW23" s="20"/>
      <c r="BX23" s="20"/>
      <c r="BY23" s="20">
        <v>2.7700831024930921E-3</v>
      </c>
      <c r="BZ23" s="20">
        <v>5.8614958448753501E-2</v>
      </c>
      <c r="CA23" s="20"/>
      <c r="CB23" s="25"/>
      <c r="CC23" s="20"/>
      <c r="CD23" s="20">
        <v>0.14547000618429187</v>
      </c>
      <c r="CO23" s="18" t="s">
        <v>49</v>
      </c>
      <c r="CP23" s="16">
        <v>0.16500060230659064</v>
      </c>
      <c r="CQ23" s="16">
        <v>0.35355022870426556</v>
      </c>
      <c r="CR23" s="30"/>
      <c r="CS23" s="16"/>
      <c r="CT23" s="16"/>
      <c r="CU23" s="16"/>
      <c r="CV23" s="16"/>
      <c r="CW23" s="16"/>
      <c r="CX23" s="16"/>
      <c r="CY23" s="16"/>
      <c r="CZ23" s="16">
        <v>0.3276135362137258</v>
      </c>
      <c r="DA23" s="16"/>
      <c r="DB23" s="16">
        <v>0.11531428012920331</v>
      </c>
      <c r="DC23" s="16"/>
      <c r="DD23" s="16"/>
      <c r="DE23" s="16"/>
      <c r="DF23" s="16">
        <v>0.82631617134766633</v>
      </c>
      <c r="DG23" s="16">
        <v>0.30235484440482119</v>
      </c>
      <c r="DH23" s="16"/>
      <c r="DI23" s="25"/>
      <c r="DJ23" s="16"/>
      <c r="DK23" s="16">
        <v>8.8876558459391575E-2</v>
      </c>
      <c r="DL23" s="16"/>
      <c r="DN23" s="18" t="s">
        <v>49</v>
      </c>
      <c r="DO23" s="20">
        <v>-1.4809032047417001</v>
      </c>
      <c r="DP23" s="20">
        <v>-0.97229343831325665</v>
      </c>
      <c r="DQ23" s="26"/>
      <c r="DR23" s="20"/>
      <c r="DS23" s="20"/>
      <c r="DT23" s="20"/>
      <c r="DU23" s="20"/>
      <c r="DV23" s="20"/>
      <c r="DW23" s="20"/>
      <c r="DX23" s="20"/>
      <c r="DY23" s="20">
        <v>1.0572916353013673</v>
      </c>
      <c r="DZ23" s="20"/>
      <c r="EA23" s="20">
        <v>1.7472559843028368</v>
      </c>
      <c r="EB23" s="20"/>
      <c r="EC23" s="20"/>
      <c r="ED23" s="20"/>
      <c r="EE23" s="20">
        <v>-0.23570226039551653</v>
      </c>
      <c r="EF23" s="20">
        <v>-1.1159264770008659</v>
      </c>
      <c r="EG23" s="20"/>
      <c r="EH23" s="25"/>
      <c r="EI23" s="20"/>
      <c r="EJ23" s="20">
        <v>1.845177163481178</v>
      </c>
    </row>
    <row r="24" spans="2:140" x14ac:dyDescent="0.45">
      <c r="Z24" s="18" t="s">
        <v>50</v>
      </c>
      <c r="AA24" s="26">
        <v>-0.69572538529443595</v>
      </c>
      <c r="AB24" s="20">
        <v>-2.9478690151850194E-2</v>
      </c>
      <c r="AC24" s="20"/>
      <c r="AD24" s="20"/>
      <c r="AE24" s="20"/>
      <c r="AF24" s="20"/>
      <c r="AG24" s="20"/>
      <c r="AH24" s="20"/>
      <c r="AI24" s="20"/>
      <c r="AJ24" s="26"/>
      <c r="AK24" s="20">
        <v>-0.25844155844155847</v>
      </c>
      <c r="AL24" s="20"/>
      <c r="AM24" s="20">
        <v>0.21818181818181814</v>
      </c>
      <c r="AN24" s="20"/>
      <c r="AO24" s="20"/>
      <c r="AP24" s="20"/>
      <c r="AQ24" s="20">
        <v>0.34285714285714286</v>
      </c>
      <c r="AR24" s="20">
        <v>0.17922077922077917</v>
      </c>
      <c r="AS24" s="20"/>
      <c r="AT24" s="20"/>
      <c r="AU24" s="25"/>
      <c r="AV24" s="26">
        <v>0.59643452776818351</v>
      </c>
      <c r="BH24" s="18" t="s">
        <v>50</v>
      </c>
      <c r="BI24" s="20">
        <v>0.48403381174309135</v>
      </c>
      <c r="BJ24" s="20">
        <v>8.6899317306878964E-4</v>
      </c>
      <c r="BK24" s="20"/>
      <c r="BL24" s="20"/>
      <c r="BM24" s="20"/>
      <c r="BN24" s="20"/>
      <c r="BO24" s="20"/>
      <c r="BP24" s="20"/>
      <c r="BQ24" s="20"/>
      <c r="BR24" s="20"/>
      <c r="BS24" s="20">
        <v>6.6792039129701483E-2</v>
      </c>
      <c r="BT24" s="20"/>
      <c r="BU24" s="20">
        <v>4.760330578512395E-2</v>
      </c>
      <c r="BV24" s="20"/>
      <c r="BW24" s="20"/>
      <c r="BX24" s="20"/>
      <c r="BY24" s="20">
        <v>0.11755102040816327</v>
      </c>
      <c r="BZ24" s="20">
        <v>3.2120087704503274E-2</v>
      </c>
      <c r="CA24" s="20"/>
      <c r="CB24" s="20"/>
      <c r="CC24" s="25"/>
      <c r="CD24" s="20">
        <v>0.35573414591405605</v>
      </c>
      <c r="CO24" s="18" t="s">
        <v>50</v>
      </c>
      <c r="CP24" s="30">
        <v>4.6343253823599717E-4</v>
      </c>
      <c r="CQ24" s="16">
        <v>0.89743035240869728</v>
      </c>
      <c r="CR24" s="16"/>
      <c r="CS24" s="16"/>
      <c r="CT24" s="16"/>
      <c r="CU24" s="16"/>
      <c r="CV24" s="16"/>
      <c r="CW24" s="16"/>
      <c r="CX24" s="16"/>
      <c r="CY24" s="30"/>
      <c r="CZ24" s="16">
        <v>0.25685736116260371</v>
      </c>
      <c r="DA24" s="16"/>
      <c r="DB24" s="16">
        <v>0.3404472041500437</v>
      </c>
      <c r="DC24" s="16"/>
      <c r="DD24" s="16"/>
      <c r="DE24" s="16"/>
      <c r="DF24" s="16">
        <v>0.12842939335617598</v>
      </c>
      <c r="DG24" s="16">
        <v>0.43522583799631898</v>
      </c>
      <c r="DH24" s="16"/>
      <c r="DI24" s="16"/>
      <c r="DJ24" s="25"/>
      <c r="DK24" s="30">
        <v>4.039345175084641E-3</v>
      </c>
      <c r="DL24" s="30"/>
      <c r="DN24" s="18" t="s">
        <v>50</v>
      </c>
      <c r="DO24" s="26">
        <v>-4.3315389737282866</v>
      </c>
      <c r="DP24" s="20">
        <v>-0.13189002835649244</v>
      </c>
      <c r="DQ24" s="20"/>
      <c r="DR24" s="20"/>
      <c r="DS24" s="20"/>
      <c r="DT24" s="20"/>
      <c r="DU24" s="20"/>
      <c r="DV24" s="20"/>
      <c r="DW24" s="20"/>
      <c r="DX24" s="26"/>
      <c r="DY24" s="20">
        <v>-1.1964323067708837</v>
      </c>
      <c r="DZ24" s="20"/>
      <c r="EA24" s="20">
        <v>0.99982643408703753</v>
      </c>
      <c r="EB24" s="20"/>
      <c r="EC24" s="20"/>
      <c r="ED24" s="20"/>
      <c r="EE24" s="20">
        <v>1.6322376711086299</v>
      </c>
      <c r="EF24" s="20">
        <v>0.81469044136482449</v>
      </c>
      <c r="EG24" s="20"/>
      <c r="EH24" s="20"/>
      <c r="EI24" s="25"/>
      <c r="EJ24" s="26">
        <v>3.3231138275235286</v>
      </c>
    </row>
    <row r="25" spans="2:140" ht="14.65" thickBot="1" x14ac:dyDescent="0.5">
      <c r="Y25" s="50"/>
      <c r="Z25" s="35" t="s">
        <v>51</v>
      </c>
      <c r="AA25" s="36">
        <v>-0.87593351611744896</v>
      </c>
      <c r="AB25" s="34">
        <v>-6.6343363282554912E-2</v>
      </c>
      <c r="AC25" s="34">
        <v>0.19368456489129171</v>
      </c>
      <c r="AD25" s="34">
        <v>-0.35888610553386391</v>
      </c>
      <c r="AE25" s="34">
        <v>0.20165981168093308</v>
      </c>
      <c r="AF25" s="34">
        <v>-1.4245534582319809E-2</v>
      </c>
      <c r="AG25" s="34">
        <v>-4.1585215403130094E-2</v>
      </c>
      <c r="AH25" s="34">
        <v>-0.1483212490812317</v>
      </c>
      <c r="AI25" s="34">
        <v>0.14024181293871496</v>
      </c>
      <c r="AJ25" s="34">
        <v>-0.38167252493283932</v>
      </c>
      <c r="AK25" s="34">
        <v>0.2686875855367904</v>
      </c>
      <c r="AL25" s="34">
        <v>-0.3853373177942262</v>
      </c>
      <c r="AM25" s="34">
        <v>0.33684248528270799</v>
      </c>
      <c r="AN25" s="34">
        <v>-0.30473104213318908</v>
      </c>
      <c r="AO25" s="34">
        <v>-0.22674610877007179</v>
      </c>
      <c r="AP25" s="34">
        <v>0.19294595944678231</v>
      </c>
      <c r="AQ25" s="34">
        <v>0.15400386000279451</v>
      </c>
      <c r="AR25" s="34">
        <v>-0.21757141072735217</v>
      </c>
      <c r="AS25" s="34">
        <v>0.20053268579087283</v>
      </c>
      <c r="AT25" s="34">
        <v>0.38140530434734632</v>
      </c>
      <c r="AU25" s="36">
        <v>0.59643452776818351</v>
      </c>
      <c r="AV25" s="37">
        <v>1</v>
      </c>
      <c r="BH25" s="35" t="s">
        <v>51</v>
      </c>
      <c r="BI25" s="34">
        <v>0.76725952465787717</v>
      </c>
      <c r="BJ25" s="34">
        <v>4.4014418516410553E-3</v>
      </c>
      <c r="BK25" s="34">
        <v>3.751371067712899E-2</v>
      </c>
      <c r="BL25" s="34">
        <v>0.1287992367452637</v>
      </c>
      <c r="BM25" s="34">
        <v>4.0666679647189397E-2</v>
      </c>
      <c r="BN25" s="34">
        <v>2.0293525553606963E-4</v>
      </c>
      <c r="BO25" s="34">
        <v>1.7293301401247283E-3</v>
      </c>
      <c r="BP25" s="34">
        <v>2.1999192929016777E-2</v>
      </c>
      <c r="BQ25" s="34">
        <v>1.9667766096337518E-2</v>
      </c>
      <c r="BR25" s="34">
        <v>0.14567391628860885</v>
      </c>
      <c r="BS25" s="34">
        <v>7.2193018621590055E-2</v>
      </c>
      <c r="BT25" s="34">
        <v>0.14848484848484847</v>
      </c>
      <c r="BU25" s="34">
        <v>0.11346285989143134</v>
      </c>
      <c r="BV25" s="34">
        <v>9.286100803957946E-2</v>
      </c>
      <c r="BW25" s="34">
        <v>5.1413797842369227E-2</v>
      </c>
      <c r="BX25" s="34">
        <v>3.7228143266839361E-2</v>
      </c>
      <c r="BY25" s="34">
        <v>2.3717188895760331E-2</v>
      </c>
      <c r="BZ25" s="34">
        <v>4.7337318765890174E-2</v>
      </c>
      <c r="CA25" s="34">
        <v>4.0213358070500929E-2</v>
      </c>
      <c r="CB25" s="34">
        <v>0.14547000618429187</v>
      </c>
      <c r="CC25" s="34">
        <v>0.35573414591405605</v>
      </c>
      <c r="CD25" s="37">
        <v>1</v>
      </c>
      <c r="CO25" s="35" t="s">
        <v>51</v>
      </c>
      <c r="CP25" s="38">
        <v>2.282909911999198E-6</v>
      </c>
      <c r="CQ25" s="39">
        <v>0.76917941830613712</v>
      </c>
      <c r="CR25" s="39">
        <v>0.38605238740349646</v>
      </c>
      <c r="CS25" s="39">
        <v>0.10154456825693114</v>
      </c>
      <c r="CT25" s="39">
        <v>0.36645761492925821</v>
      </c>
      <c r="CU25" s="39">
        <v>0.95136985700018029</v>
      </c>
      <c r="CV25" s="39">
        <v>0.85486788338072883</v>
      </c>
      <c r="CW25" s="39">
        <v>0.50843167016448287</v>
      </c>
      <c r="CX25" s="39">
        <v>0.54281594501911257</v>
      </c>
      <c r="CY25" s="39">
        <v>8.0521471896102037E-2</v>
      </c>
      <c r="CZ25" s="39">
        <v>0.23794228156699937</v>
      </c>
      <c r="DA25" s="39">
        <v>8.5430391094349911E-2</v>
      </c>
      <c r="DB25" s="39">
        <v>0.13560324975560079</v>
      </c>
      <c r="DC25" s="39">
        <v>0.17886118507831483</v>
      </c>
      <c r="DD25" s="39">
        <v>0.3214282928806711</v>
      </c>
      <c r="DE25" s="39">
        <v>0.41334461556240587</v>
      </c>
      <c r="DF25" s="39">
        <v>0.50346126284121251</v>
      </c>
      <c r="DG25" s="39">
        <v>0.341828115562683</v>
      </c>
      <c r="DH25" s="39">
        <v>0.38172457037332341</v>
      </c>
      <c r="DI25" s="39">
        <v>8.8876558459391575E-2</v>
      </c>
      <c r="DJ25" s="38">
        <v>4.039345175084641E-3</v>
      </c>
      <c r="DK25" s="37">
        <v>0</v>
      </c>
      <c r="DL25" s="25"/>
      <c r="DN25" s="35" t="s">
        <v>51</v>
      </c>
      <c r="DO25" s="36">
        <v>-8.1198907039079966</v>
      </c>
      <c r="DP25" s="34">
        <v>-0.29735164996162111</v>
      </c>
      <c r="DQ25" s="34">
        <v>0.88290247508701558</v>
      </c>
      <c r="DR25" s="34">
        <v>-1.7195409347505668</v>
      </c>
      <c r="DS25" s="34">
        <v>0.92076667073376572</v>
      </c>
      <c r="DT25" s="34">
        <v>-6.3714432684146366E-2</v>
      </c>
      <c r="DU25" s="34">
        <v>-0.18613575172557303</v>
      </c>
      <c r="DV25" s="34">
        <v>-0.67073159664562465</v>
      </c>
      <c r="DW25" s="34">
        <v>0.63344056796840531</v>
      </c>
      <c r="DX25" s="34">
        <v>-1.8466902775396836</v>
      </c>
      <c r="DY25" s="34">
        <v>1.2474805426138666</v>
      </c>
      <c r="DZ25" s="34">
        <v>-1.8674968497927285</v>
      </c>
      <c r="EA25" s="34">
        <v>1.5999020453630908</v>
      </c>
      <c r="EB25" s="34">
        <v>-1.4308522056698483</v>
      </c>
      <c r="EC25" s="34">
        <v>-1.0411575169758585</v>
      </c>
      <c r="ED25" s="34">
        <v>0.87940512597977238</v>
      </c>
      <c r="EE25" s="34">
        <v>0.69704173593869045</v>
      </c>
      <c r="EF25" s="34">
        <v>-0.99689002196075316</v>
      </c>
      <c r="EG25" s="34">
        <v>0.91540402504457052</v>
      </c>
      <c r="EH25" s="34">
        <v>1.845177163481178</v>
      </c>
      <c r="EI25" s="36">
        <v>3.3231138275235286</v>
      </c>
      <c r="EJ25" s="37"/>
    </row>
    <row r="26" spans="2:140" x14ac:dyDescent="0.45">
      <c r="M26" s="10" t="s">
        <v>81</v>
      </c>
      <c r="Z26" s="42" t="s">
        <v>71</v>
      </c>
    </row>
    <row r="27" spans="2:140" x14ac:dyDescent="0.45">
      <c r="M27" s="18"/>
      <c r="Z27" s="43" t="s">
        <v>72</v>
      </c>
    </row>
    <row r="28" spans="2:140" x14ac:dyDescent="0.45">
      <c r="B28" s="44"/>
      <c r="C28" s="10"/>
      <c r="D28" s="10"/>
      <c r="E28" s="10"/>
      <c r="F28" s="10"/>
      <c r="G28" s="10"/>
      <c r="H28" s="10"/>
      <c r="I28" s="10"/>
      <c r="J28" s="10"/>
      <c r="K28" s="10"/>
      <c r="M28" s="18"/>
      <c r="Z28" s="43" t="s">
        <v>73</v>
      </c>
    </row>
    <row r="29" spans="2:140" x14ac:dyDescent="0.45">
      <c r="M29" s="18"/>
    </row>
    <row r="30" spans="2:140" s="10" customFormat="1" x14ac:dyDescent="0.45">
      <c r="B30" s="12"/>
      <c r="C30"/>
      <c r="D30"/>
      <c r="E30"/>
      <c r="F30"/>
      <c r="G30"/>
      <c r="H30"/>
      <c r="I30"/>
      <c r="J30"/>
      <c r="K30"/>
      <c r="L30"/>
      <c r="M30" s="18"/>
      <c r="N30"/>
      <c r="O30"/>
      <c r="P30"/>
      <c r="Q30"/>
      <c r="R30"/>
      <c r="S30"/>
      <c r="T30"/>
      <c r="U30"/>
      <c r="V30"/>
      <c r="W30"/>
      <c r="X30"/>
      <c r="Y30"/>
      <c r="Z30" s="10" t="s">
        <v>74</v>
      </c>
      <c r="BH30" s="10" t="s">
        <v>75</v>
      </c>
      <c r="CO30" s="10" t="s">
        <v>76</v>
      </c>
      <c r="DN30" s="10" t="s">
        <v>77</v>
      </c>
    </row>
    <row r="31" spans="2:140" x14ac:dyDescent="0.45">
      <c r="K31" s="45"/>
      <c r="M31" s="18"/>
    </row>
    <row r="32" spans="2:140" ht="14.65" thickBot="1" x14ac:dyDescent="0.5">
      <c r="M32" s="18"/>
      <c r="Z32" s="21" t="s">
        <v>29</v>
      </c>
      <c r="AA32" s="18" t="s">
        <v>30</v>
      </c>
      <c r="AB32" s="18" t="s">
        <v>31</v>
      </c>
      <c r="AC32" s="24" t="s">
        <v>78</v>
      </c>
      <c r="AD32" s="24" t="s">
        <v>79</v>
      </c>
      <c r="AE32" s="24" t="s">
        <v>80</v>
      </c>
      <c r="AF32" s="24" t="s">
        <v>35</v>
      </c>
      <c r="AG32" s="24" t="s">
        <v>36</v>
      </c>
      <c r="AH32" s="24" t="s">
        <v>37</v>
      </c>
      <c r="AI32" s="24" t="s">
        <v>38</v>
      </c>
      <c r="AJ32" s="24" t="s">
        <v>39</v>
      </c>
      <c r="AK32" s="18" t="s">
        <v>40</v>
      </c>
      <c r="AL32" s="24" t="s">
        <v>41</v>
      </c>
      <c r="AM32" s="18" t="s">
        <v>42</v>
      </c>
      <c r="AN32" s="24" t="s">
        <v>43</v>
      </c>
      <c r="AO32" s="24" t="s">
        <v>44</v>
      </c>
      <c r="AP32" s="24" t="s">
        <v>45</v>
      </c>
      <c r="AQ32" s="18" t="s">
        <v>46</v>
      </c>
      <c r="AR32" s="18" t="s">
        <v>47</v>
      </c>
      <c r="AS32" s="24" t="s">
        <v>48</v>
      </c>
      <c r="AT32" s="24" t="s">
        <v>49</v>
      </c>
      <c r="AU32" s="24" t="s">
        <v>50</v>
      </c>
      <c r="AV32" s="32" t="s">
        <v>51</v>
      </c>
      <c r="BH32" s="21" t="s">
        <v>29</v>
      </c>
      <c r="BI32" s="18" t="s">
        <v>30</v>
      </c>
      <c r="BJ32" s="18" t="s">
        <v>31</v>
      </c>
      <c r="BK32" s="24" t="s">
        <v>78</v>
      </c>
      <c r="BL32" s="24" t="s">
        <v>79</v>
      </c>
      <c r="BM32" s="24" t="s">
        <v>80</v>
      </c>
      <c r="BN32" s="24" t="s">
        <v>35</v>
      </c>
      <c r="BO32" s="24" t="s">
        <v>36</v>
      </c>
      <c r="BP32" s="24" t="s">
        <v>37</v>
      </c>
      <c r="BQ32" s="24" t="s">
        <v>38</v>
      </c>
      <c r="BR32" s="24" t="s">
        <v>39</v>
      </c>
      <c r="BS32" s="18" t="s">
        <v>40</v>
      </c>
      <c r="BT32" s="24" t="s">
        <v>41</v>
      </c>
      <c r="BU32" s="18" t="s">
        <v>42</v>
      </c>
      <c r="BV32" s="24" t="s">
        <v>43</v>
      </c>
      <c r="BW32" s="24" t="s">
        <v>44</v>
      </c>
      <c r="BX32" s="24" t="s">
        <v>45</v>
      </c>
      <c r="BY32" s="18" t="s">
        <v>46</v>
      </c>
      <c r="BZ32" s="18" t="s">
        <v>47</v>
      </c>
      <c r="CA32" s="24" t="s">
        <v>48</v>
      </c>
      <c r="CB32" s="24" t="s">
        <v>49</v>
      </c>
      <c r="CC32" s="24" t="s">
        <v>50</v>
      </c>
      <c r="CD32" s="32" t="s">
        <v>51</v>
      </c>
      <c r="CO32" s="21" t="s">
        <v>29</v>
      </c>
      <c r="CP32" s="18" t="s">
        <v>30</v>
      </c>
      <c r="CQ32" s="18" t="s">
        <v>31</v>
      </c>
      <c r="CR32" s="24" t="s">
        <v>78</v>
      </c>
      <c r="CS32" s="24" t="s">
        <v>79</v>
      </c>
      <c r="CT32" s="24" t="s">
        <v>80</v>
      </c>
      <c r="CU32" s="24" t="s">
        <v>35</v>
      </c>
      <c r="CV32" s="24" t="s">
        <v>36</v>
      </c>
      <c r="CW32" s="24" t="s">
        <v>37</v>
      </c>
      <c r="CX32" s="24" t="s">
        <v>38</v>
      </c>
      <c r="CY32" s="24" t="s">
        <v>39</v>
      </c>
      <c r="CZ32" s="18" t="s">
        <v>40</v>
      </c>
      <c r="DA32" s="24" t="s">
        <v>41</v>
      </c>
      <c r="DB32" s="18" t="s">
        <v>42</v>
      </c>
      <c r="DC32" s="24" t="s">
        <v>43</v>
      </c>
      <c r="DD32" s="24" t="s">
        <v>44</v>
      </c>
      <c r="DE32" s="24" t="s">
        <v>45</v>
      </c>
      <c r="DF32" s="18" t="s">
        <v>46</v>
      </c>
      <c r="DG32" s="18" t="s">
        <v>47</v>
      </c>
      <c r="DH32" s="24" t="s">
        <v>48</v>
      </c>
      <c r="DI32" s="24" t="s">
        <v>49</v>
      </c>
      <c r="DJ32" s="24" t="s">
        <v>50</v>
      </c>
      <c r="DK32" s="32" t="s">
        <v>51</v>
      </c>
      <c r="DL32" s="46"/>
      <c r="DN32" s="21" t="s">
        <v>29</v>
      </c>
      <c r="DO32" s="18" t="s">
        <v>30</v>
      </c>
      <c r="DP32" s="18" t="s">
        <v>31</v>
      </c>
      <c r="DQ32" s="24" t="s">
        <v>78</v>
      </c>
      <c r="DR32" s="24" t="s">
        <v>79</v>
      </c>
      <c r="DS32" s="24" t="s">
        <v>80</v>
      </c>
      <c r="DT32" s="24" t="s">
        <v>35</v>
      </c>
      <c r="DU32" s="24" t="s">
        <v>36</v>
      </c>
      <c r="DV32" s="24" t="s">
        <v>37</v>
      </c>
      <c r="DW32" s="24" t="s">
        <v>38</v>
      </c>
      <c r="DX32" s="24" t="s">
        <v>39</v>
      </c>
      <c r="DY32" s="18" t="s">
        <v>40</v>
      </c>
      <c r="DZ32" s="24" t="s">
        <v>41</v>
      </c>
      <c r="EA32" s="18" t="s">
        <v>42</v>
      </c>
      <c r="EB32" s="24" t="s">
        <v>43</v>
      </c>
      <c r="EC32" s="24" t="s">
        <v>44</v>
      </c>
      <c r="ED32" s="24" t="s">
        <v>45</v>
      </c>
      <c r="EE32" s="18" t="s">
        <v>46</v>
      </c>
      <c r="EF32" s="18" t="s">
        <v>47</v>
      </c>
      <c r="EG32" s="24" t="s">
        <v>48</v>
      </c>
      <c r="EH32" s="24" t="s">
        <v>49</v>
      </c>
      <c r="EI32" s="24" t="s">
        <v>50</v>
      </c>
      <c r="EJ32" s="32" t="s">
        <v>51</v>
      </c>
    </row>
    <row r="33" spans="11:140" x14ac:dyDescent="0.45">
      <c r="Z33" s="18" t="s">
        <v>30</v>
      </c>
      <c r="AA33" s="27"/>
      <c r="AB33" s="15"/>
      <c r="AC33" s="15"/>
      <c r="AD33" s="31"/>
      <c r="AE33" s="15"/>
      <c r="AF33" s="15"/>
      <c r="AG33" s="15"/>
      <c r="AH33" s="15"/>
      <c r="AI33" s="15"/>
      <c r="AJ33" s="31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31"/>
      <c r="AV33" s="31"/>
      <c r="BH33" s="18" t="s">
        <v>30</v>
      </c>
      <c r="BI33" s="27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O33" s="18" t="s">
        <v>30</v>
      </c>
      <c r="CP33" s="27"/>
      <c r="CQ33" s="29"/>
      <c r="CR33" s="29"/>
      <c r="CS33" s="28"/>
      <c r="CT33" s="29"/>
      <c r="CU33" s="29"/>
      <c r="CV33" s="29"/>
      <c r="CW33" s="29"/>
      <c r="CX33" s="29"/>
      <c r="CY33" s="28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8"/>
      <c r="DK33" s="28"/>
      <c r="DL33" s="30"/>
      <c r="DN33" s="18" t="s">
        <v>30</v>
      </c>
      <c r="DO33" s="27"/>
      <c r="DP33" s="15"/>
      <c r="DQ33" s="15"/>
      <c r="DR33" s="31"/>
      <c r="DS33" s="15"/>
      <c r="DT33" s="15"/>
      <c r="DU33" s="15"/>
      <c r="DV33" s="15"/>
      <c r="DW33" s="15"/>
      <c r="DX33" s="31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31"/>
      <c r="EJ33" s="31"/>
    </row>
    <row r="34" spans="11:140" x14ac:dyDescent="0.45">
      <c r="Z34" s="18" t="s">
        <v>31</v>
      </c>
      <c r="AA34" s="20"/>
      <c r="AB34" s="25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6"/>
      <c r="AO34" s="26"/>
      <c r="AP34" s="20"/>
      <c r="AQ34" s="20"/>
      <c r="AR34" s="20"/>
      <c r="AS34" s="20"/>
      <c r="AT34" s="20"/>
      <c r="AU34" s="20"/>
      <c r="AV34" s="20"/>
      <c r="BH34" s="18" t="s">
        <v>31</v>
      </c>
      <c r="BI34" s="20"/>
      <c r="BJ34" s="25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O34" s="18" t="s">
        <v>31</v>
      </c>
      <c r="CP34" s="16"/>
      <c r="CQ34" s="25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30"/>
      <c r="DD34" s="30"/>
      <c r="DE34" s="16"/>
      <c r="DF34" s="16"/>
      <c r="DG34" s="16"/>
      <c r="DH34" s="16"/>
      <c r="DI34" s="16"/>
      <c r="DJ34" s="16"/>
      <c r="DK34" s="16"/>
      <c r="DL34" s="16"/>
      <c r="DN34" s="18" t="s">
        <v>31</v>
      </c>
      <c r="DO34" s="20"/>
      <c r="DP34" s="25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6"/>
      <c r="EC34" s="26"/>
      <c r="ED34" s="20"/>
      <c r="EE34" s="20"/>
      <c r="EF34" s="20"/>
      <c r="EG34" s="20"/>
      <c r="EH34" s="20"/>
      <c r="EI34" s="20"/>
      <c r="EJ34" s="20"/>
    </row>
    <row r="35" spans="11:140" x14ac:dyDescent="0.45">
      <c r="Z35" s="24" t="s">
        <v>78</v>
      </c>
      <c r="AA35" s="20"/>
      <c r="AB35" s="20"/>
      <c r="AC35" s="25">
        <v>1</v>
      </c>
      <c r="AD35" s="20">
        <v>0.15187162471078813</v>
      </c>
      <c r="AE35" s="26">
        <v>0.81393941114662094</v>
      </c>
      <c r="AF35" s="26">
        <v>0.8542621052584396</v>
      </c>
      <c r="AG35" s="20">
        <v>-0.16886775276650684</v>
      </c>
      <c r="AH35" s="20">
        <v>0.34046676040183754</v>
      </c>
      <c r="AI35" s="20">
        <v>0.32221419234617682</v>
      </c>
      <c r="AJ35" s="20">
        <v>0.16843484600890085</v>
      </c>
      <c r="AK35" s="20"/>
      <c r="AL35" s="20">
        <v>0.36345166753310554</v>
      </c>
      <c r="AM35" s="26"/>
      <c r="AN35" s="20">
        <v>7.9086486955737709E-2</v>
      </c>
      <c r="AO35" s="20">
        <v>0.30678756588697004</v>
      </c>
      <c r="AP35" s="20">
        <v>-0.21611695240454135</v>
      </c>
      <c r="AQ35" s="20"/>
      <c r="AR35" s="20"/>
      <c r="AS35" s="20">
        <v>0.27723172945519264</v>
      </c>
      <c r="AT35" s="26">
        <v>0.52605786501352958</v>
      </c>
      <c r="AU35" s="20">
        <v>5.1172649673190702E-3</v>
      </c>
      <c r="AV35" s="20"/>
      <c r="BH35" s="24" t="s">
        <v>78</v>
      </c>
      <c r="BI35" s="20"/>
      <c r="BJ35" s="20"/>
      <c r="BK35" s="25">
        <v>1</v>
      </c>
      <c r="BL35" s="20">
        <v>2.3064990392294472E-2</v>
      </c>
      <c r="BM35" s="20">
        <v>0.66249736501770806</v>
      </c>
      <c r="BN35" s="20">
        <v>0.72976374448058134</v>
      </c>
      <c r="BO35" s="20">
        <v>2.8516317924410079E-2</v>
      </c>
      <c r="BP35" s="20">
        <v>0.11591761493852225</v>
      </c>
      <c r="BQ35" s="20">
        <v>0.10382198574929903</v>
      </c>
      <c r="BR35" s="20">
        <v>2.8370297350042144E-2</v>
      </c>
      <c r="BS35" s="20"/>
      <c r="BT35" s="20">
        <v>0.13209711463259508</v>
      </c>
      <c r="BU35" s="20"/>
      <c r="BV35" s="20">
        <v>6.2546724190000709E-3</v>
      </c>
      <c r="BW35" s="20">
        <v>9.411861058285198E-2</v>
      </c>
      <c r="BX35" s="20">
        <v>4.6706537116626791E-2</v>
      </c>
      <c r="BY35" s="20"/>
      <c r="BZ35" s="20"/>
      <c r="CA35" s="20">
        <v>7.6857431816717128E-2</v>
      </c>
      <c r="CB35" s="20">
        <v>0.27673687734259289</v>
      </c>
      <c r="CC35" s="20">
        <v>2.6186400745751043E-5</v>
      </c>
      <c r="CD35" s="20"/>
      <c r="CO35" s="24" t="s">
        <v>78</v>
      </c>
      <c r="CP35" s="16"/>
      <c r="CQ35" s="16"/>
      <c r="CR35" s="25">
        <v>0</v>
      </c>
      <c r="CS35" s="16">
        <v>0.49987234139115944</v>
      </c>
      <c r="CT35" s="30">
        <v>4.0607042059992438E-6</v>
      </c>
      <c r="CU35" s="30">
        <v>4.2149546697345386E-7</v>
      </c>
      <c r="CV35" s="16">
        <v>0.45250454278430086</v>
      </c>
      <c r="CW35" s="16">
        <v>0.12103177880882843</v>
      </c>
      <c r="CX35" s="16">
        <v>0.15430799334308642</v>
      </c>
      <c r="CY35" s="16">
        <v>0.45368116347933807</v>
      </c>
      <c r="CZ35" s="16"/>
      <c r="DA35" s="16">
        <v>0.10533932108432631</v>
      </c>
      <c r="DB35" s="30"/>
      <c r="DC35" s="16">
        <v>0.73328270813512986</v>
      </c>
      <c r="DD35" s="16">
        <v>0.17615815819560665</v>
      </c>
      <c r="DE35" s="16">
        <v>0.36011139390412783</v>
      </c>
      <c r="DF35" s="16"/>
      <c r="DG35" s="16"/>
      <c r="DH35" s="16">
        <v>0.22373071482482976</v>
      </c>
      <c r="DI35" s="30">
        <v>1.4304128808628747E-2</v>
      </c>
      <c r="DJ35" s="16">
        <v>0.98196847653328234</v>
      </c>
      <c r="DK35" s="16"/>
      <c r="DL35" s="16"/>
      <c r="DN35" s="24" t="s">
        <v>78</v>
      </c>
      <c r="DO35" s="20"/>
      <c r="DP35" s="20"/>
      <c r="DQ35" s="25"/>
      <c r="DR35" s="20">
        <v>0.68716147017789553</v>
      </c>
      <c r="DS35" s="26">
        <v>6.265684049232048</v>
      </c>
      <c r="DT35" s="26">
        <v>7.349102966420082</v>
      </c>
      <c r="DU35" s="20">
        <v>-0.76620320927896746</v>
      </c>
      <c r="DV35" s="20">
        <v>1.6193597759674239</v>
      </c>
      <c r="DW35" s="20">
        <v>1.522167765514745</v>
      </c>
      <c r="DX35" s="20">
        <v>0.76418155391673448</v>
      </c>
      <c r="DY35" s="20"/>
      <c r="DZ35" s="20">
        <v>1.7447214382688943</v>
      </c>
      <c r="EA35" s="26"/>
      <c r="EB35" s="20">
        <v>0.35479683129171946</v>
      </c>
      <c r="EC35" s="20">
        <v>1.4415080855467339</v>
      </c>
      <c r="ED35" s="20">
        <v>-0.98989817834232441</v>
      </c>
      <c r="EE35" s="20"/>
      <c r="EF35" s="20"/>
      <c r="EG35" s="20">
        <v>1.290397589780764</v>
      </c>
      <c r="EH35" s="26">
        <v>2.7663068671299116</v>
      </c>
      <c r="EI35" s="20">
        <v>2.2885404296753103E-2</v>
      </c>
      <c r="EJ35" s="20"/>
    </row>
    <row r="36" spans="11:140" x14ac:dyDescent="0.45">
      <c r="Z36" s="24" t="s">
        <v>79</v>
      </c>
      <c r="AA36" s="26"/>
      <c r="AB36" s="20"/>
      <c r="AC36" s="20">
        <v>0.15187162471078813</v>
      </c>
      <c r="AD36" s="25">
        <v>1</v>
      </c>
      <c r="AE36" s="20">
        <v>0.28056355173216907</v>
      </c>
      <c r="AF36" s="26">
        <v>0.59943971534625806</v>
      </c>
      <c r="AG36" s="20">
        <v>0.25566060936769186</v>
      </c>
      <c r="AH36" s="20">
        <v>0.38163944541675404</v>
      </c>
      <c r="AI36" s="20">
        <v>5.8262138491447055E-2</v>
      </c>
      <c r="AJ36" s="20">
        <v>0.34441908085325706</v>
      </c>
      <c r="AK36" s="20"/>
      <c r="AL36" s="26">
        <v>0.46504815435089381</v>
      </c>
      <c r="AM36" s="20"/>
      <c r="AN36" s="20">
        <v>0.21183118129812503</v>
      </c>
      <c r="AO36" s="20">
        <v>7.7180838813158292E-2</v>
      </c>
      <c r="AP36" s="20">
        <v>-7.5546065705066071E-2</v>
      </c>
      <c r="AQ36" s="26"/>
      <c r="AR36" s="20"/>
      <c r="AS36" s="20">
        <v>-0.28181445658624904</v>
      </c>
      <c r="AT36" s="20">
        <v>-0.26350099351217837</v>
      </c>
      <c r="AU36" s="20">
        <v>-0.13753772775725556</v>
      </c>
      <c r="AV36" s="20"/>
      <c r="BH36" s="24" t="s">
        <v>79</v>
      </c>
      <c r="BI36" s="20"/>
      <c r="BJ36" s="20"/>
      <c r="BK36" s="20">
        <v>2.3064990392294472E-2</v>
      </c>
      <c r="BL36" s="25">
        <v>1</v>
      </c>
      <c r="BM36" s="20">
        <v>7.871590656056951E-2</v>
      </c>
      <c r="BN36" s="20">
        <v>0.35932797233440289</v>
      </c>
      <c r="BO36" s="20">
        <v>6.5362347182259528E-2</v>
      </c>
      <c r="BP36" s="20">
        <v>0.1456486662980076</v>
      </c>
      <c r="BQ36" s="20">
        <v>3.3944767815965566E-3</v>
      </c>
      <c r="BR36" s="20">
        <v>0.11862450325580243</v>
      </c>
      <c r="BS36" s="20"/>
      <c r="BT36" s="20">
        <v>0.21626978586517276</v>
      </c>
      <c r="BU36" s="20"/>
      <c r="BV36" s="20">
        <v>4.4872449370159113E-2</v>
      </c>
      <c r="BW36" s="20">
        <v>5.9568818799027217E-3</v>
      </c>
      <c r="BX36" s="20">
        <v>5.7072080435141602E-3</v>
      </c>
      <c r="BY36" s="20"/>
      <c r="BZ36" s="20"/>
      <c r="CA36" s="20">
        <v>7.9419387941002839E-2</v>
      </c>
      <c r="CB36" s="20">
        <v>6.9432773581905069E-2</v>
      </c>
      <c r="CC36" s="20">
        <v>1.8916626556628947E-2</v>
      </c>
      <c r="CD36" s="20"/>
      <c r="CO36" s="24" t="s">
        <v>79</v>
      </c>
      <c r="CP36" s="30"/>
      <c r="CQ36" s="16"/>
      <c r="CR36" s="16">
        <v>0.49987234139115944</v>
      </c>
      <c r="CS36" s="25">
        <v>0</v>
      </c>
      <c r="CT36" s="16">
        <v>0.20596733289180325</v>
      </c>
      <c r="CU36" s="30">
        <v>3.1939774710014746E-3</v>
      </c>
      <c r="CV36" s="16">
        <v>0.25081617698845116</v>
      </c>
      <c r="CW36" s="16">
        <v>7.9671649784157861E-2</v>
      </c>
      <c r="CX36" s="16">
        <v>0.80192647521065874</v>
      </c>
      <c r="CY36" s="16">
        <v>0.11649914272644346</v>
      </c>
      <c r="CZ36" s="16"/>
      <c r="DA36" s="30">
        <v>3.365028800770542E-2</v>
      </c>
      <c r="DB36" s="16"/>
      <c r="DC36" s="16">
        <v>0.35662602890566397</v>
      </c>
      <c r="DD36" s="16">
        <v>0.73949199280187328</v>
      </c>
      <c r="DE36" s="16">
        <v>0.75158447453702193</v>
      </c>
      <c r="DF36" s="30"/>
      <c r="DG36" s="16"/>
      <c r="DH36" s="16">
        <v>0.21585281167928261</v>
      </c>
      <c r="DI36" s="16">
        <v>0.24845353058077535</v>
      </c>
      <c r="DJ36" s="16">
        <v>0.54162017464036838</v>
      </c>
      <c r="DK36" s="16"/>
      <c r="DL36" s="16"/>
      <c r="DN36" s="24" t="s">
        <v>79</v>
      </c>
      <c r="DO36" s="26"/>
      <c r="DP36" s="20"/>
      <c r="DQ36" s="20">
        <v>0.68716147017789553</v>
      </c>
      <c r="DR36" s="25"/>
      <c r="DS36" s="20">
        <v>1.307222342907725</v>
      </c>
      <c r="DT36" s="26">
        <v>3.3492119325238781</v>
      </c>
      <c r="DU36" s="20">
        <v>1.1826525731605171</v>
      </c>
      <c r="DV36" s="20">
        <v>1.8465029381851883</v>
      </c>
      <c r="DW36" s="20">
        <v>0.26099955939436825</v>
      </c>
      <c r="DX36" s="20">
        <v>1.6406718058304026</v>
      </c>
      <c r="DY36" s="20"/>
      <c r="DZ36" s="26">
        <v>2.3492521230690477</v>
      </c>
      <c r="EA36" s="20"/>
      <c r="EB36" s="20">
        <v>0.96933568191526909</v>
      </c>
      <c r="EC36" s="20">
        <v>0.34619586840264099</v>
      </c>
      <c r="ED36" s="20">
        <v>-0.33882051976415195</v>
      </c>
      <c r="EE36" s="26"/>
      <c r="EF36" s="20"/>
      <c r="EG36" s="20">
        <v>-1.3135522529117867</v>
      </c>
      <c r="EH36" s="20">
        <v>-1.2215841195869193</v>
      </c>
      <c r="EI36" s="20">
        <v>-0.62098896828586891</v>
      </c>
      <c r="EJ36" s="20"/>
    </row>
    <row r="37" spans="11:140" x14ac:dyDescent="0.45">
      <c r="K37" s="45"/>
      <c r="Z37" s="24" t="s">
        <v>80</v>
      </c>
      <c r="AA37" s="20"/>
      <c r="AB37" s="20"/>
      <c r="AC37" s="26">
        <v>0.81393941114662094</v>
      </c>
      <c r="AD37" s="20">
        <v>0.28056355173216907</v>
      </c>
      <c r="AE37" s="25">
        <v>1</v>
      </c>
      <c r="AF37" s="26">
        <v>0.88852053698736499</v>
      </c>
      <c r="AG37" s="20">
        <v>-0.31202001117839429</v>
      </c>
      <c r="AH37" s="20">
        <v>0.41873980246504366</v>
      </c>
      <c r="AI37" s="20">
        <v>0.13130764997712008</v>
      </c>
      <c r="AJ37" s="20">
        <v>-5.8787391658143527E-2</v>
      </c>
      <c r="AK37" s="20"/>
      <c r="AL37" s="20">
        <v>0.17936618751967209</v>
      </c>
      <c r="AM37" s="20"/>
      <c r="AN37" s="20">
        <v>3.0995997538247444E-2</v>
      </c>
      <c r="AO37" s="20">
        <v>0.21903913114287937</v>
      </c>
      <c r="AP37" s="20">
        <v>-0.15059832601343387</v>
      </c>
      <c r="AQ37" s="20"/>
      <c r="AR37" s="20"/>
      <c r="AS37" s="20">
        <v>0.24542044479039646</v>
      </c>
      <c r="AT37" s="20">
        <v>0.33176121873708031</v>
      </c>
      <c r="AU37" s="20">
        <v>3.0275517739922483E-2</v>
      </c>
      <c r="AV37" s="20"/>
      <c r="BH37" s="24" t="s">
        <v>80</v>
      </c>
      <c r="BI37" s="20"/>
      <c r="BJ37" s="20"/>
      <c r="BK37" s="20">
        <v>0.66249736501770806</v>
      </c>
      <c r="BL37" s="20">
        <v>7.871590656056951E-2</v>
      </c>
      <c r="BM37" s="25">
        <v>1</v>
      </c>
      <c r="BN37" s="20">
        <v>0.7894687446483154</v>
      </c>
      <c r="BO37" s="20">
        <v>9.7356487375765299E-2</v>
      </c>
      <c r="BP37" s="20">
        <v>0.17534302216846379</v>
      </c>
      <c r="BQ37" s="20">
        <v>1.7241698942513883E-2</v>
      </c>
      <c r="BR37" s="20">
        <v>3.4559574179679631E-3</v>
      </c>
      <c r="BS37" s="20"/>
      <c r="BT37" s="20">
        <v>3.2172229225342172E-2</v>
      </c>
      <c r="BU37" s="20"/>
      <c r="BV37" s="20">
        <v>9.6075186339104164E-4</v>
      </c>
      <c r="BW37" s="20">
        <v>4.797814097182751E-2</v>
      </c>
      <c r="BX37" s="20">
        <v>2.2679855798048511E-2</v>
      </c>
      <c r="BY37" s="20"/>
      <c r="BZ37" s="20"/>
      <c r="CA37" s="20">
        <v>6.0231194721116037E-2</v>
      </c>
      <c r="CB37" s="20">
        <v>0.11006550625791285</v>
      </c>
      <c r="CC37" s="20">
        <v>9.1660697442036095E-4</v>
      </c>
      <c r="CD37" s="20"/>
      <c r="CO37" s="24" t="s">
        <v>80</v>
      </c>
      <c r="CP37" s="16"/>
      <c r="CQ37" s="16"/>
      <c r="CR37" s="30">
        <v>4.0607042059992438E-6</v>
      </c>
      <c r="CS37" s="16">
        <v>0.20596733289180325</v>
      </c>
      <c r="CT37" s="25">
        <v>0</v>
      </c>
      <c r="CU37" s="30">
        <v>3.3525057174799144E-8</v>
      </c>
      <c r="CV37" s="16">
        <v>0.15746223339908294</v>
      </c>
      <c r="CW37" s="16">
        <v>5.2425413675337484E-2</v>
      </c>
      <c r="CX37" s="16">
        <v>0.57047812304663204</v>
      </c>
      <c r="CY37" s="16">
        <v>0.79496682790399986</v>
      </c>
      <c r="CZ37" s="16"/>
      <c r="DA37" s="16">
        <v>0.43658720037335663</v>
      </c>
      <c r="DB37" s="16"/>
      <c r="DC37" s="16">
        <v>0.89389656384784066</v>
      </c>
      <c r="DD37" s="16">
        <v>0.34010725754321025</v>
      </c>
      <c r="DE37" s="16">
        <v>0.52623683350177908</v>
      </c>
      <c r="DF37" s="16"/>
      <c r="DG37" s="16"/>
      <c r="DH37" s="16">
        <v>0.28358573499929496</v>
      </c>
      <c r="DI37" s="16">
        <v>0.14177478322154791</v>
      </c>
      <c r="DJ37" s="16">
        <v>0.8936035921555201</v>
      </c>
      <c r="DK37" s="16"/>
      <c r="DL37" s="16"/>
      <c r="DN37" s="24" t="s">
        <v>80</v>
      </c>
      <c r="DO37" s="20"/>
      <c r="DP37" s="20"/>
      <c r="DQ37" s="26">
        <v>6.265684049232048</v>
      </c>
      <c r="DR37" s="20">
        <v>1.307222342907725</v>
      </c>
      <c r="DS37" s="25"/>
      <c r="DT37" s="26">
        <v>8.66012534983469</v>
      </c>
      <c r="DU37" s="20">
        <v>-1.4687210297191065</v>
      </c>
      <c r="DV37" s="20">
        <v>2.0621610165228077</v>
      </c>
      <c r="DW37" s="20">
        <v>0.59235446474120468</v>
      </c>
      <c r="DX37" s="20">
        <v>-0.2633606834554123</v>
      </c>
      <c r="DY37" s="20"/>
      <c r="DZ37" s="20">
        <v>0.81537339232844452</v>
      </c>
      <c r="EA37" s="20"/>
      <c r="EB37" s="20">
        <v>0.13868495197412453</v>
      </c>
      <c r="EC37" s="20">
        <v>1.0039526856502203</v>
      </c>
      <c r="ED37" s="20">
        <v>-0.68126600311256258</v>
      </c>
      <c r="EE37" s="20"/>
      <c r="EF37" s="20"/>
      <c r="EG37" s="20">
        <v>1.1321793363898121</v>
      </c>
      <c r="EH37" s="20">
        <v>1.5727568863945294</v>
      </c>
      <c r="EI37" s="20">
        <v>0.13545832669693011</v>
      </c>
      <c r="EJ37" s="20"/>
    </row>
    <row r="38" spans="11:140" x14ac:dyDescent="0.45">
      <c r="K38" s="45"/>
      <c r="Z38" s="24" t="s">
        <v>35</v>
      </c>
      <c r="AA38" s="20"/>
      <c r="AB38" s="20"/>
      <c r="AC38" s="26">
        <v>0.8542621052584396</v>
      </c>
      <c r="AD38" s="26">
        <v>0.59943971534625806</v>
      </c>
      <c r="AE38" s="26">
        <v>0.88852053698736499</v>
      </c>
      <c r="AF38" s="25">
        <v>1</v>
      </c>
      <c r="AG38" s="20">
        <v>-9.1442814213121851E-2</v>
      </c>
      <c r="AH38" s="26">
        <v>0.48185442510249643</v>
      </c>
      <c r="AI38" s="20">
        <v>0.23067220471489289</v>
      </c>
      <c r="AJ38" s="20">
        <v>0.20303434933249992</v>
      </c>
      <c r="AK38" s="20"/>
      <c r="AL38" s="26">
        <v>0.43929385011747862</v>
      </c>
      <c r="AM38" s="20"/>
      <c r="AN38" s="20">
        <v>0.13949942777669469</v>
      </c>
      <c r="AO38" s="20">
        <v>0.26392711158143023</v>
      </c>
      <c r="AP38" s="20">
        <v>-0.18706128311120204</v>
      </c>
      <c r="AQ38" s="20"/>
      <c r="AR38" s="20"/>
      <c r="AS38" s="20">
        <v>0.10791841132895043</v>
      </c>
      <c r="AT38" s="20">
        <v>0.26584395724991589</v>
      </c>
      <c r="AU38" s="20">
        <v>-4.2424928397206102E-2</v>
      </c>
      <c r="AV38" s="20"/>
      <c r="BH38" s="24" t="s">
        <v>35</v>
      </c>
      <c r="BI38" s="20"/>
      <c r="BJ38" s="20"/>
      <c r="BK38" s="20">
        <v>0.72976374448058134</v>
      </c>
      <c r="BL38" s="20">
        <v>0.35932797233440289</v>
      </c>
      <c r="BM38" s="20">
        <v>0.7894687446483154</v>
      </c>
      <c r="BN38" s="25">
        <v>1</v>
      </c>
      <c r="BO38" s="20">
        <v>8.361788271215519E-3</v>
      </c>
      <c r="BP38" s="20">
        <v>0.23218368699085734</v>
      </c>
      <c r="BQ38" s="20">
        <v>5.320966602802945E-2</v>
      </c>
      <c r="BR38" s="20">
        <v>4.1222947008871608E-2</v>
      </c>
      <c r="BS38" s="20"/>
      <c r="BT38" s="20">
        <v>0.19297908675103778</v>
      </c>
      <c r="BU38" s="20"/>
      <c r="BV38" s="20">
        <v>1.9460090350025258E-2</v>
      </c>
      <c r="BW38" s="20">
        <v>6.9657520227716721E-2</v>
      </c>
      <c r="BX38" s="20">
        <v>3.4991923639209284E-2</v>
      </c>
      <c r="BY38" s="20"/>
      <c r="BZ38" s="20"/>
      <c r="CA38" s="20">
        <v>1.1646383503764537E-2</v>
      </c>
      <c r="CB38" s="20">
        <v>7.0673009606295106E-2</v>
      </c>
      <c r="CC38" s="20">
        <v>1.7998745495080646E-3</v>
      </c>
      <c r="CD38" s="20"/>
      <c r="CO38" s="24" t="s">
        <v>35</v>
      </c>
      <c r="CP38" s="16"/>
      <c r="CQ38" s="16"/>
      <c r="CR38" s="30">
        <v>4.2149546697345386E-7</v>
      </c>
      <c r="CS38" s="30">
        <v>3.1939774710014746E-3</v>
      </c>
      <c r="CT38" s="30">
        <v>3.3525057174799144E-8</v>
      </c>
      <c r="CU38" s="25">
        <v>0</v>
      </c>
      <c r="CV38" s="16">
        <v>0.68568441633453658</v>
      </c>
      <c r="CW38" s="30">
        <v>2.3158389988709782E-2</v>
      </c>
      <c r="CX38" s="16">
        <v>0.31441723866673676</v>
      </c>
      <c r="CY38" s="16">
        <v>0.36482106888788568</v>
      </c>
      <c r="CZ38" s="16"/>
      <c r="DA38" s="30">
        <v>4.6321550168121561E-2</v>
      </c>
      <c r="DB38" s="16"/>
      <c r="DC38" s="16">
        <v>0.54645333626403425</v>
      </c>
      <c r="DD38" s="16">
        <v>0.24766094653770776</v>
      </c>
      <c r="DE38" s="16">
        <v>0.42969936918647278</v>
      </c>
      <c r="DF38" s="16"/>
      <c r="DG38" s="16"/>
      <c r="DH38" s="16">
        <v>0.64148342970553274</v>
      </c>
      <c r="DI38" s="16">
        <v>0.24411571132608456</v>
      </c>
      <c r="DJ38" s="16">
        <v>0.85130083666481204</v>
      </c>
      <c r="DK38" s="16"/>
      <c r="DL38" s="16"/>
      <c r="DN38" s="24" t="s">
        <v>35</v>
      </c>
      <c r="DO38" s="20"/>
      <c r="DP38" s="20"/>
      <c r="DQ38" s="26">
        <v>7.349102966420082</v>
      </c>
      <c r="DR38" s="26">
        <v>3.3492119325238781</v>
      </c>
      <c r="DS38" s="26">
        <v>8.66012534983469</v>
      </c>
      <c r="DT38" s="25"/>
      <c r="DU38" s="20">
        <v>-0.41066524947575589</v>
      </c>
      <c r="DV38" s="26">
        <v>2.4592471800121891</v>
      </c>
      <c r="DW38" s="20">
        <v>1.0601891531906191</v>
      </c>
      <c r="DX38" s="20">
        <v>0.9273116164640578</v>
      </c>
      <c r="DY38" s="20"/>
      <c r="DZ38" s="26">
        <v>2.1868939676848274</v>
      </c>
      <c r="EA38" s="20"/>
      <c r="EB38" s="20">
        <v>0.63002065305490351</v>
      </c>
      <c r="EC38" s="20">
        <v>1.2237073736948985</v>
      </c>
      <c r="ED38" s="20">
        <v>-0.85159564688153655</v>
      </c>
      <c r="EE38" s="20"/>
      <c r="EF38" s="20"/>
      <c r="EG38" s="20">
        <v>0.48546101928105534</v>
      </c>
      <c r="EH38" s="20">
        <v>1.2332681498213283</v>
      </c>
      <c r="EI38" s="20">
        <v>-0.18990102365160302</v>
      </c>
      <c r="EJ38" s="20"/>
    </row>
    <row r="39" spans="11:140" x14ac:dyDescent="0.45">
      <c r="K39" s="45"/>
      <c r="Z39" s="24" t="s">
        <v>36</v>
      </c>
      <c r="AA39" s="20"/>
      <c r="AB39" s="20"/>
      <c r="AC39" s="20">
        <v>-0.16886775276650684</v>
      </c>
      <c r="AD39" s="20">
        <v>0.25566060936769186</v>
      </c>
      <c r="AE39" s="20">
        <v>-0.31202001117839429</v>
      </c>
      <c r="AF39" s="20">
        <v>-9.1442814213121851E-2</v>
      </c>
      <c r="AG39" s="25">
        <v>1</v>
      </c>
      <c r="AH39" s="20">
        <v>-0.11892089940419978</v>
      </c>
      <c r="AI39" s="20">
        <v>0.27218305867562997</v>
      </c>
      <c r="AJ39" s="20">
        <v>0.16856615516149828</v>
      </c>
      <c r="AK39" s="26"/>
      <c r="AL39" s="20">
        <v>-5.0842521874425964E-2</v>
      </c>
      <c r="AM39" s="20"/>
      <c r="AN39" s="20">
        <v>-0.15206315647080701</v>
      </c>
      <c r="AO39" s="20">
        <v>-0.2430139736752622</v>
      </c>
      <c r="AP39" s="20">
        <v>-9.6300876856899587E-2</v>
      </c>
      <c r="AQ39" s="20"/>
      <c r="AR39" s="26"/>
      <c r="AS39" s="20">
        <v>-6.0918460997674943E-2</v>
      </c>
      <c r="AT39" s="20">
        <v>-0.1414082889268666</v>
      </c>
      <c r="AU39" s="20">
        <v>-0.2089277231156268</v>
      </c>
      <c r="AV39" s="20"/>
      <c r="BH39" s="24" t="s">
        <v>36</v>
      </c>
      <c r="BI39" s="20"/>
      <c r="BJ39" s="20"/>
      <c r="BK39" s="20">
        <v>2.8516317924410079E-2</v>
      </c>
      <c r="BL39" s="20">
        <v>6.5362347182259528E-2</v>
      </c>
      <c r="BM39" s="20">
        <v>9.7356487375765299E-2</v>
      </c>
      <c r="BN39" s="20">
        <v>8.361788271215519E-3</v>
      </c>
      <c r="BO39" s="25">
        <v>1</v>
      </c>
      <c r="BP39" s="20">
        <v>1.4142180315103803E-2</v>
      </c>
      <c r="BQ39" s="20">
        <v>7.4083617430021426E-2</v>
      </c>
      <c r="BR39" s="20">
        <v>2.8414548665930316E-2</v>
      </c>
      <c r="BS39" s="20"/>
      <c r="BT39" s="20">
        <v>2.5849620305514825E-3</v>
      </c>
      <c r="BU39" s="20"/>
      <c r="BV39" s="20">
        <v>2.3123203555865137E-2</v>
      </c>
      <c r="BW39" s="20">
        <v>5.905579140144103E-2</v>
      </c>
      <c r="BX39" s="20">
        <v>9.2738588834077387E-3</v>
      </c>
      <c r="BY39" s="20"/>
      <c r="BZ39" s="20"/>
      <c r="CA39" s="20">
        <v>3.7110588903252434E-3</v>
      </c>
      <c r="CB39" s="20">
        <v>1.9996304177224183E-2</v>
      </c>
      <c r="CC39" s="20">
        <v>4.3650793486280016E-2</v>
      </c>
      <c r="CD39" s="20"/>
      <c r="CO39" s="24" t="s">
        <v>36</v>
      </c>
      <c r="CP39" s="16"/>
      <c r="CQ39" s="16"/>
      <c r="CR39" s="16">
        <v>0.45250454278430086</v>
      </c>
      <c r="CS39" s="16">
        <v>0.25081617698845116</v>
      </c>
      <c r="CT39" s="16">
        <v>0.15746223339908294</v>
      </c>
      <c r="CU39" s="16">
        <v>0.68568441633453658</v>
      </c>
      <c r="CV39" s="25">
        <v>0</v>
      </c>
      <c r="CW39" s="16">
        <v>0.59811998958495916</v>
      </c>
      <c r="CX39" s="16">
        <v>0.2326255102139354</v>
      </c>
      <c r="CY39" s="16">
        <v>0.4533241030827968</v>
      </c>
      <c r="CZ39" s="30"/>
      <c r="DA39" s="16">
        <v>0.82675598802239669</v>
      </c>
      <c r="DB39" s="16"/>
      <c r="DC39" s="16">
        <v>0.51052872859426879</v>
      </c>
      <c r="DD39" s="16">
        <v>0.28848327367790239</v>
      </c>
      <c r="DE39" s="16">
        <v>0.6863002889644223</v>
      </c>
      <c r="DF39" s="16"/>
      <c r="DG39" s="30"/>
      <c r="DH39" s="16">
        <v>0.79308037287150279</v>
      </c>
      <c r="DI39" s="16">
        <v>0.54092203388713789</v>
      </c>
      <c r="DJ39" s="16">
        <v>0.35076281559374434</v>
      </c>
      <c r="DK39" s="16"/>
      <c r="DL39" s="16"/>
      <c r="DN39" s="24" t="s">
        <v>36</v>
      </c>
      <c r="DO39" s="20"/>
      <c r="DP39" s="20"/>
      <c r="DQ39" s="20">
        <v>-0.76620320927896746</v>
      </c>
      <c r="DR39" s="20">
        <v>1.1826525731605171</v>
      </c>
      <c r="DS39" s="20">
        <v>-1.4687210297191065</v>
      </c>
      <c r="DT39" s="20">
        <v>-0.41066524947575589</v>
      </c>
      <c r="DU39" s="25"/>
      <c r="DV39" s="20">
        <v>-0.53563141445257434</v>
      </c>
      <c r="DW39" s="20">
        <v>1.2649990631230306</v>
      </c>
      <c r="DX39" s="20">
        <v>0.7647947136904113</v>
      </c>
      <c r="DY39" s="26"/>
      <c r="DZ39" s="20">
        <v>-0.22766911853857449</v>
      </c>
      <c r="EA39" s="20"/>
      <c r="EB39" s="20">
        <v>-0.68804857858014401</v>
      </c>
      <c r="EC39" s="20">
        <v>-1.1203773179919208</v>
      </c>
      <c r="ED39" s="20">
        <v>-0.43268160120844007</v>
      </c>
      <c r="EE39" s="20"/>
      <c r="EF39" s="26"/>
      <c r="EG39" s="20">
        <v>-0.27294256345735157</v>
      </c>
      <c r="EH39" s="20">
        <v>-0.63881632834248692</v>
      </c>
      <c r="EI39" s="20">
        <v>-0.95543867775066271</v>
      </c>
      <c r="EJ39" s="20"/>
    </row>
    <row r="40" spans="11:140" x14ac:dyDescent="0.45">
      <c r="K40" s="45"/>
      <c r="Z40" s="24" t="s">
        <v>37</v>
      </c>
      <c r="AA40" s="20"/>
      <c r="AB40" s="20"/>
      <c r="AC40" s="20">
        <v>0.34046676040183754</v>
      </c>
      <c r="AD40" s="20">
        <v>0.38163944541675404</v>
      </c>
      <c r="AE40" s="20">
        <v>0.41873980246504366</v>
      </c>
      <c r="AF40" s="26">
        <v>0.48185442510249643</v>
      </c>
      <c r="AG40" s="20">
        <v>-0.11892089940419978</v>
      </c>
      <c r="AH40" s="25">
        <v>1</v>
      </c>
      <c r="AI40" s="20">
        <v>0.15425957279761976</v>
      </c>
      <c r="AJ40" s="20">
        <v>0.26748088491483096</v>
      </c>
      <c r="AK40" s="20"/>
      <c r="AL40" s="20">
        <v>0.2630284722451417</v>
      </c>
      <c r="AM40" s="20"/>
      <c r="AN40" s="20">
        <v>7.9347582335424535E-2</v>
      </c>
      <c r="AO40" s="20">
        <v>0.21014365078094294</v>
      </c>
      <c r="AP40" s="20">
        <v>-0.17395364112138487</v>
      </c>
      <c r="AQ40" s="20"/>
      <c r="AR40" s="20"/>
      <c r="AS40" s="20">
        <v>0.14855483808406378</v>
      </c>
      <c r="AT40" s="20">
        <v>0.24959523979980563</v>
      </c>
      <c r="AU40" s="20">
        <v>-0.22207817377406749</v>
      </c>
      <c r="AV40" s="20"/>
      <c r="BH40" s="24" t="s">
        <v>37</v>
      </c>
      <c r="BI40" s="20"/>
      <c r="BJ40" s="20"/>
      <c r="BK40" s="20">
        <v>0.11591761493852225</v>
      </c>
      <c r="BL40" s="20">
        <v>0.1456486662980076</v>
      </c>
      <c r="BM40" s="20">
        <v>0.17534302216846379</v>
      </c>
      <c r="BN40" s="20">
        <v>0.23218368699085734</v>
      </c>
      <c r="BO40" s="20">
        <v>1.4142180315103803E-2</v>
      </c>
      <c r="BP40" s="25">
        <v>1</v>
      </c>
      <c r="BQ40" s="20">
        <v>2.379601579970415E-2</v>
      </c>
      <c r="BR40" s="20">
        <v>7.1546023794821043E-2</v>
      </c>
      <c r="BS40" s="20"/>
      <c r="BT40" s="20">
        <v>6.9183977211613276E-2</v>
      </c>
      <c r="BU40" s="20"/>
      <c r="BV40" s="20">
        <v>6.2960388224769757E-3</v>
      </c>
      <c r="BW40" s="20">
        <v>4.4160353963542898E-2</v>
      </c>
      <c r="BX40" s="20">
        <v>3.0259869259387558E-2</v>
      </c>
      <c r="BY40" s="20"/>
      <c r="BZ40" s="20"/>
      <c r="CA40" s="20">
        <v>2.2068539918182407E-2</v>
      </c>
      <c r="CB40" s="20">
        <v>6.2297783730722478E-2</v>
      </c>
      <c r="CC40" s="20">
        <v>4.9318715266824922E-2</v>
      </c>
      <c r="CD40" s="20"/>
      <c r="CO40" s="24" t="s">
        <v>37</v>
      </c>
      <c r="CP40" s="16"/>
      <c r="CQ40" s="16"/>
      <c r="CR40" s="16">
        <v>0.12103177880882843</v>
      </c>
      <c r="CS40" s="16">
        <v>7.9671649784157861E-2</v>
      </c>
      <c r="CT40" s="16">
        <v>5.2425413675337484E-2</v>
      </c>
      <c r="CU40" s="30">
        <v>2.3158389988709782E-2</v>
      </c>
      <c r="CV40" s="16">
        <v>0.59811998958495916</v>
      </c>
      <c r="CW40" s="25">
        <v>0</v>
      </c>
      <c r="CX40" s="16">
        <v>0.50436717640175299</v>
      </c>
      <c r="CY40" s="16">
        <v>0.22880469351631305</v>
      </c>
      <c r="CZ40" s="16"/>
      <c r="DA40" s="16">
        <v>0.24933432798982169</v>
      </c>
      <c r="DB40" s="16"/>
      <c r="DC40" s="16">
        <v>0.73243320333889805</v>
      </c>
      <c r="DD40" s="16">
        <v>0.36055932562482917</v>
      </c>
      <c r="DE40" s="16">
        <v>0.46326964077625266</v>
      </c>
      <c r="DF40" s="16"/>
      <c r="DG40" s="16"/>
      <c r="DH40" s="16">
        <v>0.52044489069479472</v>
      </c>
      <c r="DI40" s="16">
        <v>0.27521285518055594</v>
      </c>
      <c r="DJ40" s="16">
        <v>0.32055758058661454</v>
      </c>
      <c r="DK40" s="16"/>
      <c r="DL40" s="16"/>
      <c r="DN40" s="24" t="s">
        <v>37</v>
      </c>
      <c r="DO40" s="20"/>
      <c r="DP40" s="20"/>
      <c r="DQ40" s="20">
        <v>1.6193597759674239</v>
      </c>
      <c r="DR40" s="20">
        <v>1.8465029381851883</v>
      </c>
      <c r="DS40" s="20">
        <v>2.0621610165228077</v>
      </c>
      <c r="DT40" s="26">
        <v>2.4592471800121891</v>
      </c>
      <c r="DU40" s="20">
        <v>-0.53563141445257434</v>
      </c>
      <c r="DV40" s="25"/>
      <c r="DW40" s="20">
        <v>0.69822731435765684</v>
      </c>
      <c r="DX40" s="20">
        <v>1.2414452150652846</v>
      </c>
      <c r="DY40" s="20"/>
      <c r="DZ40" s="20">
        <v>1.2192305468321931</v>
      </c>
      <c r="EA40" s="20"/>
      <c r="EB40" s="20">
        <v>0.35597556332602387</v>
      </c>
      <c r="EC40" s="20">
        <v>0.96125530735615716</v>
      </c>
      <c r="ED40" s="20">
        <v>-0.7899886237739977</v>
      </c>
      <c r="EE40" s="20"/>
      <c r="EF40" s="20"/>
      <c r="EG40" s="20">
        <v>0.67181174065498639</v>
      </c>
      <c r="EH40" s="20">
        <v>1.1527067199033225</v>
      </c>
      <c r="EI40" s="20">
        <v>-1.01859936961388</v>
      </c>
      <c r="EJ40" s="20"/>
    </row>
    <row r="41" spans="11:140" x14ac:dyDescent="0.45">
      <c r="Z41" s="24" t="s">
        <v>38</v>
      </c>
      <c r="AA41" s="20"/>
      <c r="AB41" s="20"/>
      <c r="AC41" s="20">
        <v>0.32221419234617682</v>
      </c>
      <c r="AD41" s="20">
        <v>5.8262138491447055E-2</v>
      </c>
      <c r="AE41" s="20">
        <v>0.13130764997712008</v>
      </c>
      <c r="AF41" s="20">
        <v>0.23067220471489289</v>
      </c>
      <c r="AG41" s="20">
        <v>0.27218305867562997</v>
      </c>
      <c r="AH41" s="20">
        <v>0.15425957279761976</v>
      </c>
      <c r="AI41" s="25">
        <v>1</v>
      </c>
      <c r="AJ41" s="20">
        <v>0.25032609938213474</v>
      </c>
      <c r="AK41" s="20"/>
      <c r="AL41" s="20">
        <v>0.12314662619937153</v>
      </c>
      <c r="AM41" s="26"/>
      <c r="AN41" s="20">
        <v>0.18727142448606166</v>
      </c>
      <c r="AO41" s="20">
        <v>0.28068146185563075</v>
      </c>
      <c r="AP41" s="20">
        <v>-0.4407712791435463</v>
      </c>
      <c r="AQ41" s="20"/>
      <c r="AR41" s="20"/>
      <c r="AS41" s="20">
        <v>4.2651082746094471E-2</v>
      </c>
      <c r="AT41" s="20">
        <v>6.2163522017690855E-2</v>
      </c>
      <c r="AU41" s="20">
        <v>-0.40444281793331138</v>
      </c>
      <c r="AV41" s="20"/>
      <c r="BH41" s="24" t="s">
        <v>38</v>
      </c>
      <c r="BI41" s="20"/>
      <c r="BJ41" s="20"/>
      <c r="BK41" s="20">
        <v>0.10382198574929903</v>
      </c>
      <c r="BL41" s="20">
        <v>3.3944767815965566E-3</v>
      </c>
      <c r="BM41" s="20">
        <v>1.7241698942513883E-2</v>
      </c>
      <c r="BN41" s="20">
        <v>5.320966602802945E-2</v>
      </c>
      <c r="BO41" s="20">
        <v>7.4083617430021426E-2</v>
      </c>
      <c r="BP41" s="20">
        <v>2.379601579970415E-2</v>
      </c>
      <c r="BQ41" s="25">
        <v>1</v>
      </c>
      <c r="BR41" s="20">
        <v>6.2663156031874404E-2</v>
      </c>
      <c r="BS41" s="20"/>
      <c r="BT41" s="20">
        <v>1.5165091544287738E-2</v>
      </c>
      <c r="BU41" s="20"/>
      <c r="BV41" s="20">
        <v>3.5070586429038694E-2</v>
      </c>
      <c r="BW41" s="20">
        <v>7.8782083029413905E-2</v>
      </c>
      <c r="BX41" s="20">
        <v>0.19427932051783803</v>
      </c>
      <c r="BY41" s="20"/>
      <c r="BZ41" s="20"/>
      <c r="CA41" s="20">
        <v>1.8191148594141975E-3</v>
      </c>
      <c r="CB41" s="20">
        <v>3.8643034696439356E-3</v>
      </c>
      <c r="CC41" s="20">
        <v>0.16357399297783765</v>
      </c>
      <c r="CD41" s="20"/>
      <c r="CO41" s="24" t="s">
        <v>38</v>
      </c>
      <c r="CP41" s="16"/>
      <c r="CQ41" s="16"/>
      <c r="CR41" s="16">
        <v>0.15430799334308642</v>
      </c>
      <c r="CS41" s="16">
        <v>0.80192647521065874</v>
      </c>
      <c r="CT41" s="16">
        <v>0.57047812304663204</v>
      </c>
      <c r="CU41" s="16">
        <v>0.31441723866673676</v>
      </c>
      <c r="CV41" s="16">
        <v>0.2326255102139354</v>
      </c>
      <c r="CW41" s="16">
        <v>0.50436717640175299</v>
      </c>
      <c r="CX41" s="25">
        <v>0</v>
      </c>
      <c r="CY41" s="16">
        <v>0.27376317463093769</v>
      </c>
      <c r="CZ41" s="16"/>
      <c r="DA41" s="16">
        <v>0.59486138139985378</v>
      </c>
      <c r="DB41" s="30"/>
      <c r="DC41" s="16">
        <v>0.41629532430761795</v>
      </c>
      <c r="DD41" s="16">
        <v>0.21778316791361352</v>
      </c>
      <c r="DE41" s="16">
        <v>5.1751092511813646E-2</v>
      </c>
      <c r="DF41" s="16"/>
      <c r="DG41" s="16"/>
      <c r="DH41" s="16">
        <v>0.85435347631097391</v>
      </c>
      <c r="DI41" s="16">
        <v>0.79459022721513906</v>
      </c>
      <c r="DJ41" s="16">
        <v>6.8987421718633479E-2</v>
      </c>
      <c r="DK41" s="16"/>
      <c r="DL41" s="16"/>
      <c r="DN41" s="24" t="s">
        <v>38</v>
      </c>
      <c r="DO41" s="20"/>
      <c r="DP41" s="20"/>
      <c r="DQ41" s="20">
        <v>1.522167765514745</v>
      </c>
      <c r="DR41" s="20">
        <v>0.26099955939436825</v>
      </c>
      <c r="DS41" s="20">
        <v>0.59235446474120468</v>
      </c>
      <c r="DT41" s="20">
        <v>1.0601891531906191</v>
      </c>
      <c r="DU41" s="20">
        <v>1.2649990631230306</v>
      </c>
      <c r="DV41" s="20">
        <v>0.69822731435765684</v>
      </c>
      <c r="DW41" s="25"/>
      <c r="DX41" s="20">
        <v>1.156307349162456</v>
      </c>
      <c r="DY41" s="20"/>
      <c r="DZ41" s="20">
        <v>0.5549524829903415</v>
      </c>
      <c r="EA41" s="26"/>
      <c r="EB41" s="20">
        <v>0.85258706463650213</v>
      </c>
      <c r="EC41" s="20">
        <v>1.3078186900309274</v>
      </c>
      <c r="ED41" s="20">
        <v>-2.1960186829453208</v>
      </c>
      <c r="EE41" s="20"/>
      <c r="EF41" s="20"/>
      <c r="EG41" s="20">
        <v>0.19091516802145492</v>
      </c>
      <c r="EH41" s="20">
        <v>0.27854242907803822</v>
      </c>
      <c r="EI41" s="20">
        <v>-1.9776906555818736</v>
      </c>
      <c r="EJ41" s="20"/>
    </row>
    <row r="42" spans="11:140" x14ac:dyDescent="0.45">
      <c r="K42" s="45"/>
      <c r="Z42" s="24" t="s">
        <v>39</v>
      </c>
      <c r="AA42" s="26"/>
      <c r="AB42" s="20"/>
      <c r="AC42" s="20">
        <v>0.16843484600890085</v>
      </c>
      <c r="AD42" s="20">
        <v>0.34441908085325706</v>
      </c>
      <c r="AE42" s="20">
        <v>-5.8787391658143527E-2</v>
      </c>
      <c r="AF42" s="20">
        <v>0.20303434933249992</v>
      </c>
      <c r="AG42" s="20">
        <v>0.16856615516149828</v>
      </c>
      <c r="AH42" s="20">
        <v>0.26748088491483096</v>
      </c>
      <c r="AI42" s="20">
        <v>0.25032609938213474</v>
      </c>
      <c r="AJ42" s="25">
        <v>1</v>
      </c>
      <c r="AK42" s="26"/>
      <c r="AL42" s="26">
        <v>0.49301356032030164</v>
      </c>
      <c r="AM42" s="20"/>
      <c r="AN42" s="20">
        <v>7.0219444669146508E-2</v>
      </c>
      <c r="AO42" s="20">
        <v>0.10158607173842896</v>
      </c>
      <c r="AP42" s="20">
        <v>-0.39046413435071525</v>
      </c>
      <c r="AQ42" s="20"/>
      <c r="AR42" s="20"/>
      <c r="AS42" s="20">
        <v>3.4801218034576703E-3</v>
      </c>
      <c r="AT42" s="20">
        <v>3.9599805264014638E-2</v>
      </c>
      <c r="AU42" s="20">
        <v>-0.38491162739443513</v>
      </c>
      <c r="AV42" s="20"/>
      <c r="BH42" s="24" t="s">
        <v>39</v>
      </c>
      <c r="BI42" s="20"/>
      <c r="BJ42" s="20"/>
      <c r="BK42" s="20">
        <v>2.8370297350042144E-2</v>
      </c>
      <c r="BL42" s="20">
        <v>0.11862450325580243</v>
      </c>
      <c r="BM42" s="20">
        <v>3.4559574179679631E-3</v>
      </c>
      <c r="BN42" s="20">
        <v>4.1222947008871608E-2</v>
      </c>
      <c r="BO42" s="20">
        <v>2.8414548665930316E-2</v>
      </c>
      <c r="BP42" s="20">
        <v>7.1546023794821043E-2</v>
      </c>
      <c r="BQ42" s="20">
        <v>6.2663156031874404E-2</v>
      </c>
      <c r="BR42" s="25">
        <v>1</v>
      </c>
      <c r="BS42" s="20"/>
      <c r="BT42" s="20">
        <v>0.24306237065969971</v>
      </c>
      <c r="BU42" s="20"/>
      <c r="BV42" s="20">
        <v>4.9307704096433281E-3</v>
      </c>
      <c r="BW42" s="20">
        <v>1.0319729971245235E-2</v>
      </c>
      <c r="BX42" s="20">
        <v>0.15246224021425342</v>
      </c>
      <c r="BY42" s="20"/>
      <c r="BZ42" s="20"/>
      <c r="CA42" s="20">
        <v>1.2111247766901468E-5</v>
      </c>
      <c r="CB42" s="20">
        <v>1.5681445769478814E-3</v>
      </c>
      <c r="CC42" s="20">
        <v>0.14815696090343247</v>
      </c>
      <c r="CD42" s="20"/>
      <c r="CO42" s="24" t="s">
        <v>39</v>
      </c>
      <c r="CP42" s="30"/>
      <c r="CQ42" s="16"/>
      <c r="CR42" s="16">
        <v>0.45368116347933807</v>
      </c>
      <c r="CS42" s="16">
        <v>0.11649914272644346</v>
      </c>
      <c r="CT42" s="16">
        <v>0.79496682790399986</v>
      </c>
      <c r="CU42" s="16">
        <v>0.36482106888788568</v>
      </c>
      <c r="CV42" s="16">
        <v>0.4533241030827968</v>
      </c>
      <c r="CW42" s="16">
        <v>0.22880469351631305</v>
      </c>
      <c r="CX42" s="16">
        <v>0.27376317463093769</v>
      </c>
      <c r="CY42" s="25">
        <v>0</v>
      </c>
      <c r="CZ42" s="30"/>
      <c r="DA42" s="30">
        <v>2.3154489865664818E-2</v>
      </c>
      <c r="DB42" s="16"/>
      <c r="DC42" s="16">
        <v>0.76230495711652591</v>
      </c>
      <c r="DD42" s="16">
        <v>0.66127262013158838</v>
      </c>
      <c r="DE42" s="16">
        <v>8.8735485538337544E-2</v>
      </c>
      <c r="DF42" s="16"/>
      <c r="DG42" s="16"/>
      <c r="DH42" s="16">
        <v>0.98805504186168136</v>
      </c>
      <c r="DI42" s="16">
        <v>0.86467717369217101</v>
      </c>
      <c r="DJ42" s="16">
        <v>7.6911884751559079E-2</v>
      </c>
      <c r="DK42" s="16"/>
      <c r="DL42" s="16"/>
      <c r="DN42" s="24" t="s">
        <v>39</v>
      </c>
      <c r="DO42" s="26"/>
      <c r="DP42" s="20"/>
      <c r="DQ42" s="20">
        <v>0.76418155391673448</v>
      </c>
      <c r="DR42" s="20">
        <v>1.6406718058304026</v>
      </c>
      <c r="DS42" s="20">
        <v>-0.2633606834554123</v>
      </c>
      <c r="DT42" s="20">
        <v>0.9273116164640578</v>
      </c>
      <c r="DU42" s="20">
        <v>0.7647947136904113</v>
      </c>
      <c r="DV42" s="20">
        <v>1.2414452150652846</v>
      </c>
      <c r="DW42" s="20">
        <v>1.156307349162456</v>
      </c>
      <c r="DX42" s="25"/>
      <c r="DY42" s="26"/>
      <c r="DZ42" s="26">
        <v>2.5342170861691158</v>
      </c>
      <c r="EA42" s="20"/>
      <c r="EB42" s="20">
        <v>0.31480798528126375</v>
      </c>
      <c r="EC42" s="20">
        <v>0.45666918609109786</v>
      </c>
      <c r="ED42" s="20">
        <v>-1.8967784995810075</v>
      </c>
      <c r="EE42" s="20"/>
      <c r="EF42" s="20"/>
      <c r="EG42" s="20">
        <v>1.5563672093050835E-2</v>
      </c>
      <c r="EH42" s="20">
        <v>0.17723473229632861</v>
      </c>
      <c r="EI42" s="20">
        <v>-1.8650747342331206</v>
      </c>
      <c r="EJ42" s="20"/>
    </row>
    <row r="43" spans="11:140" x14ac:dyDescent="0.45">
      <c r="K43" s="45"/>
      <c r="Z43" s="18" t="s">
        <v>40</v>
      </c>
      <c r="AA43" s="20"/>
      <c r="AB43" s="20"/>
      <c r="AC43" s="20"/>
      <c r="AD43" s="20"/>
      <c r="AE43" s="20"/>
      <c r="AF43" s="20"/>
      <c r="AG43" s="26"/>
      <c r="AH43" s="20"/>
      <c r="AI43" s="20"/>
      <c r="AJ43" s="26"/>
      <c r="AK43" s="25"/>
      <c r="AL43" s="20"/>
      <c r="AM43" s="20"/>
      <c r="AN43" s="20"/>
      <c r="AO43" s="20"/>
      <c r="AP43" s="20"/>
      <c r="AQ43" s="20"/>
      <c r="AR43" s="26"/>
      <c r="AS43" s="20"/>
      <c r="AT43" s="20"/>
      <c r="AU43" s="20"/>
      <c r="AV43" s="20"/>
      <c r="BH43" s="18" t="s">
        <v>40</v>
      </c>
      <c r="BI43" s="20"/>
      <c r="BJ43" s="20"/>
      <c r="BK43" s="20">
        <v>1.5563375815562077E-4</v>
      </c>
      <c r="BL43" s="20">
        <v>5.1741207717540651E-3</v>
      </c>
      <c r="BM43" s="20">
        <v>2.714729720828582E-5</v>
      </c>
      <c r="BN43" s="20">
        <v>1.0572228798632244E-3</v>
      </c>
      <c r="BO43" s="20">
        <v>0.20451244537027438</v>
      </c>
      <c r="BP43" s="20">
        <v>6.6847007005829365E-2</v>
      </c>
      <c r="BQ43" s="20">
        <v>9.8840496209570763E-2</v>
      </c>
      <c r="BR43" s="20">
        <v>0.21095300570241793</v>
      </c>
      <c r="BS43" s="25"/>
      <c r="BT43" s="20">
        <v>9.3171271371884121E-2</v>
      </c>
      <c r="BU43" s="20"/>
      <c r="BV43" s="20">
        <v>0.14253483116244972</v>
      </c>
      <c r="BW43" s="20">
        <v>5.2901259619070246E-2</v>
      </c>
      <c r="BX43" s="20">
        <v>3.3332722136070282E-2</v>
      </c>
      <c r="BY43" s="20"/>
      <c r="BZ43" s="20"/>
      <c r="CA43" s="20">
        <v>0.14067849672263527</v>
      </c>
      <c r="CB43" s="20">
        <v>4.3699497051986509E-2</v>
      </c>
      <c r="CC43" s="20">
        <v>9.8585726156344769E-2</v>
      </c>
      <c r="CD43" s="20"/>
      <c r="CO43" s="18" t="s">
        <v>40</v>
      </c>
      <c r="CP43" s="16"/>
      <c r="CQ43" s="16"/>
      <c r="CR43" s="16"/>
      <c r="CS43" s="16"/>
      <c r="CT43" s="16"/>
      <c r="CU43" s="16"/>
      <c r="CV43" s="30"/>
      <c r="CW43" s="16"/>
      <c r="CX43" s="16"/>
      <c r="CY43" s="30"/>
      <c r="CZ43" s="25"/>
      <c r="DA43" s="16"/>
      <c r="DB43" s="16"/>
      <c r="DC43" s="16"/>
      <c r="DD43" s="16"/>
      <c r="DE43" s="16"/>
      <c r="DF43" s="16"/>
      <c r="DG43" s="30"/>
      <c r="DH43" s="16"/>
      <c r="DI43" s="16"/>
      <c r="DJ43" s="16"/>
      <c r="DK43" s="16"/>
      <c r="DL43" s="16"/>
      <c r="DN43" s="18" t="s">
        <v>40</v>
      </c>
      <c r="DO43" s="20"/>
      <c r="DP43" s="20"/>
      <c r="DQ43" s="20"/>
      <c r="DR43" s="20"/>
      <c r="DS43" s="20"/>
      <c r="DT43" s="20"/>
      <c r="DU43" s="26"/>
      <c r="DV43" s="20"/>
      <c r="DW43" s="20"/>
      <c r="DX43" s="26"/>
      <c r="DY43" s="25"/>
      <c r="DZ43" s="20"/>
      <c r="EA43" s="20"/>
      <c r="EB43" s="20"/>
      <c r="EC43" s="20"/>
      <c r="ED43" s="20"/>
      <c r="EE43" s="20"/>
      <c r="EF43" s="26"/>
      <c r="EG43" s="20"/>
      <c r="EH43" s="20"/>
      <c r="EI43" s="20"/>
      <c r="EJ43" s="20"/>
    </row>
    <row r="44" spans="11:140" x14ac:dyDescent="0.45">
      <c r="K44" s="45"/>
      <c r="Z44" s="24" t="s">
        <v>41</v>
      </c>
      <c r="AA44" s="20"/>
      <c r="AB44" s="20"/>
      <c r="AC44" s="20">
        <v>0.36345166753310554</v>
      </c>
      <c r="AD44" s="26">
        <v>0.46504815435089381</v>
      </c>
      <c r="AE44" s="20">
        <v>0.17936618751967209</v>
      </c>
      <c r="AF44" s="26">
        <v>0.43929385011747862</v>
      </c>
      <c r="AG44" s="20">
        <v>-5.0842521874425964E-2</v>
      </c>
      <c r="AH44" s="20">
        <v>0.2630284722451417</v>
      </c>
      <c r="AI44" s="20">
        <v>0.12314662619937153</v>
      </c>
      <c r="AJ44" s="26">
        <v>0.49301356032030164</v>
      </c>
      <c r="AK44" s="20"/>
      <c r="AL44" s="25">
        <v>1</v>
      </c>
      <c r="AM44" s="20"/>
      <c r="AN44" s="26">
        <v>0.61472113956021379</v>
      </c>
      <c r="AO44" s="26">
        <v>0.58899874902731131</v>
      </c>
      <c r="AP44" s="20">
        <v>-4.7123064907561581E-2</v>
      </c>
      <c r="AQ44" s="20"/>
      <c r="AR44" s="20"/>
      <c r="AS44" s="20">
        <v>-0.31789667458097054</v>
      </c>
      <c r="AT44" s="20">
        <v>1.6369678705263929E-2</v>
      </c>
      <c r="AU44" s="20">
        <v>-0.16624382633939111</v>
      </c>
      <c r="AV44" s="20"/>
      <c r="BH44" s="24" t="s">
        <v>41</v>
      </c>
      <c r="BI44" s="20"/>
      <c r="BJ44" s="20"/>
      <c r="BK44" s="20">
        <v>0.13209711463259508</v>
      </c>
      <c r="BL44" s="20">
        <v>0.21626978586517276</v>
      </c>
      <c r="BM44" s="20">
        <v>3.2172229225342172E-2</v>
      </c>
      <c r="BN44" s="20">
        <v>0.19297908675103778</v>
      </c>
      <c r="BO44" s="20">
        <v>2.5849620305514825E-3</v>
      </c>
      <c r="BP44" s="20">
        <v>6.9183977211613276E-2</v>
      </c>
      <c r="BQ44" s="20">
        <v>1.5165091544287738E-2</v>
      </c>
      <c r="BR44" s="20">
        <v>0.24306237065969971</v>
      </c>
      <c r="BS44" s="20"/>
      <c r="BT44" s="25">
        <v>1</v>
      </c>
      <c r="BU44" s="20"/>
      <c r="BV44" s="20">
        <v>0.37788207942220786</v>
      </c>
      <c r="BW44" s="20">
        <v>0.34691952635573764</v>
      </c>
      <c r="BX44" s="20">
        <v>2.2205832462822619E-3</v>
      </c>
      <c r="BY44" s="20"/>
      <c r="BZ44" s="20"/>
      <c r="CA44" s="20">
        <v>0.10105829570963948</v>
      </c>
      <c r="CB44" s="20">
        <v>2.6796638091357137E-4</v>
      </c>
      <c r="CC44" s="20">
        <v>2.7637009795961631E-2</v>
      </c>
      <c r="CD44" s="20"/>
      <c r="CO44" s="24" t="s">
        <v>41</v>
      </c>
      <c r="CP44" s="16"/>
      <c r="CQ44" s="16"/>
      <c r="CR44" s="16">
        <v>0.10533932108432631</v>
      </c>
      <c r="CS44" s="30">
        <v>3.365028800770542E-2</v>
      </c>
      <c r="CT44" s="16">
        <v>0.43658720037335663</v>
      </c>
      <c r="CU44" s="30">
        <v>4.6321550168121561E-2</v>
      </c>
      <c r="CV44" s="16">
        <v>0.82675598802239669</v>
      </c>
      <c r="CW44" s="16">
        <v>0.24933432798982169</v>
      </c>
      <c r="CX44" s="16">
        <v>0.59486138139985378</v>
      </c>
      <c r="CY44" s="30">
        <v>2.3154489865664818E-2</v>
      </c>
      <c r="CZ44" s="16"/>
      <c r="DA44" s="25">
        <v>0</v>
      </c>
      <c r="DB44" s="16"/>
      <c r="DC44" s="30">
        <v>3.0236889512549325E-3</v>
      </c>
      <c r="DD44" s="30">
        <v>4.9642328450367756E-3</v>
      </c>
      <c r="DE44" s="16">
        <v>0.84360828241217023</v>
      </c>
      <c r="DF44" s="16"/>
      <c r="DG44" s="16"/>
      <c r="DH44" s="16">
        <v>0.16022227527943755</v>
      </c>
      <c r="DI44" s="16">
        <v>0.94538934066396929</v>
      </c>
      <c r="DJ44" s="16">
        <v>0.47139481062307098</v>
      </c>
      <c r="DK44" s="16"/>
      <c r="DL44" s="16"/>
      <c r="DN44" s="24" t="s">
        <v>41</v>
      </c>
      <c r="DO44" s="20"/>
      <c r="DP44" s="20"/>
      <c r="DQ44" s="20">
        <v>1.7447214382688943</v>
      </c>
      <c r="DR44" s="26">
        <v>2.3492521230690477</v>
      </c>
      <c r="DS44" s="20">
        <v>0.81537339232844452</v>
      </c>
      <c r="DT44" s="26">
        <v>2.1868939676848274</v>
      </c>
      <c r="DU44" s="20">
        <v>-0.22766911853857449</v>
      </c>
      <c r="DV44" s="20">
        <v>1.2192305468321931</v>
      </c>
      <c r="DW44" s="20">
        <v>0.5549524829903415</v>
      </c>
      <c r="DX44" s="26">
        <v>2.5342170861691158</v>
      </c>
      <c r="DY44" s="20"/>
      <c r="DZ44" s="25"/>
      <c r="EA44" s="20"/>
      <c r="EB44" s="26">
        <v>3.485433413159456</v>
      </c>
      <c r="EC44" s="26">
        <v>3.2594627389387796</v>
      </c>
      <c r="ED44" s="20">
        <v>-0.21097512698317711</v>
      </c>
      <c r="EE44" s="20"/>
      <c r="EF44" s="20"/>
      <c r="EG44" s="20">
        <v>-1.4994611510146849</v>
      </c>
      <c r="EH44" s="20">
        <v>7.3217239246179941E-2</v>
      </c>
      <c r="EI44" s="20">
        <v>-0.75395654188121997</v>
      </c>
      <c r="EJ44" s="20"/>
    </row>
    <row r="45" spans="11:140" x14ac:dyDescent="0.45">
      <c r="K45" s="45"/>
      <c r="Z45" s="18" t="s">
        <v>42</v>
      </c>
      <c r="AA45" s="20"/>
      <c r="AB45" s="20"/>
      <c r="AC45" s="26"/>
      <c r="AD45" s="20"/>
      <c r="AE45" s="20"/>
      <c r="AF45" s="20"/>
      <c r="AG45" s="20"/>
      <c r="AH45" s="20"/>
      <c r="AI45" s="26"/>
      <c r="AJ45" s="20"/>
      <c r="AK45" s="20"/>
      <c r="AL45" s="20"/>
      <c r="AM45" s="25"/>
      <c r="AN45" s="20"/>
      <c r="AO45" s="20"/>
      <c r="AP45" s="20"/>
      <c r="AQ45" s="20"/>
      <c r="AR45" s="20"/>
      <c r="AS45" s="20"/>
      <c r="AT45" s="20"/>
      <c r="AU45" s="20"/>
      <c r="AV45" s="20"/>
      <c r="BH45" s="18" t="s">
        <v>42</v>
      </c>
      <c r="BI45" s="20"/>
      <c r="BJ45" s="20"/>
      <c r="BK45" s="20">
        <v>0.37555462075582741</v>
      </c>
      <c r="BL45" s="20">
        <v>1.0048562130181014E-3</v>
      </c>
      <c r="BM45" s="20">
        <v>8.1852410142233101E-2</v>
      </c>
      <c r="BN45" s="20">
        <v>0.15504217450868804</v>
      </c>
      <c r="BO45" s="20">
        <v>3.8511860734218431E-2</v>
      </c>
      <c r="BP45" s="20">
        <v>4.6176859563946248E-3</v>
      </c>
      <c r="BQ45" s="20">
        <v>0.2722591757613767</v>
      </c>
      <c r="BR45" s="20">
        <v>7.1981565264752903E-3</v>
      </c>
      <c r="BS45" s="20"/>
      <c r="BT45" s="20">
        <v>0.17847898626430322</v>
      </c>
      <c r="BU45" s="25"/>
      <c r="BV45" s="20">
        <v>4.9545820346280488E-2</v>
      </c>
      <c r="BW45" s="20">
        <v>0.13507742187242774</v>
      </c>
      <c r="BX45" s="20">
        <v>0.12048056953781669</v>
      </c>
      <c r="BY45" s="20"/>
      <c r="BZ45" s="20"/>
      <c r="CA45" s="20">
        <v>9.0624290332876351E-3</v>
      </c>
      <c r="CB45" s="20">
        <v>0.10058598620782472</v>
      </c>
      <c r="CC45" s="20">
        <v>2.6102764417440402E-4</v>
      </c>
      <c r="CD45" s="20"/>
      <c r="CO45" s="18" t="s">
        <v>42</v>
      </c>
      <c r="CP45" s="16"/>
      <c r="CQ45" s="16"/>
      <c r="CR45" s="30"/>
      <c r="CS45" s="16"/>
      <c r="CT45" s="16"/>
      <c r="CU45" s="16"/>
      <c r="CV45" s="16"/>
      <c r="CW45" s="16"/>
      <c r="CX45" s="30"/>
      <c r="CY45" s="16"/>
      <c r="CZ45" s="16"/>
      <c r="DA45" s="16"/>
      <c r="DB45" s="25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N45" s="18" t="s">
        <v>42</v>
      </c>
      <c r="DO45" s="20"/>
      <c r="DP45" s="20"/>
      <c r="DQ45" s="26"/>
      <c r="DR45" s="20"/>
      <c r="DS45" s="20"/>
      <c r="DT45" s="20"/>
      <c r="DU45" s="20"/>
      <c r="DV45" s="20"/>
      <c r="DW45" s="26"/>
      <c r="DX45" s="20"/>
      <c r="DY45" s="20"/>
      <c r="DZ45" s="20"/>
      <c r="EA45" s="25"/>
      <c r="EB45" s="20"/>
      <c r="EC45" s="20"/>
      <c r="ED45" s="20"/>
      <c r="EE45" s="20"/>
      <c r="EF45" s="20"/>
      <c r="EG45" s="20"/>
      <c r="EH45" s="20"/>
      <c r="EI45" s="20"/>
      <c r="EJ45" s="20"/>
    </row>
    <row r="46" spans="11:140" x14ac:dyDescent="0.45">
      <c r="K46" s="45"/>
      <c r="Z46" s="24" t="s">
        <v>43</v>
      </c>
      <c r="AA46" s="20"/>
      <c r="AB46" s="26"/>
      <c r="AC46" s="20">
        <v>7.9086486955737709E-2</v>
      </c>
      <c r="AD46" s="20">
        <v>0.21183118129812503</v>
      </c>
      <c r="AE46" s="20">
        <v>3.0995997538247444E-2</v>
      </c>
      <c r="AF46" s="20">
        <v>0.13949942777669469</v>
      </c>
      <c r="AG46" s="20">
        <v>-0.15206315647080701</v>
      </c>
      <c r="AH46" s="20">
        <v>7.9347582335424535E-2</v>
      </c>
      <c r="AI46" s="20">
        <v>0.18727142448606166</v>
      </c>
      <c r="AJ46" s="20">
        <v>7.0219444669146508E-2</v>
      </c>
      <c r="AK46" s="20"/>
      <c r="AL46" s="26">
        <v>0.61472113956021379</v>
      </c>
      <c r="AM46" s="20"/>
      <c r="AN46" s="25">
        <v>1</v>
      </c>
      <c r="AO46" s="26">
        <v>0.84350226667650863</v>
      </c>
      <c r="AP46" s="20">
        <v>8.2188157929110509E-2</v>
      </c>
      <c r="AQ46" s="20"/>
      <c r="AR46" s="26"/>
      <c r="AS46" s="26">
        <v>-0.67146982135740252</v>
      </c>
      <c r="AT46" s="20">
        <v>-0.1727143228168844</v>
      </c>
      <c r="AU46" s="20">
        <v>-4.1246506809562593E-2</v>
      </c>
      <c r="AV46" s="20"/>
      <c r="BH46" s="24" t="s">
        <v>43</v>
      </c>
      <c r="BI46" s="20"/>
      <c r="BJ46" s="20"/>
      <c r="BK46" s="20">
        <v>6.2546724190000709E-3</v>
      </c>
      <c r="BL46" s="20">
        <v>4.4872449370159113E-2</v>
      </c>
      <c r="BM46" s="20">
        <v>9.6075186339104164E-4</v>
      </c>
      <c r="BN46" s="20">
        <v>1.9460090350025258E-2</v>
      </c>
      <c r="BO46" s="20">
        <v>2.3123203555865137E-2</v>
      </c>
      <c r="BP46" s="20">
        <v>6.2960388224769757E-3</v>
      </c>
      <c r="BQ46" s="20">
        <v>3.5070586429038694E-2</v>
      </c>
      <c r="BR46" s="20">
        <v>4.9307704096433281E-3</v>
      </c>
      <c r="BS46" s="20"/>
      <c r="BT46" s="20">
        <v>0.37788207942220786</v>
      </c>
      <c r="BU46" s="20"/>
      <c r="BV46" s="25">
        <v>1</v>
      </c>
      <c r="BW46" s="20">
        <v>0.71149607388840785</v>
      </c>
      <c r="BX46" s="20">
        <v>6.7548933037804102E-3</v>
      </c>
      <c r="BY46" s="20"/>
      <c r="BZ46" s="20"/>
      <c r="CA46" s="20">
        <v>0.45087172099374206</v>
      </c>
      <c r="CB46" s="20">
        <v>2.9830237306094954E-2</v>
      </c>
      <c r="CC46" s="20">
        <v>1.7012743239912934E-3</v>
      </c>
      <c r="CD46" s="20"/>
      <c r="CO46" s="24" t="s">
        <v>43</v>
      </c>
      <c r="CP46" s="16"/>
      <c r="CQ46" s="30"/>
      <c r="CR46" s="16">
        <v>0.73328270813512986</v>
      </c>
      <c r="CS46" s="16">
        <v>0.35662602890566397</v>
      </c>
      <c r="CT46" s="16">
        <v>0.89389656384784066</v>
      </c>
      <c r="CU46" s="16">
        <v>0.54645333626403425</v>
      </c>
      <c r="CV46" s="16">
        <v>0.51052872859426879</v>
      </c>
      <c r="CW46" s="16">
        <v>0.73243320333889805</v>
      </c>
      <c r="CX46" s="16">
        <v>0.41629532430761795</v>
      </c>
      <c r="CY46" s="16">
        <v>0.76230495711652591</v>
      </c>
      <c r="CZ46" s="16"/>
      <c r="DA46" s="30">
        <v>3.0236889512549325E-3</v>
      </c>
      <c r="DB46" s="16"/>
      <c r="DC46" s="25">
        <v>0</v>
      </c>
      <c r="DD46" s="30">
        <v>1.5637151473679722E-6</v>
      </c>
      <c r="DE46" s="16">
        <v>0.73049029414988675</v>
      </c>
      <c r="DF46" s="16"/>
      <c r="DG46" s="30"/>
      <c r="DH46" s="30">
        <v>8.5944414247052237E-4</v>
      </c>
      <c r="DI46" s="16">
        <v>0.46651112577202314</v>
      </c>
      <c r="DJ46" s="16">
        <v>0.85910297811504255</v>
      </c>
      <c r="DK46" s="16"/>
      <c r="DL46" s="16"/>
      <c r="DN46" s="24" t="s">
        <v>43</v>
      </c>
      <c r="DO46" s="20"/>
      <c r="DP46" s="26"/>
      <c r="DQ46" s="20">
        <v>0.35479683129171946</v>
      </c>
      <c r="DR46" s="20">
        <v>0.96933568191526909</v>
      </c>
      <c r="DS46" s="20">
        <v>0.13868495197412453</v>
      </c>
      <c r="DT46" s="20">
        <v>0.63002065305490351</v>
      </c>
      <c r="DU46" s="20">
        <v>-0.68804857858014401</v>
      </c>
      <c r="DV46" s="20">
        <v>0.35597556332602387</v>
      </c>
      <c r="DW46" s="20">
        <v>0.85258706463650213</v>
      </c>
      <c r="DX46" s="20">
        <v>0.31480798528126375</v>
      </c>
      <c r="DY46" s="20"/>
      <c r="DZ46" s="26">
        <v>3.485433413159456</v>
      </c>
      <c r="EA46" s="20"/>
      <c r="EB46" s="25"/>
      <c r="EC46" s="26">
        <v>7.0230439784338348</v>
      </c>
      <c r="ED46" s="20">
        <v>0.36880434378315202</v>
      </c>
      <c r="EE46" s="20"/>
      <c r="EF46" s="26"/>
      <c r="EG46" s="26">
        <v>-4.052328010177809</v>
      </c>
      <c r="EH46" s="20">
        <v>-0.78418672215916618</v>
      </c>
      <c r="EI46" s="20">
        <v>-0.18461709513286603</v>
      </c>
      <c r="EJ46" s="20"/>
    </row>
    <row r="47" spans="11:140" x14ac:dyDescent="0.45">
      <c r="K47" s="45"/>
      <c r="Z47" s="24" t="s">
        <v>44</v>
      </c>
      <c r="AA47" s="20"/>
      <c r="AB47" s="26"/>
      <c r="AC47" s="20">
        <v>0.30678756588697004</v>
      </c>
      <c r="AD47" s="20">
        <v>7.7180838813158292E-2</v>
      </c>
      <c r="AE47" s="20">
        <v>0.21903913114287937</v>
      </c>
      <c r="AF47" s="20">
        <v>0.26392711158143023</v>
      </c>
      <c r="AG47" s="20">
        <v>-0.2430139736752622</v>
      </c>
      <c r="AH47" s="20">
        <v>0.21014365078094294</v>
      </c>
      <c r="AI47" s="20">
        <v>0.28068146185563075</v>
      </c>
      <c r="AJ47" s="20">
        <v>0.10158607173842896</v>
      </c>
      <c r="AK47" s="20"/>
      <c r="AL47" s="26">
        <v>0.58899874902731131</v>
      </c>
      <c r="AM47" s="20"/>
      <c r="AN47" s="26">
        <v>0.84350226667650863</v>
      </c>
      <c r="AO47" s="25">
        <v>1</v>
      </c>
      <c r="AP47" s="20">
        <v>5.1654126877640318E-3</v>
      </c>
      <c r="AQ47" s="20"/>
      <c r="AR47" s="20"/>
      <c r="AS47" s="20">
        <v>-0.16848427547226047</v>
      </c>
      <c r="AT47" s="20">
        <v>5.2365404745131766E-2</v>
      </c>
      <c r="AU47" s="20">
        <v>-0.16255937317152078</v>
      </c>
      <c r="AV47" s="20"/>
      <c r="BH47" s="24" t="s">
        <v>44</v>
      </c>
      <c r="BI47" s="20"/>
      <c r="BJ47" s="20"/>
      <c r="BK47" s="20">
        <v>9.411861058285198E-2</v>
      </c>
      <c r="BL47" s="20">
        <v>5.9568818799027217E-3</v>
      </c>
      <c r="BM47" s="20">
        <v>4.797814097182751E-2</v>
      </c>
      <c r="BN47" s="20">
        <v>6.9657520227716721E-2</v>
      </c>
      <c r="BO47" s="20">
        <v>5.905579140144103E-2</v>
      </c>
      <c r="BP47" s="20">
        <v>4.4160353963542898E-2</v>
      </c>
      <c r="BQ47" s="20">
        <v>7.8782083029413905E-2</v>
      </c>
      <c r="BR47" s="20">
        <v>1.0319729971245235E-2</v>
      </c>
      <c r="BS47" s="20"/>
      <c r="BT47" s="20">
        <v>0.34691952635573764</v>
      </c>
      <c r="BU47" s="20"/>
      <c r="BV47" s="20">
        <v>0.71149607388840785</v>
      </c>
      <c r="BW47" s="25">
        <v>1</v>
      </c>
      <c r="BX47" s="20">
        <v>2.668148823491364E-5</v>
      </c>
      <c r="BY47" s="20"/>
      <c r="BZ47" s="20"/>
      <c r="CA47" s="20">
        <v>2.8386951081412551E-2</v>
      </c>
      <c r="CB47" s="20">
        <v>2.7421356141214687E-3</v>
      </c>
      <c r="CC47" s="20">
        <v>2.6425549805917749E-2</v>
      </c>
      <c r="CD47" s="20"/>
      <c r="CO47" s="24" t="s">
        <v>44</v>
      </c>
      <c r="CP47" s="16"/>
      <c r="CQ47" s="30"/>
      <c r="CR47" s="16">
        <v>0.17615815819560665</v>
      </c>
      <c r="CS47" s="16">
        <v>0.73949199280187328</v>
      </c>
      <c r="CT47" s="16">
        <v>0.34010725754321025</v>
      </c>
      <c r="CU47" s="16">
        <v>0.24766094653770776</v>
      </c>
      <c r="CV47" s="16">
        <v>0.28848327367790239</v>
      </c>
      <c r="CW47" s="16">
        <v>0.36055932562482917</v>
      </c>
      <c r="CX47" s="16">
        <v>0.21778316791361352</v>
      </c>
      <c r="CY47" s="16">
        <v>0.66127262013158838</v>
      </c>
      <c r="CZ47" s="16"/>
      <c r="DA47" s="30">
        <v>4.9642328450367756E-3</v>
      </c>
      <c r="DB47" s="16"/>
      <c r="DC47" s="30">
        <v>1.5637151473679722E-6</v>
      </c>
      <c r="DD47" s="25">
        <v>0</v>
      </c>
      <c r="DE47" s="16">
        <v>0.98275664922730788</v>
      </c>
      <c r="DF47" s="16"/>
      <c r="DG47" s="16"/>
      <c r="DH47" s="16">
        <v>0.46535446492888677</v>
      </c>
      <c r="DI47" s="16">
        <v>0.82645066025930602</v>
      </c>
      <c r="DJ47" s="16">
        <v>0.48141391660094435</v>
      </c>
      <c r="DK47" s="16"/>
      <c r="DL47" s="16"/>
      <c r="DN47" s="24" t="s">
        <v>44</v>
      </c>
      <c r="DO47" s="20"/>
      <c r="DP47" s="26"/>
      <c r="DQ47" s="20">
        <v>1.4415080855467339</v>
      </c>
      <c r="DR47" s="20">
        <v>0.34619586840264099</v>
      </c>
      <c r="DS47" s="20">
        <v>1.0039526856502203</v>
      </c>
      <c r="DT47" s="20">
        <v>1.2237073736948985</v>
      </c>
      <c r="DU47" s="20">
        <v>-1.1203773179919208</v>
      </c>
      <c r="DV47" s="20">
        <v>0.96125530735615716</v>
      </c>
      <c r="DW47" s="20">
        <v>1.3078186900309274</v>
      </c>
      <c r="DX47" s="20">
        <v>0.45666918609109786</v>
      </c>
      <c r="DY47" s="20"/>
      <c r="DZ47" s="26">
        <v>3.2594627389387796</v>
      </c>
      <c r="EA47" s="20"/>
      <c r="EB47" s="26">
        <v>7.0230439784338348</v>
      </c>
      <c r="EC47" s="25"/>
      <c r="ED47" s="20">
        <v>2.3100735986423971E-2</v>
      </c>
      <c r="EE47" s="20"/>
      <c r="EF47" s="20"/>
      <c r="EG47" s="20">
        <v>-0.76441236427861525</v>
      </c>
      <c r="EH47" s="20">
        <v>0.23450695501433075</v>
      </c>
      <c r="EI47" s="20">
        <v>-0.73678780633226859</v>
      </c>
      <c r="EJ47" s="20"/>
    </row>
    <row r="48" spans="11:140" x14ac:dyDescent="0.45">
      <c r="Z48" s="24" t="s">
        <v>45</v>
      </c>
      <c r="AA48" s="20"/>
      <c r="AB48" s="20"/>
      <c r="AC48" s="20">
        <v>-0.21611695240454135</v>
      </c>
      <c r="AD48" s="20">
        <v>-7.5546065705066071E-2</v>
      </c>
      <c r="AE48" s="20">
        <v>-0.15059832601343387</v>
      </c>
      <c r="AF48" s="20">
        <v>-0.18706128311120204</v>
      </c>
      <c r="AG48" s="20">
        <v>-9.6300876856899587E-2</v>
      </c>
      <c r="AH48" s="20">
        <v>-0.17395364112138487</v>
      </c>
      <c r="AI48" s="20">
        <v>-0.4407712791435463</v>
      </c>
      <c r="AJ48" s="20">
        <v>-0.39046413435071525</v>
      </c>
      <c r="AK48" s="20"/>
      <c r="AL48" s="20">
        <v>-4.7123064907561581E-2</v>
      </c>
      <c r="AM48" s="20"/>
      <c r="AN48" s="20">
        <v>8.2188157929110509E-2</v>
      </c>
      <c r="AO48" s="20">
        <v>5.1654126877640318E-3</v>
      </c>
      <c r="AP48" s="25">
        <v>1</v>
      </c>
      <c r="AQ48" s="26"/>
      <c r="AR48" s="20"/>
      <c r="AS48" s="20">
        <v>-0.13298276225779715</v>
      </c>
      <c r="AT48" s="20">
        <v>4.1579602985498329E-2</v>
      </c>
      <c r="AU48" s="20">
        <v>0.38663455036843908</v>
      </c>
      <c r="AV48" s="20"/>
      <c r="BH48" s="24" t="s">
        <v>45</v>
      </c>
      <c r="BI48" s="20"/>
      <c r="BJ48" s="20"/>
      <c r="BK48" s="20">
        <v>4.6706537116626791E-2</v>
      </c>
      <c r="BL48" s="20">
        <v>5.7072080435141602E-3</v>
      </c>
      <c r="BM48" s="20">
        <v>2.2679855798048511E-2</v>
      </c>
      <c r="BN48" s="20">
        <v>3.4991923639209284E-2</v>
      </c>
      <c r="BO48" s="20">
        <v>9.2738588834077387E-3</v>
      </c>
      <c r="BP48" s="20">
        <v>3.0259869259387558E-2</v>
      </c>
      <c r="BQ48" s="20">
        <v>0.19427932051783803</v>
      </c>
      <c r="BR48" s="20">
        <v>0.15246224021425342</v>
      </c>
      <c r="BS48" s="20"/>
      <c r="BT48" s="20">
        <v>2.2205832462822619E-3</v>
      </c>
      <c r="BU48" s="20"/>
      <c r="BV48" s="20">
        <v>6.7548933037804102E-3</v>
      </c>
      <c r="BW48" s="20">
        <v>2.668148823491364E-5</v>
      </c>
      <c r="BX48" s="25">
        <v>1</v>
      </c>
      <c r="BY48" s="20"/>
      <c r="BZ48" s="20"/>
      <c r="CA48" s="20">
        <v>1.7684415057713797E-2</v>
      </c>
      <c r="CB48" s="20">
        <v>1.7288633844316616E-3</v>
      </c>
      <c r="CC48" s="20">
        <v>0.14948627553860505</v>
      </c>
      <c r="CD48" s="20"/>
      <c r="CO48" s="24" t="s">
        <v>45</v>
      </c>
      <c r="CP48" s="16"/>
      <c r="CQ48" s="16"/>
      <c r="CR48" s="16">
        <v>0.36011139390412783</v>
      </c>
      <c r="CS48" s="16">
        <v>0.75158447453702193</v>
      </c>
      <c r="CT48" s="16">
        <v>0.52623683350177908</v>
      </c>
      <c r="CU48" s="16">
        <v>0.42969936918647278</v>
      </c>
      <c r="CV48" s="16">
        <v>0.6863002889644223</v>
      </c>
      <c r="CW48" s="16">
        <v>0.46326964077625266</v>
      </c>
      <c r="CX48" s="16">
        <v>5.1751092511813646E-2</v>
      </c>
      <c r="CY48" s="16">
        <v>8.8735485538337544E-2</v>
      </c>
      <c r="CZ48" s="16"/>
      <c r="DA48" s="16">
        <v>0.84360828241217023</v>
      </c>
      <c r="DB48" s="16"/>
      <c r="DC48" s="16">
        <v>0.73049029414988675</v>
      </c>
      <c r="DD48" s="16">
        <v>0.98275664922730788</v>
      </c>
      <c r="DE48" s="25">
        <v>0</v>
      </c>
      <c r="DF48" s="30"/>
      <c r="DG48" s="16"/>
      <c r="DH48" s="16">
        <v>0.57621917937787037</v>
      </c>
      <c r="DI48" s="16">
        <v>0.8657893349687833</v>
      </c>
      <c r="DJ48" s="16">
        <v>9.2187625956271502E-2</v>
      </c>
      <c r="DK48" s="16"/>
      <c r="DL48" s="16"/>
      <c r="DN48" s="24" t="s">
        <v>45</v>
      </c>
      <c r="DO48" s="20"/>
      <c r="DP48" s="20"/>
      <c r="DQ48" s="20">
        <v>-0.98989817834232441</v>
      </c>
      <c r="DR48" s="20">
        <v>-0.33882051976415195</v>
      </c>
      <c r="DS48" s="20">
        <v>-0.68126600311256258</v>
      </c>
      <c r="DT48" s="20">
        <v>-0.85159564688153655</v>
      </c>
      <c r="DU48" s="20">
        <v>-0.43268160120844007</v>
      </c>
      <c r="DV48" s="20">
        <v>-0.7899886237739977</v>
      </c>
      <c r="DW48" s="20">
        <v>-2.1960186829453208</v>
      </c>
      <c r="DX48" s="20">
        <v>-1.8967784995810075</v>
      </c>
      <c r="DY48" s="20"/>
      <c r="DZ48" s="20">
        <v>-0.21097512698317711</v>
      </c>
      <c r="EA48" s="20"/>
      <c r="EB48" s="20">
        <v>0.36880434378315202</v>
      </c>
      <c r="EC48" s="20">
        <v>2.3100735986423971E-2</v>
      </c>
      <c r="ED48" s="25"/>
      <c r="EE48" s="26"/>
      <c r="EF48" s="20"/>
      <c r="EG48" s="20">
        <v>-0.60004639417102501</v>
      </c>
      <c r="EH48" s="20">
        <v>0.18611058699071736</v>
      </c>
      <c r="EI48" s="20">
        <v>1.8748865586849333</v>
      </c>
      <c r="EJ48" s="20"/>
    </row>
    <row r="49" spans="3:140" x14ac:dyDescent="0.45">
      <c r="Z49" s="18" t="s">
        <v>46</v>
      </c>
      <c r="AA49" s="20"/>
      <c r="AB49" s="20"/>
      <c r="AC49" s="20"/>
      <c r="AD49" s="26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6"/>
      <c r="AQ49" s="25"/>
      <c r="AR49" s="20"/>
      <c r="AS49" s="20"/>
      <c r="AT49" s="20"/>
      <c r="AU49" s="20"/>
      <c r="AV49" s="20"/>
      <c r="BH49" s="18" t="s">
        <v>46</v>
      </c>
      <c r="BI49" s="20"/>
      <c r="BJ49" s="20"/>
      <c r="BK49" s="20">
        <v>8.0937002773627462E-2</v>
      </c>
      <c r="BL49" s="20">
        <v>0.20945742742089546</v>
      </c>
      <c r="BM49" s="20">
        <v>4.9200130028342485E-3</v>
      </c>
      <c r="BN49" s="20">
        <v>7.350315288417108E-4</v>
      </c>
      <c r="BO49" s="20">
        <v>6.6035544560679893E-2</v>
      </c>
      <c r="BP49" s="20">
        <v>9.0514019463989456E-5</v>
      </c>
      <c r="BQ49" s="20">
        <v>5.9914326948839941E-2</v>
      </c>
      <c r="BR49" s="20">
        <v>6.4429242671597865E-3</v>
      </c>
      <c r="BS49" s="20"/>
      <c r="BT49" s="20">
        <v>5.4395445621482292E-3</v>
      </c>
      <c r="BU49" s="20"/>
      <c r="BV49" s="20">
        <v>7.5507394586796584E-3</v>
      </c>
      <c r="BW49" s="20">
        <v>1.3256617652052424E-2</v>
      </c>
      <c r="BX49" s="20">
        <v>1</v>
      </c>
      <c r="BY49" s="25"/>
      <c r="BZ49" s="20"/>
      <c r="CA49" s="20">
        <v>1.1025857418503443E-5</v>
      </c>
      <c r="CB49" s="20">
        <v>7.5932502429325255E-2</v>
      </c>
      <c r="CC49" s="20">
        <v>1.3285616756277978E-2</v>
      </c>
      <c r="CD49" s="20"/>
      <c r="CO49" s="18" t="s">
        <v>46</v>
      </c>
      <c r="CP49" s="16"/>
      <c r="CQ49" s="16"/>
      <c r="CR49" s="16"/>
      <c r="CS49" s="30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30"/>
      <c r="DF49" s="25"/>
      <c r="DG49" s="16"/>
      <c r="DH49" s="16"/>
      <c r="DI49" s="16"/>
      <c r="DJ49" s="16"/>
      <c r="DK49" s="16"/>
      <c r="DL49" s="16"/>
      <c r="DN49" s="18" t="s">
        <v>46</v>
      </c>
      <c r="DO49" s="20"/>
      <c r="DP49" s="20"/>
      <c r="DQ49" s="20"/>
      <c r="DR49" s="26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6"/>
      <c r="EE49" s="25"/>
      <c r="EF49" s="20"/>
      <c r="EG49" s="20"/>
      <c r="EH49" s="20"/>
      <c r="EI49" s="20"/>
      <c r="EJ49" s="20"/>
    </row>
    <row r="50" spans="3:140" x14ac:dyDescent="0.45">
      <c r="Z50" s="18" t="s">
        <v>47</v>
      </c>
      <c r="AA50" s="20"/>
      <c r="AB50" s="20"/>
      <c r="AC50" s="20"/>
      <c r="AD50" s="20"/>
      <c r="AE50" s="20"/>
      <c r="AF50" s="20"/>
      <c r="AG50" s="26"/>
      <c r="AH50" s="20"/>
      <c r="AI50" s="20"/>
      <c r="AJ50" s="20"/>
      <c r="AK50" s="26"/>
      <c r="AL50" s="20"/>
      <c r="AM50" s="20"/>
      <c r="AN50" s="26"/>
      <c r="AO50" s="20"/>
      <c r="AP50" s="20"/>
      <c r="AQ50" s="20"/>
      <c r="AR50" s="25"/>
      <c r="AS50" s="20"/>
      <c r="AT50" s="20"/>
      <c r="AU50" s="20"/>
      <c r="AV50" s="20"/>
      <c r="BH50" s="18" t="s">
        <v>47</v>
      </c>
      <c r="BI50" s="20"/>
      <c r="BJ50" s="20"/>
      <c r="BK50" s="20">
        <v>3.6790109861697528E-4</v>
      </c>
      <c r="BL50" s="20">
        <v>5.1328454977040642E-4</v>
      </c>
      <c r="BM50" s="20">
        <v>2.5286262463336188E-3</v>
      </c>
      <c r="BN50" s="20">
        <v>1.5496108791875766E-3</v>
      </c>
      <c r="BO50" s="20">
        <v>0.25644876928721866</v>
      </c>
      <c r="BP50" s="20">
        <v>2.7513400402850711E-2</v>
      </c>
      <c r="BQ50" s="20">
        <v>2.5842797515998547E-2</v>
      </c>
      <c r="BR50" s="20">
        <v>0.14755433281428049</v>
      </c>
      <c r="BS50" s="20"/>
      <c r="BT50" s="20">
        <v>0.14622313956051836</v>
      </c>
      <c r="BU50" s="20"/>
      <c r="BV50" s="20">
        <v>0.2448163515191468</v>
      </c>
      <c r="BW50" s="20">
        <v>0.11891629605117764</v>
      </c>
      <c r="BX50" s="20">
        <v>1.5909029212899741E-2</v>
      </c>
      <c r="BY50" s="20"/>
      <c r="BZ50" s="25"/>
      <c r="CA50" s="20">
        <v>0.18581566318511233</v>
      </c>
      <c r="CB50" s="20">
        <v>4.136686688404987E-2</v>
      </c>
      <c r="CC50" s="20">
        <v>5.9397127960220251E-2</v>
      </c>
      <c r="CD50" s="20"/>
      <c r="CO50" s="18" t="s">
        <v>47</v>
      </c>
      <c r="CP50" s="16"/>
      <c r="CQ50" s="16"/>
      <c r="CR50" s="16"/>
      <c r="CS50" s="16"/>
      <c r="CT50" s="16"/>
      <c r="CU50" s="16"/>
      <c r="CV50" s="30"/>
      <c r="CW50" s="16"/>
      <c r="CX50" s="16"/>
      <c r="CY50" s="16"/>
      <c r="CZ50" s="30"/>
      <c r="DA50" s="16"/>
      <c r="DB50" s="16"/>
      <c r="DC50" s="30"/>
      <c r="DD50" s="16"/>
      <c r="DE50" s="16"/>
      <c r="DF50" s="16"/>
      <c r="DG50" s="25"/>
      <c r="DH50" s="16"/>
      <c r="DI50" s="16"/>
      <c r="DJ50" s="16"/>
      <c r="DK50" s="16"/>
      <c r="DL50" s="16"/>
      <c r="DN50" s="18" t="s">
        <v>47</v>
      </c>
      <c r="DO50" s="20"/>
      <c r="DP50" s="20"/>
      <c r="DQ50" s="20"/>
      <c r="DR50" s="20"/>
      <c r="DS50" s="20"/>
      <c r="DT50" s="20"/>
      <c r="DU50" s="26"/>
      <c r="DV50" s="20"/>
      <c r="DW50" s="20"/>
      <c r="DX50" s="20"/>
      <c r="DY50" s="26"/>
      <c r="DZ50" s="20"/>
      <c r="EA50" s="20"/>
      <c r="EB50" s="26"/>
      <c r="EC50" s="20"/>
      <c r="ED50" s="20"/>
      <c r="EE50" s="20"/>
      <c r="EF50" s="25"/>
      <c r="EG50" s="20"/>
      <c r="EH50" s="20"/>
      <c r="EI50" s="20"/>
      <c r="EJ50" s="20"/>
    </row>
    <row r="51" spans="3:140" x14ac:dyDescent="0.45">
      <c r="Z51" s="24" t="s">
        <v>48</v>
      </c>
      <c r="AA51" s="20"/>
      <c r="AB51" s="20"/>
      <c r="AC51" s="20">
        <v>0.27723172945519264</v>
      </c>
      <c r="AD51" s="20">
        <v>-0.28181445658624904</v>
      </c>
      <c r="AE51" s="20">
        <v>0.24542044479039646</v>
      </c>
      <c r="AF51" s="20">
        <v>0.10791841132895043</v>
      </c>
      <c r="AG51" s="20">
        <v>-6.0918460997674943E-2</v>
      </c>
      <c r="AH51" s="20">
        <v>0.14855483808406378</v>
      </c>
      <c r="AI51" s="20">
        <v>4.2651082746094471E-2</v>
      </c>
      <c r="AJ51" s="20">
        <v>3.4801218034576703E-3</v>
      </c>
      <c r="AK51" s="20"/>
      <c r="AL51" s="20">
        <v>-0.31789667458097054</v>
      </c>
      <c r="AM51" s="20"/>
      <c r="AN51" s="26">
        <v>-0.67146982135740252</v>
      </c>
      <c r="AO51" s="20">
        <v>-0.16848427547226047</v>
      </c>
      <c r="AP51" s="20">
        <v>-0.13298276225779715</v>
      </c>
      <c r="AQ51" s="20"/>
      <c r="AR51" s="20"/>
      <c r="AS51" s="25">
        <v>1</v>
      </c>
      <c r="AT51" s="20">
        <v>0.37552439377147728</v>
      </c>
      <c r="AU51" s="20">
        <v>-0.14012477104247209</v>
      </c>
      <c r="AV51" s="20"/>
      <c r="BH51" s="24" t="s">
        <v>48</v>
      </c>
      <c r="BI51" s="20"/>
      <c r="BJ51" s="20"/>
      <c r="BK51" s="20">
        <v>7.6857431816717128E-2</v>
      </c>
      <c r="BL51" s="20">
        <v>7.9419387941002839E-2</v>
      </c>
      <c r="BM51" s="20">
        <v>6.0231194721116037E-2</v>
      </c>
      <c r="BN51" s="20">
        <v>1.1646383503764537E-2</v>
      </c>
      <c r="BO51" s="20">
        <v>3.7110588903252434E-3</v>
      </c>
      <c r="BP51" s="20">
        <v>2.2068539918182407E-2</v>
      </c>
      <c r="BQ51" s="20">
        <v>1.8191148594141975E-3</v>
      </c>
      <c r="BR51" s="20">
        <v>1.2111247766901468E-5</v>
      </c>
      <c r="BS51" s="20"/>
      <c r="BT51" s="20">
        <v>0.10105829570963948</v>
      </c>
      <c r="BU51" s="20"/>
      <c r="BV51" s="20">
        <v>0.45087172099374206</v>
      </c>
      <c r="BW51" s="20">
        <v>2.8386951081412551E-2</v>
      </c>
      <c r="BX51" s="20">
        <v>1.7684415057713797E-2</v>
      </c>
      <c r="BY51" s="20"/>
      <c r="BZ51" s="20"/>
      <c r="CA51" s="25">
        <v>1</v>
      </c>
      <c r="CB51" s="20">
        <v>0.14101857031743553</v>
      </c>
      <c r="CC51" s="20">
        <v>1.9634951459705226E-2</v>
      </c>
      <c r="CD51" s="20"/>
      <c r="CO51" s="24" t="s">
        <v>48</v>
      </c>
      <c r="CP51" s="16"/>
      <c r="CQ51" s="16"/>
      <c r="CR51" s="16">
        <v>0.22373071482482976</v>
      </c>
      <c r="CS51" s="16">
        <v>0.21585281167928261</v>
      </c>
      <c r="CT51" s="16">
        <v>0.28358573499929496</v>
      </c>
      <c r="CU51" s="16">
        <v>0.64148342970553274</v>
      </c>
      <c r="CV51" s="16">
        <v>0.79308037287150279</v>
      </c>
      <c r="CW51" s="16">
        <v>0.52044489069479472</v>
      </c>
      <c r="CX51" s="16">
        <v>0.85435347631097391</v>
      </c>
      <c r="CY51" s="16">
        <v>0.98805504186168136</v>
      </c>
      <c r="CZ51" s="16"/>
      <c r="DA51" s="16">
        <v>0.16022227527943755</v>
      </c>
      <c r="DB51" s="16"/>
      <c r="DC51" s="30">
        <v>8.5944414247052237E-4</v>
      </c>
      <c r="DD51" s="16">
        <v>0.46535446492888677</v>
      </c>
      <c r="DE51" s="16">
        <v>0.57621917937787037</v>
      </c>
      <c r="DF51" s="16"/>
      <c r="DG51" s="16"/>
      <c r="DH51" s="25">
        <v>0</v>
      </c>
      <c r="DI51" s="16">
        <v>0.10275954437128632</v>
      </c>
      <c r="DJ51" s="16">
        <v>0.54463844957165808</v>
      </c>
      <c r="DK51" s="16"/>
      <c r="DL51" s="16"/>
      <c r="DN51" s="24" t="s">
        <v>48</v>
      </c>
      <c r="DO51" s="20"/>
      <c r="DP51" s="20"/>
      <c r="DQ51" s="20">
        <v>1.290397589780764</v>
      </c>
      <c r="DR51" s="20">
        <v>-1.3135522529117867</v>
      </c>
      <c r="DS51" s="20">
        <v>1.1321793363898121</v>
      </c>
      <c r="DT51" s="20">
        <v>0.48546101928105534</v>
      </c>
      <c r="DU51" s="20">
        <v>-0.27294256345735157</v>
      </c>
      <c r="DV51" s="20">
        <v>0.67181174065498639</v>
      </c>
      <c r="DW51" s="20">
        <v>0.19091516802145492</v>
      </c>
      <c r="DX51" s="20">
        <v>1.5563672093050835E-2</v>
      </c>
      <c r="DY51" s="20"/>
      <c r="DZ51" s="20">
        <v>-1.4994611510146849</v>
      </c>
      <c r="EA51" s="20"/>
      <c r="EB51" s="26">
        <v>-4.052328010177809</v>
      </c>
      <c r="EC51" s="20">
        <v>-0.76441236427861525</v>
      </c>
      <c r="ED51" s="20">
        <v>-0.60004639417102501</v>
      </c>
      <c r="EE51" s="20"/>
      <c r="EF51" s="20"/>
      <c r="EG51" s="25"/>
      <c r="EH51" s="20">
        <v>1.8120128119515837</v>
      </c>
      <c r="EI51" s="20">
        <v>-0.63290132372336538</v>
      </c>
      <c r="EJ51" s="20"/>
    </row>
    <row r="52" spans="3:140" x14ac:dyDescent="0.45">
      <c r="Z52" s="24" t="s">
        <v>49</v>
      </c>
      <c r="AA52" s="20"/>
      <c r="AB52" s="20"/>
      <c r="AC52" s="26">
        <v>0.52605786501352958</v>
      </c>
      <c r="AD52" s="20">
        <v>-0.26350099351217837</v>
      </c>
      <c r="AE52" s="20">
        <v>0.33176121873708031</v>
      </c>
      <c r="AF52" s="20">
        <v>0.26584395724991589</v>
      </c>
      <c r="AG52" s="20">
        <v>-0.1414082889268666</v>
      </c>
      <c r="AH52" s="20">
        <v>0.24959523979980563</v>
      </c>
      <c r="AI52" s="20">
        <v>6.2163522017690855E-2</v>
      </c>
      <c r="AJ52" s="20">
        <v>3.9599805264014638E-2</v>
      </c>
      <c r="AK52" s="20"/>
      <c r="AL52" s="20">
        <v>1.6369678705263929E-2</v>
      </c>
      <c r="AM52" s="20"/>
      <c r="AN52" s="20">
        <v>-0.1727143228168844</v>
      </c>
      <c r="AO52" s="20">
        <v>5.2365404745131766E-2</v>
      </c>
      <c r="AP52" s="20">
        <v>4.1579602985498329E-2</v>
      </c>
      <c r="AQ52" s="20"/>
      <c r="AR52" s="20"/>
      <c r="AS52" s="20">
        <v>0.37552439377147728</v>
      </c>
      <c r="AT52" s="25">
        <v>1</v>
      </c>
      <c r="AU52" s="20">
        <v>0.3571654291257223</v>
      </c>
      <c r="AV52" s="20"/>
      <c r="BH52" s="24" t="s">
        <v>49</v>
      </c>
      <c r="BI52" s="20"/>
      <c r="BJ52" s="20"/>
      <c r="BK52" s="20">
        <v>0.27673687734259289</v>
      </c>
      <c r="BL52" s="20">
        <v>6.9432773581905069E-2</v>
      </c>
      <c r="BM52" s="20">
        <v>0.11006550625791285</v>
      </c>
      <c r="BN52" s="20">
        <v>7.0673009606295106E-2</v>
      </c>
      <c r="BO52" s="20">
        <v>1.9996304177224183E-2</v>
      </c>
      <c r="BP52" s="20">
        <v>6.2297783730722478E-2</v>
      </c>
      <c r="BQ52" s="20">
        <v>3.8643034696439356E-3</v>
      </c>
      <c r="BR52" s="20">
        <v>1.5681445769478814E-3</v>
      </c>
      <c r="BS52" s="20"/>
      <c r="BT52" s="20">
        <v>2.6796638091357137E-4</v>
      </c>
      <c r="BU52" s="20"/>
      <c r="BV52" s="20">
        <v>2.9830237306094954E-2</v>
      </c>
      <c r="BW52" s="20">
        <v>2.7421356141214687E-3</v>
      </c>
      <c r="BX52" s="20">
        <v>1.7288633844316616E-3</v>
      </c>
      <c r="BY52" s="20"/>
      <c r="BZ52" s="20"/>
      <c r="CA52" s="20">
        <v>0.14101857031743553</v>
      </c>
      <c r="CB52" s="25">
        <v>1</v>
      </c>
      <c r="CC52" s="20">
        <v>0.12756714376256137</v>
      </c>
      <c r="CD52" s="20"/>
      <c r="CO52" s="24" t="s">
        <v>49</v>
      </c>
      <c r="CP52" s="16"/>
      <c r="CQ52" s="16"/>
      <c r="CR52" s="30">
        <v>1.4304128808628747E-2</v>
      </c>
      <c r="CS52" s="16">
        <v>0.24845353058077535</v>
      </c>
      <c r="CT52" s="16">
        <v>0.14177478322154791</v>
      </c>
      <c r="CU52" s="16">
        <v>0.24411571132608456</v>
      </c>
      <c r="CV52" s="16">
        <v>0.54092203388713789</v>
      </c>
      <c r="CW52" s="16">
        <v>0.27521285518055594</v>
      </c>
      <c r="CX52" s="16">
        <v>0.79459022721513906</v>
      </c>
      <c r="CY52" s="16">
        <v>0.86467717369217101</v>
      </c>
      <c r="CZ52" s="16"/>
      <c r="DA52" s="16">
        <v>0.94538934066396929</v>
      </c>
      <c r="DB52" s="16"/>
      <c r="DC52" s="16">
        <v>0.46651112577202314</v>
      </c>
      <c r="DD52" s="16">
        <v>0.82645066025930602</v>
      </c>
      <c r="DE52" s="16">
        <v>0.8657893349687833</v>
      </c>
      <c r="DF52" s="16"/>
      <c r="DG52" s="16"/>
      <c r="DH52" s="16">
        <v>0.10275954437128632</v>
      </c>
      <c r="DI52" s="25">
        <v>0</v>
      </c>
      <c r="DJ52" s="16">
        <v>0.11195662395426642</v>
      </c>
      <c r="DK52" s="16"/>
      <c r="DL52" s="16"/>
      <c r="DN52" s="24" t="s">
        <v>49</v>
      </c>
      <c r="DO52" s="20"/>
      <c r="DP52" s="20"/>
      <c r="DQ52" s="26">
        <v>2.7663068671299116</v>
      </c>
      <c r="DR52" s="20">
        <v>-1.2215841195869193</v>
      </c>
      <c r="DS52" s="20">
        <v>1.5727568863945294</v>
      </c>
      <c r="DT52" s="20">
        <v>1.2332681498213283</v>
      </c>
      <c r="DU52" s="20">
        <v>-0.63881632834248692</v>
      </c>
      <c r="DV52" s="20">
        <v>1.1527067199033225</v>
      </c>
      <c r="DW52" s="20">
        <v>0.27854242907803822</v>
      </c>
      <c r="DX52" s="20">
        <v>0.17723473229632861</v>
      </c>
      <c r="DY52" s="20"/>
      <c r="DZ52" s="20">
        <v>7.3217239246179941E-2</v>
      </c>
      <c r="EA52" s="20"/>
      <c r="EB52" s="20">
        <v>-0.78418672215916618</v>
      </c>
      <c r="EC52" s="20">
        <v>0.23450695501433075</v>
      </c>
      <c r="ED52" s="20">
        <v>0.18611058699071736</v>
      </c>
      <c r="EE52" s="20"/>
      <c r="EF52" s="20"/>
      <c r="EG52" s="20">
        <v>1.8120128119515837</v>
      </c>
      <c r="EH52" s="25"/>
      <c r="EI52" s="20">
        <v>1.71008779428714</v>
      </c>
      <c r="EJ52" s="20"/>
    </row>
    <row r="53" spans="3:140" x14ac:dyDescent="0.45">
      <c r="Z53" s="24" t="s">
        <v>50</v>
      </c>
      <c r="AA53" s="26"/>
      <c r="AB53" s="20"/>
      <c r="AC53" s="20">
        <v>5.1172649673190702E-3</v>
      </c>
      <c r="AD53" s="20">
        <v>-0.13753772775725556</v>
      </c>
      <c r="AE53" s="20">
        <v>3.0275517739922483E-2</v>
      </c>
      <c r="AF53" s="20">
        <v>-4.2424928397206102E-2</v>
      </c>
      <c r="AG53" s="20">
        <v>-0.2089277231156268</v>
      </c>
      <c r="AH53" s="20">
        <v>-0.22207817377406749</v>
      </c>
      <c r="AI53" s="20">
        <v>-0.40444281793331138</v>
      </c>
      <c r="AJ53" s="20">
        <v>-0.38491162739443513</v>
      </c>
      <c r="AK53" s="20"/>
      <c r="AL53" s="20">
        <v>-0.16624382633939111</v>
      </c>
      <c r="AM53" s="20"/>
      <c r="AN53" s="20">
        <v>-4.1246506809562593E-2</v>
      </c>
      <c r="AO53" s="20">
        <v>-0.16255937317152078</v>
      </c>
      <c r="AP53" s="20">
        <v>0.38663455036843908</v>
      </c>
      <c r="AQ53" s="20"/>
      <c r="AR53" s="20"/>
      <c r="AS53" s="20">
        <v>-0.14012477104247209</v>
      </c>
      <c r="AT53" s="20">
        <v>0.3571654291257223</v>
      </c>
      <c r="AU53" s="25">
        <v>1</v>
      </c>
      <c r="AV53" s="26"/>
      <c r="BH53" s="24" t="s">
        <v>50</v>
      </c>
      <c r="BI53" s="20"/>
      <c r="BJ53" s="20"/>
      <c r="BK53" s="20">
        <v>2.6186400745751043E-5</v>
      </c>
      <c r="BL53" s="20">
        <v>1.8916626556628947E-2</v>
      </c>
      <c r="BM53" s="20">
        <v>9.1660697442036095E-4</v>
      </c>
      <c r="BN53" s="20">
        <v>1.7998745495080646E-3</v>
      </c>
      <c r="BO53" s="20">
        <v>4.3650793486280016E-2</v>
      </c>
      <c r="BP53" s="20">
        <v>4.9318715266824922E-2</v>
      </c>
      <c r="BQ53" s="20">
        <v>0.16357399297783765</v>
      </c>
      <c r="BR53" s="20">
        <v>0.14815696090343247</v>
      </c>
      <c r="BS53" s="20"/>
      <c r="BT53" s="20">
        <v>2.7637009795961631E-2</v>
      </c>
      <c r="BU53" s="20"/>
      <c r="BV53" s="20">
        <v>1.7012743239912934E-3</v>
      </c>
      <c r="BW53" s="20">
        <v>2.6425549805917749E-2</v>
      </c>
      <c r="BX53" s="20">
        <v>0.14948627553860505</v>
      </c>
      <c r="BY53" s="20"/>
      <c r="BZ53" s="20"/>
      <c r="CA53" s="20">
        <v>1.9634951459705226E-2</v>
      </c>
      <c r="CB53" s="20">
        <v>0.12756714376256137</v>
      </c>
      <c r="CC53" s="25">
        <v>1</v>
      </c>
      <c r="CD53" s="20"/>
      <c r="CO53" s="24" t="s">
        <v>50</v>
      </c>
      <c r="CP53" s="30"/>
      <c r="CQ53" s="16"/>
      <c r="CR53" s="16">
        <v>0.98196847653328234</v>
      </c>
      <c r="CS53" s="16">
        <v>0.54162017464036838</v>
      </c>
      <c r="CT53" s="16">
        <v>0.8936035921555201</v>
      </c>
      <c r="CU53" s="16">
        <v>0.85130083666481204</v>
      </c>
      <c r="CV53" s="16">
        <v>0.35076281559374434</v>
      </c>
      <c r="CW53" s="16">
        <v>0.32055758058661454</v>
      </c>
      <c r="CX53" s="16">
        <v>6.8987421718633479E-2</v>
      </c>
      <c r="CY53" s="16">
        <v>7.6911884751559079E-2</v>
      </c>
      <c r="CZ53" s="16"/>
      <c r="DA53" s="16">
        <v>0.47139481062307098</v>
      </c>
      <c r="DB53" s="16"/>
      <c r="DC53" s="16">
        <v>0.85910297811504255</v>
      </c>
      <c r="DD53" s="16">
        <v>0.48141391660094435</v>
      </c>
      <c r="DE53" s="16">
        <v>9.2187625956271502E-2</v>
      </c>
      <c r="DF53" s="16"/>
      <c r="DG53" s="16"/>
      <c r="DH53" s="16">
        <v>0.54463844957165808</v>
      </c>
      <c r="DI53" s="16">
        <v>0.11195662395426642</v>
      </c>
      <c r="DJ53" s="25">
        <v>0</v>
      </c>
      <c r="DK53" s="30"/>
      <c r="DL53" s="30"/>
      <c r="DN53" s="24" t="s">
        <v>50</v>
      </c>
      <c r="DO53" s="26"/>
      <c r="DP53" s="20"/>
      <c r="DQ53" s="20">
        <v>2.2885404296753103E-2</v>
      </c>
      <c r="DR53" s="20">
        <v>-0.62098896828586891</v>
      </c>
      <c r="DS53" s="20">
        <v>0.13545832669693011</v>
      </c>
      <c r="DT53" s="20">
        <v>-0.18990102365160302</v>
      </c>
      <c r="DU53" s="20">
        <v>-0.95543867775066271</v>
      </c>
      <c r="DV53" s="20">
        <v>-1.01859936961388</v>
      </c>
      <c r="DW53" s="20">
        <v>-1.9776906555818736</v>
      </c>
      <c r="DX53" s="20">
        <v>-1.8650747342331206</v>
      </c>
      <c r="DY53" s="20"/>
      <c r="DZ53" s="20">
        <v>-0.75395654188121997</v>
      </c>
      <c r="EA53" s="20"/>
      <c r="EB53" s="20">
        <v>-0.18461709513286603</v>
      </c>
      <c r="EC53" s="20">
        <v>-0.73678780633226859</v>
      </c>
      <c r="ED53" s="20">
        <v>1.8748865586849333</v>
      </c>
      <c r="EE53" s="20"/>
      <c r="EF53" s="20"/>
      <c r="EG53" s="20">
        <v>-0.63290132372336538</v>
      </c>
      <c r="EH53" s="20">
        <v>1.71008779428714</v>
      </c>
      <c r="EI53" s="25"/>
      <c r="EJ53" s="26"/>
    </row>
    <row r="54" spans="3:140" ht="14.65" thickBot="1" x14ac:dyDescent="0.5">
      <c r="Z54" s="32" t="s">
        <v>51</v>
      </c>
      <c r="AA54" s="36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6"/>
      <c r="AV54" s="37"/>
      <c r="BH54" s="32" t="s">
        <v>51</v>
      </c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7"/>
      <c r="CO54" s="32" t="s">
        <v>51</v>
      </c>
      <c r="CP54" s="38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8"/>
      <c r="DK54" s="37"/>
      <c r="DL54" s="25"/>
      <c r="DN54" s="32" t="s">
        <v>51</v>
      </c>
      <c r="DO54" s="36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6"/>
      <c r="EJ54" s="37"/>
    </row>
    <row r="55" spans="3:140" x14ac:dyDescent="0.45">
      <c r="Z55" s="42" t="s">
        <v>71</v>
      </c>
    </row>
    <row r="56" spans="3:140" x14ac:dyDescent="0.45">
      <c r="C56" s="40"/>
      <c r="D56" s="41"/>
      <c r="E56" s="41"/>
      <c r="F56" s="41"/>
      <c r="G56" s="41"/>
      <c r="H56" s="41"/>
      <c r="I56" s="41"/>
      <c r="J56" s="41"/>
      <c r="K56" s="41"/>
      <c r="Z56" s="43" t="s">
        <v>82</v>
      </c>
    </row>
    <row r="57" spans="3:140" x14ac:dyDescent="0.45">
      <c r="C57" s="18"/>
      <c r="D57" s="47"/>
      <c r="E57" s="48"/>
      <c r="F57" s="48"/>
      <c r="G57" s="48"/>
      <c r="H57" s="48"/>
      <c r="I57" s="48"/>
      <c r="J57" s="48"/>
      <c r="K57" s="48"/>
      <c r="Z57" s="42" t="s">
        <v>83</v>
      </c>
    </row>
    <row r="58" spans="3:140" x14ac:dyDescent="0.45">
      <c r="C58" s="18"/>
      <c r="D58" s="48"/>
      <c r="E58" s="47"/>
      <c r="F58" s="48"/>
      <c r="G58" s="48"/>
      <c r="H58" s="48"/>
      <c r="I58" s="48"/>
      <c r="J58" s="48"/>
      <c r="K58" s="48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3:140" x14ac:dyDescent="0.45">
      <c r="C59" s="18"/>
      <c r="D59" s="48"/>
      <c r="E59" s="48"/>
      <c r="F59" s="47"/>
      <c r="G59" s="48"/>
      <c r="H59" s="48"/>
      <c r="I59" s="48"/>
      <c r="J59" s="48"/>
      <c r="K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3:140" x14ac:dyDescent="0.45">
      <c r="C60" s="18"/>
      <c r="D60" s="48"/>
      <c r="E60" s="48"/>
      <c r="F60" s="48"/>
      <c r="G60" s="47"/>
      <c r="H60" s="48"/>
      <c r="I60" s="48"/>
      <c r="J60" s="48"/>
      <c r="K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3:140" x14ac:dyDescent="0.45">
      <c r="C61" s="18"/>
      <c r="D61" s="48"/>
      <c r="E61" s="48"/>
      <c r="F61" s="48"/>
      <c r="G61" s="48"/>
      <c r="H61" s="47"/>
      <c r="I61" s="48"/>
      <c r="J61" s="48"/>
      <c r="K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3:140" x14ac:dyDescent="0.45">
      <c r="C62" s="18"/>
      <c r="D62" s="48"/>
      <c r="E62" s="48"/>
      <c r="F62" s="48"/>
      <c r="G62" s="48"/>
      <c r="H62" s="48"/>
      <c r="I62" s="47"/>
      <c r="J62" s="48"/>
      <c r="K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3:140" x14ac:dyDescent="0.45">
      <c r="C63" s="18"/>
      <c r="D63" s="48"/>
      <c r="E63" s="48"/>
      <c r="F63" s="48"/>
      <c r="G63" s="48"/>
      <c r="H63" s="48"/>
      <c r="I63" s="48"/>
      <c r="J63" s="47"/>
      <c r="K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3:140" x14ac:dyDescent="0.45">
      <c r="C64" s="18"/>
      <c r="D64" s="48"/>
      <c r="E64" s="48"/>
      <c r="F64" s="48"/>
      <c r="G64" s="48"/>
      <c r="H64" s="48"/>
      <c r="I64" s="48"/>
      <c r="J64" s="48"/>
      <c r="K64" s="47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3:38" x14ac:dyDescent="0.45">
      <c r="C65" s="18"/>
      <c r="D65" s="48"/>
      <c r="E65" s="48"/>
      <c r="F65" s="48"/>
      <c r="G65" s="48"/>
      <c r="H65" s="48"/>
      <c r="I65" s="48"/>
      <c r="J65" s="48"/>
      <c r="K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3:38" x14ac:dyDescent="0.45">
      <c r="C66" s="18"/>
      <c r="D66" s="48"/>
      <c r="E66" s="48"/>
      <c r="F66" s="48"/>
      <c r="G66" s="48"/>
      <c r="H66" s="48"/>
      <c r="I66" s="48"/>
      <c r="J66" s="48"/>
      <c r="K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3:38" x14ac:dyDescent="0.45">
      <c r="C67" s="18"/>
      <c r="D67" s="48"/>
      <c r="E67" s="48"/>
      <c r="F67" s="48"/>
      <c r="G67" s="48"/>
      <c r="H67" s="48"/>
      <c r="I67" s="48"/>
      <c r="J67" s="48"/>
      <c r="K67" s="48"/>
      <c r="Z67" s="47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3:38" x14ac:dyDescent="0.45">
      <c r="C68" s="18"/>
      <c r="D68" s="48"/>
      <c r="E68" s="48"/>
      <c r="F68" s="48"/>
      <c r="G68" s="48"/>
      <c r="H68" s="48"/>
      <c r="I68" s="48"/>
      <c r="J68" s="48"/>
      <c r="K68" s="48"/>
      <c r="Z68" s="48"/>
      <c r="AA68" s="47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3:38" x14ac:dyDescent="0.45">
      <c r="C69" s="18"/>
      <c r="D69" s="48"/>
      <c r="E69" s="48"/>
      <c r="F69" s="48"/>
      <c r="G69" s="48"/>
      <c r="H69" s="48"/>
      <c r="I69" s="48"/>
      <c r="J69" s="48"/>
      <c r="K69" s="48"/>
      <c r="Z69" s="48"/>
      <c r="AA69" s="48"/>
      <c r="AB69" s="47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3:38" x14ac:dyDescent="0.45">
      <c r="C70" s="18"/>
      <c r="D70" s="48"/>
      <c r="E70" s="48"/>
      <c r="F70" s="48"/>
      <c r="G70" s="48"/>
      <c r="H70" s="48"/>
      <c r="I70" s="48"/>
      <c r="J70" s="48"/>
      <c r="K70" s="48"/>
      <c r="Z70" s="48"/>
      <c r="AA70" s="48"/>
      <c r="AB70" s="48"/>
      <c r="AC70" s="47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3:38" x14ac:dyDescent="0.45">
      <c r="C71" s="18"/>
      <c r="D71" s="48"/>
      <c r="E71" s="48"/>
      <c r="F71" s="48"/>
      <c r="G71" s="48"/>
      <c r="H71" s="48"/>
      <c r="I71" s="48"/>
      <c r="J71" s="48"/>
      <c r="K71" s="48"/>
      <c r="Z71" s="48"/>
      <c r="AA71" s="48"/>
      <c r="AB71" s="48"/>
      <c r="AC71" s="48"/>
      <c r="AD71" s="47"/>
      <c r="AE71" s="48"/>
      <c r="AF71" s="48"/>
      <c r="AG71" s="48"/>
      <c r="AH71" s="48"/>
      <c r="AI71" s="48"/>
      <c r="AJ71" s="48"/>
      <c r="AK71" s="48"/>
      <c r="AL71" s="48"/>
    </row>
    <row r="72" spans="3:38" x14ac:dyDescent="0.45">
      <c r="C72" s="18"/>
      <c r="D72" s="48"/>
      <c r="E72" s="48"/>
      <c r="F72" s="48"/>
      <c r="G72" s="48"/>
      <c r="H72" s="48"/>
      <c r="I72" s="48"/>
      <c r="J72" s="48"/>
      <c r="K72" s="48"/>
      <c r="Z72" s="48"/>
      <c r="AA72" s="48"/>
      <c r="AB72" s="48"/>
      <c r="AC72" s="48"/>
      <c r="AD72" s="48"/>
      <c r="AE72" s="47"/>
      <c r="AF72" s="48"/>
      <c r="AG72" s="48"/>
      <c r="AH72" s="48"/>
      <c r="AI72" s="48"/>
      <c r="AJ72" s="48"/>
      <c r="AK72" s="48"/>
      <c r="AL72" s="48"/>
    </row>
    <row r="73" spans="3:38" x14ac:dyDescent="0.45">
      <c r="C73" s="18"/>
      <c r="D73" s="48"/>
      <c r="E73" s="48"/>
      <c r="F73" s="48"/>
      <c r="G73" s="48"/>
      <c r="H73" s="48"/>
      <c r="I73" s="48"/>
      <c r="J73" s="48"/>
      <c r="K73" s="48"/>
      <c r="Z73" s="48"/>
      <c r="AA73" s="48"/>
      <c r="AB73" s="48"/>
      <c r="AC73" s="48"/>
      <c r="AD73" s="48"/>
      <c r="AE73" s="48"/>
      <c r="AF73" s="47"/>
      <c r="AG73" s="48"/>
      <c r="AH73" s="48"/>
      <c r="AI73" s="48"/>
      <c r="AJ73" s="48"/>
      <c r="AK73" s="48"/>
      <c r="AL73" s="48"/>
    </row>
    <row r="74" spans="3:38" x14ac:dyDescent="0.45">
      <c r="C74" s="18"/>
      <c r="D74" s="48"/>
      <c r="E74" s="48"/>
      <c r="F74" s="48"/>
      <c r="G74" s="48"/>
      <c r="H74" s="48"/>
      <c r="I74" s="48"/>
      <c r="J74" s="48"/>
      <c r="K74" s="48"/>
      <c r="Z74" s="48"/>
      <c r="AA74" s="48"/>
      <c r="AB74" s="48"/>
      <c r="AC74" s="48"/>
      <c r="AD74" s="48"/>
      <c r="AE74" s="48"/>
      <c r="AF74" s="48"/>
      <c r="AG74" s="47"/>
      <c r="AH74" s="48"/>
      <c r="AI74" s="48"/>
      <c r="AJ74" s="48"/>
      <c r="AK74" s="48"/>
      <c r="AL74" s="48"/>
    </row>
    <row r="75" spans="3:38" x14ac:dyDescent="0.45">
      <c r="C75" s="18"/>
      <c r="D75" s="48"/>
      <c r="E75" s="48"/>
      <c r="F75" s="48"/>
      <c r="G75" s="48"/>
      <c r="H75" s="48"/>
      <c r="I75" s="48"/>
      <c r="J75" s="48"/>
      <c r="K75" s="48"/>
      <c r="Z75" s="48"/>
      <c r="AA75" s="48"/>
      <c r="AB75" s="48"/>
      <c r="AC75" s="48"/>
      <c r="AD75" s="48"/>
      <c r="AE75" s="48"/>
      <c r="AF75" s="48"/>
      <c r="AG75" s="48"/>
      <c r="AH75" s="47"/>
      <c r="AI75" s="48"/>
      <c r="AJ75" s="48"/>
      <c r="AK75" s="48"/>
      <c r="AL75" s="48"/>
    </row>
    <row r="76" spans="3:38" x14ac:dyDescent="0.45">
      <c r="C76" s="18"/>
      <c r="D76" s="48"/>
      <c r="E76" s="48"/>
      <c r="F76" s="48"/>
      <c r="G76" s="48"/>
      <c r="H76" s="48"/>
      <c r="I76" s="48"/>
      <c r="J76" s="48"/>
      <c r="K76" s="48"/>
      <c r="Z76" s="48"/>
      <c r="AA76" s="48"/>
      <c r="AB76" s="48"/>
      <c r="AC76" s="48"/>
      <c r="AD76" s="48"/>
      <c r="AE76" s="48"/>
      <c r="AF76" s="48"/>
      <c r="AG76" s="48"/>
      <c r="AH76" s="48"/>
      <c r="AI76" s="47"/>
      <c r="AJ76" s="48"/>
      <c r="AK76" s="48"/>
      <c r="AL76" s="48"/>
    </row>
    <row r="77" spans="3:38" x14ac:dyDescent="0.45">
      <c r="C77" s="18"/>
      <c r="D77" s="48"/>
      <c r="E77" s="48"/>
      <c r="F77" s="48"/>
      <c r="G77" s="48"/>
      <c r="H77" s="48"/>
      <c r="I77" s="48"/>
      <c r="J77" s="48"/>
      <c r="K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7"/>
      <c r="AK77" s="48"/>
      <c r="AL77" s="48"/>
    </row>
    <row r="78" spans="3:38" x14ac:dyDescent="0.45"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7"/>
      <c r="AL78" s="48"/>
    </row>
    <row r="79" spans="3:38" x14ac:dyDescent="0.45"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7"/>
    </row>
    <row r="82" spans="3:38" x14ac:dyDescent="0.45">
      <c r="C82" s="40"/>
      <c r="D82" s="41"/>
      <c r="E82" s="41"/>
      <c r="F82" s="41"/>
      <c r="G82" s="41"/>
      <c r="H82" s="41"/>
      <c r="I82" s="41"/>
      <c r="J82" s="41"/>
      <c r="K82" s="41"/>
    </row>
    <row r="83" spans="3:38" x14ac:dyDescent="0.45">
      <c r="C83" s="18"/>
      <c r="D83" s="25"/>
      <c r="E83" s="16"/>
      <c r="F83" s="16"/>
      <c r="G83" s="16"/>
      <c r="H83" s="16"/>
      <c r="I83" s="16"/>
      <c r="J83" s="16"/>
      <c r="K83" s="30"/>
    </row>
    <row r="84" spans="3:38" x14ac:dyDescent="0.45">
      <c r="C84" s="18"/>
      <c r="D84" s="16"/>
      <c r="E84" s="25"/>
      <c r="F84" s="16"/>
      <c r="G84" s="30"/>
      <c r="H84" s="30"/>
      <c r="I84" s="16"/>
      <c r="J84" s="16"/>
      <c r="K84" s="16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3:38" x14ac:dyDescent="0.45">
      <c r="C85" s="18"/>
      <c r="D85" s="16"/>
      <c r="E85" s="16"/>
      <c r="F85" s="25"/>
      <c r="G85" s="30"/>
      <c r="H85" s="30"/>
      <c r="I85" s="16"/>
      <c r="J85" s="16"/>
      <c r="K85" s="16"/>
      <c r="Z85" s="30"/>
      <c r="AA85" s="16"/>
      <c r="AB85" s="30"/>
      <c r="AC85" s="16"/>
      <c r="AD85" s="30"/>
      <c r="AE85" s="30"/>
      <c r="AF85" s="16"/>
      <c r="AG85" s="16"/>
      <c r="AH85" s="16"/>
      <c r="AI85" s="16"/>
      <c r="AJ85" s="16"/>
      <c r="AK85" s="16"/>
      <c r="AL85" s="30"/>
    </row>
    <row r="86" spans="3:38" x14ac:dyDescent="0.45">
      <c r="C86" s="18"/>
      <c r="D86" s="16"/>
      <c r="E86" s="30"/>
      <c r="F86" s="30"/>
      <c r="G86" s="25"/>
      <c r="H86" s="30"/>
      <c r="I86" s="16"/>
      <c r="J86" s="16"/>
      <c r="K86" s="16"/>
      <c r="Z86" s="16"/>
      <c r="AA86" s="16"/>
      <c r="AB86" s="30"/>
      <c r="AC86" s="16"/>
      <c r="AD86" s="16"/>
      <c r="AE86" s="16"/>
      <c r="AF86" s="16"/>
      <c r="AG86" s="16"/>
      <c r="AH86" s="16"/>
      <c r="AI86" s="16"/>
      <c r="AJ86" s="16"/>
      <c r="AK86" s="16"/>
      <c r="AL86" s="16"/>
    </row>
    <row r="87" spans="3:38" x14ac:dyDescent="0.45">
      <c r="C87" s="18"/>
      <c r="D87" s="16"/>
      <c r="E87" s="30"/>
      <c r="F87" s="30"/>
      <c r="G87" s="30"/>
      <c r="H87" s="25"/>
      <c r="I87" s="16"/>
      <c r="J87" s="16"/>
      <c r="K87" s="16"/>
      <c r="Z87" s="16"/>
      <c r="AA87" s="16"/>
      <c r="AB87" s="30"/>
      <c r="AC87" s="16"/>
      <c r="AD87" s="16"/>
      <c r="AE87" s="16"/>
      <c r="AF87" s="16"/>
      <c r="AG87" s="16"/>
      <c r="AH87" s="16"/>
      <c r="AI87" s="16"/>
      <c r="AJ87" s="16"/>
      <c r="AK87" s="16"/>
      <c r="AL87" s="16"/>
    </row>
    <row r="88" spans="3:38" x14ac:dyDescent="0.45">
      <c r="C88" s="18"/>
      <c r="D88" s="16"/>
      <c r="E88" s="16"/>
      <c r="F88" s="16"/>
      <c r="G88" s="16"/>
      <c r="H88" s="16"/>
      <c r="I88" s="25"/>
      <c r="J88" s="16"/>
      <c r="K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</row>
    <row r="89" spans="3:38" x14ac:dyDescent="0.45">
      <c r="C89" s="18"/>
      <c r="D89" s="16"/>
      <c r="E89" s="16"/>
      <c r="F89" s="16"/>
      <c r="G89" s="16"/>
      <c r="H89" s="16"/>
      <c r="I89" s="16"/>
      <c r="J89" s="25"/>
      <c r="K89" s="16"/>
      <c r="Z89" s="16"/>
      <c r="AA89" s="16"/>
      <c r="AB89" s="30"/>
      <c r="AC89" s="16"/>
      <c r="AD89" s="16"/>
      <c r="AE89" s="16"/>
      <c r="AF89" s="16"/>
      <c r="AG89" s="16"/>
      <c r="AH89" s="16"/>
      <c r="AI89" s="16"/>
      <c r="AJ89" s="16"/>
      <c r="AK89" s="16"/>
      <c r="AL89" s="16"/>
    </row>
    <row r="90" spans="3:38" x14ac:dyDescent="0.45">
      <c r="C90" s="18"/>
      <c r="D90" s="30"/>
      <c r="E90" s="16"/>
      <c r="F90" s="16"/>
      <c r="G90" s="16"/>
      <c r="H90" s="16"/>
      <c r="I90" s="16"/>
      <c r="J90" s="16"/>
      <c r="K90" s="25"/>
      <c r="Z90" s="16"/>
      <c r="AA90" s="30"/>
      <c r="AB90" s="16"/>
      <c r="AC90" s="16"/>
      <c r="AD90" s="16"/>
      <c r="AE90" s="30"/>
      <c r="AF90" s="16"/>
      <c r="AG90" s="16"/>
      <c r="AH90" s="30"/>
      <c r="AI90" s="16"/>
      <c r="AJ90" s="16"/>
      <c r="AK90" s="16"/>
      <c r="AL90" s="16"/>
    </row>
    <row r="91" spans="3:38" x14ac:dyDescent="0.45">
      <c r="C91" s="18"/>
      <c r="D91" s="30"/>
      <c r="E91" s="16"/>
      <c r="F91" s="16"/>
      <c r="G91" s="16"/>
      <c r="H91" s="16"/>
      <c r="I91" s="16"/>
      <c r="J91" s="16"/>
      <c r="K91" s="30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</row>
    <row r="92" spans="3:38" x14ac:dyDescent="0.45">
      <c r="C92" s="18"/>
      <c r="D92" s="16"/>
      <c r="E92" s="16"/>
      <c r="F92" s="16"/>
      <c r="G92" s="16"/>
      <c r="H92" s="16"/>
      <c r="I92" s="30"/>
      <c r="J92" s="16"/>
      <c r="K92" s="30"/>
      <c r="Z92" s="30"/>
      <c r="AA92" s="30"/>
      <c r="AB92" s="16"/>
      <c r="AC92" s="16"/>
      <c r="AD92" s="30"/>
      <c r="AE92" s="30"/>
      <c r="AF92" s="16"/>
      <c r="AG92" s="16"/>
      <c r="AH92" s="16"/>
      <c r="AI92" s="16"/>
      <c r="AJ92" s="16"/>
      <c r="AK92" s="16"/>
      <c r="AL92" s="16"/>
    </row>
    <row r="93" spans="3:38" x14ac:dyDescent="0.45">
      <c r="C93" s="18"/>
      <c r="D93" s="30"/>
      <c r="E93" s="30"/>
      <c r="F93" s="30"/>
      <c r="G93" s="16"/>
      <c r="H93" s="30"/>
      <c r="I93" s="16"/>
      <c r="J93" s="16"/>
      <c r="K93" s="16"/>
      <c r="Z93" s="25"/>
      <c r="AA93" s="16"/>
      <c r="AB93" s="30"/>
      <c r="AC93" s="16"/>
      <c r="AD93" s="30"/>
      <c r="AE93" s="16"/>
      <c r="AF93" s="16"/>
      <c r="AG93" s="16"/>
      <c r="AH93" s="16"/>
      <c r="AI93" s="16"/>
      <c r="AJ93" s="16"/>
      <c r="AK93" s="16"/>
      <c r="AL93" s="16"/>
    </row>
    <row r="94" spans="3:38" x14ac:dyDescent="0.45">
      <c r="C94" s="18"/>
      <c r="D94" s="16"/>
      <c r="E94" s="16"/>
      <c r="F94" s="16"/>
      <c r="G94" s="16"/>
      <c r="H94" s="16"/>
      <c r="I94" s="16"/>
      <c r="J94" s="16"/>
      <c r="K94" s="16"/>
      <c r="Z94" s="16"/>
      <c r="AA94" s="25"/>
      <c r="AB94" s="16"/>
      <c r="AC94" s="16"/>
      <c r="AD94" s="16"/>
      <c r="AE94" s="16"/>
      <c r="AF94" s="16"/>
      <c r="AG94" s="16"/>
      <c r="AH94" s="30"/>
      <c r="AI94" s="16"/>
      <c r="AJ94" s="16"/>
      <c r="AK94" s="16"/>
      <c r="AL94" s="16"/>
    </row>
    <row r="95" spans="3:38" x14ac:dyDescent="0.45">
      <c r="C95" s="18"/>
      <c r="D95" s="30"/>
      <c r="E95" s="16"/>
      <c r="F95" s="16"/>
      <c r="G95" s="16"/>
      <c r="H95" s="16"/>
      <c r="I95" s="16"/>
      <c r="J95" s="16"/>
      <c r="K95" s="30"/>
      <c r="Z95" s="30"/>
      <c r="AA95" s="16"/>
      <c r="AB95" s="25"/>
      <c r="AC95" s="16"/>
      <c r="AD95" s="30"/>
      <c r="AE95" s="30"/>
      <c r="AF95" s="16"/>
      <c r="AG95" s="16"/>
      <c r="AH95" s="30"/>
      <c r="AI95" s="16"/>
      <c r="AJ95" s="16"/>
      <c r="AK95" s="16"/>
      <c r="AL95" s="16"/>
    </row>
    <row r="96" spans="3:38" x14ac:dyDescent="0.45">
      <c r="C96" s="18"/>
      <c r="D96" s="30"/>
      <c r="E96" s="16"/>
      <c r="F96" s="16"/>
      <c r="G96" s="16"/>
      <c r="H96" s="16"/>
      <c r="I96" s="30"/>
      <c r="J96" s="16"/>
      <c r="K96" s="30"/>
      <c r="Z96" s="16"/>
      <c r="AA96" s="16"/>
      <c r="AB96" s="16"/>
      <c r="AC96" s="25"/>
      <c r="AD96" s="16"/>
      <c r="AE96" s="16"/>
      <c r="AF96" s="16"/>
      <c r="AG96" s="16"/>
      <c r="AH96" s="16"/>
      <c r="AI96" s="16"/>
      <c r="AJ96" s="30"/>
      <c r="AK96" s="16"/>
      <c r="AL96" s="16"/>
    </row>
    <row r="97" spans="3:38" x14ac:dyDescent="0.45">
      <c r="C97" s="18"/>
      <c r="D97" s="16"/>
      <c r="E97" s="16"/>
      <c r="F97" s="16"/>
      <c r="G97" s="16"/>
      <c r="H97" s="16"/>
      <c r="I97" s="16"/>
      <c r="J97" s="16"/>
      <c r="K97" s="16"/>
      <c r="Z97" s="30"/>
      <c r="AA97" s="16"/>
      <c r="AB97" s="30"/>
      <c r="AC97" s="16"/>
      <c r="AD97" s="25"/>
      <c r="AE97" s="30"/>
      <c r="AF97" s="16"/>
      <c r="AG97" s="16"/>
      <c r="AH97" s="30"/>
      <c r="AI97" s="30"/>
      <c r="AJ97" s="16"/>
      <c r="AK97" s="16"/>
      <c r="AL97" s="16"/>
    </row>
    <row r="98" spans="3:38" x14ac:dyDescent="0.45">
      <c r="C98" s="18"/>
      <c r="D98" s="16"/>
      <c r="E98" s="16"/>
      <c r="F98" s="16"/>
      <c r="G98" s="16"/>
      <c r="H98" s="16"/>
      <c r="I98" s="16"/>
      <c r="J98" s="16"/>
      <c r="K98" s="16"/>
      <c r="Z98" s="16"/>
      <c r="AA98" s="16"/>
      <c r="AB98" s="30"/>
      <c r="AC98" s="16"/>
      <c r="AD98" s="30"/>
      <c r="AE98" s="25"/>
      <c r="AF98" s="16"/>
      <c r="AG98" s="16"/>
      <c r="AH98" s="30"/>
      <c r="AI98" s="16"/>
      <c r="AJ98" s="16"/>
      <c r="AK98" s="16"/>
      <c r="AL98" s="16"/>
    </row>
    <row r="99" spans="3:38" x14ac:dyDescent="0.45">
      <c r="C99" s="18"/>
      <c r="D99" s="16"/>
      <c r="E99" s="16"/>
      <c r="F99" s="16"/>
      <c r="G99" s="16"/>
      <c r="H99" s="16"/>
      <c r="I99" s="30"/>
      <c r="J99" s="16"/>
      <c r="K99" s="16"/>
      <c r="Z99" s="16"/>
      <c r="AA99" s="16"/>
      <c r="AB99" s="16"/>
      <c r="AC99" s="16"/>
      <c r="AD99" s="16"/>
      <c r="AE99" s="16"/>
      <c r="AF99" s="25"/>
      <c r="AG99" s="30"/>
      <c r="AH99" s="16"/>
      <c r="AI99" s="16"/>
      <c r="AJ99" s="16"/>
      <c r="AK99" s="16"/>
      <c r="AL99" s="16"/>
    </row>
    <row r="100" spans="3:38" x14ac:dyDescent="0.45">
      <c r="C100" s="18"/>
      <c r="D100" s="16"/>
      <c r="E100" s="16"/>
      <c r="F100" s="16"/>
      <c r="G100" s="16"/>
      <c r="H100" s="16"/>
      <c r="I100" s="16"/>
      <c r="J100" s="16"/>
      <c r="K100" s="16"/>
      <c r="Z100" s="16"/>
      <c r="AA100" s="16"/>
      <c r="AB100" s="16"/>
      <c r="AC100" s="16"/>
      <c r="AD100" s="16"/>
      <c r="AE100" s="16"/>
      <c r="AF100" s="30"/>
      <c r="AG100" s="25"/>
      <c r="AH100" s="16"/>
      <c r="AI100" s="16"/>
      <c r="AJ100" s="16"/>
      <c r="AK100" s="16"/>
      <c r="AL100" s="16"/>
    </row>
    <row r="101" spans="3:38" x14ac:dyDescent="0.45">
      <c r="C101" s="18"/>
      <c r="D101" s="16"/>
      <c r="E101" s="16"/>
      <c r="F101" s="16"/>
      <c r="G101" s="16"/>
      <c r="H101" s="16"/>
      <c r="I101" s="16"/>
      <c r="J101" s="16"/>
      <c r="K101" s="16"/>
      <c r="Z101" s="16"/>
      <c r="AA101" s="30"/>
      <c r="AB101" s="30"/>
      <c r="AC101" s="16"/>
      <c r="AD101" s="30"/>
      <c r="AE101" s="30"/>
      <c r="AF101" s="16"/>
      <c r="AG101" s="16"/>
      <c r="AH101" s="25"/>
      <c r="AI101" s="30"/>
      <c r="AJ101" s="16"/>
      <c r="AK101" s="16"/>
      <c r="AL101" s="16"/>
    </row>
    <row r="102" spans="3:38" x14ac:dyDescent="0.45">
      <c r="C102" s="18"/>
      <c r="D102" s="16"/>
      <c r="E102" s="16"/>
      <c r="F102" s="16"/>
      <c r="G102" s="16"/>
      <c r="H102" s="16"/>
      <c r="I102" s="16"/>
      <c r="J102" s="16"/>
      <c r="K102" s="16"/>
      <c r="Z102" s="16"/>
      <c r="AA102" s="16"/>
      <c r="AB102" s="16"/>
      <c r="AC102" s="16"/>
      <c r="AD102" s="30"/>
      <c r="AE102" s="16"/>
      <c r="AF102" s="16"/>
      <c r="AG102" s="16"/>
      <c r="AH102" s="30"/>
      <c r="AI102" s="25"/>
      <c r="AJ102" s="16"/>
      <c r="AK102" s="16"/>
      <c r="AL102" s="16"/>
    </row>
    <row r="103" spans="3:38" x14ac:dyDescent="0.45">
      <c r="C103" s="18"/>
      <c r="D103" s="30"/>
      <c r="E103" s="16"/>
      <c r="F103" s="16"/>
      <c r="G103" s="16"/>
      <c r="H103" s="16"/>
      <c r="I103" s="16"/>
      <c r="J103" s="16"/>
      <c r="K103" s="16"/>
      <c r="Z103" s="16"/>
      <c r="AA103" s="16"/>
      <c r="AB103" s="16"/>
      <c r="AC103" s="30"/>
      <c r="AD103" s="16"/>
      <c r="AE103" s="16"/>
      <c r="AF103" s="16"/>
      <c r="AG103" s="16"/>
      <c r="AH103" s="16"/>
      <c r="AI103" s="16"/>
      <c r="AJ103" s="25"/>
      <c r="AK103" s="16"/>
      <c r="AL103" s="16"/>
    </row>
    <row r="104" spans="3:38" x14ac:dyDescent="0.45"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25"/>
      <c r="AL104" s="16"/>
    </row>
    <row r="105" spans="3:38" x14ac:dyDescent="0.45"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Farfan, Gabriela</dc:creator>
  <cp:lastModifiedBy>Farfan, Gabriela</cp:lastModifiedBy>
  <dcterms:created xsi:type="dcterms:W3CDTF">2026-05-05T20:08:14Z</dcterms:created>
  <dcterms:modified xsi:type="dcterms:W3CDTF">2026-05-22T21:34:22Z</dcterms:modified>
</cp:coreProperties>
</file>