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3"/>
  <workbookPr/>
  <mc:AlternateContent xmlns:mc="http://schemas.openxmlformats.org/markup-compatibility/2006">
    <mc:Choice Requires="x15">
      <x15ac:absPath xmlns:x15ac="http://schemas.microsoft.com/office/spreadsheetml/2010/11/ac" url="C:\Users\malsh\Desktop\Figures and Supplementary files for the paper\"/>
    </mc:Choice>
  </mc:AlternateContent>
  <xr:revisionPtr revIDLastSave="109" documentId="13_ncr:1_{4E7F640A-F838-4BC9-B8B0-25640C5B0B15}" xr6:coauthVersionLast="47" xr6:coauthVersionMax="47" xr10:uidLastSave="{6EDC9AB9-8CD3-4AF5-AA32-FD2AD40D2692}"/>
  <bookViews>
    <workbookView xWindow="-120" yWindow="-120" windowWidth="20730" windowHeight="11040" activeTab="2" xr2:uid="{436D3A10-7D4B-4C59-AB18-DA47CEC041A7}"/>
  </bookViews>
  <sheets>
    <sheet name="Raw Fv-Fm Data" sheetId="2" r:id="rId1"/>
    <sheet name="Raw chlorophyll Data" sheetId="1" r:id="rId2"/>
    <sheet name="Stat For Fv-Fm &amp; Chlorophyll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  <c r="I110" i="1"/>
  <c r="I111" i="1" l="1"/>
  <c r="J111" i="1" l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110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</calcChain>
</file>

<file path=xl/sharedStrings.xml><?xml version="1.0" encoding="utf-8"?>
<sst xmlns="http://schemas.openxmlformats.org/spreadsheetml/2006/main" count="1046" uniqueCount="29">
  <si>
    <t>Treatment</t>
  </si>
  <si>
    <t>Hormone</t>
  </si>
  <si>
    <t>Time (h)</t>
  </si>
  <si>
    <t>Replicate</t>
  </si>
  <si>
    <t>Sample</t>
  </si>
  <si>
    <t>Fv/Fm</t>
  </si>
  <si>
    <t>No-NaCl</t>
  </si>
  <si>
    <t>DMSO</t>
  </si>
  <si>
    <r>
      <rPr>
        <b/>
        <i/>
        <sz val="12"/>
        <color rgb="FF000000"/>
        <rFont val="Arial"/>
      </rPr>
      <t>c</t>
    </r>
    <r>
      <rPr>
        <b/>
        <sz val="12"/>
        <color rgb="FF000000"/>
        <rFont val="Arial"/>
      </rPr>
      <t>Z</t>
    </r>
  </si>
  <si>
    <r>
      <rPr>
        <b/>
        <i/>
        <sz val="12"/>
        <color rgb="FF000000"/>
        <rFont val="Arial"/>
      </rPr>
      <t>t</t>
    </r>
    <r>
      <rPr>
        <b/>
        <sz val="12"/>
        <color rgb="FF000000"/>
        <rFont val="Arial"/>
      </rPr>
      <t>Z</t>
    </r>
  </si>
  <si>
    <t>NaCl</t>
  </si>
  <si>
    <t>652λ</t>
  </si>
  <si>
    <t>665λ</t>
  </si>
  <si>
    <t>Total chl</t>
  </si>
  <si>
    <t>chl a</t>
  </si>
  <si>
    <t>chl b</t>
  </si>
  <si>
    <t>Salt</t>
  </si>
  <si>
    <t>Chlorophyll data</t>
  </si>
  <si>
    <t>Non salt</t>
  </si>
  <si>
    <t>Average</t>
  </si>
  <si>
    <t>Standard deviation</t>
  </si>
  <si>
    <t>Standard error</t>
  </si>
  <si>
    <t>T.TEST</t>
  </si>
  <si>
    <t>Non - salt</t>
  </si>
  <si>
    <t>salt</t>
  </si>
  <si>
    <t>T.TEST compared to DMSO (Control)</t>
  </si>
  <si>
    <t>Chl a</t>
  </si>
  <si>
    <t>Chl b</t>
  </si>
  <si>
    <r>
      <t xml:space="preserve">T.TEST compared to </t>
    </r>
    <r>
      <rPr>
        <b/>
        <i/>
        <sz val="12"/>
        <color rgb="FF000000"/>
        <rFont val="Arial"/>
      </rPr>
      <t>t</t>
    </r>
    <r>
      <rPr>
        <b/>
        <sz val="12"/>
        <color rgb="FF000000"/>
        <rFont val="Arial"/>
      </rPr>
      <t>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</si>
</sst>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rial"/>
    </font>
    <font>
      <sz val="12"/>
      <color theme="1"/>
      <name val="Arial"/>
    </font>
    <font>
      <b/>
      <sz val="12"/>
      <color rgb="FF000000"/>
      <name val="Arial"/>
    </font>
    <font>
      <b/>
      <i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2" fillId="0" borderId="1" xfId="0" applyFont="1" applyBorder="1" applyAlignment="1">
      <alignment horizontal="left"/>
    </xf>
    <xf numFmtId="0" fontId="3" fillId="0" borderId="2" xfId="0" applyFont="1" applyBorder="1"/>
    <xf numFmtId="0" fontId="2" fillId="0" borderId="1" xfId="0" applyFont="1" applyBorder="1"/>
    <xf numFmtId="0" fontId="2" fillId="0" borderId="3" xfId="0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/>
    <xf numFmtId="0" fontId="2" fillId="0" borderId="3" xfId="0" applyFont="1" applyBorder="1"/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2" fillId="0" borderId="0" xfId="0" applyFont="1"/>
    <xf numFmtId="0" fontId="2" fillId="0" borderId="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12" xfId="0" applyFont="1" applyBorder="1"/>
    <xf numFmtId="0" fontId="4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35</xdr:row>
      <xdr:rowOff>0</xdr:rowOff>
    </xdr:from>
    <xdr:to>
      <xdr:col>6</xdr:col>
      <xdr:colOff>82261</xdr:colOff>
      <xdr:row>42</xdr:row>
      <xdr:rowOff>155864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98DDE0-3A6A-4FA4-A9BD-CD3E66455997}"/>
            </a:ext>
          </a:extLst>
        </xdr:cNvPr>
        <xdr:cNvSpPr txBox="1"/>
      </xdr:nvSpPr>
      <xdr:spPr>
        <a:xfrm>
          <a:off x="609600" y="6667500"/>
          <a:ext cx="3692236" cy="148936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 i="0" u="sng" kern="1200"/>
            <a:t>Chlorophyll a and b calculation </a:t>
          </a:r>
        </a:p>
        <a:p>
          <a:endParaRPr lang="en-US" sz="1100" kern="1200"/>
        </a:p>
        <a:p>
          <a:r>
            <a:rPr lang="en-US" sz="1100" kern="1200"/>
            <a:t>Average</a:t>
          </a:r>
          <a:r>
            <a:rPr lang="en-US" sz="1100" kern="1200" baseline="0"/>
            <a:t> c</a:t>
          </a:r>
          <a:r>
            <a:rPr lang="en-US" sz="1100" kern="1200"/>
            <a:t>hl a (µg/ml) = -8.0962 X A652 + 16.5169 XA 665</a:t>
          </a:r>
        </a:p>
        <a:p>
          <a:r>
            <a:rPr lang="en-US" sz="1100" kern="1200"/>
            <a:t>Average</a:t>
          </a:r>
          <a:r>
            <a:rPr lang="en-US" sz="1100" kern="1200" baseline="0"/>
            <a:t> c</a:t>
          </a:r>
          <a:r>
            <a:rPr lang="en-US" sz="1100" kern="1200"/>
            <a:t>hl b (µg/ml) = 27.4405 X A652 -12. 1688 XA 665</a:t>
          </a:r>
        </a:p>
        <a:p>
          <a:endParaRPr lang="en-US" sz="1100" kern="1200"/>
        </a:p>
        <a:p>
          <a:r>
            <a:rPr lang="en-US" sz="1100" b="1" u="sng" kern="1200"/>
            <a:t>Chlorophyll a/b ratio</a:t>
          </a:r>
        </a:p>
        <a:p>
          <a:endParaRPr lang="en-US" sz="1100" kern="1200"/>
        </a:p>
        <a:p>
          <a:r>
            <a:rPr lang="en-US" sz="1100" kern="1200"/>
            <a:t>=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Chl a / Chl b</a:t>
          </a:r>
          <a:endParaRPr 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75597-2CBC-4B27-98EC-1CE43F8FC080}">
  <dimension ref="A1:H325"/>
  <sheetViews>
    <sheetView topLeftCell="F1" workbookViewId="0">
      <pane ySplit="1" topLeftCell="A311" activePane="bottomLeft" state="frozen"/>
      <selection pane="bottomLeft" activeCell="J322" sqref="J322"/>
    </sheetView>
  </sheetViews>
  <sheetFormatPr defaultRowHeight="15.75"/>
  <cols>
    <col min="1" max="2" width="9.140625" style="1"/>
    <col min="3" max="5" width="9.140625" style="3"/>
    <col min="6" max="16384" width="9.140625" style="2"/>
  </cols>
  <sheetData>
    <row r="1" spans="1:8" s="23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</row>
    <row r="2" spans="1:8">
      <c r="A2" s="1" t="s">
        <v>6</v>
      </c>
      <c r="B2" s="1" t="s">
        <v>7</v>
      </c>
      <c r="C2" s="3">
        <v>72</v>
      </c>
      <c r="D2" s="3">
        <v>1</v>
      </c>
      <c r="E2" s="3">
        <v>1</v>
      </c>
      <c r="F2" s="2">
        <v>0.73</v>
      </c>
    </row>
    <row r="3" spans="1:8">
      <c r="A3" s="1" t="s">
        <v>6</v>
      </c>
      <c r="B3" s="1" t="s">
        <v>7</v>
      </c>
      <c r="C3" s="3">
        <v>72</v>
      </c>
      <c r="D3" s="3">
        <v>1</v>
      </c>
      <c r="E3" s="3">
        <v>2</v>
      </c>
      <c r="F3" s="2">
        <v>0.71</v>
      </c>
    </row>
    <row r="4" spans="1:8">
      <c r="A4" s="1" t="s">
        <v>6</v>
      </c>
      <c r="B4" s="1" t="s">
        <v>7</v>
      </c>
      <c r="C4" s="3">
        <v>72</v>
      </c>
      <c r="D4" s="3">
        <v>1</v>
      </c>
      <c r="E4" s="3">
        <v>3</v>
      </c>
      <c r="F4" s="2">
        <v>0.42</v>
      </c>
    </row>
    <row r="5" spans="1:8">
      <c r="A5" s="1" t="s">
        <v>6</v>
      </c>
      <c r="B5" s="1" t="s">
        <v>7</v>
      </c>
      <c r="C5" s="3">
        <v>72</v>
      </c>
      <c r="D5" s="3">
        <v>1</v>
      </c>
      <c r="E5" s="3">
        <v>4</v>
      </c>
      <c r="F5" s="2">
        <v>0.78</v>
      </c>
    </row>
    <row r="6" spans="1:8">
      <c r="A6" s="1" t="s">
        <v>6</v>
      </c>
      <c r="B6" s="1" t="s">
        <v>7</v>
      </c>
      <c r="C6" s="3">
        <v>72</v>
      </c>
      <c r="D6" s="3">
        <v>1</v>
      </c>
      <c r="E6" s="3">
        <v>5</v>
      </c>
      <c r="F6" s="2">
        <v>0.26</v>
      </c>
    </row>
    <row r="7" spans="1:8">
      <c r="A7" s="1" t="s">
        <v>6</v>
      </c>
      <c r="B7" s="1" t="s">
        <v>7</v>
      </c>
      <c r="C7" s="3">
        <v>72</v>
      </c>
      <c r="D7" s="3">
        <v>1</v>
      </c>
      <c r="E7" s="3">
        <v>6</v>
      </c>
      <c r="F7" s="2">
        <v>0.26</v>
      </c>
    </row>
    <row r="8" spans="1:8">
      <c r="A8" s="1" t="s">
        <v>6</v>
      </c>
      <c r="B8" s="1" t="s">
        <v>7</v>
      </c>
      <c r="C8" s="3">
        <v>72</v>
      </c>
      <c r="D8" s="3">
        <v>1</v>
      </c>
      <c r="E8" s="3">
        <v>7</v>
      </c>
      <c r="F8" s="2">
        <v>0.39</v>
      </c>
    </row>
    <row r="9" spans="1:8">
      <c r="A9" s="1" t="s">
        <v>6</v>
      </c>
      <c r="B9" s="1" t="s">
        <v>7</v>
      </c>
      <c r="C9" s="3">
        <v>72</v>
      </c>
      <c r="D9" s="3">
        <v>1</v>
      </c>
      <c r="E9" s="3">
        <v>8</v>
      </c>
      <c r="F9" s="2">
        <v>0.28999999999999998</v>
      </c>
    </row>
    <row r="10" spans="1:8">
      <c r="A10" s="1" t="s">
        <v>6</v>
      </c>
      <c r="B10" s="1" t="s">
        <v>7</v>
      </c>
      <c r="C10" s="3">
        <v>72</v>
      </c>
      <c r="D10" s="3">
        <v>1</v>
      </c>
      <c r="E10" s="3">
        <v>9</v>
      </c>
      <c r="F10" s="2">
        <v>0.39</v>
      </c>
    </row>
    <row r="11" spans="1:8">
      <c r="A11" s="1" t="s">
        <v>6</v>
      </c>
      <c r="B11" s="1" t="s">
        <v>7</v>
      </c>
      <c r="C11" s="3">
        <v>72</v>
      </c>
      <c r="D11" s="3">
        <v>1</v>
      </c>
      <c r="E11" s="3">
        <v>10</v>
      </c>
      <c r="F11" s="2">
        <v>0.36</v>
      </c>
    </row>
    <row r="12" spans="1:8">
      <c r="A12" s="1" t="s">
        <v>6</v>
      </c>
      <c r="B12" s="1" t="s">
        <v>7</v>
      </c>
      <c r="C12" s="3">
        <v>72</v>
      </c>
      <c r="D12" s="3">
        <v>1</v>
      </c>
      <c r="E12" s="3">
        <v>11</v>
      </c>
      <c r="F12" s="2">
        <v>0.34</v>
      </c>
    </row>
    <row r="13" spans="1:8">
      <c r="A13" s="1" t="s">
        <v>6</v>
      </c>
      <c r="B13" s="1" t="s">
        <v>7</v>
      </c>
      <c r="C13" s="3">
        <v>72</v>
      </c>
      <c r="D13" s="3">
        <v>1</v>
      </c>
      <c r="E13" s="3">
        <v>12</v>
      </c>
      <c r="F13" s="2">
        <v>0.77</v>
      </c>
    </row>
    <row r="14" spans="1:8">
      <c r="A14" s="1" t="s">
        <v>6</v>
      </c>
      <c r="B14" s="1" t="s">
        <v>7</v>
      </c>
      <c r="C14" s="3">
        <v>72</v>
      </c>
      <c r="D14" s="3">
        <v>1</v>
      </c>
      <c r="E14" s="3">
        <v>13</v>
      </c>
      <c r="F14" s="2">
        <v>0.35</v>
      </c>
    </row>
    <row r="15" spans="1:8">
      <c r="A15" s="1" t="s">
        <v>6</v>
      </c>
      <c r="B15" s="1" t="s">
        <v>7</v>
      </c>
      <c r="C15" s="3">
        <v>72</v>
      </c>
      <c r="D15" s="3">
        <v>1</v>
      </c>
      <c r="E15" s="3">
        <v>14</v>
      </c>
      <c r="F15" s="2">
        <v>0.76</v>
      </c>
    </row>
    <row r="16" spans="1:8">
      <c r="A16" s="1" t="s">
        <v>6</v>
      </c>
      <c r="B16" s="1" t="s">
        <v>7</v>
      </c>
      <c r="C16" s="3">
        <v>72</v>
      </c>
      <c r="D16" s="3">
        <v>1</v>
      </c>
      <c r="E16" s="3">
        <v>15</v>
      </c>
      <c r="F16" s="2">
        <v>0.42</v>
      </c>
    </row>
    <row r="17" spans="1:6">
      <c r="A17" s="1" t="s">
        <v>6</v>
      </c>
      <c r="B17" s="1" t="s">
        <v>7</v>
      </c>
      <c r="C17" s="3">
        <v>72</v>
      </c>
      <c r="D17" s="3">
        <v>1</v>
      </c>
      <c r="E17" s="3">
        <v>16</v>
      </c>
      <c r="F17" s="2">
        <v>0.39</v>
      </c>
    </row>
    <row r="18" spans="1:6">
      <c r="A18" s="1" t="s">
        <v>6</v>
      </c>
      <c r="B18" s="1" t="s">
        <v>7</v>
      </c>
      <c r="C18" s="3">
        <v>72</v>
      </c>
      <c r="D18" s="3">
        <v>1</v>
      </c>
      <c r="E18" s="3">
        <v>17</v>
      </c>
      <c r="F18" s="2">
        <v>0.4</v>
      </c>
    </row>
    <row r="19" spans="1:6">
      <c r="A19" s="1" t="s">
        <v>6</v>
      </c>
      <c r="B19" s="1" t="s">
        <v>7</v>
      </c>
      <c r="C19" s="3">
        <v>72</v>
      </c>
      <c r="D19" s="3">
        <v>1</v>
      </c>
      <c r="E19" s="3">
        <v>18</v>
      </c>
      <c r="F19" s="2">
        <v>0.18</v>
      </c>
    </row>
    <row r="20" spans="1:6">
      <c r="A20" s="1" t="s">
        <v>6</v>
      </c>
      <c r="B20" s="1" t="s">
        <v>7</v>
      </c>
      <c r="C20" s="3">
        <v>72</v>
      </c>
      <c r="D20" s="3">
        <v>2</v>
      </c>
      <c r="E20" s="3">
        <v>1</v>
      </c>
      <c r="F20" s="2">
        <v>0.67</v>
      </c>
    </row>
    <row r="21" spans="1:6">
      <c r="A21" s="1" t="s">
        <v>6</v>
      </c>
      <c r="B21" s="1" t="s">
        <v>7</v>
      </c>
      <c r="C21" s="3">
        <v>72</v>
      </c>
      <c r="D21" s="3">
        <v>2</v>
      </c>
      <c r="E21" s="3">
        <v>2</v>
      </c>
      <c r="F21" s="2">
        <v>0.43</v>
      </c>
    </row>
    <row r="22" spans="1:6">
      <c r="A22" s="1" t="s">
        <v>6</v>
      </c>
      <c r="B22" s="1" t="s">
        <v>7</v>
      </c>
      <c r="C22" s="3">
        <v>72</v>
      </c>
      <c r="D22" s="3">
        <v>2</v>
      </c>
      <c r="E22" s="3">
        <v>3</v>
      </c>
      <c r="F22" s="2">
        <v>0.78</v>
      </c>
    </row>
    <row r="23" spans="1:6">
      <c r="A23" s="1" t="s">
        <v>6</v>
      </c>
      <c r="B23" s="1" t="s">
        <v>7</v>
      </c>
      <c r="C23" s="3">
        <v>72</v>
      </c>
      <c r="D23" s="3">
        <v>2</v>
      </c>
      <c r="E23" s="3">
        <v>4</v>
      </c>
      <c r="F23" s="2">
        <v>0.28000000000000003</v>
      </c>
    </row>
    <row r="24" spans="1:6">
      <c r="A24" s="1" t="s">
        <v>6</v>
      </c>
      <c r="B24" s="1" t="s">
        <v>7</v>
      </c>
      <c r="C24" s="3">
        <v>72</v>
      </c>
      <c r="D24" s="3">
        <v>2</v>
      </c>
      <c r="E24" s="3">
        <v>5</v>
      </c>
      <c r="F24" s="2">
        <v>0.31</v>
      </c>
    </row>
    <row r="25" spans="1:6">
      <c r="A25" s="1" t="s">
        <v>6</v>
      </c>
      <c r="B25" s="1" t="s">
        <v>7</v>
      </c>
      <c r="C25" s="3">
        <v>72</v>
      </c>
      <c r="D25" s="3">
        <v>2</v>
      </c>
      <c r="E25" s="3">
        <v>6</v>
      </c>
      <c r="F25" s="2">
        <v>0.47</v>
      </c>
    </row>
    <row r="26" spans="1:6">
      <c r="A26" s="1" t="s">
        <v>6</v>
      </c>
      <c r="B26" s="1" t="s">
        <v>7</v>
      </c>
      <c r="C26" s="3">
        <v>72</v>
      </c>
      <c r="D26" s="3">
        <v>2</v>
      </c>
      <c r="E26" s="3">
        <v>7</v>
      </c>
      <c r="F26" s="2">
        <v>0.76</v>
      </c>
    </row>
    <row r="27" spans="1:6">
      <c r="A27" s="1" t="s">
        <v>6</v>
      </c>
      <c r="B27" s="1" t="s">
        <v>7</v>
      </c>
      <c r="C27" s="3">
        <v>72</v>
      </c>
      <c r="D27" s="3">
        <v>2</v>
      </c>
      <c r="E27" s="3">
        <v>8</v>
      </c>
      <c r="F27" s="2">
        <v>0.72</v>
      </c>
    </row>
    <row r="28" spans="1:6">
      <c r="A28" s="1" t="s">
        <v>6</v>
      </c>
      <c r="B28" s="1" t="s">
        <v>7</v>
      </c>
      <c r="C28" s="3">
        <v>72</v>
      </c>
      <c r="D28" s="3">
        <v>2</v>
      </c>
      <c r="E28" s="3">
        <v>9</v>
      </c>
      <c r="F28" s="2">
        <v>0.61</v>
      </c>
    </row>
    <row r="29" spans="1:6">
      <c r="A29" s="1" t="s">
        <v>6</v>
      </c>
      <c r="B29" s="1" t="s">
        <v>7</v>
      </c>
      <c r="C29" s="3">
        <v>72</v>
      </c>
      <c r="D29" s="3">
        <v>2</v>
      </c>
      <c r="E29" s="3">
        <v>10</v>
      </c>
      <c r="F29" s="2">
        <v>0.74</v>
      </c>
    </row>
    <row r="30" spans="1:6">
      <c r="A30" s="1" t="s">
        <v>6</v>
      </c>
      <c r="B30" s="1" t="s">
        <v>7</v>
      </c>
      <c r="C30" s="3">
        <v>72</v>
      </c>
      <c r="D30" s="3">
        <v>2</v>
      </c>
      <c r="E30" s="3">
        <v>11</v>
      </c>
      <c r="F30" s="2">
        <v>0.56999999999999995</v>
      </c>
    </row>
    <row r="31" spans="1:6">
      <c r="A31" s="1" t="s">
        <v>6</v>
      </c>
      <c r="B31" s="1" t="s">
        <v>7</v>
      </c>
      <c r="C31" s="3">
        <v>72</v>
      </c>
      <c r="D31" s="3">
        <v>2</v>
      </c>
      <c r="E31" s="3">
        <v>12</v>
      </c>
      <c r="F31" s="2">
        <v>0.34</v>
      </c>
    </row>
    <row r="32" spans="1:6">
      <c r="A32" s="1" t="s">
        <v>6</v>
      </c>
      <c r="B32" s="1" t="s">
        <v>7</v>
      </c>
      <c r="C32" s="3">
        <v>72</v>
      </c>
      <c r="D32" s="3">
        <v>2</v>
      </c>
      <c r="E32" s="3">
        <v>13</v>
      </c>
      <c r="F32" s="2">
        <v>0.66</v>
      </c>
    </row>
    <row r="33" spans="1:6">
      <c r="A33" s="1" t="s">
        <v>6</v>
      </c>
      <c r="B33" s="1" t="s">
        <v>7</v>
      </c>
      <c r="C33" s="3">
        <v>72</v>
      </c>
      <c r="D33" s="3">
        <v>2</v>
      </c>
      <c r="E33" s="3">
        <v>14</v>
      </c>
      <c r="F33" s="2">
        <v>0.76</v>
      </c>
    </row>
    <row r="34" spans="1:6">
      <c r="A34" s="1" t="s">
        <v>6</v>
      </c>
      <c r="B34" s="1" t="s">
        <v>7</v>
      </c>
      <c r="C34" s="3">
        <v>72</v>
      </c>
      <c r="D34" s="3">
        <v>2</v>
      </c>
      <c r="E34" s="3">
        <v>15</v>
      </c>
      <c r="F34" s="2">
        <v>0.7</v>
      </c>
    </row>
    <row r="35" spans="1:6">
      <c r="A35" s="1" t="s">
        <v>6</v>
      </c>
      <c r="B35" s="1" t="s">
        <v>7</v>
      </c>
      <c r="C35" s="3">
        <v>72</v>
      </c>
      <c r="D35" s="3">
        <v>2</v>
      </c>
      <c r="E35" s="3">
        <v>16</v>
      </c>
      <c r="F35" s="2">
        <v>0.37</v>
      </c>
    </row>
    <row r="36" spans="1:6">
      <c r="A36" s="1" t="s">
        <v>6</v>
      </c>
      <c r="B36" s="1" t="s">
        <v>7</v>
      </c>
      <c r="C36" s="3">
        <v>72</v>
      </c>
      <c r="D36" s="3">
        <v>2</v>
      </c>
      <c r="E36" s="3">
        <v>17</v>
      </c>
      <c r="F36" s="2">
        <v>0.4</v>
      </c>
    </row>
    <row r="37" spans="1:6">
      <c r="A37" s="1" t="s">
        <v>6</v>
      </c>
      <c r="B37" s="1" t="s">
        <v>7</v>
      </c>
      <c r="C37" s="3">
        <v>72</v>
      </c>
      <c r="D37" s="3">
        <v>2</v>
      </c>
      <c r="E37" s="3">
        <v>18</v>
      </c>
      <c r="F37" s="2">
        <v>0.36</v>
      </c>
    </row>
    <row r="38" spans="1:6">
      <c r="A38" s="1" t="s">
        <v>6</v>
      </c>
      <c r="B38" s="1" t="s">
        <v>7</v>
      </c>
      <c r="C38" s="3">
        <v>72</v>
      </c>
      <c r="D38" s="3">
        <v>3</v>
      </c>
      <c r="E38" s="3">
        <v>1</v>
      </c>
      <c r="F38" s="2">
        <v>0.75</v>
      </c>
    </row>
    <row r="39" spans="1:6">
      <c r="A39" s="1" t="s">
        <v>6</v>
      </c>
      <c r="B39" s="1" t="s">
        <v>7</v>
      </c>
      <c r="C39" s="3">
        <v>72</v>
      </c>
      <c r="D39" s="3">
        <v>3</v>
      </c>
      <c r="E39" s="3">
        <v>2</v>
      </c>
      <c r="F39" s="2">
        <v>0.64</v>
      </c>
    </row>
    <row r="40" spans="1:6">
      <c r="A40" s="1" t="s">
        <v>6</v>
      </c>
      <c r="B40" s="1" t="s">
        <v>7</v>
      </c>
      <c r="C40" s="3">
        <v>72</v>
      </c>
      <c r="D40" s="3">
        <v>3</v>
      </c>
      <c r="E40" s="3">
        <v>3</v>
      </c>
      <c r="F40" s="2">
        <v>0.42</v>
      </c>
    </row>
    <row r="41" spans="1:6">
      <c r="A41" s="1" t="s">
        <v>6</v>
      </c>
      <c r="B41" s="1" t="s">
        <v>7</v>
      </c>
      <c r="C41" s="3">
        <v>72</v>
      </c>
      <c r="D41" s="3">
        <v>3</v>
      </c>
      <c r="E41" s="3">
        <v>4</v>
      </c>
      <c r="F41" s="2">
        <v>0.63</v>
      </c>
    </row>
    <row r="42" spans="1:6">
      <c r="A42" s="1" t="s">
        <v>6</v>
      </c>
      <c r="B42" s="1" t="s">
        <v>7</v>
      </c>
      <c r="C42" s="3">
        <v>72</v>
      </c>
      <c r="D42" s="3">
        <v>3</v>
      </c>
      <c r="E42" s="3">
        <v>5</v>
      </c>
      <c r="F42" s="2">
        <v>0.65</v>
      </c>
    </row>
    <row r="43" spans="1:6">
      <c r="A43" s="1" t="s">
        <v>6</v>
      </c>
      <c r="B43" s="1" t="s">
        <v>7</v>
      </c>
      <c r="C43" s="3">
        <v>72</v>
      </c>
      <c r="D43" s="3">
        <v>3</v>
      </c>
      <c r="E43" s="3">
        <v>6</v>
      </c>
      <c r="F43" s="2">
        <v>0.54</v>
      </c>
    </row>
    <row r="44" spans="1:6">
      <c r="A44" s="1" t="s">
        <v>6</v>
      </c>
      <c r="B44" s="1" t="s">
        <v>7</v>
      </c>
      <c r="C44" s="3">
        <v>72</v>
      </c>
      <c r="D44" s="3">
        <v>3</v>
      </c>
      <c r="E44" s="3">
        <v>7</v>
      </c>
      <c r="F44" s="2">
        <v>0.28000000000000003</v>
      </c>
    </row>
    <row r="45" spans="1:6">
      <c r="A45" s="1" t="s">
        <v>6</v>
      </c>
      <c r="B45" s="1" t="s">
        <v>7</v>
      </c>
      <c r="C45" s="3">
        <v>72</v>
      </c>
      <c r="D45" s="3">
        <v>3</v>
      </c>
      <c r="E45" s="3">
        <v>8</v>
      </c>
      <c r="F45" s="2">
        <v>0.3</v>
      </c>
    </row>
    <row r="46" spans="1:6">
      <c r="A46" s="1" t="s">
        <v>6</v>
      </c>
      <c r="B46" s="1" t="s">
        <v>7</v>
      </c>
      <c r="C46" s="3">
        <v>72</v>
      </c>
      <c r="D46" s="3">
        <v>3</v>
      </c>
      <c r="E46" s="3">
        <v>9</v>
      </c>
      <c r="F46" s="2">
        <v>0.31</v>
      </c>
    </row>
    <row r="47" spans="1:6">
      <c r="A47" s="1" t="s">
        <v>6</v>
      </c>
      <c r="B47" s="1" t="s">
        <v>7</v>
      </c>
      <c r="C47" s="3">
        <v>72</v>
      </c>
      <c r="D47" s="3">
        <v>3</v>
      </c>
      <c r="E47" s="3">
        <v>10</v>
      </c>
      <c r="F47" s="2">
        <v>0.69</v>
      </c>
    </row>
    <row r="48" spans="1:6">
      <c r="A48" s="1" t="s">
        <v>6</v>
      </c>
      <c r="B48" s="1" t="s">
        <v>7</v>
      </c>
      <c r="C48" s="3">
        <v>72</v>
      </c>
      <c r="D48" s="3">
        <v>3</v>
      </c>
      <c r="E48" s="3">
        <v>11</v>
      </c>
      <c r="F48" s="2">
        <v>0.67</v>
      </c>
    </row>
    <row r="49" spans="1:6">
      <c r="A49" s="1" t="s">
        <v>6</v>
      </c>
      <c r="B49" s="1" t="s">
        <v>7</v>
      </c>
      <c r="C49" s="3">
        <v>72</v>
      </c>
      <c r="D49" s="3">
        <v>3</v>
      </c>
      <c r="E49" s="3">
        <v>12</v>
      </c>
      <c r="F49" s="2">
        <v>0.61</v>
      </c>
    </row>
    <row r="50" spans="1:6">
      <c r="A50" s="1" t="s">
        <v>6</v>
      </c>
      <c r="B50" s="1" t="s">
        <v>7</v>
      </c>
      <c r="C50" s="3">
        <v>72</v>
      </c>
      <c r="D50" s="3">
        <v>3</v>
      </c>
      <c r="E50" s="3">
        <v>13</v>
      </c>
      <c r="F50" s="2">
        <v>0.7</v>
      </c>
    </row>
    <row r="51" spans="1:6">
      <c r="A51" s="1" t="s">
        <v>6</v>
      </c>
      <c r="B51" s="1" t="s">
        <v>7</v>
      </c>
      <c r="C51" s="3">
        <v>72</v>
      </c>
      <c r="D51" s="3">
        <v>3</v>
      </c>
      <c r="E51" s="3">
        <v>14</v>
      </c>
      <c r="F51" s="2">
        <v>0.71</v>
      </c>
    </row>
    <row r="52" spans="1:6">
      <c r="A52" s="1" t="s">
        <v>6</v>
      </c>
      <c r="B52" s="1" t="s">
        <v>7</v>
      </c>
      <c r="C52" s="3">
        <v>72</v>
      </c>
      <c r="D52" s="3">
        <v>3</v>
      </c>
      <c r="E52" s="3">
        <v>15</v>
      </c>
      <c r="F52" s="2">
        <v>0.63</v>
      </c>
    </row>
    <row r="53" spans="1:6">
      <c r="A53" s="1" t="s">
        <v>6</v>
      </c>
      <c r="B53" s="1" t="s">
        <v>7</v>
      </c>
      <c r="C53" s="3">
        <v>72</v>
      </c>
      <c r="D53" s="3">
        <v>3</v>
      </c>
      <c r="E53" s="3">
        <v>16</v>
      </c>
      <c r="F53" s="2">
        <v>0.74</v>
      </c>
    </row>
    <row r="54" spans="1:6">
      <c r="A54" s="1" t="s">
        <v>6</v>
      </c>
      <c r="B54" s="1" t="s">
        <v>7</v>
      </c>
      <c r="C54" s="3">
        <v>72</v>
      </c>
      <c r="D54" s="3">
        <v>3</v>
      </c>
      <c r="E54" s="3">
        <v>17</v>
      </c>
      <c r="F54" s="2">
        <v>0.43</v>
      </c>
    </row>
    <row r="55" spans="1:6">
      <c r="A55" s="1" t="s">
        <v>6</v>
      </c>
      <c r="B55" s="1" t="s">
        <v>7</v>
      </c>
      <c r="C55" s="3">
        <v>72</v>
      </c>
      <c r="D55" s="3">
        <v>3</v>
      </c>
      <c r="E55" s="3">
        <v>18</v>
      </c>
      <c r="F55" s="2">
        <v>0.73</v>
      </c>
    </row>
    <row r="56" spans="1:6">
      <c r="A56" s="1" t="s">
        <v>6</v>
      </c>
      <c r="B56" s="36" t="s">
        <v>8</v>
      </c>
      <c r="C56" s="3">
        <v>72</v>
      </c>
      <c r="D56" s="3">
        <v>1</v>
      </c>
      <c r="E56" s="3">
        <v>1</v>
      </c>
      <c r="F56" s="2">
        <v>0.76</v>
      </c>
    </row>
    <row r="57" spans="1:6">
      <c r="A57" s="1" t="s">
        <v>6</v>
      </c>
      <c r="B57" s="36" t="s">
        <v>8</v>
      </c>
      <c r="C57" s="3">
        <v>72</v>
      </c>
      <c r="D57" s="3">
        <v>1</v>
      </c>
      <c r="E57" s="3">
        <v>2</v>
      </c>
      <c r="F57" s="2">
        <v>0.76</v>
      </c>
    </row>
    <row r="58" spans="1:6">
      <c r="A58" s="1" t="s">
        <v>6</v>
      </c>
      <c r="B58" s="36" t="s">
        <v>8</v>
      </c>
      <c r="C58" s="3">
        <v>72</v>
      </c>
      <c r="D58" s="3">
        <v>1</v>
      </c>
      <c r="E58" s="3">
        <v>3</v>
      </c>
      <c r="F58" s="2">
        <v>0.79</v>
      </c>
    </row>
    <row r="59" spans="1:6">
      <c r="A59" s="1" t="s">
        <v>6</v>
      </c>
      <c r="B59" s="36" t="s">
        <v>8</v>
      </c>
      <c r="C59" s="3">
        <v>72</v>
      </c>
      <c r="D59" s="3">
        <v>1</v>
      </c>
      <c r="E59" s="3">
        <v>4</v>
      </c>
      <c r="F59" s="2">
        <v>0.65</v>
      </c>
    </row>
    <row r="60" spans="1:6">
      <c r="A60" s="1" t="s">
        <v>6</v>
      </c>
      <c r="B60" s="36" t="s">
        <v>8</v>
      </c>
      <c r="C60" s="3">
        <v>72</v>
      </c>
      <c r="D60" s="3">
        <v>1</v>
      </c>
      <c r="E60" s="3">
        <v>5</v>
      </c>
      <c r="F60" s="2">
        <v>0.77</v>
      </c>
    </row>
    <row r="61" spans="1:6">
      <c r="A61" s="1" t="s">
        <v>6</v>
      </c>
      <c r="B61" s="36" t="s">
        <v>8</v>
      </c>
      <c r="C61" s="3">
        <v>72</v>
      </c>
      <c r="D61" s="3">
        <v>1</v>
      </c>
      <c r="E61" s="3">
        <v>6</v>
      </c>
      <c r="F61" s="2">
        <v>0.31</v>
      </c>
    </row>
    <row r="62" spans="1:6">
      <c r="A62" s="1" t="s">
        <v>6</v>
      </c>
      <c r="B62" s="36" t="s">
        <v>8</v>
      </c>
      <c r="C62" s="3">
        <v>72</v>
      </c>
      <c r="D62" s="3">
        <v>1</v>
      </c>
      <c r="E62" s="3">
        <v>7</v>
      </c>
      <c r="F62" s="2">
        <v>0.79</v>
      </c>
    </row>
    <row r="63" spans="1:6">
      <c r="A63" s="1" t="s">
        <v>6</v>
      </c>
      <c r="B63" s="36" t="s">
        <v>8</v>
      </c>
      <c r="C63" s="3">
        <v>72</v>
      </c>
      <c r="D63" s="3">
        <v>1</v>
      </c>
      <c r="E63" s="3">
        <v>8</v>
      </c>
      <c r="F63" s="2">
        <v>0.77</v>
      </c>
    </row>
    <row r="64" spans="1:6">
      <c r="A64" s="1" t="s">
        <v>6</v>
      </c>
      <c r="B64" s="36" t="s">
        <v>8</v>
      </c>
      <c r="C64" s="3">
        <v>72</v>
      </c>
      <c r="D64" s="3">
        <v>1</v>
      </c>
      <c r="E64" s="3">
        <v>9</v>
      </c>
      <c r="F64" s="2">
        <v>0.81</v>
      </c>
    </row>
    <row r="65" spans="1:6">
      <c r="A65" s="1" t="s">
        <v>6</v>
      </c>
      <c r="B65" s="36" t="s">
        <v>8</v>
      </c>
      <c r="C65" s="3">
        <v>72</v>
      </c>
      <c r="D65" s="3">
        <v>1</v>
      </c>
      <c r="E65" s="3">
        <v>10</v>
      </c>
      <c r="F65" s="2">
        <v>0.69</v>
      </c>
    </row>
    <row r="66" spans="1:6">
      <c r="A66" s="1" t="s">
        <v>6</v>
      </c>
      <c r="B66" s="36" t="s">
        <v>8</v>
      </c>
      <c r="C66" s="3">
        <v>72</v>
      </c>
      <c r="D66" s="3">
        <v>1</v>
      </c>
      <c r="E66" s="3">
        <v>11</v>
      </c>
      <c r="F66" s="2">
        <v>0.7</v>
      </c>
    </row>
    <row r="67" spans="1:6">
      <c r="A67" s="1" t="s">
        <v>6</v>
      </c>
      <c r="B67" s="36" t="s">
        <v>8</v>
      </c>
      <c r="C67" s="3">
        <v>72</v>
      </c>
      <c r="D67" s="3">
        <v>1</v>
      </c>
      <c r="E67" s="3">
        <v>12</v>
      </c>
      <c r="F67" s="2">
        <v>0.46</v>
      </c>
    </row>
    <row r="68" spans="1:6">
      <c r="A68" s="1" t="s">
        <v>6</v>
      </c>
      <c r="B68" s="36" t="s">
        <v>8</v>
      </c>
      <c r="C68" s="3">
        <v>72</v>
      </c>
      <c r="D68" s="3">
        <v>1</v>
      </c>
      <c r="E68" s="3">
        <v>13</v>
      </c>
      <c r="F68" s="2">
        <v>0.75</v>
      </c>
    </row>
    <row r="69" spans="1:6">
      <c r="A69" s="1" t="s">
        <v>6</v>
      </c>
      <c r="B69" s="36" t="s">
        <v>8</v>
      </c>
      <c r="C69" s="3">
        <v>72</v>
      </c>
      <c r="D69" s="3">
        <v>1</v>
      </c>
      <c r="E69" s="3">
        <v>14</v>
      </c>
      <c r="F69" s="2">
        <v>0.81</v>
      </c>
    </row>
    <row r="70" spans="1:6">
      <c r="A70" s="1" t="s">
        <v>6</v>
      </c>
      <c r="B70" s="36" t="s">
        <v>8</v>
      </c>
      <c r="C70" s="3">
        <v>72</v>
      </c>
      <c r="D70" s="3">
        <v>1</v>
      </c>
      <c r="E70" s="3">
        <v>15</v>
      </c>
      <c r="F70" s="2">
        <v>0.77</v>
      </c>
    </row>
    <row r="71" spans="1:6">
      <c r="A71" s="1" t="s">
        <v>6</v>
      </c>
      <c r="B71" s="36" t="s">
        <v>8</v>
      </c>
      <c r="C71" s="3">
        <v>72</v>
      </c>
      <c r="D71" s="3">
        <v>1</v>
      </c>
      <c r="E71" s="3">
        <v>16</v>
      </c>
      <c r="F71" s="2">
        <v>0.75</v>
      </c>
    </row>
    <row r="72" spans="1:6">
      <c r="A72" s="1" t="s">
        <v>6</v>
      </c>
      <c r="B72" s="36" t="s">
        <v>8</v>
      </c>
      <c r="C72" s="3">
        <v>72</v>
      </c>
      <c r="D72" s="3">
        <v>1</v>
      </c>
      <c r="E72" s="3">
        <v>17</v>
      </c>
      <c r="F72" s="2">
        <v>0.74</v>
      </c>
    </row>
    <row r="73" spans="1:6">
      <c r="A73" s="1" t="s">
        <v>6</v>
      </c>
      <c r="B73" s="36" t="s">
        <v>8</v>
      </c>
      <c r="C73" s="3">
        <v>72</v>
      </c>
      <c r="D73" s="3">
        <v>1</v>
      </c>
      <c r="E73" s="3">
        <v>18</v>
      </c>
      <c r="F73" s="2">
        <v>0.74</v>
      </c>
    </row>
    <row r="74" spans="1:6">
      <c r="A74" s="1" t="s">
        <v>6</v>
      </c>
      <c r="B74" s="36" t="s">
        <v>8</v>
      </c>
      <c r="C74" s="3">
        <v>72</v>
      </c>
      <c r="D74" s="3">
        <v>2</v>
      </c>
      <c r="E74" s="3">
        <v>1</v>
      </c>
      <c r="F74" s="2">
        <v>0.38</v>
      </c>
    </row>
    <row r="75" spans="1:6">
      <c r="A75" s="1" t="s">
        <v>6</v>
      </c>
      <c r="B75" s="36" t="s">
        <v>8</v>
      </c>
      <c r="C75" s="3">
        <v>72</v>
      </c>
      <c r="D75" s="3">
        <v>2</v>
      </c>
      <c r="E75" s="3">
        <v>2</v>
      </c>
      <c r="F75" s="2">
        <v>0.61</v>
      </c>
    </row>
    <row r="76" spans="1:6">
      <c r="A76" s="1" t="s">
        <v>6</v>
      </c>
      <c r="B76" s="36" t="s">
        <v>8</v>
      </c>
      <c r="C76" s="3">
        <v>72</v>
      </c>
      <c r="D76" s="3">
        <v>2</v>
      </c>
      <c r="E76" s="3">
        <v>3</v>
      </c>
      <c r="F76" s="2">
        <v>0.66</v>
      </c>
    </row>
    <row r="77" spans="1:6">
      <c r="A77" s="1" t="s">
        <v>6</v>
      </c>
      <c r="B77" s="36" t="s">
        <v>8</v>
      </c>
      <c r="C77" s="3">
        <v>72</v>
      </c>
      <c r="D77" s="3">
        <v>2</v>
      </c>
      <c r="E77" s="3">
        <v>4</v>
      </c>
      <c r="F77" s="2">
        <v>0.71</v>
      </c>
    </row>
    <row r="78" spans="1:6">
      <c r="A78" s="1" t="s">
        <v>6</v>
      </c>
      <c r="B78" s="36" t="s">
        <v>8</v>
      </c>
      <c r="C78" s="3">
        <v>72</v>
      </c>
      <c r="D78" s="3">
        <v>2</v>
      </c>
      <c r="E78" s="3">
        <v>5</v>
      </c>
      <c r="F78" s="2">
        <v>0.69</v>
      </c>
    </row>
    <row r="79" spans="1:6">
      <c r="A79" s="1" t="s">
        <v>6</v>
      </c>
      <c r="B79" s="36" t="s">
        <v>8</v>
      </c>
      <c r="C79" s="3">
        <v>72</v>
      </c>
      <c r="D79" s="3">
        <v>2</v>
      </c>
      <c r="E79" s="3">
        <v>6</v>
      </c>
      <c r="F79" s="2">
        <v>0.73</v>
      </c>
    </row>
    <row r="80" spans="1:6">
      <c r="A80" s="1" t="s">
        <v>6</v>
      </c>
      <c r="B80" s="36" t="s">
        <v>8</v>
      </c>
      <c r="C80" s="3">
        <v>72</v>
      </c>
      <c r="D80" s="3">
        <v>2</v>
      </c>
      <c r="E80" s="3">
        <v>7</v>
      </c>
      <c r="F80" s="2">
        <v>0.73</v>
      </c>
    </row>
    <row r="81" spans="1:6">
      <c r="A81" s="1" t="s">
        <v>6</v>
      </c>
      <c r="B81" s="36" t="s">
        <v>8</v>
      </c>
      <c r="C81" s="3">
        <v>72</v>
      </c>
      <c r="D81" s="3">
        <v>2</v>
      </c>
      <c r="E81" s="3">
        <v>8</v>
      </c>
      <c r="F81" s="2">
        <v>0.65</v>
      </c>
    </row>
    <row r="82" spans="1:6">
      <c r="A82" s="1" t="s">
        <v>6</v>
      </c>
      <c r="B82" s="36" t="s">
        <v>8</v>
      </c>
      <c r="C82" s="3">
        <v>72</v>
      </c>
      <c r="D82" s="3">
        <v>2</v>
      </c>
      <c r="E82" s="3">
        <v>9</v>
      </c>
      <c r="F82" s="2">
        <v>0.67</v>
      </c>
    </row>
    <row r="83" spans="1:6">
      <c r="A83" s="1" t="s">
        <v>6</v>
      </c>
      <c r="B83" s="36" t="s">
        <v>8</v>
      </c>
      <c r="C83" s="3">
        <v>72</v>
      </c>
      <c r="D83" s="3">
        <v>2</v>
      </c>
      <c r="E83" s="3">
        <v>10</v>
      </c>
      <c r="F83" s="2">
        <v>0.73</v>
      </c>
    </row>
    <row r="84" spans="1:6">
      <c r="A84" s="1" t="s">
        <v>6</v>
      </c>
      <c r="B84" s="36" t="s">
        <v>8</v>
      </c>
      <c r="C84" s="3">
        <v>72</v>
      </c>
      <c r="D84" s="3">
        <v>2</v>
      </c>
      <c r="E84" s="3">
        <v>11</v>
      </c>
      <c r="F84" s="2">
        <v>0.79</v>
      </c>
    </row>
    <row r="85" spans="1:6">
      <c r="A85" s="1" t="s">
        <v>6</v>
      </c>
      <c r="B85" s="36" t="s">
        <v>8</v>
      </c>
      <c r="C85" s="3">
        <v>72</v>
      </c>
      <c r="D85" s="3">
        <v>2</v>
      </c>
      <c r="E85" s="3">
        <v>12</v>
      </c>
      <c r="F85" s="2">
        <v>0.69</v>
      </c>
    </row>
    <row r="86" spans="1:6">
      <c r="A86" s="1" t="s">
        <v>6</v>
      </c>
      <c r="B86" s="36" t="s">
        <v>8</v>
      </c>
      <c r="C86" s="3">
        <v>72</v>
      </c>
      <c r="D86" s="3">
        <v>2</v>
      </c>
      <c r="E86" s="3">
        <v>13</v>
      </c>
      <c r="F86" s="2">
        <v>0.8</v>
      </c>
    </row>
    <row r="87" spans="1:6">
      <c r="A87" s="1" t="s">
        <v>6</v>
      </c>
      <c r="B87" s="36" t="s">
        <v>8</v>
      </c>
      <c r="C87" s="3">
        <v>72</v>
      </c>
      <c r="D87" s="3">
        <v>2</v>
      </c>
      <c r="E87" s="3">
        <v>14</v>
      </c>
      <c r="F87" s="2">
        <v>0.73</v>
      </c>
    </row>
    <row r="88" spans="1:6">
      <c r="A88" s="1" t="s">
        <v>6</v>
      </c>
      <c r="B88" s="36" t="s">
        <v>8</v>
      </c>
      <c r="C88" s="3">
        <v>72</v>
      </c>
      <c r="D88" s="3">
        <v>2</v>
      </c>
      <c r="E88" s="3">
        <v>15</v>
      </c>
      <c r="F88" s="2">
        <v>0.6</v>
      </c>
    </row>
    <row r="89" spans="1:6">
      <c r="A89" s="1" t="s">
        <v>6</v>
      </c>
      <c r="B89" s="36" t="s">
        <v>8</v>
      </c>
      <c r="C89" s="3">
        <v>72</v>
      </c>
      <c r="D89" s="3">
        <v>2</v>
      </c>
      <c r="E89" s="3">
        <v>16</v>
      </c>
      <c r="F89" s="2">
        <v>0.55000000000000004</v>
      </c>
    </row>
    <row r="90" spans="1:6">
      <c r="A90" s="1" t="s">
        <v>6</v>
      </c>
      <c r="B90" s="36" t="s">
        <v>8</v>
      </c>
      <c r="C90" s="3">
        <v>72</v>
      </c>
      <c r="D90" s="3">
        <v>2</v>
      </c>
      <c r="E90" s="3">
        <v>17</v>
      </c>
      <c r="F90" s="2">
        <v>0.71</v>
      </c>
    </row>
    <row r="91" spans="1:6">
      <c r="A91" s="1" t="s">
        <v>6</v>
      </c>
      <c r="B91" s="36" t="s">
        <v>8</v>
      </c>
      <c r="C91" s="3">
        <v>72</v>
      </c>
      <c r="D91" s="3">
        <v>2</v>
      </c>
      <c r="E91" s="3">
        <v>18</v>
      </c>
      <c r="F91" s="2">
        <v>0.53</v>
      </c>
    </row>
    <row r="92" spans="1:6">
      <c r="A92" s="1" t="s">
        <v>6</v>
      </c>
      <c r="B92" s="36" t="s">
        <v>8</v>
      </c>
      <c r="C92" s="3">
        <v>72</v>
      </c>
      <c r="D92" s="3">
        <v>3</v>
      </c>
      <c r="E92" s="3">
        <v>1</v>
      </c>
      <c r="F92" s="2">
        <v>0.75</v>
      </c>
    </row>
    <row r="93" spans="1:6">
      <c r="A93" s="1" t="s">
        <v>6</v>
      </c>
      <c r="B93" s="36" t="s">
        <v>8</v>
      </c>
      <c r="C93" s="3">
        <v>72</v>
      </c>
      <c r="D93" s="3">
        <v>3</v>
      </c>
      <c r="E93" s="3">
        <v>2</v>
      </c>
      <c r="F93" s="2">
        <v>0.71</v>
      </c>
    </row>
    <row r="94" spans="1:6">
      <c r="A94" s="1" t="s">
        <v>6</v>
      </c>
      <c r="B94" s="36" t="s">
        <v>8</v>
      </c>
      <c r="C94" s="3">
        <v>72</v>
      </c>
      <c r="D94" s="3">
        <v>3</v>
      </c>
      <c r="E94" s="3">
        <v>3</v>
      </c>
      <c r="F94" s="2">
        <v>0.62</v>
      </c>
    </row>
    <row r="95" spans="1:6">
      <c r="A95" s="1" t="s">
        <v>6</v>
      </c>
      <c r="B95" s="36" t="s">
        <v>8</v>
      </c>
      <c r="C95" s="3">
        <v>72</v>
      </c>
      <c r="D95" s="3">
        <v>3</v>
      </c>
      <c r="E95" s="3">
        <v>4</v>
      </c>
      <c r="F95" s="2">
        <v>0.75</v>
      </c>
    </row>
    <row r="96" spans="1:6">
      <c r="A96" s="1" t="s">
        <v>6</v>
      </c>
      <c r="B96" s="36" t="s">
        <v>8</v>
      </c>
      <c r="C96" s="3">
        <v>72</v>
      </c>
      <c r="D96" s="3">
        <v>3</v>
      </c>
      <c r="E96" s="3">
        <v>5</v>
      </c>
      <c r="F96" s="2">
        <v>0.74</v>
      </c>
    </row>
    <row r="97" spans="1:6">
      <c r="A97" s="1" t="s">
        <v>6</v>
      </c>
      <c r="B97" s="36" t="s">
        <v>8</v>
      </c>
      <c r="C97" s="3">
        <v>72</v>
      </c>
      <c r="D97" s="3">
        <v>3</v>
      </c>
      <c r="E97" s="3">
        <v>6</v>
      </c>
      <c r="F97" s="2">
        <v>0.73</v>
      </c>
    </row>
    <row r="98" spans="1:6">
      <c r="A98" s="1" t="s">
        <v>6</v>
      </c>
      <c r="B98" s="36" t="s">
        <v>8</v>
      </c>
      <c r="C98" s="3">
        <v>72</v>
      </c>
      <c r="D98" s="3">
        <v>3</v>
      </c>
      <c r="E98" s="3">
        <v>7</v>
      </c>
      <c r="F98" s="2">
        <v>0.65</v>
      </c>
    </row>
    <row r="99" spans="1:6">
      <c r="A99" s="1" t="s">
        <v>6</v>
      </c>
      <c r="B99" s="36" t="s">
        <v>8</v>
      </c>
      <c r="C99" s="3">
        <v>72</v>
      </c>
      <c r="D99" s="3">
        <v>3</v>
      </c>
      <c r="E99" s="3">
        <v>8</v>
      </c>
      <c r="F99" s="2">
        <v>0.61</v>
      </c>
    </row>
    <row r="100" spans="1:6">
      <c r="A100" s="1" t="s">
        <v>6</v>
      </c>
      <c r="B100" s="36" t="s">
        <v>8</v>
      </c>
      <c r="C100" s="3">
        <v>72</v>
      </c>
      <c r="D100" s="3">
        <v>3</v>
      </c>
      <c r="E100" s="3">
        <v>9</v>
      </c>
      <c r="F100" s="2">
        <v>0.53</v>
      </c>
    </row>
    <row r="101" spans="1:6">
      <c r="A101" s="1" t="s">
        <v>6</v>
      </c>
      <c r="B101" s="36" t="s">
        <v>8</v>
      </c>
      <c r="C101" s="3">
        <v>72</v>
      </c>
      <c r="D101" s="3">
        <v>3</v>
      </c>
      <c r="E101" s="3">
        <v>10</v>
      </c>
      <c r="F101" s="2">
        <v>0.69</v>
      </c>
    </row>
    <row r="102" spans="1:6">
      <c r="A102" s="1" t="s">
        <v>6</v>
      </c>
      <c r="B102" s="36" t="s">
        <v>8</v>
      </c>
      <c r="C102" s="3">
        <v>72</v>
      </c>
      <c r="D102" s="3">
        <v>3</v>
      </c>
      <c r="E102" s="3">
        <v>11</v>
      </c>
      <c r="F102" s="2">
        <v>0.61</v>
      </c>
    </row>
    <row r="103" spans="1:6">
      <c r="A103" s="1" t="s">
        <v>6</v>
      </c>
      <c r="B103" s="36" t="s">
        <v>8</v>
      </c>
      <c r="C103" s="3">
        <v>72</v>
      </c>
      <c r="D103" s="3">
        <v>3</v>
      </c>
      <c r="E103" s="3">
        <v>12</v>
      </c>
      <c r="F103" s="2">
        <v>0.71</v>
      </c>
    </row>
    <row r="104" spans="1:6">
      <c r="A104" s="1" t="s">
        <v>6</v>
      </c>
      <c r="B104" s="36" t="s">
        <v>8</v>
      </c>
      <c r="C104" s="3">
        <v>72</v>
      </c>
      <c r="D104" s="3">
        <v>3</v>
      </c>
      <c r="E104" s="3">
        <v>13</v>
      </c>
      <c r="F104" s="2">
        <v>0.63</v>
      </c>
    </row>
    <row r="105" spans="1:6">
      <c r="A105" s="1" t="s">
        <v>6</v>
      </c>
      <c r="B105" s="36" t="s">
        <v>8</v>
      </c>
      <c r="C105" s="3">
        <v>72</v>
      </c>
      <c r="D105" s="3">
        <v>3</v>
      </c>
      <c r="E105" s="3">
        <v>14</v>
      </c>
      <c r="F105" s="2">
        <v>0.65</v>
      </c>
    </row>
    <row r="106" spans="1:6">
      <c r="A106" s="1" t="s">
        <v>6</v>
      </c>
      <c r="B106" s="36" t="s">
        <v>8</v>
      </c>
      <c r="C106" s="3">
        <v>72</v>
      </c>
      <c r="D106" s="3">
        <v>3</v>
      </c>
      <c r="E106" s="3">
        <v>15</v>
      </c>
      <c r="F106" s="2">
        <v>0.75</v>
      </c>
    </row>
    <row r="107" spans="1:6">
      <c r="A107" s="1" t="s">
        <v>6</v>
      </c>
      <c r="B107" s="36" t="s">
        <v>8</v>
      </c>
      <c r="C107" s="3">
        <v>72</v>
      </c>
      <c r="D107" s="3">
        <v>3</v>
      </c>
      <c r="E107" s="3">
        <v>16</v>
      </c>
      <c r="F107" s="2">
        <v>0.61</v>
      </c>
    </row>
    <row r="108" spans="1:6">
      <c r="A108" s="1" t="s">
        <v>6</v>
      </c>
      <c r="B108" s="36" t="s">
        <v>8</v>
      </c>
      <c r="C108" s="3">
        <v>72</v>
      </c>
      <c r="D108" s="3">
        <v>3</v>
      </c>
      <c r="E108" s="3">
        <v>17</v>
      </c>
      <c r="F108" s="2">
        <v>0.68</v>
      </c>
    </row>
    <row r="109" spans="1:6">
      <c r="A109" s="1" t="s">
        <v>6</v>
      </c>
      <c r="B109" s="36" t="s">
        <v>8</v>
      </c>
      <c r="C109" s="3">
        <v>72</v>
      </c>
      <c r="D109" s="3">
        <v>3</v>
      </c>
      <c r="E109" s="3">
        <v>18</v>
      </c>
      <c r="F109" s="2">
        <v>0.65</v>
      </c>
    </row>
    <row r="110" spans="1:6">
      <c r="A110" s="1" t="s">
        <v>6</v>
      </c>
      <c r="B110" s="36" t="s">
        <v>9</v>
      </c>
      <c r="C110" s="3">
        <v>72</v>
      </c>
      <c r="D110" s="3">
        <v>1</v>
      </c>
      <c r="E110" s="3">
        <v>1</v>
      </c>
      <c r="F110" s="2">
        <v>0.69</v>
      </c>
    </row>
    <row r="111" spans="1:6">
      <c r="A111" s="1" t="s">
        <v>6</v>
      </c>
      <c r="B111" s="36" t="s">
        <v>9</v>
      </c>
      <c r="C111" s="3">
        <v>72</v>
      </c>
      <c r="D111" s="3">
        <v>1</v>
      </c>
      <c r="E111" s="3">
        <v>2</v>
      </c>
      <c r="F111" s="2">
        <v>0.38</v>
      </c>
    </row>
    <row r="112" spans="1:6">
      <c r="A112" s="1" t="s">
        <v>6</v>
      </c>
      <c r="B112" s="36" t="s">
        <v>9</v>
      </c>
      <c r="C112" s="3">
        <v>72</v>
      </c>
      <c r="D112" s="3">
        <v>1</v>
      </c>
      <c r="E112" s="3">
        <v>3</v>
      </c>
      <c r="F112" s="2">
        <v>0.52</v>
      </c>
    </row>
    <row r="113" spans="1:6">
      <c r="A113" s="1" t="s">
        <v>6</v>
      </c>
      <c r="B113" s="36" t="s">
        <v>9</v>
      </c>
      <c r="C113" s="3">
        <v>72</v>
      </c>
      <c r="D113" s="3">
        <v>1</v>
      </c>
      <c r="E113" s="3">
        <v>4</v>
      </c>
      <c r="F113" s="2">
        <v>0.76</v>
      </c>
    </row>
    <row r="114" spans="1:6">
      <c r="A114" s="1" t="s">
        <v>6</v>
      </c>
      <c r="B114" s="36" t="s">
        <v>9</v>
      </c>
      <c r="C114" s="3">
        <v>72</v>
      </c>
      <c r="D114" s="3">
        <v>1</v>
      </c>
      <c r="E114" s="3">
        <v>5</v>
      </c>
      <c r="F114" s="2">
        <v>0.69</v>
      </c>
    </row>
    <row r="115" spans="1:6">
      <c r="A115" s="1" t="s">
        <v>6</v>
      </c>
      <c r="B115" s="36" t="s">
        <v>9</v>
      </c>
      <c r="C115" s="3">
        <v>72</v>
      </c>
      <c r="D115" s="3">
        <v>1</v>
      </c>
      <c r="E115" s="3">
        <v>6</v>
      </c>
      <c r="F115" s="2">
        <v>0.65</v>
      </c>
    </row>
    <row r="116" spans="1:6">
      <c r="A116" s="1" t="s">
        <v>6</v>
      </c>
      <c r="B116" s="36" t="s">
        <v>9</v>
      </c>
      <c r="C116" s="3">
        <v>72</v>
      </c>
      <c r="D116" s="3">
        <v>1</v>
      </c>
      <c r="E116" s="3">
        <v>7</v>
      </c>
      <c r="F116" s="2">
        <v>0.7</v>
      </c>
    </row>
    <row r="117" spans="1:6">
      <c r="A117" s="1" t="s">
        <v>6</v>
      </c>
      <c r="B117" s="36" t="s">
        <v>9</v>
      </c>
      <c r="C117" s="3">
        <v>72</v>
      </c>
      <c r="D117" s="3">
        <v>1</v>
      </c>
      <c r="E117" s="3">
        <v>8</v>
      </c>
      <c r="F117" s="2">
        <v>0.69</v>
      </c>
    </row>
    <row r="118" spans="1:6">
      <c r="A118" s="1" t="s">
        <v>6</v>
      </c>
      <c r="B118" s="36" t="s">
        <v>9</v>
      </c>
      <c r="C118" s="3">
        <v>72</v>
      </c>
      <c r="D118" s="3">
        <v>1</v>
      </c>
      <c r="E118" s="3">
        <v>9</v>
      </c>
      <c r="F118" s="2">
        <v>0.73</v>
      </c>
    </row>
    <row r="119" spans="1:6">
      <c r="A119" s="1" t="s">
        <v>6</v>
      </c>
      <c r="B119" s="36" t="s">
        <v>9</v>
      </c>
      <c r="C119" s="3">
        <v>72</v>
      </c>
      <c r="D119" s="3">
        <v>1</v>
      </c>
      <c r="E119" s="3">
        <v>10</v>
      </c>
      <c r="F119" s="2">
        <v>0.73</v>
      </c>
    </row>
    <row r="120" spans="1:6">
      <c r="A120" s="1" t="s">
        <v>6</v>
      </c>
      <c r="B120" s="36" t="s">
        <v>9</v>
      </c>
      <c r="C120" s="3">
        <v>72</v>
      </c>
      <c r="D120" s="3">
        <v>1</v>
      </c>
      <c r="E120" s="3">
        <v>11</v>
      </c>
      <c r="F120" s="2">
        <v>0.73</v>
      </c>
    </row>
    <row r="121" spans="1:6">
      <c r="A121" s="1" t="s">
        <v>6</v>
      </c>
      <c r="B121" s="36" t="s">
        <v>9</v>
      </c>
      <c r="C121" s="3">
        <v>72</v>
      </c>
      <c r="D121" s="3">
        <v>1</v>
      </c>
      <c r="E121" s="3">
        <v>12</v>
      </c>
      <c r="F121" s="2">
        <v>0.74</v>
      </c>
    </row>
    <row r="122" spans="1:6">
      <c r="A122" s="1" t="s">
        <v>6</v>
      </c>
      <c r="B122" s="36" t="s">
        <v>9</v>
      </c>
      <c r="C122" s="3">
        <v>72</v>
      </c>
      <c r="D122" s="3">
        <v>1</v>
      </c>
      <c r="E122" s="3">
        <v>13</v>
      </c>
      <c r="F122" s="2">
        <v>0.64</v>
      </c>
    </row>
    <row r="123" spans="1:6">
      <c r="A123" s="1" t="s">
        <v>6</v>
      </c>
      <c r="B123" s="36" t="s">
        <v>9</v>
      </c>
      <c r="C123" s="3">
        <v>72</v>
      </c>
      <c r="D123" s="3">
        <v>1</v>
      </c>
      <c r="E123" s="3">
        <v>14</v>
      </c>
      <c r="F123" s="2">
        <v>0.73</v>
      </c>
    </row>
    <row r="124" spans="1:6">
      <c r="A124" s="1" t="s">
        <v>6</v>
      </c>
      <c r="B124" s="36" t="s">
        <v>9</v>
      </c>
      <c r="C124" s="3">
        <v>72</v>
      </c>
      <c r="D124" s="3">
        <v>1</v>
      </c>
      <c r="E124" s="3">
        <v>15</v>
      </c>
      <c r="F124" s="2">
        <v>0.74</v>
      </c>
    </row>
    <row r="125" spans="1:6">
      <c r="A125" s="1" t="s">
        <v>6</v>
      </c>
      <c r="B125" s="36" t="s">
        <v>9</v>
      </c>
      <c r="C125" s="3">
        <v>72</v>
      </c>
      <c r="D125" s="3">
        <v>1</v>
      </c>
      <c r="E125" s="3">
        <v>16</v>
      </c>
      <c r="F125" s="2">
        <v>0.61</v>
      </c>
    </row>
    <row r="126" spans="1:6">
      <c r="A126" s="1" t="s">
        <v>6</v>
      </c>
      <c r="B126" s="36" t="s">
        <v>9</v>
      </c>
      <c r="C126" s="3">
        <v>72</v>
      </c>
      <c r="D126" s="3">
        <v>1</v>
      </c>
      <c r="E126" s="3">
        <v>17</v>
      </c>
      <c r="F126" s="2">
        <v>0.59</v>
      </c>
    </row>
    <row r="127" spans="1:6">
      <c r="A127" s="1" t="s">
        <v>6</v>
      </c>
      <c r="B127" s="36" t="s">
        <v>9</v>
      </c>
      <c r="C127" s="3">
        <v>72</v>
      </c>
      <c r="D127" s="3">
        <v>1</v>
      </c>
      <c r="E127" s="3">
        <v>18</v>
      </c>
      <c r="F127" s="2">
        <v>0.64</v>
      </c>
    </row>
    <row r="128" spans="1:6">
      <c r="A128" s="1" t="s">
        <v>6</v>
      </c>
      <c r="B128" s="36" t="s">
        <v>9</v>
      </c>
      <c r="C128" s="3">
        <v>72</v>
      </c>
      <c r="D128" s="3">
        <v>2</v>
      </c>
      <c r="E128" s="3">
        <v>1</v>
      </c>
      <c r="F128" s="2">
        <v>0.34</v>
      </c>
    </row>
    <row r="129" spans="1:6">
      <c r="A129" s="1" t="s">
        <v>6</v>
      </c>
      <c r="B129" s="36" t="s">
        <v>9</v>
      </c>
      <c r="C129" s="3">
        <v>72</v>
      </c>
      <c r="D129" s="3">
        <v>2</v>
      </c>
      <c r="E129" s="3">
        <v>2</v>
      </c>
      <c r="F129" s="2">
        <v>0.23</v>
      </c>
    </row>
    <row r="130" spans="1:6">
      <c r="A130" s="1" t="s">
        <v>6</v>
      </c>
      <c r="B130" s="36" t="s">
        <v>9</v>
      </c>
      <c r="C130" s="3">
        <v>72</v>
      </c>
      <c r="D130" s="3">
        <v>2</v>
      </c>
      <c r="E130" s="3">
        <v>3</v>
      </c>
      <c r="F130" s="2">
        <v>0.25</v>
      </c>
    </row>
    <row r="131" spans="1:6">
      <c r="A131" s="1" t="s">
        <v>6</v>
      </c>
      <c r="B131" s="36" t="s">
        <v>9</v>
      </c>
      <c r="C131" s="3">
        <v>72</v>
      </c>
      <c r="D131" s="3">
        <v>2</v>
      </c>
      <c r="E131" s="3">
        <v>4</v>
      </c>
      <c r="F131" s="2">
        <v>0.7</v>
      </c>
    </row>
    <row r="132" spans="1:6">
      <c r="A132" s="1" t="s">
        <v>6</v>
      </c>
      <c r="B132" s="36" t="s">
        <v>9</v>
      </c>
      <c r="C132" s="3">
        <v>72</v>
      </c>
      <c r="D132" s="3">
        <v>2</v>
      </c>
      <c r="E132" s="3">
        <v>5</v>
      </c>
      <c r="F132" s="2">
        <v>0.67</v>
      </c>
    </row>
    <row r="133" spans="1:6">
      <c r="A133" s="1" t="s">
        <v>6</v>
      </c>
      <c r="B133" s="36" t="s">
        <v>9</v>
      </c>
      <c r="C133" s="3">
        <v>72</v>
      </c>
      <c r="D133" s="3">
        <v>2</v>
      </c>
      <c r="E133" s="3">
        <v>6</v>
      </c>
      <c r="F133" s="2">
        <v>0.52</v>
      </c>
    </row>
    <row r="134" spans="1:6">
      <c r="A134" s="1" t="s">
        <v>6</v>
      </c>
      <c r="B134" s="36" t="s">
        <v>9</v>
      </c>
      <c r="C134" s="3">
        <v>72</v>
      </c>
      <c r="D134" s="3">
        <v>2</v>
      </c>
      <c r="E134" s="3">
        <v>7</v>
      </c>
      <c r="F134" s="2">
        <v>0.67</v>
      </c>
    </row>
    <row r="135" spans="1:6">
      <c r="A135" s="1" t="s">
        <v>6</v>
      </c>
      <c r="B135" s="36" t="s">
        <v>9</v>
      </c>
      <c r="C135" s="3">
        <v>72</v>
      </c>
      <c r="D135" s="3">
        <v>2</v>
      </c>
      <c r="E135" s="3">
        <v>8</v>
      </c>
      <c r="F135" s="2">
        <v>0.71</v>
      </c>
    </row>
    <row r="136" spans="1:6">
      <c r="A136" s="1" t="s">
        <v>6</v>
      </c>
      <c r="B136" s="36" t="s">
        <v>9</v>
      </c>
      <c r="C136" s="3">
        <v>72</v>
      </c>
      <c r="D136" s="3">
        <v>2</v>
      </c>
      <c r="E136" s="3">
        <v>9</v>
      </c>
      <c r="F136" s="2">
        <v>0.7</v>
      </c>
    </row>
    <row r="137" spans="1:6">
      <c r="A137" s="1" t="s">
        <v>6</v>
      </c>
      <c r="B137" s="36" t="s">
        <v>9</v>
      </c>
      <c r="C137" s="3">
        <v>72</v>
      </c>
      <c r="D137" s="3">
        <v>2</v>
      </c>
      <c r="E137" s="3">
        <v>10</v>
      </c>
      <c r="F137" s="2">
        <v>0.44</v>
      </c>
    </row>
    <row r="138" spans="1:6">
      <c r="A138" s="1" t="s">
        <v>6</v>
      </c>
      <c r="B138" s="36" t="s">
        <v>9</v>
      </c>
      <c r="C138" s="3">
        <v>72</v>
      </c>
      <c r="D138" s="3">
        <v>2</v>
      </c>
      <c r="E138" s="3">
        <v>11</v>
      </c>
      <c r="F138" s="2">
        <v>0.56000000000000005</v>
      </c>
    </row>
    <row r="139" spans="1:6">
      <c r="A139" s="1" t="s">
        <v>6</v>
      </c>
      <c r="B139" s="36" t="s">
        <v>9</v>
      </c>
      <c r="C139" s="3">
        <v>72</v>
      </c>
      <c r="D139" s="3">
        <v>2</v>
      </c>
      <c r="E139" s="3">
        <v>12</v>
      </c>
      <c r="F139" s="2">
        <v>0.6</v>
      </c>
    </row>
    <row r="140" spans="1:6">
      <c r="A140" s="1" t="s">
        <v>6</v>
      </c>
      <c r="B140" s="36" t="s">
        <v>9</v>
      </c>
      <c r="C140" s="3">
        <v>72</v>
      </c>
      <c r="D140" s="3">
        <v>2</v>
      </c>
      <c r="E140" s="3">
        <v>13</v>
      </c>
      <c r="F140" s="2">
        <v>0.74</v>
      </c>
    </row>
    <row r="141" spans="1:6">
      <c r="A141" s="1" t="s">
        <v>6</v>
      </c>
      <c r="B141" s="36" t="s">
        <v>9</v>
      </c>
      <c r="C141" s="3">
        <v>72</v>
      </c>
      <c r="D141" s="3">
        <v>2</v>
      </c>
      <c r="E141" s="3">
        <v>14</v>
      </c>
      <c r="F141" s="2">
        <v>0.68</v>
      </c>
    </row>
    <row r="142" spans="1:6">
      <c r="A142" s="1" t="s">
        <v>6</v>
      </c>
      <c r="B142" s="36" t="s">
        <v>9</v>
      </c>
      <c r="C142" s="3">
        <v>72</v>
      </c>
      <c r="D142" s="3">
        <v>2</v>
      </c>
      <c r="E142" s="3">
        <v>15</v>
      </c>
      <c r="F142" s="2">
        <v>0.7</v>
      </c>
    </row>
    <row r="143" spans="1:6">
      <c r="A143" s="1" t="s">
        <v>6</v>
      </c>
      <c r="B143" s="36" t="s">
        <v>9</v>
      </c>
      <c r="C143" s="3">
        <v>72</v>
      </c>
      <c r="D143" s="3">
        <v>2</v>
      </c>
      <c r="E143" s="3">
        <v>16</v>
      </c>
      <c r="F143" s="2">
        <v>0.6</v>
      </c>
    </row>
    <row r="144" spans="1:6">
      <c r="A144" s="1" t="s">
        <v>6</v>
      </c>
      <c r="B144" s="36" t="s">
        <v>9</v>
      </c>
      <c r="C144" s="3">
        <v>72</v>
      </c>
      <c r="D144" s="3">
        <v>2</v>
      </c>
      <c r="E144" s="3">
        <v>17</v>
      </c>
      <c r="F144" s="2">
        <v>0.71</v>
      </c>
    </row>
    <row r="145" spans="1:6">
      <c r="A145" s="1" t="s">
        <v>6</v>
      </c>
      <c r="B145" s="36" t="s">
        <v>9</v>
      </c>
      <c r="C145" s="3">
        <v>72</v>
      </c>
      <c r="D145" s="3">
        <v>2</v>
      </c>
      <c r="E145" s="3">
        <v>18</v>
      </c>
      <c r="F145" s="2">
        <v>0.6</v>
      </c>
    </row>
    <row r="146" spans="1:6">
      <c r="A146" s="1" t="s">
        <v>6</v>
      </c>
      <c r="B146" s="36" t="s">
        <v>9</v>
      </c>
      <c r="C146" s="3">
        <v>72</v>
      </c>
      <c r="D146" s="3">
        <v>3</v>
      </c>
      <c r="E146" s="3">
        <v>1</v>
      </c>
      <c r="F146" s="2">
        <v>0.54</v>
      </c>
    </row>
    <row r="147" spans="1:6">
      <c r="A147" s="1" t="s">
        <v>6</v>
      </c>
      <c r="B147" s="36" t="s">
        <v>9</v>
      </c>
      <c r="C147" s="3">
        <v>72</v>
      </c>
      <c r="D147" s="3">
        <v>3</v>
      </c>
      <c r="E147" s="3">
        <v>2</v>
      </c>
      <c r="F147" s="2">
        <v>0.8</v>
      </c>
    </row>
    <row r="148" spans="1:6">
      <c r="A148" s="1" t="s">
        <v>6</v>
      </c>
      <c r="B148" s="36" t="s">
        <v>9</v>
      </c>
      <c r="C148" s="3">
        <v>72</v>
      </c>
      <c r="D148" s="3">
        <v>3</v>
      </c>
      <c r="E148" s="3">
        <v>3</v>
      </c>
      <c r="F148" s="2">
        <v>0.73</v>
      </c>
    </row>
    <row r="149" spans="1:6">
      <c r="A149" s="1" t="s">
        <v>6</v>
      </c>
      <c r="B149" s="36" t="s">
        <v>9</v>
      </c>
      <c r="C149" s="3">
        <v>72</v>
      </c>
      <c r="D149" s="3">
        <v>3</v>
      </c>
      <c r="E149" s="3">
        <v>4</v>
      </c>
      <c r="F149" s="2">
        <v>0.8</v>
      </c>
    </row>
    <row r="150" spans="1:6">
      <c r="A150" s="1" t="s">
        <v>6</v>
      </c>
      <c r="B150" s="36" t="s">
        <v>9</v>
      </c>
      <c r="C150" s="3">
        <v>72</v>
      </c>
      <c r="D150" s="3">
        <v>3</v>
      </c>
      <c r="E150" s="3">
        <v>5</v>
      </c>
      <c r="F150" s="2">
        <v>0.77</v>
      </c>
    </row>
    <row r="151" spans="1:6">
      <c r="A151" s="1" t="s">
        <v>6</v>
      </c>
      <c r="B151" s="36" t="s">
        <v>9</v>
      </c>
      <c r="C151" s="3">
        <v>72</v>
      </c>
      <c r="D151" s="3">
        <v>3</v>
      </c>
      <c r="E151" s="3">
        <v>6</v>
      </c>
      <c r="F151" s="2">
        <v>0.8</v>
      </c>
    </row>
    <row r="152" spans="1:6">
      <c r="A152" s="1" t="s">
        <v>6</v>
      </c>
      <c r="B152" s="36" t="s">
        <v>9</v>
      </c>
      <c r="C152" s="3">
        <v>72</v>
      </c>
      <c r="D152" s="3">
        <v>3</v>
      </c>
      <c r="E152" s="3">
        <v>7</v>
      </c>
      <c r="F152" s="2">
        <v>0.47</v>
      </c>
    </row>
    <row r="153" spans="1:6">
      <c r="A153" s="1" t="s">
        <v>6</v>
      </c>
      <c r="B153" s="36" t="s">
        <v>9</v>
      </c>
      <c r="C153" s="3">
        <v>72</v>
      </c>
      <c r="D153" s="3">
        <v>3</v>
      </c>
      <c r="E153" s="3">
        <v>8</v>
      </c>
      <c r="F153" s="2">
        <v>0.33</v>
      </c>
    </row>
    <row r="154" spans="1:6">
      <c r="A154" s="1" t="s">
        <v>6</v>
      </c>
      <c r="B154" s="36" t="s">
        <v>9</v>
      </c>
      <c r="C154" s="3">
        <v>72</v>
      </c>
      <c r="D154" s="3">
        <v>3</v>
      </c>
      <c r="E154" s="3">
        <v>9</v>
      </c>
      <c r="F154" s="2">
        <v>0.69</v>
      </c>
    </row>
    <row r="155" spans="1:6">
      <c r="A155" s="1" t="s">
        <v>6</v>
      </c>
      <c r="B155" s="36" t="s">
        <v>9</v>
      </c>
      <c r="C155" s="3">
        <v>72</v>
      </c>
      <c r="D155" s="3">
        <v>3</v>
      </c>
      <c r="E155" s="3">
        <v>10</v>
      </c>
      <c r="F155" s="2">
        <v>0.72</v>
      </c>
    </row>
    <row r="156" spans="1:6">
      <c r="A156" s="1" t="s">
        <v>6</v>
      </c>
      <c r="B156" s="36" t="s">
        <v>9</v>
      </c>
      <c r="C156" s="3">
        <v>72</v>
      </c>
      <c r="D156" s="3">
        <v>3</v>
      </c>
      <c r="E156" s="3">
        <v>11</v>
      </c>
      <c r="F156" s="2">
        <v>0.65</v>
      </c>
    </row>
    <row r="157" spans="1:6">
      <c r="A157" s="1" t="s">
        <v>6</v>
      </c>
      <c r="B157" s="36" t="s">
        <v>9</v>
      </c>
      <c r="C157" s="3">
        <v>72</v>
      </c>
      <c r="D157" s="3">
        <v>3</v>
      </c>
      <c r="E157" s="3">
        <v>12</v>
      </c>
      <c r="F157" s="2">
        <v>0.64</v>
      </c>
    </row>
    <row r="158" spans="1:6">
      <c r="A158" s="1" t="s">
        <v>6</v>
      </c>
      <c r="B158" s="36" t="s">
        <v>9</v>
      </c>
      <c r="C158" s="3">
        <v>72</v>
      </c>
      <c r="D158" s="3">
        <v>3</v>
      </c>
      <c r="E158" s="3">
        <v>13</v>
      </c>
      <c r="F158" s="2">
        <v>0.71</v>
      </c>
    </row>
    <row r="159" spans="1:6">
      <c r="A159" s="1" t="s">
        <v>6</v>
      </c>
      <c r="B159" s="36" t="s">
        <v>9</v>
      </c>
      <c r="C159" s="3">
        <v>72</v>
      </c>
      <c r="D159" s="3">
        <v>3</v>
      </c>
      <c r="E159" s="3">
        <v>14</v>
      </c>
      <c r="F159" s="2">
        <v>0.73</v>
      </c>
    </row>
    <row r="160" spans="1:6">
      <c r="A160" s="1" t="s">
        <v>6</v>
      </c>
      <c r="B160" s="36" t="s">
        <v>9</v>
      </c>
      <c r="C160" s="3">
        <v>72</v>
      </c>
      <c r="D160" s="3">
        <v>3</v>
      </c>
      <c r="E160" s="3">
        <v>15</v>
      </c>
      <c r="F160" s="2">
        <v>0.75</v>
      </c>
    </row>
    <row r="161" spans="1:6">
      <c r="A161" s="1" t="s">
        <v>6</v>
      </c>
      <c r="B161" s="36" t="s">
        <v>9</v>
      </c>
      <c r="C161" s="3">
        <v>72</v>
      </c>
      <c r="D161" s="3">
        <v>3</v>
      </c>
      <c r="E161" s="3">
        <v>16</v>
      </c>
      <c r="F161" s="2">
        <v>0.72</v>
      </c>
    </row>
    <row r="162" spans="1:6">
      <c r="A162" s="1" t="s">
        <v>6</v>
      </c>
      <c r="B162" s="36" t="s">
        <v>9</v>
      </c>
      <c r="C162" s="3">
        <v>72</v>
      </c>
      <c r="D162" s="3">
        <v>3</v>
      </c>
      <c r="E162" s="3">
        <v>17</v>
      </c>
      <c r="F162" s="2">
        <v>0.71</v>
      </c>
    </row>
    <row r="163" spans="1:6">
      <c r="A163" s="1" t="s">
        <v>6</v>
      </c>
      <c r="B163" s="36" t="s">
        <v>9</v>
      </c>
      <c r="C163" s="3">
        <v>72</v>
      </c>
      <c r="D163" s="3">
        <v>3</v>
      </c>
      <c r="E163" s="3">
        <v>18</v>
      </c>
      <c r="F163" s="2">
        <v>0.79</v>
      </c>
    </row>
    <row r="164" spans="1:6">
      <c r="A164" s="1" t="s">
        <v>10</v>
      </c>
      <c r="B164" s="1" t="s">
        <v>7</v>
      </c>
      <c r="C164" s="3">
        <v>72</v>
      </c>
      <c r="D164" s="3">
        <v>1</v>
      </c>
      <c r="E164" s="3">
        <v>1</v>
      </c>
      <c r="F164" s="2">
        <v>0.49</v>
      </c>
    </row>
    <row r="165" spans="1:6">
      <c r="A165" s="1" t="s">
        <v>10</v>
      </c>
      <c r="B165" s="1" t="s">
        <v>7</v>
      </c>
      <c r="C165" s="3">
        <v>72</v>
      </c>
      <c r="D165" s="3">
        <v>1</v>
      </c>
      <c r="E165" s="3">
        <v>2</v>
      </c>
      <c r="F165" s="2">
        <v>0.55000000000000004</v>
      </c>
    </row>
    <row r="166" spans="1:6">
      <c r="A166" s="1" t="s">
        <v>10</v>
      </c>
      <c r="B166" s="1" t="s">
        <v>7</v>
      </c>
      <c r="C166" s="3">
        <v>72</v>
      </c>
      <c r="D166" s="3">
        <v>1</v>
      </c>
      <c r="E166" s="3">
        <v>3</v>
      </c>
      <c r="F166" s="2">
        <v>0.64</v>
      </c>
    </row>
    <row r="167" spans="1:6">
      <c r="A167" s="1" t="s">
        <v>10</v>
      </c>
      <c r="B167" s="1" t="s">
        <v>7</v>
      </c>
      <c r="C167" s="3">
        <v>72</v>
      </c>
      <c r="D167" s="3">
        <v>1</v>
      </c>
      <c r="E167" s="3">
        <v>4</v>
      </c>
      <c r="F167" s="2">
        <v>0.48</v>
      </c>
    </row>
    <row r="168" spans="1:6">
      <c r="A168" s="1" t="s">
        <v>10</v>
      </c>
      <c r="B168" s="1" t="s">
        <v>7</v>
      </c>
      <c r="C168" s="3">
        <v>72</v>
      </c>
      <c r="D168" s="3">
        <v>1</v>
      </c>
      <c r="E168" s="3">
        <v>5</v>
      </c>
      <c r="F168" s="2">
        <v>0.43</v>
      </c>
    </row>
    <row r="169" spans="1:6">
      <c r="A169" s="1" t="s">
        <v>10</v>
      </c>
      <c r="B169" s="1" t="s">
        <v>7</v>
      </c>
      <c r="C169" s="3">
        <v>72</v>
      </c>
      <c r="D169" s="3">
        <v>1</v>
      </c>
      <c r="E169" s="3">
        <v>6</v>
      </c>
      <c r="F169" s="2">
        <v>0.43</v>
      </c>
    </row>
    <row r="170" spans="1:6">
      <c r="A170" s="1" t="s">
        <v>10</v>
      </c>
      <c r="B170" s="1" t="s">
        <v>7</v>
      </c>
      <c r="C170" s="3">
        <v>72</v>
      </c>
      <c r="D170" s="3">
        <v>1</v>
      </c>
      <c r="E170" s="3">
        <v>7</v>
      </c>
      <c r="F170" s="2">
        <v>0.33</v>
      </c>
    </row>
    <row r="171" spans="1:6">
      <c r="A171" s="1" t="s">
        <v>10</v>
      </c>
      <c r="B171" s="1" t="s">
        <v>7</v>
      </c>
      <c r="C171" s="3">
        <v>72</v>
      </c>
      <c r="D171" s="3">
        <v>1</v>
      </c>
      <c r="E171" s="3">
        <v>8</v>
      </c>
      <c r="F171" s="2">
        <v>0.38</v>
      </c>
    </row>
    <row r="172" spans="1:6">
      <c r="A172" s="1" t="s">
        <v>10</v>
      </c>
      <c r="B172" s="1" t="s">
        <v>7</v>
      </c>
      <c r="C172" s="3">
        <v>72</v>
      </c>
      <c r="D172" s="3">
        <v>1</v>
      </c>
      <c r="E172" s="3">
        <v>9</v>
      </c>
      <c r="F172" s="2">
        <v>0.48</v>
      </c>
    </row>
    <row r="173" spans="1:6">
      <c r="A173" s="1" t="s">
        <v>10</v>
      </c>
      <c r="B173" s="1" t="s">
        <v>7</v>
      </c>
      <c r="C173" s="3">
        <v>72</v>
      </c>
      <c r="D173" s="3">
        <v>1</v>
      </c>
      <c r="E173" s="3">
        <v>10</v>
      </c>
      <c r="F173" s="2">
        <v>0.49</v>
      </c>
    </row>
    <row r="174" spans="1:6">
      <c r="A174" s="1" t="s">
        <v>10</v>
      </c>
      <c r="B174" s="1" t="s">
        <v>7</v>
      </c>
      <c r="C174" s="3">
        <v>72</v>
      </c>
      <c r="D174" s="3">
        <v>1</v>
      </c>
      <c r="E174" s="3">
        <v>11</v>
      </c>
      <c r="F174" s="2">
        <v>0.42</v>
      </c>
    </row>
    <row r="175" spans="1:6">
      <c r="A175" s="1" t="s">
        <v>10</v>
      </c>
      <c r="B175" s="1" t="s">
        <v>7</v>
      </c>
      <c r="C175" s="3">
        <v>72</v>
      </c>
      <c r="D175" s="3">
        <v>1</v>
      </c>
      <c r="E175" s="3">
        <v>12</v>
      </c>
      <c r="F175" s="2">
        <v>0.32</v>
      </c>
    </row>
    <row r="176" spans="1:6">
      <c r="A176" s="1" t="s">
        <v>10</v>
      </c>
      <c r="B176" s="1" t="s">
        <v>7</v>
      </c>
      <c r="C176" s="3">
        <v>72</v>
      </c>
      <c r="D176" s="3">
        <v>1</v>
      </c>
      <c r="E176" s="3">
        <v>13</v>
      </c>
      <c r="F176" s="2">
        <v>0.45</v>
      </c>
    </row>
    <row r="177" spans="1:6">
      <c r="A177" s="1" t="s">
        <v>10</v>
      </c>
      <c r="B177" s="1" t="s">
        <v>7</v>
      </c>
      <c r="C177" s="3">
        <v>72</v>
      </c>
      <c r="D177" s="3">
        <v>1</v>
      </c>
      <c r="E177" s="3">
        <v>14</v>
      </c>
      <c r="F177" s="2">
        <v>0.5</v>
      </c>
    </row>
    <row r="178" spans="1:6">
      <c r="A178" s="1" t="s">
        <v>10</v>
      </c>
      <c r="B178" s="1" t="s">
        <v>7</v>
      </c>
      <c r="C178" s="3">
        <v>72</v>
      </c>
      <c r="D178" s="3">
        <v>1</v>
      </c>
      <c r="E178" s="3">
        <v>15</v>
      </c>
      <c r="F178" s="2">
        <v>0.55000000000000004</v>
      </c>
    </row>
    <row r="179" spans="1:6">
      <c r="A179" s="1" t="s">
        <v>10</v>
      </c>
      <c r="B179" s="1" t="s">
        <v>7</v>
      </c>
      <c r="C179" s="3">
        <v>72</v>
      </c>
      <c r="D179" s="3">
        <v>1</v>
      </c>
      <c r="E179" s="3">
        <v>16</v>
      </c>
      <c r="F179" s="2">
        <v>0.31</v>
      </c>
    </row>
    <row r="180" spans="1:6">
      <c r="A180" s="1" t="s">
        <v>10</v>
      </c>
      <c r="B180" s="1" t="s">
        <v>7</v>
      </c>
      <c r="C180" s="3">
        <v>72</v>
      </c>
      <c r="D180" s="3">
        <v>1</v>
      </c>
      <c r="E180" s="3">
        <v>17</v>
      </c>
      <c r="F180" s="2">
        <v>0.55000000000000004</v>
      </c>
    </row>
    <row r="181" spans="1:6">
      <c r="A181" s="1" t="s">
        <v>10</v>
      </c>
      <c r="B181" s="1" t="s">
        <v>7</v>
      </c>
      <c r="C181" s="3">
        <v>72</v>
      </c>
      <c r="D181" s="3">
        <v>1</v>
      </c>
      <c r="E181" s="3">
        <v>18</v>
      </c>
      <c r="F181" s="2">
        <v>0.44</v>
      </c>
    </row>
    <row r="182" spans="1:6">
      <c r="A182" s="1" t="s">
        <v>10</v>
      </c>
      <c r="B182" s="1" t="s">
        <v>7</v>
      </c>
      <c r="C182" s="3">
        <v>72</v>
      </c>
      <c r="D182" s="3">
        <v>2</v>
      </c>
      <c r="E182" s="3">
        <v>1</v>
      </c>
      <c r="F182" s="2">
        <v>0.5</v>
      </c>
    </row>
    <row r="183" spans="1:6">
      <c r="A183" s="1" t="s">
        <v>10</v>
      </c>
      <c r="B183" s="1" t="s">
        <v>7</v>
      </c>
      <c r="C183" s="3">
        <v>72</v>
      </c>
      <c r="D183" s="3">
        <v>2</v>
      </c>
      <c r="E183" s="3">
        <v>2</v>
      </c>
      <c r="F183" s="2">
        <v>0.56000000000000005</v>
      </c>
    </row>
    <row r="184" spans="1:6">
      <c r="A184" s="1" t="s">
        <v>10</v>
      </c>
      <c r="B184" s="1" t="s">
        <v>7</v>
      </c>
      <c r="C184" s="3">
        <v>72</v>
      </c>
      <c r="D184" s="3">
        <v>2</v>
      </c>
      <c r="E184" s="3">
        <v>3</v>
      </c>
      <c r="F184" s="2">
        <v>0.42</v>
      </c>
    </row>
    <row r="185" spans="1:6">
      <c r="A185" s="1" t="s">
        <v>10</v>
      </c>
      <c r="B185" s="1" t="s">
        <v>7</v>
      </c>
      <c r="C185" s="3">
        <v>72</v>
      </c>
      <c r="D185" s="3">
        <v>2</v>
      </c>
      <c r="E185" s="3">
        <v>4</v>
      </c>
      <c r="F185" s="2">
        <v>0.52</v>
      </c>
    </row>
    <row r="186" spans="1:6">
      <c r="A186" s="1" t="s">
        <v>10</v>
      </c>
      <c r="B186" s="1" t="s">
        <v>7</v>
      </c>
      <c r="C186" s="3">
        <v>72</v>
      </c>
      <c r="D186" s="3">
        <v>2</v>
      </c>
      <c r="E186" s="3">
        <v>5</v>
      </c>
      <c r="F186" s="2">
        <v>0.46</v>
      </c>
    </row>
    <row r="187" spans="1:6">
      <c r="A187" s="1" t="s">
        <v>10</v>
      </c>
      <c r="B187" s="1" t="s">
        <v>7</v>
      </c>
      <c r="C187" s="3">
        <v>72</v>
      </c>
      <c r="D187" s="3">
        <v>2</v>
      </c>
      <c r="E187" s="3">
        <v>6</v>
      </c>
      <c r="F187" s="2">
        <v>0.57999999999999996</v>
      </c>
    </row>
    <row r="188" spans="1:6">
      <c r="A188" s="1" t="s">
        <v>10</v>
      </c>
      <c r="B188" s="1" t="s">
        <v>7</v>
      </c>
      <c r="C188" s="3">
        <v>72</v>
      </c>
      <c r="D188" s="3">
        <v>2</v>
      </c>
      <c r="E188" s="3">
        <v>7</v>
      </c>
      <c r="F188" s="2">
        <v>0.42</v>
      </c>
    </row>
    <row r="189" spans="1:6">
      <c r="A189" s="1" t="s">
        <v>10</v>
      </c>
      <c r="B189" s="1" t="s">
        <v>7</v>
      </c>
      <c r="C189" s="3">
        <v>72</v>
      </c>
      <c r="D189" s="3">
        <v>2</v>
      </c>
      <c r="E189" s="3">
        <v>8</v>
      </c>
      <c r="F189" s="2">
        <v>0.56000000000000005</v>
      </c>
    </row>
    <row r="190" spans="1:6">
      <c r="A190" s="1" t="s">
        <v>10</v>
      </c>
      <c r="B190" s="1" t="s">
        <v>7</v>
      </c>
      <c r="C190" s="3">
        <v>72</v>
      </c>
      <c r="D190" s="3">
        <v>2</v>
      </c>
      <c r="E190" s="3">
        <v>9</v>
      </c>
      <c r="F190" s="2">
        <v>0.39</v>
      </c>
    </row>
    <row r="191" spans="1:6">
      <c r="A191" s="1" t="s">
        <v>10</v>
      </c>
      <c r="B191" s="1" t="s">
        <v>7</v>
      </c>
      <c r="C191" s="3">
        <v>72</v>
      </c>
      <c r="D191" s="3">
        <v>2</v>
      </c>
      <c r="E191" s="3">
        <v>10</v>
      </c>
      <c r="F191" s="2">
        <v>0.56000000000000005</v>
      </c>
    </row>
    <row r="192" spans="1:6">
      <c r="A192" s="1" t="s">
        <v>10</v>
      </c>
      <c r="B192" s="1" t="s">
        <v>7</v>
      </c>
      <c r="C192" s="3">
        <v>72</v>
      </c>
      <c r="D192" s="3">
        <v>2</v>
      </c>
      <c r="E192" s="3">
        <v>11</v>
      </c>
      <c r="F192" s="2">
        <v>0.56000000000000005</v>
      </c>
    </row>
    <row r="193" spans="1:6">
      <c r="A193" s="1" t="s">
        <v>10</v>
      </c>
      <c r="B193" s="1" t="s">
        <v>7</v>
      </c>
      <c r="C193" s="3">
        <v>72</v>
      </c>
      <c r="D193" s="3">
        <v>2</v>
      </c>
      <c r="E193" s="3">
        <v>12</v>
      </c>
      <c r="F193" s="2">
        <v>0.47</v>
      </c>
    </row>
    <row r="194" spans="1:6">
      <c r="A194" s="1" t="s">
        <v>10</v>
      </c>
      <c r="B194" s="1" t="s">
        <v>7</v>
      </c>
      <c r="C194" s="3">
        <v>72</v>
      </c>
      <c r="D194" s="3">
        <v>2</v>
      </c>
      <c r="E194" s="3">
        <v>13</v>
      </c>
      <c r="F194" s="2">
        <v>0.56999999999999995</v>
      </c>
    </row>
    <row r="195" spans="1:6">
      <c r="A195" s="1" t="s">
        <v>10</v>
      </c>
      <c r="B195" s="1" t="s">
        <v>7</v>
      </c>
      <c r="C195" s="3">
        <v>72</v>
      </c>
      <c r="D195" s="3">
        <v>2</v>
      </c>
      <c r="E195" s="3">
        <v>14</v>
      </c>
      <c r="F195" s="2">
        <v>0.53</v>
      </c>
    </row>
    <row r="196" spans="1:6">
      <c r="A196" s="1" t="s">
        <v>10</v>
      </c>
      <c r="B196" s="1" t="s">
        <v>7</v>
      </c>
      <c r="C196" s="3">
        <v>72</v>
      </c>
      <c r="D196" s="3">
        <v>2</v>
      </c>
      <c r="E196" s="3">
        <v>15</v>
      </c>
      <c r="F196" s="2">
        <v>0.52</v>
      </c>
    </row>
    <row r="197" spans="1:6">
      <c r="A197" s="1" t="s">
        <v>10</v>
      </c>
      <c r="B197" s="1" t="s">
        <v>7</v>
      </c>
      <c r="C197" s="3">
        <v>72</v>
      </c>
      <c r="D197" s="3">
        <v>2</v>
      </c>
      <c r="E197" s="3">
        <v>16</v>
      </c>
      <c r="F197" s="2">
        <v>0.52</v>
      </c>
    </row>
    <row r="198" spans="1:6">
      <c r="A198" s="1" t="s">
        <v>10</v>
      </c>
      <c r="B198" s="1" t="s">
        <v>7</v>
      </c>
      <c r="C198" s="3">
        <v>72</v>
      </c>
      <c r="D198" s="3">
        <v>2</v>
      </c>
      <c r="E198" s="3">
        <v>17</v>
      </c>
      <c r="F198" s="2">
        <v>0.56999999999999995</v>
      </c>
    </row>
    <row r="199" spans="1:6">
      <c r="A199" s="1" t="s">
        <v>10</v>
      </c>
      <c r="B199" s="1" t="s">
        <v>7</v>
      </c>
      <c r="C199" s="3">
        <v>72</v>
      </c>
      <c r="D199" s="3">
        <v>2</v>
      </c>
      <c r="E199" s="3">
        <v>18</v>
      </c>
      <c r="F199" s="2">
        <v>0.56999999999999995</v>
      </c>
    </row>
    <row r="200" spans="1:6">
      <c r="A200" s="1" t="s">
        <v>10</v>
      </c>
      <c r="B200" s="1" t="s">
        <v>7</v>
      </c>
      <c r="C200" s="3">
        <v>72</v>
      </c>
      <c r="D200" s="3">
        <v>3</v>
      </c>
      <c r="E200" s="3">
        <v>1</v>
      </c>
      <c r="F200" s="2">
        <v>0.59</v>
      </c>
    </row>
    <row r="201" spans="1:6">
      <c r="A201" s="1" t="s">
        <v>10</v>
      </c>
      <c r="B201" s="1" t="s">
        <v>7</v>
      </c>
      <c r="C201" s="3">
        <v>72</v>
      </c>
      <c r="D201" s="3">
        <v>3</v>
      </c>
      <c r="E201" s="3">
        <v>2</v>
      </c>
      <c r="F201" s="2">
        <v>0.47</v>
      </c>
    </row>
    <row r="202" spans="1:6">
      <c r="A202" s="1" t="s">
        <v>10</v>
      </c>
      <c r="B202" s="1" t="s">
        <v>7</v>
      </c>
      <c r="C202" s="3">
        <v>72</v>
      </c>
      <c r="D202" s="3">
        <v>3</v>
      </c>
      <c r="E202" s="3">
        <v>3</v>
      </c>
      <c r="F202" s="2">
        <v>0.43</v>
      </c>
    </row>
    <row r="203" spans="1:6">
      <c r="A203" s="1" t="s">
        <v>10</v>
      </c>
      <c r="B203" s="1" t="s">
        <v>7</v>
      </c>
      <c r="C203" s="3">
        <v>72</v>
      </c>
      <c r="D203" s="3">
        <v>3</v>
      </c>
      <c r="E203" s="3">
        <v>4</v>
      </c>
      <c r="F203" s="2">
        <v>0.43</v>
      </c>
    </row>
    <row r="204" spans="1:6">
      <c r="A204" s="1" t="s">
        <v>10</v>
      </c>
      <c r="B204" s="1" t="s">
        <v>7</v>
      </c>
      <c r="C204" s="3">
        <v>72</v>
      </c>
      <c r="D204" s="3">
        <v>3</v>
      </c>
      <c r="E204" s="3">
        <v>5</v>
      </c>
      <c r="F204" s="2">
        <v>0.47</v>
      </c>
    </row>
    <row r="205" spans="1:6">
      <c r="A205" s="1" t="s">
        <v>10</v>
      </c>
      <c r="B205" s="1" t="s">
        <v>7</v>
      </c>
      <c r="C205" s="3">
        <v>72</v>
      </c>
      <c r="D205" s="3">
        <v>3</v>
      </c>
      <c r="E205" s="3">
        <v>6</v>
      </c>
      <c r="F205" s="2">
        <v>0.55000000000000004</v>
      </c>
    </row>
    <row r="206" spans="1:6">
      <c r="A206" s="1" t="s">
        <v>10</v>
      </c>
      <c r="B206" s="1" t="s">
        <v>7</v>
      </c>
      <c r="C206" s="3">
        <v>72</v>
      </c>
      <c r="D206" s="3">
        <v>3</v>
      </c>
      <c r="E206" s="3">
        <v>7</v>
      </c>
      <c r="F206" s="2">
        <v>0.56999999999999995</v>
      </c>
    </row>
    <row r="207" spans="1:6">
      <c r="A207" s="1" t="s">
        <v>10</v>
      </c>
      <c r="B207" s="1" t="s">
        <v>7</v>
      </c>
      <c r="C207" s="3">
        <v>72</v>
      </c>
      <c r="D207" s="3">
        <v>3</v>
      </c>
      <c r="E207" s="3">
        <v>8</v>
      </c>
      <c r="F207" s="2">
        <v>0.41</v>
      </c>
    </row>
    <row r="208" spans="1:6">
      <c r="A208" s="1" t="s">
        <v>10</v>
      </c>
      <c r="B208" s="1" t="s">
        <v>7</v>
      </c>
      <c r="C208" s="3">
        <v>72</v>
      </c>
      <c r="D208" s="3">
        <v>3</v>
      </c>
      <c r="E208" s="3">
        <v>9</v>
      </c>
      <c r="F208" s="2">
        <v>0.59</v>
      </c>
    </row>
    <row r="209" spans="1:6">
      <c r="A209" s="1" t="s">
        <v>10</v>
      </c>
      <c r="B209" s="1" t="s">
        <v>7</v>
      </c>
      <c r="C209" s="3">
        <v>72</v>
      </c>
      <c r="D209" s="3">
        <v>3</v>
      </c>
      <c r="E209" s="3">
        <v>10</v>
      </c>
      <c r="F209" s="2">
        <v>0.56999999999999995</v>
      </c>
    </row>
    <row r="210" spans="1:6">
      <c r="A210" s="1" t="s">
        <v>10</v>
      </c>
      <c r="B210" s="1" t="s">
        <v>7</v>
      </c>
      <c r="C210" s="3">
        <v>72</v>
      </c>
      <c r="D210" s="3">
        <v>3</v>
      </c>
      <c r="E210" s="3">
        <v>11</v>
      </c>
      <c r="F210" s="2">
        <v>0.53</v>
      </c>
    </row>
    <row r="211" spans="1:6">
      <c r="A211" s="1" t="s">
        <v>10</v>
      </c>
      <c r="B211" s="1" t="s">
        <v>7</v>
      </c>
      <c r="C211" s="3">
        <v>72</v>
      </c>
      <c r="D211" s="3">
        <v>3</v>
      </c>
      <c r="E211" s="3">
        <v>12</v>
      </c>
      <c r="F211" s="2">
        <v>0.46</v>
      </c>
    </row>
    <row r="212" spans="1:6">
      <c r="A212" s="1" t="s">
        <v>10</v>
      </c>
      <c r="B212" s="1" t="s">
        <v>7</v>
      </c>
      <c r="C212" s="3">
        <v>72</v>
      </c>
      <c r="D212" s="3">
        <v>3</v>
      </c>
      <c r="E212" s="3">
        <v>13</v>
      </c>
      <c r="F212" s="2">
        <v>0.47</v>
      </c>
    </row>
    <row r="213" spans="1:6">
      <c r="A213" s="1" t="s">
        <v>10</v>
      </c>
      <c r="B213" s="1" t="s">
        <v>7</v>
      </c>
      <c r="C213" s="3">
        <v>72</v>
      </c>
      <c r="D213" s="3">
        <v>3</v>
      </c>
      <c r="E213" s="3">
        <v>14</v>
      </c>
      <c r="F213" s="2">
        <v>0.44</v>
      </c>
    </row>
    <row r="214" spans="1:6">
      <c r="A214" s="1" t="s">
        <v>10</v>
      </c>
      <c r="B214" s="1" t="s">
        <v>7</v>
      </c>
      <c r="C214" s="3">
        <v>72</v>
      </c>
      <c r="D214" s="3">
        <v>3</v>
      </c>
      <c r="E214" s="3">
        <v>15</v>
      </c>
      <c r="F214" s="2">
        <v>0.51</v>
      </c>
    </row>
    <row r="215" spans="1:6">
      <c r="A215" s="1" t="s">
        <v>10</v>
      </c>
      <c r="B215" s="1" t="s">
        <v>7</v>
      </c>
      <c r="C215" s="3">
        <v>72</v>
      </c>
      <c r="D215" s="3">
        <v>3</v>
      </c>
      <c r="E215" s="3">
        <v>16</v>
      </c>
      <c r="F215" s="2">
        <v>0.54</v>
      </c>
    </row>
    <row r="216" spans="1:6">
      <c r="A216" s="1" t="s">
        <v>10</v>
      </c>
      <c r="B216" s="1" t="s">
        <v>7</v>
      </c>
      <c r="C216" s="3">
        <v>72</v>
      </c>
      <c r="D216" s="3">
        <v>3</v>
      </c>
      <c r="E216" s="3">
        <v>17</v>
      </c>
      <c r="F216" s="2">
        <v>0.65</v>
      </c>
    </row>
    <row r="217" spans="1:6">
      <c r="A217" s="1" t="s">
        <v>10</v>
      </c>
      <c r="B217" s="1" t="s">
        <v>7</v>
      </c>
      <c r="C217" s="3">
        <v>72</v>
      </c>
      <c r="D217" s="3">
        <v>3</v>
      </c>
      <c r="E217" s="3">
        <v>18</v>
      </c>
      <c r="F217" s="2">
        <v>0.57999999999999996</v>
      </c>
    </row>
    <row r="218" spans="1:6">
      <c r="A218" s="1" t="s">
        <v>10</v>
      </c>
      <c r="B218" s="36" t="s">
        <v>8</v>
      </c>
      <c r="C218" s="3">
        <v>72</v>
      </c>
      <c r="D218" s="3">
        <v>1</v>
      </c>
      <c r="E218" s="3">
        <v>1</v>
      </c>
      <c r="F218" s="2">
        <v>0.53</v>
      </c>
    </row>
    <row r="219" spans="1:6">
      <c r="A219" s="1" t="s">
        <v>10</v>
      </c>
      <c r="B219" s="36" t="s">
        <v>8</v>
      </c>
      <c r="C219" s="3">
        <v>72</v>
      </c>
      <c r="D219" s="3">
        <v>1</v>
      </c>
      <c r="E219" s="3">
        <v>2</v>
      </c>
      <c r="F219" s="2">
        <v>0.59</v>
      </c>
    </row>
    <row r="220" spans="1:6">
      <c r="A220" s="1" t="s">
        <v>10</v>
      </c>
      <c r="B220" s="36" t="s">
        <v>8</v>
      </c>
      <c r="C220" s="3">
        <v>72</v>
      </c>
      <c r="D220" s="3">
        <v>1</v>
      </c>
      <c r="E220" s="3">
        <v>3</v>
      </c>
      <c r="F220" s="2">
        <v>0.57999999999999996</v>
      </c>
    </row>
    <row r="221" spans="1:6">
      <c r="A221" s="1" t="s">
        <v>10</v>
      </c>
      <c r="B221" s="36" t="s">
        <v>8</v>
      </c>
      <c r="C221" s="3">
        <v>72</v>
      </c>
      <c r="D221" s="3">
        <v>1</v>
      </c>
      <c r="E221" s="3">
        <v>4</v>
      </c>
      <c r="F221" s="2">
        <v>0.5</v>
      </c>
    </row>
    <row r="222" spans="1:6">
      <c r="A222" s="1" t="s">
        <v>10</v>
      </c>
      <c r="B222" s="36" t="s">
        <v>8</v>
      </c>
      <c r="C222" s="3">
        <v>72</v>
      </c>
      <c r="D222" s="3">
        <v>1</v>
      </c>
      <c r="E222" s="3">
        <v>5</v>
      </c>
      <c r="F222" s="2">
        <v>0.52</v>
      </c>
    </row>
    <row r="223" spans="1:6">
      <c r="A223" s="1" t="s">
        <v>10</v>
      </c>
      <c r="B223" s="36" t="s">
        <v>8</v>
      </c>
      <c r="C223" s="3">
        <v>72</v>
      </c>
      <c r="D223" s="3">
        <v>1</v>
      </c>
      <c r="E223" s="3">
        <v>6</v>
      </c>
      <c r="F223" s="2">
        <v>0.72</v>
      </c>
    </row>
    <row r="224" spans="1:6">
      <c r="A224" s="1" t="s">
        <v>10</v>
      </c>
      <c r="B224" s="36" t="s">
        <v>8</v>
      </c>
      <c r="C224" s="3">
        <v>72</v>
      </c>
      <c r="D224" s="3">
        <v>1</v>
      </c>
      <c r="E224" s="3">
        <v>7</v>
      </c>
      <c r="F224" s="2">
        <v>0.46</v>
      </c>
    </row>
    <row r="225" spans="1:6">
      <c r="A225" s="1" t="s">
        <v>10</v>
      </c>
      <c r="B225" s="36" t="s">
        <v>8</v>
      </c>
      <c r="C225" s="3">
        <v>72</v>
      </c>
      <c r="D225" s="3">
        <v>1</v>
      </c>
      <c r="E225" s="3">
        <v>8</v>
      </c>
      <c r="F225" s="2">
        <v>0.52</v>
      </c>
    </row>
    <row r="226" spans="1:6">
      <c r="A226" s="1" t="s">
        <v>10</v>
      </c>
      <c r="B226" s="36" t="s">
        <v>8</v>
      </c>
      <c r="C226" s="3">
        <v>72</v>
      </c>
      <c r="D226" s="3">
        <v>1</v>
      </c>
      <c r="E226" s="3">
        <v>9</v>
      </c>
      <c r="F226" s="2">
        <v>0.61</v>
      </c>
    </row>
    <row r="227" spans="1:6">
      <c r="A227" s="1" t="s">
        <v>10</v>
      </c>
      <c r="B227" s="36" t="s">
        <v>8</v>
      </c>
      <c r="C227" s="3">
        <v>72</v>
      </c>
      <c r="D227" s="3">
        <v>1</v>
      </c>
      <c r="E227" s="3">
        <v>10</v>
      </c>
      <c r="F227" s="2">
        <v>0.6</v>
      </c>
    </row>
    <row r="228" spans="1:6">
      <c r="A228" s="1" t="s">
        <v>10</v>
      </c>
      <c r="B228" s="36" t="s">
        <v>8</v>
      </c>
      <c r="C228" s="3">
        <v>72</v>
      </c>
      <c r="D228" s="3">
        <v>1</v>
      </c>
      <c r="E228" s="3">
        <v>11</v>
      </c>
      <c r="F228" s="2">
        <v>0.6</v>
      </c>
    </row>
    <row r="229" spans="1:6">
      <c r="A229" s="1" t="s">
        <v>10</v>
      </c>
      <c r="B229" s="36" t="s">
        <v>8</v>
      </c>
      <c r="C229" s="3">
        <v>72</v>
      </c>
      <c r="D229" s="3">
        <v>1</v>
      </c>
      <c r="E229" s="3">
        <v>12</v>
      </c>
      <c r="F229" s="2">
        <v>0.52</v>
      </c>
    </row>
    <row r="230" spans="1:6">
      <c r="A230" s="1" t="s">
        <v>10</v>
      </c>
      <c r="B230" s="36" t="s">
        <v>8</v>
      </c>
      <c r="C230" s="3">
        <v>72</v>
      </c>
      <c r="D230" s="3">
        <v>1</v>
      </c>
      <c r="E230" s="3">
        <v>13</v>
      </c>
      <c r="F230" s="2">
        <v>0.49</v>
      </c>
    </row>
    <row r="231" spans="1:6">
      <c r="A231" s="1" t="s">
        <v>10</v>
      </c>
      <c r="B231" s="36" t="s">
        <v>8</v>
      </c>
      <c r="C231" s="3">
        <v>72</v>
      </c>
      <c r="D231" s="3">
        <v>1</v>
      </c>
      <c r="E231" s="3">
        <v>14</v>
      </c>
      <c r="F231" s="2">
        <v>0.46</v>
      </c>
    </row>
    <row r="232" spans="1:6">
      <c r="A232" s="1" t="s">
        <v>10</v>
      </c>
      <c r="B232" s="36" t="s">
        <v>8</v>
      </c>
      <c r="C232" s="3">
        <v>72</v>
      </c>
      <c r="D232" s="3">
        <v>1</v>
      </c>
      <c r="E232" s="3">
        <v>15</v>
      </c>
      <c r="F232" s="2">
        <v>0.6</v>
      </c>
    </row>
    <row r="233" spans="1:6">
      <c r="A233" s="1" t="s">
        <v>10</v>
      </c>
      <c r="B233" s="36" t="s">
        <v>8</v>
      </c>
      <c r="C233" s="3">
        <v>72</v>
      </c>
      <c r="D233" s="3">
        <v>1</v>
      </c>
      <c r="E233" s="3">
        <v>16</v>
      </c>
      <c r="F233" s="2">
        <v>0.48</v>
      </c>
    </row>
    <row r="234" spans="1:6">
      <c r="A234" s="1" t="s">
        <v>10</v>
      </c>
      <c r="B234" s="36" t="s">
        <v>8</v>
      </c>
      <c r="C234" s="3">
        <v>72</v>
      </c>
      <c r="D234" s="3">
        <v>1</v>
      </c>
      <c r="E234" s="3">
        <v>17</v>
      </c>
      <c r="F234" s="2">
        <v>0.71</v>
      </c>
    </row>
    <row r="235" spans="1:6">
      <c r="A235" s="1" t="s">
        <v>10</v>
      </c>
      <c r="B235" s="36" t="s">
        <v>8</v>
      </c>
      <c r="C235" s="3">
        <v>72</v>
      </c>
      <c r="D235" s="3">
        <v>1</v>
      </c>
      <c r="E235" s="3">
        <v>18</v>
      </c>
      <c r="F235" s="2">
        <v>0.57999999999999996</v>
      </c>
    </row>
    <row r="236" spans="1:6">
      <c r="A236" s="1" t="s">
        <v>10</v>
      </c>
      <c r="B236" s="36" t="s">
        <v>8</v>
      </c>
      <c r="C236" s="3">
        <v>72</v>
      </c>
      <c r="D236" s="3">
        <v>2</v>
      </c>
      <c r="E236" s="3">
        <v>1</v>
      </c>
      <c r="F236" s="2">
        <v>0.65</v>
      </c>
    </row>
    <row r="237" spans="1:6">
      <c r="A237" s="1" t="s">
        <v>10</v>
      </c>
      <c r="B237" s="36" t="s">
        <v>8</v>
      </c>
      <c r="C237" s="3">
        <v>72</v>
      </c>
      <c r="D237" s="3">
        <v>2</v>
      </c>
      <c r="E237" s="3">
        <v>2</v>
      </c>
      <c r="F237" s="2">
        <v>0.57999999999999996</v>
      </c>
    </row>
    <row r="238" spans="1:6">
      <c r="A238" s="1" t="s">
        <v>10</v>
      </c>
      <c r="B238" s="36" t="s">
        <v>8</v>
      </c>
      <c r="C238" s="3">
        <v>72</v>
      </c>
      <c r="D238" s="3">
        <v>2</v>
      </c>
      <c r="E238" s="3">
        <v>3</v>
      </c>
      <c r="F238" s="2">
        <v>0.52</v>
      </c>
    </row>
    <row r="239" spans="1:6">
      <c r="A239" s="1" t="s">
        <v>10</v>
      </c>
      <c r="B239" s="36" t="s">
        <v>8</v>
      </c>
      <c r="C239" s="3">
        <v>72</v>
      </c>
      <c r="D239" s="3">
        <v>2</v>
      </c>
      <c r="E239" s="3">
        <v>4</v>
      </c>
      <c r="F239" s="2">
        <v>0.57999999999999996</v>
      </c>
    </row>
    <row r="240" spans="1:6">
      <c r="A240" s="1" t="s">
        <v>10</v>
      </c>
      <c r="B240" s="36" t="s">
        <v>8</v>
      </c>
      <c r="C240" s="3">
        <v>72</v>
      </c>
      <c r="D240" s="3">
        <v>2</v>
      </c>
      <c r="E240" s="3">
        <v>5</v>
      </c>
      <c r="F240" s="2">
        <v>0.63</v>
      </c>
    </row>
    <row r="241" spans="1:6">
      <c r="A241" s="1" t="s">
        <v>10</v>
      </c>
      <c r="B241" s="36" t="s">
        <v>8</v>
      </c>
      <c r="C241" s="3">
        <v>72</v>
      </c>
      <c r="D241" s="3">
        <v>2</v>
      </c>
      <c r="E241" s="3">
        <v>6</v>
      </c>
      <c r="F241" s="2">
        <v>0.48</v>
      </c>
    </row>
    <row r="242" spans="1:6">
      <c r="A242" s="1" t="s">
        <v>10</v>
      </c>
      <c r="B242" s="36" t="s">
        <v>8</v>
      </c>
      <c r="C242" s="3">
        <v>72</v>
      </c>
      <c r="D242" s="3">
        <v>2</v>
      </c>
      <c r="E242" s="3">
        <v>7</v>
      </c>
      <c r="F242" s="2">
        <v>0.51</v>
      </c>
    </row>
    <row r="243" spans="1:6">
      <c r="A243" s="1" t="s">
        <v>10</v>
      </c>
      <c r="B243" s="36" t="s">
        <v>8</v>
      </c>
      <c r="C243" s="3">
        <v>72</v>
      </c>
      <c r="D243" s="3">
        <v>2</v>
      </c>
      <c r="E243" s="3">
        <v>8</v>
      </c>
      <c r="F243" s="2">
        <v>0.57999999999999996</v>
      </c>
    </row>
    <row r="244" spans="1:6">
      <c r="A244" s="1" t="s">
        <v>10</v>
      </c>
      <c r="B244" s="36" t="s">
        <v>8</v>
      </c>
      <c r="C244" s="3">
        <v>72</v>
      </c>
      <c r="D244" s="3">
        <v>2</v>
      </c>
      <c r="E244" s="3">
        <v>9</v>
      </c>
      <c r="F244" s="2">
        <v>0.45</v>
      </c>
    </row>
    <row r="245" spans="1:6">
      <c r="A245" s="1" t="s">
        <v>10</v>
      </c>
      <c r="B245" s="36" t="s">
        <v>8</v>
      </c>
      <c r="C245" s="3">
        <v>72</v>
      </c>
      <c r="D245" s="3">
        <v>2</v>
      </c>
      <c r="E245" s="3">
        <v>10</v>
      </c>
      <c r="F245" s="2">
        <v>0.56000000000000005</v>
      </c>
    </row>
    <row r="246" spans="1:6">
      <c r="A246" s="1" t="s">
        <v>10</v>
      </c>
      <c r="B246" s="36" t="s">
        <v>8</v>
      </c>
      <c r="C246" s="3">
        <v>72</v>
      </c>
      <c r="D246" s="3">
        <v>2</v>
      </c>
      <c r="E246" s="3">
        <v>11</v>
      </c>
      <c r="F246" s="2">
        <v>0.5</v>
      </c>
    </row>
    <row r="247" spans="1:6">
      <c r="A247" s="1" t="s">
        <v>10</v>
      </c>
      <c r="B247" s="36" t="s">
        <v>8</v>
      </c>
      <c r="C247" s="3">
        <v>72</v>
      </c>
      <c r="D247" s="3">
        <v>2</v>
      </c>
      <c r="E247" s="3">
        <v>12</v>
      </c>
      <c r="F247" s="2">
        <v>0.56999999999999995</v>
      </c>
    </row>
    <row r="248" spans="1:6">
      <c r="A248" s="1" t="s">
        <v>10</v>
      </c>
      <c r="B248" s="36" t="s">
        <v>8</v>
      </c>
      <c r="C248" s="3">
        <v>72</v>
      </c>
      <c r="D248" s="3">
        <v>2</v>
      </c>
      <c r="E248" s="3">
        <v>13</v>
      </c>
      <c r="F248" s="2">
        <v>0.52</v>
      </c>
    </row>
    <row r="249" spans="1:6">
      <c r="A249" s="1" t="s">
        <v>10</v>
      </c>
      <c r="B249" s="36" t="s">
        <v>8</v>
      </c>
      <c r="C249" s="3">
        <v>72</v>
      </c>
      <c r="D249" s="3">
        <v>2</v>
      </c>
      <c r="E249" s="3">
        <v>14</v>
      </c>
      <c r="F249" s="2">
        <v>0.6</v>
      </c>
    </row>
    <row r="250" spans="1:6">
      <c r="A250" s="1" t="s">
        <v>10</v>
      </c>
      <c r="B250" s="36" t="s">
        <v>8</v>
      </c>
      <c r="C250" s="3">
        <v>72</v>
      </c>
      <c r="D250" s="3">
        <v>2</v>
      </c>
      <c r="E250" s="3">
        <v>15</v>
      </c>
      <c r="F250" s="2">
        <v>0.53</v>
      </c>
    </row>
    <row r="251" spans="1:6">
      <c r="A251" s="1" t="s">
        <v>10</v>
      </c>
      <c r="B251" s="36" t="s">
        <v>8</v>
      </c>
      <c r="C251" s="3">
        <v>72</v>
      </c>
      <c r="D251" s="3">
        <v>2</v>
      </c>
      <c r="E251" s="3">
        <v>16</v>
      </c>
      <c r="F251" s="2">
        <v>0.64</v>
      </c>
    </row>
    <row r="252" spans="1:6">
      <c r="A252" s="1" t="s">
        <v>10</v>
      </c>
      <c r="B252" s="36" t="s">
        <v>8</v>
      </c>
      <c r="C252" s="3">
        <v>72</v>
      </c>
      <c r="D252" s="3">
        <v>2</v>
      </c>
      <c r="E252" s="3">
        <v>17</v>
      </c>
      <c r="F252" s="2">
        <v>0.47</v>
      </c>
    </row>
    <row r="253" spans="1:6">
      <c r="A253" s="1" t="s">
        <v>10</v>
      </c>
      <c r="B253" s="36" t="s">
        <v>8</v>
      </c>
      <c r="C253" s="3">
        <v>72</v>
      </c>
      <c r="D253" s="3">
        <v>2</v>
      </c>
      <c r="E253" s="3">
        <v>18</v>
      </c>
      <c r="F253" s="2">
        <v>0.71</v>
      </c>
    </row>
    <row r="254" spans="1:6">
      <c r="A254" s="1" t="s">
        <v>10</v>
      </c>
      <c r="B254" s="36" t="s">
        <v>8</v>
      </c>
      <c r="C254" s="3">
        <v>72</v>
      </c>
      <c r="D254" s="3">
        <v>3</v>
      </c>
      <c r="E254" s="3">
        <v>1</v>
      </c>
      <c r="F254" s="2">
        <v>0.32</v>
      </c>
    </row>
    <row r="255" spans="1:6">
      <c r="A255" s="1" t="s">
        <v>10</v>
      </c>
      <c r="B255" s="36" t="s">
        <v>8</v>
      </c>
      <c r="C255" s="3">
        <v>72</v>
      </c>
      <c r="D255" s="3">
        <v>3</v>
      </c>
      <c r="E255" s="3">
        <v>2</v>
      </c>
      <c r="F255" s="2">
        <v>0.68</v>
      </c>
    </row>
    <row r="256" spans="1:6">
      <c r="A256" s="1" t="s">
        <v>10</v>
      </c>
      <c r="B256" s="36" t="s">
        <v>8</v>
      </c>
      <c r="C256" s="3">
        <v>72</v>
      </c>
      <c r="D256" s="3">
        <v>3</v>
      </c>
      <c r="E256" s="3">
        <v>3</v>
      </c>
      <c r="F256" s="2">
        <v>0.71</v>
      </c>
    </row>
    <row r="257" spans="1:6">
      <c r="A257" s="1" t="s">
        <v>10</v>
      </c>
      <c r="B257" s="36" t="s">
        <v>8</v>
      </c>
      <c r="C257" s="3">
        <v>72</v>
      </c>
      <c r="D257" s="3">
        <v>3</v>
      </c>
      <c r="E257" s="3">
        <v>4</v>
      </c>
      <c r="F257" s="2">
        <v>0.75</v>
      </c>
    </row>
    <row r="258" spans="1:6">
      <c r="A258" s="1" t="s">
        <v>10</v>
      </c>
      <c r="B258" s="36" t="s">
        <v>8</v>
      </c>
      <c r="C258" s="3">
        <v>72</v>
      </c>
      <c r="D258" s="3">
        <v>3</v>
      </c>
      <c r="E258" s="3">
        <v>5</v>
      </c>
      <c r="F258" s="2">
        <v>0.64</v>
      </c>
    </row>
    <row r="259" spans="1:6">
      <c r="A259" s="1" t="s">
        <v>10</v>
      </c>
      <c r="B259" s="36" t="s">
        <v>8</v>
      </c>
      <c r="C259" s="3">
        <v>72</v>
      </c>
      <c r="D259" s="3">
        <v>3</v>
      </c>
      <c r="E259" s="3">
        <v>6</v>
      </c>
      <c r="F259" s="2">
        <v>0.53</v>
      </c>
    </row>
    <row r="260" spans="1:6">
      <c r="A260" s="1" t="s">
        <v>10</v>
      </c>
      <c r="B260" s="36" t="s">
        <v>8</v>
      </c>
      <c r="C260" s="3">
        <v>72</v>
      </c>
      <c r="D260" s="3">
        <v>3</v>
      </c>
      <c r="E260" s="3">
        <v>7</v>
      </c>
      <c r="F260" s="2">
        <v>0.64</v>
      </c>
    </row>
    <row r="261" spans="1:6">
      <c r="A261" s="1" t="s">
        <v>10</v>
      </c>
      <c r="B261" s="36" t="s">
        <v>8</v>
      </c>
      <c r="C261" s="3">
        <v>72</v>
      </c>
      <c r="D261" s="3">
        <v>3</v>
      </c>
      <c r="E261" s="3">
        <v>8</v>
      </c>
      <c r="F261" s="2">
        <v>0.54</v>
      </c>
    </row>
    <row r="262" spans="1:6">
      <c r="A262" s="1" t="s">
        <v>10</v>
      </c>
      <c r="B262" s="36" t="s">
        <v>8</v>
      </c>
      <c r="C262" s="3">
        <v>72</v>
      </c>
      <c r="D262" s="3">
        <v>3</v>
      </c>
      <c r="E262" s="3">
        <v>9</v>
      </c>
      <c r="F262" s="2">
        <v>0.61</v>
      </c>
    </row>
    <row r="263" spans="1:6">
      <c r="A263" s="1" t="s">
        <v>10</v>
      </c>
      <c r="B263" s="36" t="s">
        <v>8</v>
      </c>
      <c r="C263" s="3">
        <v>72</v>
      </c>
      <c r="D263" s="3">
        <v>3</v>
      </c>
      <c r="E263" s="3">
        <v>10</v>
      </c>
      <c r="F263" s="2">
        <v>0.66</v>
      </c>
    </row>
    <row r="264" spans="1:6">
      <c r="A264" s="1" t="s">
        <v>10</v>
      </c>
      <c r="B264" s="36" t="s">
        <v>8</v>
      </c>
      <c r="C264" s="3">
        <v>72</v>
      </c>
      <c r="D264" s="3">
        <v>3</v>
      </c>
      <c r="E264" s="3">
        <v>11</v>
      </c>
      <c r="F264" s="2">
        <v>0.53</v>
      </c>
    </row>
    <row r="265" spans="1:6">
      <c r="A265" s="1" t="s">
        <v>10</v>
      </c>
      <c r="B265" s="36" t="s">
        <v>8</v>
      </c>
      <c r="C265" s="3">
        <v>72</v>
      </c>
      <c r="D265" s="3">
        <v>3</v>
      </c>
      <c r="E265" s="3">
        <v>12</v>
      </c>
      <c r="F265" s="2">
        <v>0.5</v>
      </c>
    </row>
    <row r="266" spans="1:6">
      <c r="A266" s="1" t="s">
        <v>10</v>
      </c>
      <c r="B266" s="36" t="s">
        <v>8</v>
      </c>
      <c r="C266" s="3">
        <v>72</v>
      </c>
      <c r="D266" s="3">
        <v>3</v>
      </c>
      <c r="E266" s="3">
        <v>13</v>
      </c>
      <c r="F266" s="2">
        <v>0.57999999999999996</v>
      </c>
    </row>
    <row r="267" spans="1:6">
      <c r="A267" s="1" t="s">
        <v>10</v>
      </c>
      <c r="B267" s="36" t="s">
        <v>8</v>
      </c>
      <c r="C267" s="3">
        <v>72</v>
      </c>
      <c r="D267" s="3">
        <v>3</v>
      </c>
      <c r="E267" s="3">
        <v>14</v>
      </c>
      <c r="F267" s="2">
        <v>0.53</v>
      </c>
    </row>
    <row r="268" spans="1:6">
      <c r="A268" s="1" t="s">
        <v>10</v>
      </c>
      <c r="B268" s="36" t="s">
        <v>8</v>
      </c>
      <c r="C268" s="3">
        <v>72</v>
      </c>
      <c r="D268" s="3">
        <v>3</v>
      </c>
      <c r="E268" s="3">
        <v>15</v>
      </c>
      <c r="F268" s="2">
        <v>0.54</v>
      </c>
    </row>
    <row r="269" spans="1:6">
      <c r="A269" s="1" t="s">
        <v>10</v>
      </c>
      <c r="B269" s="36" t="s">
        <v>8</v>
      </c>
      <c r="C269" s="3">
        <v>72</v>
      </c>
      <c r="D269" s="3">
        <v>3</v>
      </c>
      <c r="E269" s="3">
        <v>16</v>
      </c>
      <c r="F269" s="2">
        <v>0.51</v>
      </c>
    </row>
    <row r="270" spans="1:6">
      <c r="A270" s="1" t="s">
        <v>10</v>
      </c>
      <c r="B270" s="36" t="s">
        <v>8</v>
      </c>
      <c r="C270" s="3">
        <v>72</v>
      </c>
      <c r="D270" s="3">
        <v>3</v>
      </c>
      <c r="E270" s="3">
        <v>17</v>
      </c>
      <c r="F270" s="2">
        <v>0.55000000000000004</v>
      </c>
    </row>
    <row r="271" spans="1:6">
      <c r="A271" s="1" t="s">
        <v>10</v>
      </c>
      <c r="B271" s="36" t="s">
        <v>8</v>
      </c>
      <c r="C271" s="3">
        <v>72</v>
      </c>
      <c r="D271" s="3">
        <v>3</v>
      </c>
      <c r="E271" s="3">
        <v>18</v>
      </c>
      <c r="F271" s="2">
        <v>0.56999999999999995</v>
      </c>
    </row>
    <row r="272" spans="1:6">
      <c r="A272" s="1" t="s">
        <v>10</v>
      </c>
      <c r="B272" s="36" t="s">
        <v>9</v>
      </c>
      <c r="C272" s="3">
        <v>72</v>
      </c>
      <c r="D272" s="3">
        <v>1</v>
      </c>
      <c r="E272" s="3">
        <v>1</v>
      </c>
      <c r="F272" s="2">
        <v>0.63</v>
      </c>
    </row>
    <row r="273" spans="1:6">
      <c r="A273" s="1" t="s">
        <v>10</v>
      </c>
      <c r="B273" s="36" t="s">
        <v>9</v>
      </c>
      <c r="C273" s="3">
        <v>72</v>
      </c>
      <c r="D273" s="3">
        <v>1</v>
      </c>
      <c r="E273" s="3">
        <v>2</v>
      </c>
      <c r="F273" s="2">
        <v>0.56999999999999995</v>
      </c>
    </row>
    <row r="274" spans="1:6">
      <c r="A274" s="1" t="s">
        <v>10</v>
      </c>
      <c r="B274" s="36" t="s">
        <v>9</v>
      </c>
      <c r="C274" s="3">
        <v>72</v>
      </c>
      <c r="D274" s="3">
        <v>1</v>
      </c>
      <c r="E274" s="3">
        <v>3</v>
      </c>
      <c r="F274" s="2">
        <v>0.56000000000000005</v>
      </c>
    </row>
    <row r="275" spans="1:6">
      <c r="A275" s="1" t="s">
        <v>10</v>
      </c>
      <c r="B275" s="36" t="s">
        <v>9</v>
      </c>
      <c r="C275" s="3">
        <v>72</v>
      </c>
      <c r="D275" s="3">
        <v>1</v>
      </c>
      <c r="E275" s="3">
        <v>4</v>
      </c>
      <c r="F275" s="2">
        <v>0.5</v>
      </c>
    </row>
    <row r="276" spans="1:6">
      <c r="A276" s="1" t="s">
        <v>10</v>
      </c>
      <c r="B276" s="36" t="s">
        <v>9</v>
      </c>
      <c r="C276" s="3">
        <v>72</v>
      </c>
      <c r="D276" s="3">
        <v>1</v>
      </c>
      <c r="E276" s="3">
        <v>5</v>
      </c>
      <c r="F276" s="2">
        <v>0.51</v>
      </c>
    </row>
    <row r="277" spans="1:6">
      <c r="A277" s="1" t="s">
        <v>10</v>
      </c>
      <c r="B277" s="36" t="s">
        <v>9</v>
      </c>
      <c r="C277" s="3">
        <v>72</v>
      </c>
      <c r="D277" s="3">
        <v>1</v>
      </c>
      <c r="E277" s="3">
        <v>6</v>
      </c>
      <c r="F277" s="2">
        <v>0.51</v>
      </c>
    </row>
    <row r="278" spans="1:6">
      <c r="A278" s="1" t="s">
        <v>10</v>
      </c>
      <c r="B278" s="36" t="s">
        <v>9</v>
      </c>
      <c r="C278" s="3">
        <v>72</v>
      </c>
      <c r="D278" s="3">
        <v>1</v>
      </c>
      <c r="E278" s="3">
        <v>7</v>
      </c>
      <c r="F278" s="2">
        <v>0.64</v>
      </c>
    </row>
    <row r="279" spans="1:6">
      <c r="A279" s="1" t="s">
        <v>10</v>
      </c>
      <c r="B279" s="36" t="s">
        <v>9</v>
      </c>
      <c r="C279" s="3">
        <v>72</v>
      </c>
      <c r="D279" s="3">
        <v>1</v>
      </c>
      <c r="E279" s="3">
        <v>8</v>
      </c>
      <c r="F279" s="2">
        <v>0.53</v>
      </c>
    </row>
    <row r="280" spans="1:6">
      <c r="A280" s="1" t="s">
        <v>10</v>
      </c>
      <c r="B280" s="36" t="s">
        <v>9</v>
      </c>
      <c r="C280" s="3">
        <v>72</v>
      </c>
      <c r="D280" s="3">
        <v>1</v>
      </c>
      <c r="E280" s="3">
        <v>9</v>
      </c>
      <c r="F280" s="2">
        <v>0.6</v>
      </c>
    </row>
    <row r="281" spans="1:6">
      <c r="A281" s="1" t="s">
        <v>10</v>
      </c>
      <c r="B281" s="36" t="s">
        <v>9</v>
      </c>
      <c r="C281" s="3">
        <v>72</v>
      </c>
      <c r="D281" s="3">
        <v>1</v>
      </c>
      <c r="E281" s="3">
        <v>10</v>
      </c>
      <c r="F281" s="2">
        <v>0.45</v>
      </c>
    </row>
    <row r="282" spans="1:6">
      <c r="A282" s="1" t="s">
        <v>10</v>
      </c>
      <c r="B282" s="36" t="s">
        <v>9</v>
      </c>
      <c r="C282" s="3">
        <v>72</v>
      </c>
      <c r="D282" s="3">
        <v>1</v>
      </c>
      <c r="E282" s="3">
        <v>11</v>
      </c>
      <c r="F282" s="2">
        <v>0.59</v>
      </c>
    </row>
    <row r="283" spans="1:6">
      <c r="A283" s="1" t="s">
        <v>10</v>
      </c>
      <c r="B283" s="36" t="s">
        <v>9</v>
      </c>
      <c r="C283" s="3">
        <v>72</v>
      </c>
      <c r="D283" s="3">
        <v>1</v>
      </c>
      <c r="E283" s="3">
        <v>12</v>
      </c>
      <c r="F283" s="2">
        <v>0.52</v>
      </c>
    </row>
    <row r="284" spans="1:6">
      <c r="A284" s="1" t="s">
        <v>10</v>
      </c>
      <c r="B284" s="36" t="s">
        <v>9</v>
      </c>
      <c r="C284" s="3">
        <v>72</v>
      </c>
      <c r="D284" s="3">
        <v>1</v>
      </c>
      <c r="E284" s="3">
        <v>13</v>
      </c>
      <c r="F284" s="2">
        <v>0.56000000000000005</v>
      </c>
    </row>
    <row r="285" spans="1:6">
      <c r="A285" s="1" t="s">
        <v>10</v>
      </c>
      <c r="B285" s="36" t="s">
        <v>9</v>
      </c>
      <c r="C285" s="3">
        <v>72</v>
      </c>
      <c r="D285" s="3">
        <v>1</v>
      </c>
      <c r="E285" s="3">
        <v>14</v>
      </c>
      <c r="F285" s="2">
        <v>0.53</v>
      </c>
    </row>
    <row r="286" spans="1:6">
      <c r="A286" s="1" t="s">
        <v>10</v>
      </c>
      <c r="B286" s="36" t="s">
        <v>9</v>
      </c>
      <c r="C286" s="3">
        <v>72</v>
      </c>
      <c r="D286" s="3">
        <v>1</v>
      </c>
      <c r="E286" s="3">
        <v>15</v>
      </c>
      <c r="F286" s="2">
        <v>0.51</v>
      </c>
    </row>
    <row r="287" spans="1:6">
      <c r="A287" s="1" t="s">
        <v>10</v>
      </c>
      <c r="B287" s="36" t="s">
        <v>9</v>
      </c>
      <c r="C287" s="3">
        <v>72</v>
      </c>
      <c r="D287" s="3">
        <v>1</v>
      </c>
      <c r="E287" s="3">
        <v>16</v>
      </c>
      <c r="F287" s="2">
        <v>0.51</v>
      </c>
    </row>
    <row r="288" spans="1:6">
      <c r="A288" s="1" t="s">
        <v>10</v>
      </c>
      <c r="B288" s="36" t="s">
        <v>9</v>
      </c>
      <c r="C288" s="3">
        <v>72</v>
      </c>
      <c r="D288" s="3">
        <v>1</v>
      </c>
      <c r="E288" s="3">
        <v>17</v>
      </c>
      <c r="F288" s="2">
        <v>0.57999999999999996</v>
      </c>
    </row>
    <row r="289" spans="1:6">
      <c r="A289" s="1" t="s">
        <v>10</v>
      </c>
      <c r="B289" s="36" t="s">
        <v>9</v>
      </c>
      <c r="C289" s="3">
        <v>72</v>
      </c>
      <c r="D289" s="3">
        <v>1</v>
      </c>
      <c r="E289" s="3">
        <v>18</v>
      </c>
      <c r="F289" s="2">
        <v>0.55000000000000004</v>
      </c>
    </row>
    <row r="290" spans="1:6">
      <c r="A290" s="1" t="s">
        <v>10</v>
      </c>
      <c r="B290" s="36" t="s">
        <v>9</v>
      </c>
      <c r="C290" s="3">
        <v>72</v>
      </c>
      <c r="D290" s="3">
        <v>2</v>
      </c>
      <c r="E290" s="3">
        <v>1</v>
      </c>
      <c r="F290" s="2">
        <v>0.47</v>
      </c>
    </row>
    <row r="291" spans="1:6">
      <c r="A291" s="1" t="s">
        <v>10</v>
      </c>
      <c r="B291" s="36" t="s">
        <v>9</v>
      </c>
      <c r="C291" s="3">
        <v>72</v>
      </c>
      <c r="D291" s="3">
        <v>2</v>
      </c>
      <c r="E291" s="3">
        <v>2</v>
      </c>
      <c r="F291" s="2">
        <v>0.56999999999999995</v>
      </c>
    </row>
    <row r="292" spans="1:6">
      <c r="A292" s="1" t="s">
        <v>10</v>
      </c>
      <c r="B292" s="36" t="s">
        <v>9</v>
      </c>
      <c r="C292" s="3">
        <v>72</v>
      </c>
      <c r="D292" s="3">
        <v>2</v>
      </c>
      <c r="E292" s="3">
        <v>3</v>
      </c>
      <c r="F292" s="2">
        <v>0.57999999999999996</v>
      </c>
    </row>
    <row r="293" spans="1:6">
      <c r="A293" s="1" t="s">
        <v>10</v>
      </c>
      <c r="B293" s="36" t="s">
        <v>9</v>
      </c>
      <c r="C293" s="3">
        <v>72</v>
      </c>
      <c r="D293" s="3">
        <v>2</v>
      </c>
      <c r="E293" s="3">
        <v>4</v>
      </c>
      <c r="F293" s="2">
        <v>0.77</v>
      </c>
    </row>
    <row r="294" spans="1:6">
      <c r="A294" s="1" t="s">
        <v>10</v>
      </c>
      <c r="B294" s="36" t="s">
        <v>9</v>
      </c>
      <c r="C294" s="3">
        <v>72</v>
      </c>
      <c r="D294" s="3">
        <v>2</v>
      </c>
      <c r="E294" s="3">
        <v>5</v>
      </c>
      <c r="F294" s="2">
        <v>0.67</v>
      </c>
    </row>
    <row r="295" spans="1:6">
      <c r="A295" s="1" t="s">
        <v>10</v>
      </c>
      <c r="B295" s="36" t="s">
        <v>9</v>
      </c>
      <c r="C295" s="3">
        <v>72</v>
      </c>
      <c r="D295" s="3">
        <v>2</v>
      </c>
      <c r="E295" s="3">
        <v>6</v>
      </c>
      <c r="F295" s="2">
        <v>0.52</v>
      </c>
    </row>
    <row r="296" spans="1:6">
      <c r="A296" s="1" t="s">
        <v>10</v>
      </c>
      <c r="B296" s="36" t="s">
        <v>9</v>
      </c>
      <c r="C296" s="3">
        <v>72</v>
      </c>
      <c r="D296" s="3">
        <v>2</v>
      </c>
      <c r="E296" s="3">
        <v>7</v>
      </c>
      <c r="F296" s="2">
        <v>0.74</v>
      </c>
    </row>
    <row r="297" spans="1:6">
      <c r="A297" s="1" t="s">
        <v>10</v>
      </c>
      <c r="B297" s="36" t="s">
        <v>9</v>
      </c>
      <c r="C297" s="3">
        <v>72</v>
      </c>
      <c r="D297" s="3">
        <v>2</v>
      </c>
      <c r="E297" s="3">
        <v>8</v>
      </c>
      <c r="F297" s="2">
        <v>0.55000000000000004</v>
      </c>
    </row>
    <row r="298" spans="1:6">
      <c r="A298" s="1" t="s">
        <v>10</v>
      </c>
      <c r="B298" s="36" t="s">
        <v>9</v>
      </c>
      <c r="C298" s="3">
        <v>72</v>
      </c>
      <c r="D298" s="3">
        <v>2</v>
      </c>
      <c r="E298" s="3">
        <v>9</v>
      </c>
      <c r="F298" s="2">
        <v>0.56999999999999995</v>
      </c>
    </row>
    <row r="299" spans="1:6">
      <c r="A299" s="1" t="s">
        <v>10</v>
      </c>
      <c r="B299" s="36" t="s">
        <v>9</v>
      </c>
      <c r="C299" s="3">
        <v>72</v>
      </c>
      <c r="D299" s="3">
        <v>2</v>
      </c>
      <c r="E299" s="3">
        <v>10</v>
      </c>
      <c r="F299" s="2">
        <v>0.56000000000000005</v>
      </c>
    </row>
    <row r="300" spans="1:6">
      <c r="A300" s="1" t="s">
        <v>10</v>
      </c>
      <c r="B300" s="36" t="s">
        <v>9</v>
      </c>
      <c r="C300" s="3">
        <v>72</v>
      </c>
      <c r="D300" s="3">
        <v>2</v>
      </c>
      <c r="E300" s="3">
        <v>11</v>
      </c>
      <c r="F300" s="2">
        <v>0.43</v>
      </c>
    </row>
    <row r="301" spans="1:6">
      <c r="A301" s="1" t="s">
        <v>10</v>
      </c>
      <c r="B301" s="36" t="s">
        <v>9</v>
      </c>
      <c r="C301" s="3">
        <v>72</v>
      </c>
      <c r="D301" s="3">
        <v>2</v>
      </c>
      <c r="E301" s="3">
        <v>12</v>
      </c>
      <c r="F301" s="2">
        <v>0.62</v>
      </c>
    </row>
    <row r="302" spans="1:6">
      <c r="A302" s="1" t="s">
        <v>10</v>
      </c>
      <c r="B302" s="36" t="s">
        <v>9</v>
      </c>
      <c r="C302" s="3">
        <v>72</v>
      </c>
      <c r="D302" s="3">
        <v>2</v>
      </c>
      <c r="E302" s="3">
        <v>13</v>
      </c>
      <c r="F302" s="2">
        <v>0.72</v>
      </c>
    </row>
    <row r="303" spans="1:6">
      <c r="A303" s="1" t="s">
        <v>10</v>
      </c>
      <c r="B303" s="36" t="s">
        <v>9</v>
      </c>
      <c r="C303" s="3">
        <v>72</v>
      </c>
      <c r="D303" s="3">
        <v>2</v>
      </c>
      <c r="E303" s="3">
        <v>14</v>
      </c>
      <c r="F303" s="2">
        <v>0.73</v>
      </c>
    </row>
    <row r="304" spans="1:6">
      <c r="A304" s="1" t="s">
        <v>10</v>
      </c>
      <c r="B304" s="36" t="s">
        <v>9</v>
      </c>
      <c r="C304" s="3">
        <v>72</v>
      </c>
      <c r="D304" s="3">
        <v>2</v>
      </c>
      <c r="E304" s="3">
        <v>15</v>
      </c>
      <c r="F304" s="2">
        <v>0.77</v>
      </c>
    </row>
    <row r="305" spans="1:6">
      <c r="A305" s="1" t="s">
        <v>10</v>
      </c>
      <c r="B305" s="36" t="s">
        <v>9</v>
      </c>
      <c r="C305" s="3">
        <v>72</v>
      </c>
      <c r="D305" s="3">
        <v>2</v>
      </c>
      <c r="E305" s="3">
        <v>16</v>
      </c>
      <c r="F305" s="2">
        <v>0.74</v>
      </c>
    </row>
    <row r="306" spans="1:6">
      <c r="A306" s="1" t="s">
        <v>10</v>
      </c>
      <c r="B306" s="36" t="s">
        <v>9</v>
      </c>
      <c r="C306" s="3">
        <v>72</v>
      </c>
      <c r="D306" s="3">
        <v>2</v>
      </c>
      <c r="E306" s="3">
        <v>17</v>
      </c>
      <c r="F306" s="2">
        <v>0.76</v>
      </c>
    </row>
    <row r="307" spans="1:6">
      <c r="A307" s="1" t="s">
        <v>10</v>
      </c>
      <c r="B307" s="36" t="s">
        <v>9</v>
      </c>
      <c r="C307" s="3">
        <v>72</v>
      </c>
      <c r="D307" s="3">
        <v>2</v>
      </c>
      <c r="E307" s="3">
        <v>18</v>
      </c>
      <c r="F307" s="2">
        <v>0.78</v>
      </c>
    </row>
    <row r="308" spans="1:6">
      <c r="A308" s="1" t="s">
        <v>10</v>
      </c>
      <c r="B308" s="36" t="s">
        <v>9</v>
      </c>
      <c r="C308" s="3">
        <v>72</v>
      </c>
      <c r="D308" s="3">
        <v>3</v>
      </c>
      <c r="E308" s="3">
        <v>1</v>
      </c>
      <c r="F308" s="2">
        <v>0.56999999999999995</v>
      </c>
    </row>
    <row r="309" spans="1:6">
      <c r="A309" s="1" t="s">
        <v>10</v>
      </c>
      <c r="B309" s="36" t="s">
        <v>9</v>
      </c>
      <c r="C309" s="3">
        <v>72</v>
      </c>
      <c r="D309" s="3">
        <v>3</v>
      </c>
      <c r="E309" s="3">
        <v>2</v>
      </c>
      <c r="F309" s="2">
        <v>0.57999999999999996</v>
      </c>
    </row>
    <row r="310" spans="1:6">
      <c r="A310" s="1" t="s">
        <v>10</v>
      </c>
      <c r="B310" s="36" t="s">
        <v>9</v>
      </c>
      <c r="C310" s="3">
        <v>72</v>
      </c>
      <c r="D310" s="3">
        <v>3</v>
      </c>
      <c r="E310" s="3">
        <v>3</v>
      </c>
      <c r="F310" s="2">
        <v>0.64</v>
      </c>
    </row>
    <row r="311" spans="1:6">
      <c r="A311" s="1" t="s">
        <v>10</v>
      </c>
      <c r="B311" s="36" t="s">
        <v>9</v>
      </c>
      <c r="C311" s="3">
        <v>72</v>
      </c>
      <c r="D311" s="3">
        <v>3</v>
      </c>
      <c r="E311" s="3">
        <v>4</v>
      </c>
      <c r="F311" s="2">
        <v>0.52</v>
      </c>
    </row>
    <row r="312" spans="1:6">
      <c r="A312" s="1" t="s">
        <v>10</v>
      </c>
      <c r="B312" s="36" t="s">
        <v>9</v>
      </c>
      <c r="C312" s="3">
        <v>72</v>
      </c>
      <c r="D312" s="3">
        <v>3</v>
      </c>
      <c r="E312" s="3">
        <v>5</v>
      </c>
      <c r="F312" s="2">
        <v>0.42</v>
      </c>
    </row>
    <row r="313" spans="1:6">
      <c r="A313" s="1" t="s">
        <v>10</v>
      </c>
      <c r="B313" s="36" t="s">
        <v>9</v>
      </c>
      <c r="C313" s="3">
        <v>72</v>
      </c>
      <c r="D313" s="3">
        <v>3</v>
      </c>
      <c r="E313" s="3">
        <v>6</v>
      </c>
      <c r="F313" s="2">
        <v>0.56999999999999995</v>
      </c>
    </row>
    <row r="314" spans="1:6">
      <c r="A314" s="1" t="s">
        <v>10</v>
      </c>
      <c r="B314" s="36" t="s">
        <v>9</v>
      </c>
      <c r="C314" s="3">
        <v>72</v>
      </c>
      <c r="D314" s="3">
        <v>3</v>
      </c>
      <c r="E314" s="3">
        <v>7</v>
      </c>
      <c r="F314" s="2">
        <v>0.66</v>
      </c>
    </row>
    <row r="315" spans="1:6">
      <c r="A315" s="1" t="s">
        <v>10</v>
      </c>
      <c r="B315" s="36" t="s">
        <v>9</v>
      </c>
      <c r="C315" s="3">
        <v>72</v>
      </c>
      <c r="D315" s="3">
        <v>3</v>
      </c>
      <c r="E315" s="3">
        <v>8</v>
      </c>
      <c r="F315" s="2">
        <v>0.61</v>
      </c>
    </row>
    <row r="316" spans="1:6">
      <c r="A316" s="1" t="s">
        <v>10</v>
      </c>
      <c r="B316" s="36" t="s">
        <v>9</v>
      </c>
      <c r="C316" s="3">
        <v>72</v>
      </c>
      <c r="D316" s="3">
        <v>3</v>
      </c>
      <c r="E316" s="3">
        <v>9</v>
      </c>
      <c r="F316" s="2">
        <v>0.51</v>
      </c>
    </row>
    <row r="317" spans="1:6">
      <c r="A317" s="1" t="s">
        <v>10</v>
      </c>
      <c r="B317" s="36" t="s">
        <v>9</v>
      </c>
      <c r="C317" s="3">
        <v>72</v>
      </c>
      <c r="D317" s="3">
        <v>3</v>
      </c>
      <c r="E317" s="3">
        <v>10</v>
      </c>
      <c r="F317" s="2">
        <v>0.56999999999999995</v>
      </c>
    </row>
    <row r="318" spans="1:6">
      <c r="A318" s="1" t="s">
        <v>10</v>
      </c>
      <c r="B318" s="36" t="s">
        <v>9</v>
      </c>
      <c r="C318" s="3">
        <v>72</v>
      </c>
      <c r="D318" s="3">
        <v>3</v>
      </c>
      <c r="E318" s="3">
        <v>11</v>
      </c>
      <c r="F318" s="2">
        <v>0.59</v>
      </c>
    </row>
    <row r="319" spans="1:6">
      <c r="A319" s="1" t="s">
        <v>10</v>
      </c>
      <c r="B319" s="36" t="s">
        <v>9</v>
      </c>
      <c r="C319" s="3">
        <v>72</v>
      </c>
      <c r="D319" s="3">
        <v>3</v>
      </c>
      <c r="E319" s="3">
        <v>12</v>
      </c>
      <c r="F319" s="2">
        <v>0.56999999999999995</v>
      </c>
    </row>
    <row r="320" spans="1:6">
      <c r="A320" s="1" t="s">
        <v>10</v>
      </c>
      <c r="B320" s="36" t="s">
        <v>9</v>
      </c>
      <c r="C320" s="3">
        <v>72</v>
      </c>
      <c r="D320" s="3">
        <v>3</v>
      </c>
      <c r="E320" s="3">
        <v>13</v>
      </c>
      <c r="F320" s="2">
        <v>0.5</v>
      </c>
    </row>
    <row r="321" spans="1:6">
      <c r="A321" s="1" t="s">
        <v>10</v>
      </c>
      <c r="B321" s="36" t="s">
        <v>9</v>
      </c>
      <c r="C321" s="3">
        <v>72</v>
      </c>
      <c r="D321" s="3">
        <v>3</v>
      </c>
      <c r="E321" s="3">
        <v>14</v>
      </c>
      <c r="F321" s="2">
        <v>0.65</v>
      </c>
    </row>
    <row r="322" spans="1:6">
      <c r="A322" s="1" t="s">
        <v>10</v>
      </c>
      <c r="B322" s="36" t="s">
        <v>9</v>
      </c>
      <c r="C322" s="3">
        <v>72</v>
      </c>
      <c r="D322" s="3">
        <v>3</v>
      </c>
      <c r="E322" s="3">
        <v>15</v>
      </c>
      <c r="F322" s="2">
        <v>0.72</v>
      </c>
    </row>
    <row r="323" spans="1:6">
      <c r="A323" s="1" t="s">
        <v>10</v>
      </c>
      <c r="B323" s="36" t="s">
        <v>9</v>
      </c>
      <c r="C323" s="3">
        <v>72</v>
      </c>
      <c r="D323" s="3">
        <v>3</v>
      </c>
      <c r="E323" s="3">
        <v>16</v>
      </c>
      <c r="F323" s="2">
        <v>0.62</v>
      </c>
    </row>
    <row r="324" spans="1:6">
      <c r="A324" s="1" t="s">
        <v>10</v>
      </c>
      <c r="B324" s="36" t="s">
        <v>9</v>
      </c>
      <c r="C324" s="3">
        <v>72</v>
      </c>
      <c r="D324" s="3">
        <v>3</v>
      </c>
      <c r="E324" s="3">
        <v>17</v>
      </c>
      <c r="F324" s="2">
        <v>0.6</v>
      </c>
    </row>
    <row r="325" spans="1:6">
      <c r="A325" s="1" t="s">
        <v>10</v>
      </c>
      <c r="B325" s="36" t="s">
        <v>9</v>
      </c>
      <c r="C325" s="3">
        <v>72</v>
      </c>
      <c r="D325" s="3">
        <v>3</v>
      </c>
      <c r="E325" s="3">
        <v>18</v>
      </c>
      <c r="F325" s="2">
        <v>0.7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9A09A-25B6-48ED-97C1-87E8B106BF04}">
  <dimension ref="A1:AF163"/>
  <sheetViews>
    <sheetView topLeftCell="I1" zoomScale="90" zoomScaleNormal="90" workbookViewId="0">
      <pane ySplit="1" topLeftCell="A86" activePane="bottomLeft" state="frozen"/>
      <selection pane="bottomLeft" activeCell="M100" sqref="M100"/>
    </sheetView>
  </sheetViews>
  <sheetFormatPr defaultRowHeight="15.75"/>
  <cols>
    <col min="1" max="2" width="14.7109375" style="1" customWidth="1"/>
    <col min="3" max="5" width="14.7109375" style="3" customWidth="1"/>
    <col min="6" max="26" width="14.7109375" style="2" customWidth="1"/>
    <col min="27" max="27" width="16.85546875" style="2" customWidth="1"/>
    <col min="28" max="29" width="14.7109375" style="2" customWidth="1"/>
    <col min="30" max="30" width="12.5703125" style="2" customWidth="1"/>
    <col min="31" max="31" width="9.140625" style="2"/>
    <col min="32" max="33" width="9.140625" style="2" customWidth="1"/>
    <col min="34" max="16384" width="9.140625" style="2"/>
  </cols>
  <sheetData>
    <row r="1" spans="1:32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</row>
    <row r="2" spans="1:32">
      <c r="A2" s="1" t="s">
        <v>16</v>
      </c>
      <c r="B2" s="1" t="s">
        <v>7</v>
      </c>
      <c r="C2" s="3">
        <v>72</v>
      </c>
      <c r="D2" s="3">
        <v>1</v>
      </c>
      <c r="E2" s="3">
        <v>1</v>
      </c>
      <c r="F2" s="2">
        <v>0.81599999999999995</v>
      </c>
      <c r="G2" s="2">
        <v>1.21</v>
      </c>
      <c r="H2" s="2">
        <v>23.72</v>
      </c>
      <c r="I2" s="2">
        <f>(-8.0962*F2) + (16.5169*G2)</f>
        <v>13.378949800000001</v>
      </c>
      <c r="J2" s="2">
        <f t="shared" ref="J2:J22" si="0">27.4405*F2- 12.1688*G2</f>
        <v>7.6671999999999976</v>
      </c>
      <c r="Z2" s="3"/>
      <c r="AA2" s="3"/>
      <c r="AB2" s="3"/>
      <c r="AC2" s="3"/>
      <c r="AD2" s="3"/>
      <c r="AE2" s="3"/>
      <c r="AF2" s="3"/>
    </row>
    <row r="3" spans="1:32">
      <c r="A3" s="1" t="s">
        <v>16</v>
      </c>
      <c r="B3" s="1" t="s">
        <v>7</v>
      </c>
      <c r="C3" s="3">
        <v>72</v>
      </c>
      <c r="D3" s="3">
        <v>1</v>
      </c>
      <c r="E3" s="3">
        <v>2</v>
      </c>
      <c r="F3" s="2">
        <v>0.72599999999999998</v>
      </c>
      <c r="G3" s="2">
        <v>1.1020000000000001</v>
      </c>
      <c r="H3" s="2">
        <v>21.18</v>
      </c>
      <c r="I3" s="2">
        <f t="shared" ref="I3:I22" si="1">(-8.0962*F3) + (16.5169*G3)</f>
        <v>12.323782600000001</v>
      </c>
      <c r="J3" s="2">
        <f t="shared" si="0"/>
        <v>6.5117854000000008</v>
      </c>
      <c r="Z3" s="3"/>
      <c r="AA3" s="3"/>
      <c r="AB3" s="3"/>
      <c r="AC3" s="3"/>
      <c r="AD3" s="3"/>
      <c r="AE3" s="3"/>
      <c r="AF3" s="3"/>
    </row>
    <row r="4" spans="1:32">
      <c r="A4" s="1" t="s">
        <v>16</v>
      </c>
      <c r="B4" s="1" t="s">
        <v>7</v>
      </c>
      <c r="C4" s="3">
        <v>72</v>
      </c>
      <c r="D4" s="3">
        <v>1</v>
      </c>
      <c r="E4" s="3">
        <v>3</v>
      </c>
      <c r="F4" s="2">
        <v>0.92400000000000004</v>
      </c>
      <c r="G4" s="2">
        <v>1.4079999999999999</v>
      </c>
      <c r="H4" s="2">
        <v>26.99</v>
      </c>
      <c r="I4" s="2">
        <f t="shared" si="1"/>
        <v>15.774906399999999</v>
      </c>
      <c r="J4" s="2">
        <f t="shared" si="0"/>
        <v>8.2213516000000055</v>
      </c>
      <c r="Z4" s="3"/>
      <c r="AA4" s="3"/>
      <c r="AB4" s="3"/>
      <c r="AC4" s="3"/>
      <c r="AD4" s="3"/>
      <c r="AE4" s="3"/>
      <c r="AF4" s="3"/>
    </row>
    <row r="5" spans="1:32">
      <c r="A5" s="1" t="s">
        <v>16</v>
      </c>
      <c r="B5" s="1" t="s">
        <v>7</v>
      </c>
      <c r="C5" s="3">
        <v>72</v>
      </c>
      <c r="D5" s="3">
        <v>1</v>
      </c>
      <c r="E5" s="3">
        <v>4</v>
      </c>
      <c r="F5" s="2">
        <v>1.1100000000000001</v>
      </c>
      <c r="G5" s="2">
        <v>1.71</v>
      </c>
      <c r="H5" s="2">
        <v>32.479999999999997</v>
      </c>
      <c r="I5" s="2">
        <f t="shared" si="1"/>
        <v>19.257117000000001</v>
      </c>
      <c r="J5" s="2">
        <f t="shared" si="0"/>
        <v>9.6503070000000051</v>
      </c>
      <c r="Z5" s="3"/>
      <c r="AA5" s="3"/>
      <c r="AB5" s="3"/>
      <c r="AC5" s="3"/>
      <c r="AD5" s="3"/>
      <c r="AE5" s="3"/>
      <c r="AF5" s="3"/>
    </row>
    <row r="6" spans="1:32">
      <c r="A6" s="1" t="s">
        <v>16</v>
      </c>
      <c r="B6" s="1" t="s">
        <v>7</v>
      </c>
      <c r="C6" s="3">
        <v>72</v>
      </c>
      <c r="D6" s="3">
        <v>1</v>
      </c>
      <c r="E6" s="3">
        <v>5</v>
      </c>
      <c r="F6" s="2">
        <v>1.2809999999999999</v>
      </c>
      <c r="G6" s="2">
        <v>1.9570000000000001</v>
      </c>
      <c r="H6" s="2">
        <v>37.409999999999997</v>
      </c>
      <c r="I6" s="2">
        <f t="shared" si="1"/>
        <v>21.952341099999998</v>
      </c>
      <c r="J6" s="2">
        <f t="shared" si="0"/>
        <v>11.3369389</v>
      </c>
      <c r="Z6" s="3"/>
      <c r="AA6" s="3"/>
      <c r="AB6" s="3"/>
      <c r="AC6" s="3"/>
      <c r="AD6" s="3"/>
      <c r="AE6" s="3"/>
      <c r="AF6" s="3"/>
    </row>
    <row r="7" spans="1:32">
      <c r="A7" s="1" t="s">
        <v>16</v>
      </c>
      <c r="B7" s="1" t="s">
        <v>7</v>
      </c>
      <c r="C7" s="3">
        <v>72</v>
      </c>
      <c r="D7" s="3">
        <v>1</v>
      </c>
      <c r="E7" s="3">
        <v>6</v>
      </c>
      <c r="F7" s="2">
        <v>1.095</v>
      </c>
      <c r="G7" s="2">
        <v>1.69</v>
      </c>
      <c r="H7" s="2">
        <v>32.04</v>
      </c>
      <c r="I7" s="2">
        <f t="shared" si="1"/>
        <v>19.048221999999999</v>
      </c>
      <c r="J7" s="2">
        <f t="shared" si="0"/>
        <v>9.4820755000000041</v>
      </c>
      <c r="Z7" s="3"/>
      <c r="AA7" s="3"/>
      <c r="AB7" s="3"/>
      <c r="AC7" s="3"/>
      <c r="AD7" s="3"/>
      <c r="AE7" s="3"/>
      <c r="AF7" s="3"/>
    </row>
    <row r="8" spans="1:32">
      <c r="A8" s="1" t="s">
        <v>16</v>
      </c>
      <c r="B8" s="1" t="s">
        <v>7</v>
      </c>
      <c r="C8" s="3">
        <v>72</v>
      </c>
      <c r="D8" s="3">
        <v>1</v>
      </c>
      <c r="E8" s="3">
        <v>7</v>
      </c>
      <c r="F8" s="2">
        <v>0.66100000000000003</v>
      </c>
      <c r="G8" s="2">
        <v>1.0169999999999999</v>
      </c>
      <c r="H8" s="2">
        <v>19.329999999999998</v>
      </c>
      <c r="I8" s="2">
        <f t="shared" si="1"/>
        <v>11.4460991</v>
      </c>
      <c r="J8" s="2">
        <f t="shared" si="0"/>
        <v>5.7625009000000027</v>
      </c>
      <c r="Z8" s="3"/>
      <c r="AA8" s="3"/>
      <c r="AB8" s="3"/>
      <c r="AC8" s="3"/>
      <c r="AD8" s="3"/>
      <c r="AE8" s="3"/>
      <c r="AF8" s="3"/>
    </row>
    <row r="9" spans="1:32">
      <c r="A9" s="1" t="s">
        <v>16</v>
      </c>
      <c r="B9" s="1" t="s">
        <v>7</v>
      </c>
      <c r="C9" s="3">
        <v>72</v>
      </c>
      <c r="D9" s="3">
        <v>1</v>
      </c>
      <c r="E9" s="3">
        <v>8</v>
      </c>
      <c r="F9" s="2">
        <v>1.022</v>
      </c>
      <c r="G9" s="2">
        <v>1.5109999999999999</v>
      </c>
      <c r="H9" s="2">
        <v>29.68</v>
      </c>
      <c r="I9" s="2">
        <f t="shared" si="1"/>
        <v>16.682719499999997</v>
      </c>
      <c r="J9" s="2">
        <f t="shared" si="0"/>
        <v>9.6571342000000051</v>
      </c>
      <c r="Z9" s="3"/>
      <c r="AA9" s="3"/>
      <c r="AB9" s="3"/>
      <c r="AC9" s="3"/>
      <c r="AD9" s="3"/>
      <c r="AE9" s="3"/>
      <c r="AF9" s="3"/>
    </row>
    <row r="10" spans="1:32">
      <c r="A10" s="1" t="s">
        <v>16</v>
      </c>
      <c r="B10" s="1" t="s">
        <v>7</v>
      </c>
      <c r="C10" s="3">
        <v>72</v>
      </c>
      <c r="D10" s="3">
        <v>1</v>
      </c>
      <c r="E10" s="3">
        <v>9</v>
      </c>
      <c r="F10" s="2">
        <v>0.77800000000000002</v>
      </c>
      <c r="G10" s="2">
        <v>1.093</v>
      </c>
      <c r="H10" s="2">
        <v>22.42</v>
      </c>
      <c r="I10" s="2">
        <f t="shared" si="1"/>
        <v>11.754128100000001</v>
      </c>
      <c r="J10" s="2">
        <f t="shared" si="0"/>
        <v>8.0482106000000009</v>
      </c>
      <c r="Z10" s="3"/>
      <c r="AA10" s="3"/>
      <c r="AB10" s="3"/>
      <c r="AC10" s="3"/>
      <c r="AD10" s="3"/>
      <c r="AE10" s="3"/>
      <c r="AF10" s="3"/>
    </row>
    <row r="11" spans="1:32">
      <c r="A11" s="1" t="s">
        <v>16</v>
      </c>
      <c r="B11" s="1" t="s">
        <v>7</v>
      </c>
      <c r="C11" s="3">
        <v>72</v>
      </c>
      <c r="D11" s="3">
        <v>1</v>
      </c>
      <c r="E11" s="3">
        <v>10</v>
      </c>
      <c r="F11" s="2">
        <v>0.66</v>
      </c>
      <c r="G11" s="2">
        <v>0.90200000000000002</v>
      </c>
      <c r="H11" s="2">
        <v>18.93</v>
      </c>
      <c r="I11" s="2">
        <f t="shared" si="1"/>
        <v>9.5547517999999982</v>
      </c>
      <c r="J11" s="2">
        <f t="shared" si="0"/>
        <v>7.1344723999999999</v>
      </c>
      <c r="Z11" s="3"/>
      <c r="AA11" s="3"/>
      <c r="AB11" s="3"/>
      <c r="AC11" s="3"/>
      <c r="AD11" s="3"/>
      <c r="AE11" s="3"/>
      <c r="AF11" s="3"/>
    </row>
    <row r="12" spans="1:32">
      <c r="A12" s="1" t="s">
        <v>16</v>
      </c>
      <c r="B12" s="1" t="s">
        <v>7</v>
      </c>
      <c r="C12" s="3">
        <v>72</v>
      </c>
      <c r="D12" s="3">
        <v>1</v>
      </c>
      <c r="E12" s="3">
        <v>11</v>
      </c>
      <c r="F12" s="2">
        <v>0.64900000000000002</v>
      </c>
      <c r="G12" s="2">
        <v>0.89200000000000002</v>
      </c>
      <c r="H12" s="2">
        <v>18.64</v>
      </c>
      <c r="I12" s="2">
        <f t="shared" si="1"/>
        <v>9.4786409999999997</v>
      </c>
      <c r="J12" s="2">
        <f t="shared" si="0"/>
        <v>6.9543149000000017</v>
      </c>
      <c r="Z12" s="3"/>
      <c r="AA12" s="3"/>
      <c r="AB12" s="3"/>
      <c r="AC12" s="3"/>
      <c r="AD12" s="3"/>
      <c r="AE12" s="3"/>
      <c r="AF12" s="3"/>
    </row>
    <row r="13" spans="1:32">
      <c r="A13" s="1" t="s">
        <v>16</v>
      </c>
      <c r="B13" s="1" t="s">
        <v>7</v>
      </c>
      <c r="C13" s="3">
        <v>72</v>
      </c>
      <c r="D13" s="3">
        <v>1</v>
      </c>
      <c r="E13" s="3">
        <v>12</v>
      </c>
      <c r="F13" s="2">
        <v>0.51100000000000001</v>
      </c>
      <c r="G13" s="2">
        <v>0.63500000000000001</v>
      </c>
      <c r="H13" s="2">
        <v>14.45</v>
      </c>
      <c r="I13" s="2">
        <f t="shared" si="1"/>
        <v>6.3510732999999995</v>
      </c>
      <c r="J13" s="2">
        <f t="shared" si="0"/>
        <v>6.2949075000000008</v>
      </c>
      <c r="Z13" s="3"/>
      <c r="AA13" s="3"/>
      <c r="AB13" s="3"/>
      <c r="AC13" s="3"/>
      <c r="AD13" s="3"/>
      <c r="AE13" s="3"/>
      <c r="AF13" s="3"/>
    </row>
    <row r="14" spans="1:32">
      <c r="A14" s="1" t="s">
        <v>16</v>
      </c>
      <c r="B14" s="1" t="s">
        <v>7</v>
      </c>
      <c r="C14" s="3">
        <v>72</v>
      </c>
      <c r="D14" s="3">
        <v>1</v>
      </c>
      <c r="E14" s="3">
        <v>13</v>
      </c>
      <c r="F14" s="2">
        <v>1.153</v>
      </c>
      <c r="G14" s="2">
        <v>1.6990000000000001</v>
      </c>
      <c r="H14" s="2">
        <v>33.47</v>
      </c>
      <c r="I14" s="2">
        <f t="shared" si="1"/>
        <v>18.727294499999999</v>
      </c>
      <c r="J14" s="2">
        <f t="shared" si="0"/>
        <v>10.964105300000003</v>
      </c>
      <c r="Z14" s="3"/>
      <c r="AA14" s="3"/>
      <c r="AB14" s="3"/>
      <c r="AC14" s="3"/>
      <c r="AD14" s="3"/>
      <c r="AE14" s="3"/>
      <c r="AF14" s="3"/>
    </row>
    <row r="15" spans="1:32">
      <c r="A15" s="1" t="s">
        <v>16</v>
      </c>
      <c r="B15" s="1" t="s">
        <v>7</v>
      </c>
      <c r="C15" s="3">
        <v>72</v>
      </c>
      <c r="D15" s="3">
        <v>1</v>
      </c>
      <c r="E15" s="3">
        <v>14</v>
      </c>
      <c r="F15" s="2">
        <v>1.0609999999999999</v>
      </c>
      <c r="G15" s="2">
        <v>1.63</v>
      </c>
      <c r="H15" s="2">
        <v>31.02</v>
      </c>
      <c r="I15" s="2">
        <f t="shared" si="1"/>
        <v>18.332478799999997</v>
      </c>
      <c r="J15" s="2">
        <f t="shared" si="0"/>
        <v>9.2792265000000036</v>
      </c>
      <c r="Z15" s="3"/>
      <c r="AA15" s="3"/>
      <c r="AB15" s="3"/>
      <c r="AC15" s="3"/>
      <c r="AD15" s="3"/>
      <c r="AE15" s="3"/>
      <c r="AF15" s="3"/>
    </row>
    <row r="16" spans="1:32">
      <c r="A16" s="1" t="s">
        <v>16</v>
      </c>
      <c r="B16" s="1" t="s">
        <v>7</v>
      </c>
      <c r="C16" s="3">
        <v>72</v>
      </c>
      <c r="D16" s="3">
        <v>1</v>
      </c>
      <c r="E16" s="3">
        <v>15</v>
      </c>
      <c r="F16" s="2">
        <v>0.9</v>
      </c>
      <c r="G16" s="2">
        <v>1.379</v>
      </c>
      <c r="H16" s="2">
        <v>26.3</v>
      </c>
      <c r="I16" s="2">
        <f t="shared" si="1"/>
        <v>15.4902251</v>
      </c>
      <c r="J16" s="2">
        <f t="shared" si="0"/>
        <v>7.915674800000005</v>
      </c>
      <c r="Z16" s="3"/>
      <c r="AA16" s="3"/>
      <c r="AB16" s="3"/>
      <c r="AC16" s="3"/>
      <c r="AD16" s="3"/>
      <c r="AE16" s="3"/>
      <c r="AF16" s="3"/>
    </row>
    <row r="17" spans="1:32">
      <c r="A17" s="1" t="s">
        <v>16</v>
      </c>
      <c r="B17" s="1" t="s">
        <v>7</v>
      </c>
      <c r="C17" s="3">
        <v>72</v>
      </c>
      <c r="D17" s="3">
        <v>1</v>
      </c>
      <c r="E17" s="3">
        <v>16</v>
      </c>
      <c r="F17" s="2">
        <v>1.262</v>
      </c>
      <c r="G17" s="2">
        <v>1.895</v>
      </c>
      <c r="H17" s="2">
        <v>36.75</v>
      </c>
      <c r="I17" s="2">
        <f t="shared" si="1"/>
        <v>21.082121100000002</v>
      </c>
      <c r="J17" s="2">
        <f t="shared" si="0"/>
        <v>11.570035000000001</v>
      </c>
      <c r="Z17" s="3"/>
      <c r="AA17" s="3"/>
      <c r="AB17" s="3"/>
      <c r="AC17" s="3"/>
      <c r="AD17" s="3"/>
      <c r="AE17" s="3"/>
      <c r="AF17" s="3"/>
    </row>
    <row r="18" spans="1:32">
      <c r="A18" s="1" t="s">
        <v>16</v>
      </c>
      <c r="B18" s="1" t="s">
        <v>7</v>
      </c>
      <c r="C18" s="3">
        <v>72</v>
      </c>
      <c r="D18" s="3">
        <v>1</v>
      </c>
      <c r="E18" s="3">
        <v>17</v>
      </c>
      <c r="F18" s="2">
        <v>0.89100000000000001</v>
      </c>
      <c r="G18" s="2">
        <v>1.357</v>
      </c>
      <c r="H18" s="2">
        <v>26.02</v>
      </c>
      <c r="I18" s="2">
        <f t="shared" si="1"/>
        <v>15.199719099999998</v>
      </c>
      <c r="J18" s="2">
        <f t="shared" si="0"/>
        <v>7.9364239000000012</v>
      </c>
      <c r="Z18" s="3"/>
      <c r="AA18" s="3"/>
      <c r="AB18" s="3"/>
      <c r="AC18" s="3"/>
      <c r="AD18" s="3"/>
      <c r="AE18" s="3"/>
      <c r="AF18" s="3"/>
    </row>
    <row r="19" spans="1:32">
      <c r="A19" s="1" t="s">
        <v>16</v>
      </c>
      <c r="B19" s="1" t="s">
        <v>7</v>
      </c>
      <c r="C19" s="3">
        <v>72</v>
      </c>
      <c r="D19" s="3">
        <v>1</v>
      </c>
      <c r="E19" s="3">
        <v>18</v>
      </c>
      <c r="F19" s="2">
        <v>1.2170000000000001</v>
      </c>
      <c r="G19" s="2">
        <v>1.8640000000000001</v>
      </c>
      <c r="H19" s="2">
        <v>35.57</v>
      </c>
      <c r="I19" s="2">
        <f t="shared" si="1"/>
        <v>20.934426200000004</v>
      </c>
      <c r="J19" s="2">
        <f t="shared" si="0"/>
        <v>10.712445299999999</v>
      </c>
      <c r="Z19" s="3"/>
      <c r="AA19" s="3"/>
      <c r="AB19" s="3"/>
      <c r="AC19" s="3"/>
      <c r="AD19" s="3"/>
      <c r="AE19" s="3"/>
      <c r="AF19" s="3"/>
    </row>
    <row r="20" spans="1:32">
      <c r="A20" s="1" t="s">
        <v>16</v>
      </c>
      <c r="B20" s="1" t="s">
        <v>7</v>
      </c>
      <c r="C20" s="3">
        <v>72</v>
      </c>
      <c r="D20" s="3">
        <v>2</v>
      </c>
      <c r="E20" s="3">
        <v>1</v>
      </c>
      <c r="F20" s="2">
        <v>0.85499999999999998</v>
      </c>
      <c r="G20" s="2">
        <v>1.2649999999999999</v>
      </c>
      <c r="H20" s="2">
        <v>24.83</v>
      </c>
      <c r="I20" s="2">
        <f t="shared" si="1"/>
        <v>13.9716275</v>
      </c>
      <c r="J20" s="2">
        <f t="shared" si="0"/>
        <v>8.0680955000000019</v>
      </c>
      <c r="Z20" s="3"/>
      <c r="AA20" s="3"/>
      <c r="AB20" s="3"/>
      <c r="AC20" s="3"/>
      <c r="AD20" s="3"/>
      <c r="AE20" s="3"/>
      <c r="AF20" s="3"/>
    </row>
    <row r="21" spans="1:32">
      <c r="A21" s="1" t="s">
        <v>16</v>
      </c>
      <c r="B21" s="1" t="s">
        <v>7</v>
      </c>
      <c r="C21" s="3">
        <v>72</v>
      </c>
      <c r="D21" s="3">
        <v>2</v>
      </c>
      <c r="E21" s="3">
        <v>2</v>
      </c>
      <c r="F21" s="2">
        <v>0.98</v>
      </c>
      <c r="G21" s="2">
        <v>1.429</v>
      </c>
      <c r="H21" s="2">
        <v>28.41</v>
      </c>
      <c r="I21" s="2">
        <f t="shared" si="1"/>
        <v>15.668374100000001</v>
      </c>
      <c r="J21" s="2">
        <f t="shared" si="0"/>
        <v>9.5024748000000017</v>
      </c>
      <c r="Z21" s="3"/>
      <c r="AA21" s="3"/>
      <c r="AB21" s="3"/>
      <c r="AC21" s="3"/>
      <c r="AD21" s="3"/>
      <c r="AE21" s="3"/>
      <c r="AF21" s="3"/>
    </row>
    <row r="22" spans="1:32">
      <c r="A22" s="1" t="s">
        <v>16</v>
      </c>
      <c r="B22" s="1" t="s">
        <v>7</v>
      </c>
      <c r="C22" s="3">
        <v>72</v>
      </c>
      <c r="D22" s="3">
        <v>2</v>
      </c>
      <c r="E22" s="3">
        <v>3</v>
      </c>
      <c r="F22" s="2">
        <v>0.91400000000000003</v>
      </c>
      <c r="G22" s="2">
        <v>1.2929999999999999</v>
      </c>
      <c r="H22" s="2">
        <v>26.36</v>
      </c>
      <c r="I22" s="2">
        <f t="shared" si="1"/>
        <v>13.956424899999998</v>
      </c>
      <c r="J22" s="2">
        <f t="shared" si="0"/>
        <v>9.3463586000000021</v>
      </c>
      <c r="Z22" s="3"/>
      <c r="AA22" s="3"/>
      <c r="AB22" s="3"/>
      <c r="AC22" s="3"/>
      <c r="AD22" s="3"/>
      <c r="AE22" s="3"/>
      <c r="AF22" s="3"/>
    </row>
    <row r="23" spans="1:32">
      <c r="A23" s="1" t="s">
        <v>16</v>
      </c>
      <c r="B23" s="1" t="s">
        <v>7</v>
      </c>
      <c r="C23" s="3">
        <v>72</v>
      </c>
      <c r="D23" s="3">
        <v>2</v>
      </c>
      <c r="E23" s="3">
        <v>4</v>
      </c>
      <c r="F23" s="2">
        <v>0.48899999999999999</v>
      </c>
      <c r="G23" s="2">
        <v>0.68</v>
      </c>
      <c r="H23" s="2">
        <v>14.07</v>
      </c>
      <c r="I23" s="2">
        <f t="shared" ref="I23:I55" si="2">(-8.0962*F23) + (16.5169*G23)</f>
        <v>7.2724502000000015</v>
      </c>
      <c r="J23" s="2">
        <f t="shared" ref="J23:J55" si="3">27.4405*F23- 12.1688*G23</f>
        <v>5.143620499999999</v>
      </c>
      <c r="Z23" s="3"/>
      <c r="AA23" s="3"/>
      <c r="AB23" s="3"/>
      <c r="AC23" s="3"/>
      <c r="AD23" s="3"/>
      <c r="AE23" s="3"/>
      <c r="AF23" s="3"/>
    </row>
    <row r="24" spans="1:32">
      <c r="A24" s="1" t="s">
        <v>16</v>
      </c>
      <c r="B24" s="1" t="s">
        <v>7</v>
      </c>
      <c r="C24" s="3">
        <v>72</v>
      </c>
      <c r="D24" s="3">
        <v>2</v>
      </c>
      <c r="E24" s="3">
        <v>5</v>
      </c>
      <c r="F24" s="2">
        <v>0.80300000000000005</v>
      </c>
      <c r="G24" s="2">
        <v>1.0840000000000001</v>
      </c>
      <c r="H24" s="2">
        <v>23</v>
      </c>
      <c r="I24" s="2">
        <f t="shared" si="2"/>
        <v>11.403071000000001</v>
      </c>
      <c r="J24" s="2">
        <f t="shared" si="3"/>
        <v>8.8437423000000006</v>
      </c>
      <c r="Z24" s="3"/>
      <c r="AA24" s="3"/>
      <c r="AB24" s="3"/>
      <c r="AC24" s="3"/>
      <c r="AD24" s="3"/>
      <c r="AE24" s="3"/>
      <c r="AF24" s="3"/>
    </row>
    <row r="25" spans="1:32">
      <c r="A25" s="1" t="s">
        <v>16</v>
      </c>
      <c r="B25" s="1" t="s">
        <v>7</v>
      </c>
      <c r="C25" s="3">
        <v>72</v>
      </c>
      <c r="D25" s="3">
        <v>2</v>
      </c>
      <c r="E25" s="3">
        <v>6</v>
      </c>
      <c r="F25" s="2">
        <v>0.30499999999999999</v>
      </c>
      <c r="G25" s="2">
        <v>0.36599999999999999</v>
      </c>
      <c r="H25" s="2">
        <v>8.59</v>
      </c>
      <c r="I25" s="2">
        <f t="shared" si="2"/>
        <v>3.5758443999999994</v>
      </c>
      <c r="J25" s="2">
        <f t="shared" si="3"/>
        <v>3.9155717000000001</v>
      </c>
      <c r="Z25" s="3"/>
      <c r="AA25" s="3"/>
      <c r="AB25" s="3"/>
      <c r="AC25" s="3"/>
      <c r="AD25" s="3"/>
      <c r="AE25" s="3"/>
      <c r="AF25" s="3"/>
    </row>
    <row r="26" spans="1:32">
      <c r="A26" s="1" t="s">
        <v>16</v>
      </c>
      <c r="B26" s="1" t="s">
        <v>7</v>
      </c>
      <c r="C26" s="3">
        <v>72</v>
      </c>
      <c r="D26" s="3">
        <v>2</v>
      </c>
      <c r="E26" s="3">
        <v>7</v>
      </c>
      <c r="F26" s="2">
        <v>1.0780000000000001</v>
      </c>
      <c r="G26" s="2">
        <v>1.57</v>
      </c>
      <c r="H26" s="2">
        <v>31.24</v>
      </c>
      <c r="I26" s="2">
        <f t="shared" si="2"/>
        <v>17.203829400000004</v>
      </c>
      <c r="J26" s="2">
        <f t="shared" si="3"/>
        <v>10.475843000000005</v>
      </c>
      <c r="Z26" s="3"/>
      <c r="AA26" s="3"/>
      <c r="AB26" s="3"/>
      <c r="AC26" s="3"/>
      <c r="AD26" s="3"/>
      <c r="AE26" s="3"/>
      <c r="AF26" s="3"/>
    </row>
    <row r="27" spans="1:32">
      <c r="A27" s="1" t="s">
        <v>16</v>
      </c>
      <c r="B27" s="1" t="s">
        <v>7</v>
      </c>
      <c r="C27" s="3">
        <v>72</v>
      </c>
      <c r="D27" s="3">
        <v>2</v>
      </c>
      <c r="E27" s="3">
        <v>8</v>
      </c>
      <c r="F27" s="2">
        <v>0.9</v>
      </c>
      <c r="G27" s="2">
        <v>1.23</v>
      </c>
      <c r="H27" s="2">
        <v>25.82</v>
      </c>
      <c r="I27" s="2">
        <f t="shared" si="2"/>
        <v>13.029207</v>
      </c>
      <c r="J27" s="2">
        <f t="shared" si="3"/>
        <v>9.7288260000000033</v>
      </c>
      <c r="Z27" s="3"/>
      <c r="AA27" s="3"/>
      <c r="AB27" s="3"/>
      <c r="AC27" s="3"/>
      <c r="AD27" s="3"/>
      <c r="AE27" s="3"/>
      <c r="AF27" s="3"/>
    </row>
    <row r="28" spans="1:32">
      <c r="A28" s="1" t="s">
        <v>16</v>
      </c>
      <c r="B28" s="1" t="s">
        <v>7</v>
      </c>
      <c r="C28" s="3">
        <v>72</v>
      </c>
      <c r="D28" s="3">
        <v>2</v>
      </c>
      <c r="E28" s="3">
        <v>9</v>
      </c>
      <c r="F28" s="2">
        <v>0.65700000000000003</v>
      </c>
      <c r="G28" s="2">
        <v>0.97099999999999997</v>
      </c>
      <c r="H28" s="2">
        <v>19.09</v>
      </c>
      <c r="I28" s="2">
        <f t="shared" si="2"/>
        <v>10.7187065</v>
      </c>
      <c r="J28" s="2">
        <f t="shared" si="3"/>
        <v>6.2125037000000027</v>
      </c>
      <c r="Z28" s="3"/>
      <c r="AA28" s="3"/>
      <c r="AB28" s="3"/>
      <c r="AC28" s="3"/>
      <c r="AD28" s="3"/>
      <c r="AE28" s="3"/>
      <c r="AF28" s="3"/>
    </row>
    <row r="29" spans="1:32">
      <c r="A29" s="1" t="s">
        <v>16</v>
      </c>
      <c r="B29" s="1" t="s">
        <v>7</v>
      </c>
      <c r="C29" s="3">
        <v>72</v>
      </c>
      <c r="D29" s="3">
        <v>2</v>
      </c>
      <c r="E29" s="3">
        <v>10</v>
      </c>
      <c r="F29" s="2">
        <v>0.89100000000000001</v>
      </c>
      <c r="G29" s="2">
        <v>1.339</v>
      </c>
      <c r="H29" s="2">
        <v>25.97</v>
      </c>
      <c r="I29" s="2">
        <f t="shared" si="2"/>
        <v>14.902414899999998</v>
      </c>
      <c r="J29" s="2">
        <f t="shared" si="3"/>
        <v>8.1554623000000035</v>
      </c>
      <c r="Z29" s="3"/>
      <c r="AA29" s="3"/>
      <c r="AB29" s="3"/>
      <c r="AC29" s="3"/>
      <c r="AD29" s="3"/>
      <c r="AE29" s="3"/>
      <c r="AF29" s="3"/>
    </row>
    <row r="30" spans="1:32">
      <c r="A30" s="1" t="s">
        <v>16</v>
      </c>
      <c r="B30" s="1" t="s">
        <v>7</v>
      </c>
      <c r="C30" s="3">
        <v>72</v>
      </c>
      <c r="D30" s="3">
        <v>2</v>
      </c>
      <c r="E30" s="3">
        <v>11</v>
      </c>
      <c r="F30" s="2">
        <v>1.05</v>
      </c>
      <c r="G30" s="2">
        <v>1.5840000000000001</v>
      </c>
      <c r="H30" s="2">
        <v>30.6</v>
      </c>
      <c r="I30" s="2">
        <f t="shared" si="2"/>
        <v>17.6617596</v>
      </c>
      <c r="J30" s="2">
        <f t="shared" si="3"/>
        <v>9.5371458000000011</v>
      </c>
      <c r="Z30" s="3"/>
      <c r="AA30" s="3"/>
      <c r="AB30" s="3"/>
      <c r="AC30" s="3"/>
      <c r="AD30" s="3"/>
      <c r="AE30" s="3"/>
      <c r="AF30" s="3"/>
    </row>
    <row r="31" spans="1:32">
      <c r="A31" s="1" t="s">
        <v>16</v>
      </c>
      <c r="B31" s="1" t="s">
        <v>7</v>
      </c>
      <c r="C31" s="3">
        <v>72</v>
      </c>
      <c r="D31" s="3">
        <v>2</v>
      </c>
      <c r="E31" s="3">
        <v>12</v>
      </c>
      <c r="F31" s="2">
        <v>1.2250000000000001</v>
      </c>
      <c r="G31" s="2">
        <v>1.796</v>
      </c>
      <c r="H31" s="2">
        <v>35.54</v>
      </c>
      <c r="I31" s="2">
        <f t="shared" si="2"/>
        <v>19.746507399999999</v>
      </c>
      <c r="J31" s="2">
        <f t="shared" si="3"/>
        <v>11.759447699999999</v>
      </c>
      <c r="Z31" s="3"/>
      <c r="AA31" s="3"/>
      <c r="AB31" s="3"/>
      <c r="AC31" s="3"/>
      <c r="AD31" s="3"/>
      <c r="AE31" s="3"/>
      <c r="AF31" s="3"/>
    </row>
    <row r="32" spans="1:32">
      <c r="A32" s="1" t="s">
        <v>16</v>
      </c>
      <c r="B32" s="1" t="s">
        <v>7</v>
      </c>
      <c r="C32" s="3">
        <v>72</v>
      </c>
      <c r="D32" s="3">
        <v>2</v>
      </c>
      <c r="E32" s="3">
        <v>13</v>
      </c>
      <c r="F32" s="2">
        <v>0.98699999999999999</v>
      </c>
      <c r="G32" s="2">
        <v>1.4470000000000001</v>
      </c>
      <c r="H32" s="2">
        <v>28.63</v>
      </c>
      <c r="I32" s="2">
        <f t="shared" si="2"/>
        <v>15.909004900000001</v>
      </c>
      <c r="J32" s="2">
        <f t="shared" si="3"/>
        <v>9.4755198999999983</v>
      </c>
      <c r="Z32" s="3"/>
      <c r="AA32" s="3"/>
      <c r="AB32" s="3"/>
      <c r="AC32" s="3"/>
      <c r="AD32" s="3"/>
      <c r="AE32" s="3"/>
      <c r="AF32" s="3"/>
    </row>
    <row r="33" spans="1:32">
      <c r="A33" s="1" t="s">
        <v>16</v>
      </c>
      <c r="B33" s="1" t="s">
        <v>7</v>
      </c>
      <c r="C33" s="3">
        <v>72</v>
      </c>
      <c r="D33" s="3">
        <v>2</v>
      </c>
      <c r="E33" s="3">
        <v>14</v>
      </c>
      <c r="F33" s="2">
        <v>0.84199999999999997</v>
      </c>
      <c r="G33" s="2">
        <v>1.1919999999999999</v>
      </c>
      <c r="H33" s="2">
        <v>24.29</v>
      </c>
      <c r="I33" s="2">
        <f t="shared" si="2"/>
        <v>12.8711444</v>
      </c>
      <c r="J33" s="2">
        <f t="shared" si="3"/>
        <v>8.5996913999999993</v>
      </c>
      <c r="Z33" s="3"/>
      <c r="AA33" s="3"/>
      <c r="AB33" s="3"/>
      <c r="AC33" s="3"/>
      <c r="AD33" s="3"/>
      <c r="AE33" s="3"/>
      <c r="AF33" s="3"/>
    </row>
    <row r="34" spans="1:32">
      <c r="A34" s="1" t="s">
        <v>16</v>
      </c>
      <c r="B34" s="1" t="s">
        <v>7</v>
      </c>
      <c r="C34" s="3">
        <v>72</v>
      </c>
      <c r="D34" s="3">
        <v>2</v>
      </c>
      <c r="E34" s="3">
        <v>15</v>
      </c>
      <c r="F34" s="2">
        <v>0.53300000000000003</v>
      </c>
      <c r="G34" s="2">
        <v>0.76200000000000001</v>
      </c>
      <c r="H34" s="2">
        <v>15.4</v>
      </c>
      <c r="I34" s="2">
        <f t="shared" si="2"/>
        <v>8.2706032</v>
      </c>
      <c r="J34" s="2">
        <f t="shared" si="3"/>
        <v>5.3531609000000007</v>
      </c>
      <c r="Z34" s="3"/>
      <c r="AA34" s="3"/>
      <c r="AB34" s="3"/>
      <c r="AC34" s="3"/>
      <c r="AD34" s="3"/>
      <c r="AE34" s="3"/>
      <c r="AF34" s="3"/>
    </row>
    <row r="35" spans="1:32">
      <c r="A35" s="1" t="s">
        <v>16</v>
      </c>
      <c r="B35" s="1" t="s">
        <v>7</v>
      </c>
      <c r="C35" s="3">
        <v>72</v>
      </c>
      <c r="D35" s="3">
        <v>2</v>
      </c>
      <c r="E35" s="3">
        <v>16</v>
      </c>
      <c r="F35" s="2">
        <v>0.76700000000000002</v>
      </c>
      <c r="G35" s="2">
        <v>1.03</v>
      </c>
      <c r="H35" s="2">
        <v>21.93</v>
      </c>
      <c r="I35" s="2">
        <f t="shared" si="2"/>
        <v>10.8026216</v>
      </c>
      <c r="J35" s="2">
        <f t="shared" si="3"/>
        <v>8.5129995000000012</v>
      </c>
      <c r="Z35" s="3"/>
      <c r="AA35" s="3"/>
      <c r="AB35" s="3"/>
      <c r="AC35" s="3"/>
      <c r="AD35" s="3"/>
      <c r="AE35" s="3"/>
      <c r="AF35" s="3"/>
    </row>
    <row r="36" spans="1:32">
      <c r="A36" s="1" t="s">
        <v>16</v>
      </c>
      <c r="B36" s="1" t="s">
        <v>7</v>
      </c>
      <c r="C36" s="3">
        <v>72</v>
      </c>
      <c r="D36" s="3">
        <v>2</v>
      </c>
      <c r="E36" s="3">
        <v>17</v>
      </c>
      <c r="F36" s="2">
        <v>0.68500000000000005</v>
      </c>
      <c r="G36" s="2">
        <v>0.9</v>
      </c>
      <c r="H36" s="2">
        <v>19.52</v>
      </c>
      <c r="I36" s="2">
        <f t="shared" si="2"/>
        <v>9.3193129999999993</v>
      </c>
      <c r="J36" s="2">
        <f t="shared" si="3"/>
        <v>7.8448225000000011</v>
      </c>
      <c r="Z36" s="3"/>
      <c r="AA36" s="3"/>
      <c r="AB36" s="3"/>
      <c r="AC36" s="3"/>
      <c r="AD36" s="3"/>
      <c r="AE36" s="3"/>
      <c r="AF36" s="3"/>
    </row>
    <row r="37" spans="1:32">
      <c r="A37" s="1" t="s">
        <v>16</v>
      </c>
      <c r="B37" s="1" t="s">
        <v>7</v>
      </c>
      <c r="C37" s="3">
        <v>72</v>
      </c>
      <c r="D37" s="3">
        <v>2</v>
      </c>
      <c r="E37" s="3">
        <v>18</v>
      </c>
      <c r="F37" s="2">
        <v>0.51500000000000001</v>
      </c>
      <c r="G37" s="2">
        <v>0.625</v>
      </c>
      <c r="H37" s="2">
        <v>14.51</v>
      </c>
      <c r="I37" s="2">
        <f t="shared" si="2"/>
        <v>6.1535194999999989</v>
      </c>
      <c r="J37" s="2">
        <f t="shared" si="3"/>
        <v>6.5263575000000014</v>
      </c>
      <c r="Z37" s="3"/>
      <c r="AA37" s="3"/>
      <c r="AB37" s="3"/>
      <c r="AC37" s="3"/>
      <c r="AD37" s="3"/>
      <c r="AE37" s="3"/>
      <c r="AF37" s="3"/>
    </row>
    <row r="38" spans="1:32">
      <c r="A38" s="1" t="s">
        <v>16</v>
      </c>
      <c r="B38" s="1" t="s">
        <v>7</v>
      </c>
      <c r="C38" s="3">
        <v>72</v>
      </c>
      <c r="D38" s="3">
        <v>3</v>
      </c>
      <c r="E38" s="3">
        <v>1</v>
      </c>
      <c r="F38" s="2">
        <v>0.83699999999999997</v>
      </c>
      <c r="G38" s="2">
        <v>1.208</v>
      </c>
      <c r="H38" s="2">
        <v>24.21</v>
      </c>
      <c r="I38" s="2">
        <f t="shared" si="2"/>
        <v>13.175895799999997</v>
      </c>
      <c r="J38" s="2">
        <f t="shared" si="3"/>
        <v>8.2677881000000024</v>
      </c>
      <c r="Z38" s="3"/>
      <c r="AA38" s="3"/>
      <c r="AB38" s="3"/>
      <c r="AC38" s="3"/>
      <c r="AD38" s="3"/>
      <c r="AE38" s="3"/>
      <c r="AF38" s="3"/>
    </row>
    <row r="39" spans="1:32">
      <c r="A39" s="1" t="s">
        <v>16</v>
      </c>
      <c r="B39" s="1" t="s">
        <v>7</v>
      </c>
      <c r="C39" s="3">
        <v>72</v>
      </c>
      <c r="D39" s="3">
        <v>3</v>
      </c>
      <c r="E39" s="3">
        <v>2</v>
      </c>
      <c r="F39" s="2">
        <v>0.99399999999999999</v>
      </c>
      <c r="G39" s="2">
        <v>1.45</v>
      </c>
      <c r="H39" s="2">
        <v>28.81</v>
      </c>
      <c r="I39" s="2">
        <f t="shared" si="2"/>
        <v>15.901882199999999</v>
      </c>
      <c r="J39" s="2">
        <f t="shared" si="3"/>
        <v>9.6310970000000005</v>
      </c>
      <c r="Z39" s="3"/>
      <c r="AA39" s="3"/>
      <c r="AB39" s="3"/>
      <c r="AC39" s="3"/>
      <c r="AD39" s="3"/>
      <c r="AE39" s="3"/>
      <c r="AF39" s="3"/>
    </row>
    <row r="40" spans="1:32">
      <c r="A40" s="1" t="s">
        <v>16</v>
      </c>
      <c r="B40" s="1" t="s">
        <v>7</v>
      </c>
      <c r="C40" s="3">
        <v>72</v>
      </c>
      <c r="D40" s="3">
        <v>3</v>
      </c>
      <c r="E40" s="3">
        <v>3</v>
      </c>
      <c r="F40" s="2">
        <v>1.1759999999999999</v>
      </c>
      <c r="G40" s="2">
        <v>1.71</v>
      </c>
      <c r="H40" s="2">
        <v>34.08</v>
      </c>
      <c r="I40" s="2">
        <f t="shared" si="2"/>
        <v>18.7227678</v>
      </c>
      <c r="J40" s="2">
        <f t="shared" si="3"/>
        <v>11.461379999999998</v>
      </c>
      <c r="Z40" s="3"/>
      <c r="AA40" s="3"/>
      <c r="AB40" s="3"/>
      <c r="AC40" s="3"/>
      <c r="AD40" s="3"/>
      <c r="AE40" s="3"/>
      <c r="AF40" s="3"/>
    </row>
    <row r="41" spans="1:32">
      <c r="A41" s="1" t="s">
        <v>16</v>
      </c>
      <c r="B41" s="1" t="s">
        <v>7</v>
      </c>
      <c r="C41" s="3">
        <v>72</v>
      </c>
      <c r="D41" s="3">
        <v>3</v>
      </c>
      <c r="E41" s="3">
        <v>4</v>
      </c>
      <c r="F41" s="2">
        <v>1.075</v>
      </c>
      <c r="G41" s="2">
        <v>1.556</v>
      </c>
      <c r="H41" s="2">
        <v>31.13</v>
      </c>
      <c r="I41" s="2">
        <f t="shared" si="2"/>
        <v>16.996881399999999</v>
      </c>
      <c r="J41" s="2">
        <f t="shared" si="3"/>
        <v>10.563884699999999</v>
      </c>
      <c r="Z41" s="3"/>
      <c r="AA41" s="3"/>
      <c r="AB41" s="3"/>
      <c r="AC41" s="3"/>
      <c r="AD41" s="3"/>
      <c r="AE41" s="3"/>
      <c r="AF41" s="3"/>
    </row>
    <row r="42" spans="1:32">
      <c r="A42" s="1" t="s">
        <v>16</v>
      </c>
      <c r="B42" s="1" t="s">
        <v>7</v>
      </c>
      <c r="C42" s="3">
        <v>72</v>
      </c>
      <c r="D42" s="3">
        <v>3</v>
      </c>
      <c r="E42" s="3">
        <v>5</v>
      </c>
      <c r="F42" s="2">
        <v>0.92700000000000005</v>
      </c>
      <c r="G42" s="2">
        <v>1.3740000000000001</v>
      </c>
      <c r="H42" s="2">
        <v>26.94</v>
      </c>
      <c r="I42" s="2">
        <f t="shared" si="2"/>
        <v>15.1890432</v>
      </c>
      <c r="J42" s="2">
        <f t="shared" si="3"/>
        <v>8.7174122999999994</v>
      </c>
      <c r="Z42" s="3"/>
      <c r="AA42" s="3"/>
      <c r="AB42" s="3"/>
      <c r="AC42" s="3"/>
      <c r="AD42" s="3"/>
      <c r="AE42" s="3"/>
      <c r="AF42" s="3"/>
    </row>
    <row r="43" spans="1:32">
      <c r="A43" s="1" t="s">
        <v>16</v>
      </c>
      <c r="B43" s="1" t="s">
        <v>7</v>
      </c>
      <c r="C43" s="3">
        <v>72</v>
      </c>
      <c r="D43" s="3">
        <v>3</v>
      </c>
      <c r="E43" s="3">
        <v>6</v>
      </c>
      <c r="F43" s="2">
        <v>0.92500000000000004</v>
      </c>
      <c r="G43" s="2">
        <v>1.3819999999999999</v>
      </c>
      <c r="H43" s="2">
        <v>26.93</v>
      </c>
      <c r="I43" s="2">
        <f t="shared" si="2"/>
        <v>15.337370799999999</v>
      </c>
      <c r="J43" s="2">
        <f t="shared" si="3"/>
        <v>8.565180900000005</v>
      </c>
      <c r="Z43" s="3"/>
      <c r="AA43" s="3"/>
      <c r="AB43" s="3"/>
      <c r="AC43" s="3"/>
      <c r="AD43" s="3"/>
      <c r="AE43" s="3"/>
      <c r="AF43" s="3"/>
    </row>
    <row r="44" spans="1:32">
      <c r="A44" s="1" t="s">
        <v>16</v>
      </c>
      <c r="B44" s="1" t="s">
        <v>7</v>
      </c>
      <c r="C44" s="3">
        <v>72</v>
      </c>
      <c r="D44" s="3">
        <v>3</v>
      </c>
      <c r="E44" s="3">
        <v>7</v>
      </c>
      <c r="F44" s="2">
        <v>0.62</v>
      </c>
      <c r="G44" s="2">
        <v>0.89100000000000001</v>
      </c>
      <c r="H44" s="2">
        <v>17.920000000000002</v>
      </c>
      <c r="I44" s="2">
        <f t="shared" si="2"/>
        <v>9.6969139000000002</v>
      </c>
      <c r="J44" s="2">
        <f t="shared" si="3"/>
        <v>6.170709200000001</v>
      </c>
      <c r="Z44" s="3"/>
      <c r="AA44" s="3"/>
      <c r="AB44" s="3"/>
      <c r="AC44" s="3"/>
      <c r="AD44" s="3"/>
      <c r="AE44" s="3"/>
      <c r="AF44" s="3"/>
    </row>
    <row r="45" spans="1:32">
      <c r="A45" s="1" t="s">
        <v>16</v>
      </c>
      <c r="B45" s="1" t="s">
        <v>7</v>
      </c>
      <c r="C45" s="3">
        <v>72</v>
      </c>
      <c r="D45" s="3">
        <v>3</v>
      </c>
      <c r="E45" s="3">
        <v>8</v>
      </c>
      <c r="F45" s="2">
        <v>0.76300000000000001</v>
      </c>
      <c r="G45" s="2">
        <v>1.0589999999999999</v>
      </c>
      <c r="H45" s="2">
        <v>21.95</v>
      </c>
      <c r="I45" s="2">
        <f t="shared" si="2"/>
        <v>11.313996500000002</v>
      </c>
      <c r="J45" s="2">
        <f t="shared" si="3"/>
        <v>8.0503423000000023</v>
      </c>
      <c r="Z45" s="3"/>
      <c r="AA45" s="3"/>
      <c r="AB45" s="3"/>
      <c r="AC45" s="3"/>
      <c r="AD45" s="3"/>
      <c r="AE45" s="3"/>
      <c r="AF45" s="3"/>
    </row>
    <row r="46" spans="1:32">
      <c r="A46" s="1" t="s">
        <v>16</v>
      </c>
      <c r="B46" s="1" t="s">
        <v>7</v>
      </c>
      <c r="C46" s="3">
        <v>72</v>
      </c>
      <c r="D46" s="3">
        <v>3</v>
      </c>
      <c r="E46" s="3">
        <v>9</v>
      </c>
      <c r="F46" s="2">
        <v>0.73699999999999999</v>
      </c>
      <c r="G46" s="2">
        <v>1.0149999999999999</v>
      </c>
      <c r="H46" s="2">
        <v>21.18</v>
      </c>
      <c r="I46" s="2">
        <f t="shared" si="2"/>
        <v>10.797754099999999</v>
      </c>
      <c r="J46" s="2">
        <f t="shared" si="3"/>
        <v>7.8723165000000019</v>
      </c>
      <c r="Z46" s="3"/>
      <c r="AA46" s="3"/>
      <c r="AB46" s="3"/>
      <c r="AC46" s="3"/>
      <c r="AD46" s="3"/>
      <c r="AE46" s="3"/>
      <c r="AF46" s="3"/>
    </row>
    <row r="47" spans="1:32">
      <c r="A47" s="1" t="s">
        <v>16</v>
      </c>
      <c r="B47" s="1" t="s">
        <v>7</v>
      </c>
      <c r="C47" s="3">
        <v>72</v>
      </c>
      <c r="D47" s="3">
        <v>3</v>
      </c>
      <c r="E47" s="3">
        <v>10</v>
      </c>
      <c r="F47" s="2">
        <v>0.73799999999999999</v>
      </c>
      <c r="G47" s="2">
        <v>1.0049999999999999</v>
      </c>
      <c r="H47" s="2">
        <v>21.16</v>
      </c>
      <c r="I47" s="2">
        <f t="shared" si="2"/>
        <v>10.624488899999999</v>
      </c>
      <c r="J47" s="2">
        <f t="shared" si="3"/>
        <v>8.0214450000000017</v>
      </c>
      <c r="Z47" s="3"/>
      <c r="AA47" s="3"/>
      <c r="AB47" s="3"/>
      <c r="AC47" s="3"/>
      <c r="AD47" s="3"/>
      <c r="AE47" s="3"/>
      <c r="AF47" s="3"/>
    </row>
    <row r="48" spans="1:32">
      <c r="A48" s="1" t="s">
        <v>16</v>
      </c>
      <c r="B48" s="1" t="s">
        <v>7</v>
      </c>
      <c r="C48" s="3">
        <v>72</v>
      </c>
      <c r="D48" s="3">
        <v>3</v>
      </c>
      <c r="E48" s="3">
        <v>11</v>
      </c>
      <c r="F48" s="2">
        <v>0.747</v>
      </c>
      <c r="G48" s="2">
        <v>0.98399999999999999</v>
      </c>
      <c r="H48" s="2">
        <v>21.31</v>
      </c>
      <c r="I48" s="2">
        <f t="shared" si="2"/>
        <v>10.2047682</v>
      </c>
      <c r="J48" s="2">
        <f t="shared" si="3"/>
        <v>8.5239543000000015</v>
      </c>
      <c r="Z48" s="3"/>
      <c r="AA48" s="3"/>
      <c r="AB48" s="3"/>
      <c r="AC48" s="3"/>
      <c r="AD48" s="3"/>
      <c r="AE48" s="3"/>
      <c r="AF48" s="3"/>
    </row>
    <row r="49" spans="1:32">
      <c r="A49" s="1" t="s">
        <v>16</v>
      </c>
      <c r="B49" s="1" t="s">
        <v>7</v>
      </c>
      <c r="C49" s="3">
        <v>72</v>
      </c>
      <c r="D49" s="3">
        <v>3</v>
      </c>
      <c r="E49" s="3">
        <v>12</v>
      </c>
      <c r="F49" s="2">
        <v>0.33500000000000002</v>
      </c>
      <c r="G49" s="2">
        <v>0.41399999999999998</v>
      </c>
      <c r="H49" s="2">
        <v>9.4700000000000006</v>
      </c>
      <c r="I49" s="2">
        <f t="shared" si="2"/>
        <v>4.1257695999999999</v>
      </c>
      <c r="J49" s="2">
        <f t="shared" si="3"/>
        <v>4.1546843000000013</v>
      </c>
      <c r="Z49" s="3"/>
      <c r="AA49" s="3"/>
      <c r="AB49" s="3"/>
      <c r="AC49" s="3"/>
      <c r="AD49" s="3"/>
      <c r="AE49" s="3"/>
      <c r="AF49" s="3"/>
    </row>
    <row r="50" spans="1:32">
      <c r="A50" s="1" t="s">
        <v>16</v>
      </c>
      <c r="B50" s="1" t="s">
        <v>7</v>
      </c>
      <c r="C50" s="3">
        <v>72</v>
      </c>
      <c r="D50" s="3">
        <v>3</v>
      </c>
      <c r="E50" s="3">
        <v>13</v>
      </c>
      <c r="F50" s="2">
        <v>0.626</v>
      </c>
      <c r="G50" s="2">
        <v>0.92800000000000005</v>
      </c>
      <c r="H50" s="2">
        <v>18.190000000000001</v>
      </c>
      <c r="I50" s="2">
        <f t="shared" si="2"/>
        <v>10.259462000000001</v>
      </c>
      <c r="J50" s="2">
        <f t="shared" si="3"/>
        <v>5.8851065999999985</v>
      </c>
      <c r="Z50" s="3"/>
      <c r="AA50" s="3"/>
      <c r="AB50" s="3"/>
      <c r="AC50" s="3"/>
      <c r="AD50" s="3"/>
      <c r="AE50" s="3"/>
      <c r="AF50" s="3"/>
    </row>
    <row r="51" spans="1:32">
      <c r="A51" s="1" t="s">
        <v>16</v>
      </c>
      <c r="B51" s="1" t="s">
        <v>7</v>
      </c>
      <c r="C51" s="3">
        <v>72</v>
      </c>
      <c r="D51" s="3">
        <v>3</v>
      </c>
      <c r="E51" s="3">
        <v>14</v>
      </c>
      <c r="F51" s="2">
        <v>0.58699999999999997</v>
      </c>
      <c r="G51" s="2">
        <v>0.88400000000000001</v>
      </c>
      <c r="H51" s="2">
        <v>17.100000000000001</v>
      </c>
      <c r="I51" s="2">
        <f t="shared" si="2"/>
        <v>9.8484702000000013</v>
      </c>
      <c r="J51" s="2">
        <f t="shared" si="3"/>
        <v>5.3503543000000011</v>
      </c>
      <c r="Z51" s="3"/>
      <c r="AA51" s="3"/>
      <c r="AB51" s="3"/>
      <c r="AC51" s="3"/>
      <c r="AD51" s="3"/>
      <c r="AE51" s="3"/>
      <c r="AF51" s="3"/>
    </row>
    <row r="52" spans="1:32">
      <c r="A52" s="1" t="s">
        <v>16</v>
      </c>
      <c r="B52" s="1" t="s">
        <v>7</v>
      </c>
      <c r="C52" s="3">
        <v>72</v>
      </c>
      <c r="D52" s="3">
        <v>3</v>
      </c>
      <c r="E52" s="3">
        <v>15</v>
      </c>
      <c r="F52" s="2">
        <v>1.0249999999999999</v>
      </c>
      <c r="G52" s="2">
        <v>1.514</v>
      </c>
      <c r="H52" s="2">
        <v>29.77</v>
      </c>
      <c r="I52" s="2">
        <f t="shared" si="2"/>
        <v>16.7079816</v>
      </c>
      <c r="J52" s="2">
        <f t="shared" si="3"/>
        <v>9.7029492999999967</v>
      </c>
      <c r="Z52" s="3"/>
      <c r="AA52" s="3"/>
      <c r="AB52" s="3"/>
      <c r="AC52" s="3"/>
      <c r="AD52" s="3"/>
      <c r="AE52" s="3"/>
      <c r="AF52" s="3"/>
    </row>
    <row r="53" spans="1:32">
      <c r="A53" s="1" t="s">
        <v>16</v>
      </c>
      <c r="B53" s="1" t="s">
        <v>7</v>
      </c>
      <c r="C53" s="3">
        <v>72</v>
      </c>
      <c r="D53" s="3">
        <v>3</v>
      </c>
      <c r="E53" s="3">
        <v>16</v>
      </c>
      <c r="F53" s="2">
        <v>0.82299999999999995</v>
      </c>
      <c r="G53" s="2">
        <v>1.2190000000000001</v>
      </c>
      <c r="H53" s="2">
        <v>23.92</v>
      </c>
      <c r="I53" s="2">
        <f t="shared" si="2"/>
        <v>13.470928500000003</v>
      </c>
      <c r="J53" s="2">
        <f t="shared" si="3"/>
        <v>7.7497642999999989</v>
      </c>
      <c r="Z53" s="3"/>
      <c r="AA53" s="3"/>
      <c r="AB53" s="3"/>
      <c r="AC53" s="3"/>
      <c r="AD53" s="3"/>
    </row>
    <row r="54" spans="1:32">
      <c r="A54" s="1" t="s">
        <v>16</v>
      </c>
      <c r="B54" s="1" t="s">
        <v>7</v>
      </c>
      <c r="C54" s="3">
        <v>72</v>
      </c>
      <c r="D54" s="3">
        <v>3</v>
      </c>
      <c r="E54" s="3">
        <v>17</v>
      </c>
      <c r="F54" s="2">
        <v>0.95899999999999996</v>
      </c>
      <c r="G54" s="2">
        <v>1.39</v>
      </c>
      <c r="H54" s="2">
        <v>27.77</v>
      </c>
      <c r="I54" s="2">
        <f t="shared" si="2"/>
        <v>15.1942352</v>
      </c>
      <c r="J54" s="2">
        <f t="shared" si="3"/>
        <v>9.4008075000000026</v>
      </c>
      <c r="Z54" s="3"/>
      <c r="AA54" s="3"/>
      <c r="AB54" s="3"/>
      <c r="AC54" s="3"/>
      <c r="AD54" s="3"/>
    </row>
    <row r="55" spans="1:32">
      <c r="A55" s="1" t="s">
        <v>16</v>
      </c>
      <c r="B55" s="1" t="s">
        <v>7</v>
      </c>
      <c r="C55" s="3">
        <v>72</v>
      </c>
      <c r="D55" s="3">
        <v>3</v>
      </c>
      <c r="E55" s="3">
        <v>18</v>
      </c>
      <c r="F55" s="2">
        <v>0.77900000000000003</v>
      </c>
      <c r="G55" s="2">
        <v>1.143</v>
      </c>
      <c r="H55" s="2">
        <v>22.59</v>
      </c>
      <c r="I55" s="2">
        <f t="shared" si="2"/>
        <v>12.571876900000001</v>
      </c>
      <c r="J55" s="2">
        <f t="shared" si="3"/>
        <v>7.4672111000000019</v>
      </c>
      <c r="Z55" s="3"/>
      <c r="AA55" s="3"/>
      <c r="AB55" s="3"/>
      <c r="AC55" s="3"/>
      <c r="AD55" s="3"/>
    </row>
    <row r="56" spans="1:32">
      <c r="A56" s="1" t="s">
        <v>16</v>
      </c>
      <c r="B56" s="36" t="s">
        <v>8</v>
      </c>
      <c r="C56" s="3">
        <v>72</v>
      </c>
      <c r="D56" s="3">
        <v>1</v>
      </c>
      <c r="E56" s="3">
        <v>1</v>
      </c>
      <c r="F56" s="2">
        <v>1.39</v>
      </c>
      <c r="G56" s="2">
        <v>2.081</v>
      </c>
      <c r="H56" s="2">
        <v>40.47</v>
      </c>
      <c r="I56" s="2">
        <f t="shared" ref="I56:I87" si="4">(-8.0962*F56) + (16.5169*G56)</f>
        <v>23.117950899999997</v>
      </c>
      <c r="J56" s="2">
        <f t="shared" ref="J56:J87" si="5">27.4405*F56- 12.1688*G56</f>
        <v>12.819022199999999</v>
      </c>
      <c r="Z56" s="3"/>
      <c r="AA56" s="3"/>
      <c r="AB56" s="3"/>
      <c r="AC56" s="3"/>
      <c r="AD56" s="3"/>
    </row>
    <row r="57" spans="1:32">
      <c r="A57" s="1" t="s">
        <v>16</v>
      </c>
      <c r="B57" s="36" t="s">
        <v>8</v>
      </c>
      <c r="C57" s="3">
        <v>72</v>
      </c>
      <c r="D57" s="3">
        <v>1</v>
      </c>
      <c r="E57" s="3">
        <v>2</v>
      </c>
      <c r="F57" s="2">
        <v>0.94499999999999995</v>
      </c>
      <c r="G57" s="2">
        <v>1.5089999999999999</v>
      </c>
      <c r="H57" s="2">
        <v>27.82</v>
      </c>
      <c r="I57" s="2">
        <f t="shared" si="4"/>
        <v>17.273093100000001</v>
      </c>
      <c r="J57" s="2">
        <f t="shared" si="5"/>
        <v>7.5685533000000014</v>
      </c>
      <c r="Z57" s="3"/>
      <c r="AA57" s="3"/>
      <c r="AB57" s="3"/>
      <c r="AC57" s="3"/>
      <c r="AD57" s="3"/>
    </row>
    <row r="58" spans="1:32">
      <c r="A58" s="1" t="s">
        <v>16</v>
      </c>
      <c r="B58" s="36" t="s">
        <v>8</v>
      </c>
      <c r="C58" s="3">
        <v>72</v>
      </c>
      <c r="D58" s="3">
        <v>1</v>
      </c>
      <c r="E58" s="3">
        <v>3</v>
      </c>
      <c r="F58" s="2">
        <v>1.474</v>
      </c>
      <c r="G58" s="2">
        <v>2.1190000000000002</v>
      </c>
      <c r="H58" s="2">
        <v>42.62</v>
      </c>
      <c r="I58" s="2">
        <f t="shared" si="4"/>
        <v>23.065512300000002</v>
      </c>
      <c r="J58" s="2">
        <f t="shared" si="5"/>
        <v>14.661609799999997</v>
      </c>
      <c r="Z58" s="3"/>
      <c r="AA58" s="3"/>
      <c r="AB58" s="3"/>
      <c r="AC58" s="3"/>
      <c r="AD58" s="3"/>
    </row>
    <row r="59" spans="1:32">
      <c r="A59" s="1" t="s">
        <v>16</v>
      </c>
      <c r="B59" s="36" t="s">
        <v>8</v>
      </c>
      <c r="C59" s="3">
        <v>72</v>
      </c>
      <c r="D59" s="3">
        <v>1</v>
      </c>
      <c r="E59" s="3">
        <v>4</v>
      </c>
      <c r="F59" s="2">
        <v>1.67</v>
      </c>
      <c r="G59" s="2">
        <v>2.3140000000000001</v>
      </c>
      <c r="H59" s="2">
        <v>48</v>
      </c>
      <c r="I59" s="2">
        <f t="shared" si="4"/>
        <v>24.699452600000001</v>
      </c>
      <c r="J59" s="2">
        <f t="shared" si="5"/>
        <v>17.6670318</v>
      </c>
      <c r="Z59" s="3"/>
      <c r="AA59" s="3"/>
      <c r="AB59" s="3"/>
      <c r="AC59" s="3"/>
      <c r="AD59" s="3"/>
    </row>
    <row r="60" spans="1:32">
      <c r="A60" s="1" t="s">
        <v>16</v>
      </c>
      <c r="B60" s="36" t="s">
        <v>8</v>
      </c>
      <c r="C60" s="3">
        <v>72</v>
      </c>
      <c r="D60" s="3">
        <v>1</v>
      </c>
      <c r="E60" s="3">
        <v>5</v>
      </c>
      <c r="F60" s="2">
        <v>1.4219999999999999</v>
      </c>
      <c r="G60" s="2">
        <v>2.149</v>
      </c>
      <c r="H60" s="2">
        <v>41.47</v>
      </c>
      <c r="I60" s="2">
        <f t="shared" si="4"/>
        <v>23.982021699999997</v>
      </c>
      <c r="J60" s="2">
        <f t="shared" si="5"/>
        <v>12.869639799999998</v>
      </c>
      <c r="Z60" s="3"/>
      <c r="AA60" s="3"/>
      <c r="AB60" s="3"/>
      <c r="AC60" s="3"/>
      <c r="AD60" s="3"/>
    </row>
    <row r="61" spans="1:32">
      <c r="A61" s="1" t="s">
        <v>16</v>
      </c>
      <c r="B61" s="36" t="s">
        <v>8</v>
      </c>
      <c r="C61" s="3">
        <v>72</v>
      </c>
      <c r="D61" s="3">
        <v>1</v>
      </c>
      <c r="E61" s="3">
        <v>6</v>
      </c>
      <c r="F61" s="2">
        <v>1.0569999999999999</v>
      </c>
      <c r="G61" s="2">
        <v>1.6759999999999999</v>
      </c>
      <c r="H61" s="2">
        <v>31.09</v>
      </c>
      <c r="I61" s="2">
        <f t="shared" si="4"/>
        <v>19.124641</v>
      </c>
      <c r="J61" s="2">
        <f t="shared" si="5"/>
        <v>8.6096997000000037</v>
      </c>
      <c r="Z61" s="3"/>
      <c r="AA61" s="3"/>
      <c r="AB61" s="3"/>
      <c r="AC61" s="3"/>
      <c r="AD61" s="3"/>
    </row>
    <row r="62" spans="1:32">
      <c r="A62" s="1" t="s">
        <v>16</v>
      </c>
      <c r="B62" s="36" t="s">
        <v>8</v>
      </c>
      <c r="C62" s="3">
        <v>72</v>
      </c>
      <c r="D62" s="3">
        <v>1</v>
      </c>
      <c r="E62" s="3">
        <v>7</v>
      </c>
      <c r="F62" s="2">
        <v>1.3959999999999999</v>
      </c>
      <c r="G62" s="2">
        <v>2.0920000000000001</v>
      </c>
      <c r="H62" s="2">
        <v>40.630000000000003</v>
      </c>
      <c r="I62" s="2">
        <f t="shared" si="4"/>
        <v>23.251059600000005</v>
      </c>
      <c r="J62" s="2">
        <f t="shared" si="5"/>
        <v>12.849808399999997</v>
      </c>
      <c r="Z62" s="3"/>
      <c r="AA62" s="3"/>
      <c r="AB62" s="3"/>
      <c r="AC62" s="3"/>
      <c r="AD62" s="3"/>
    </row>
    <row r="63" spans="1:32">
      <c r="A63" s="1" t="s">
        <v>16</v>
      </c>
      <c r="B63" s="36" t="s">
        <v>8</v>
      </c>
      <c r="C63" s="3">
        <v>72</v>
      </c>
      <c r="D63" s="3">
        <v>1</v>
      </c>
      <c r="E63" s="3">
        <v>8</v>
      </c>
      <c r="F63" s="2">
        <v>1.2649999999999999</v>
      </c>
      <c r="G63" s="2">
        <v>1.954</v>
      </c>
      <c r="H63" s="2">
        <v>37.020000000000003</v>
      </c>
      <c r="I63" s="2">
        <f t="shared" si="4"/>
        <v>22.032329600000004</v>
      </c>
      <c r="J63" s="2">
        <f t="shared" si="5"/>
        <v>10.934397300000001</v>
      </c>
      <c r="Z63" s="3"/>
      <c r="AA63" s="3"/>
      <c r="AB63" s="3"/>
      <c r="AC63" s="3"/>
      <c r="AD63" s="3"/>
    </row>
    <row r="64" spans="1:32">
      <c r="A64" s="1" t="s">
        <v>16</v>
      </c>
      <c r="B64" s="36" t="s">
        <v>8</v>
      </c>
      <c r="C64" s="3">
        <v>72</v>
      </c>
      <c r="D64" s="3">
        <v>1</v>
      </c>
      <c r="E64" s="3">
        <v>9</v>
      </c>
      <c r="F64" s="2">
        <v>1.177</v>
      </c>
      <c r="G64" s="2">
        <v>1.8120000000000001</v>
      </c>
      <c r="H64" s="2">
        <v>34.42</v>
      </c>
      <c r="I64" s="2">
        <f t="shared" si="4"/>
        <v>20.3993954</v>
      </c>
      <c r="J64" s="2">
        <f t="shared" si="5"/>
        <v>10.2476029</v>
      </c>
      <c r="Z64" s="3"/>
      <c r="AA64" s="3"/>
      <c r="AB64" s="3"/>
      <c r="AC64" s="3"/>
      <c r="AD64" s="3"/>
    </row>
    <row r="65" spans="1:30">
      <c r="A65" s="1" t="s">
        <v>16</v>
      </c>
      <c r="B65" s="36" t="s">
        <v>8</v>
      </c>
      <c r="C65" s="3">
        <v>72</v>
      </c>
      <c r="D65" s="3">
        <v>1</v>
      </c>
      <c r="E65" s="3">
        <v>10</v>
      </c>
      <c r="F65" s="2">
        <v>1.19</v>
      </c>
      <c r="G65" s="2">
        <v>1.823</v>
      </c>
      <c r="H65" s="2">
        <v>34.78</v>
      </c>
      <c r="I65" s="2">
        <f t="shared" si="4"/>
        <v>20.475830699999996</v>
      </c>
      <c r="J65" s="2">
        <f t="shared" si="5"/>
        <v>10.470472600000004</v>
      </c>
      <c r="Z65" s="3"/>
      <c r="AA65" s="3"/>
      <c r="AB65" s="3"/>
      <c r="AC65" s="3"/>
      <c r="AD65" s="3"/>
    </row>
    <row r="66" spans="1:30">
      <c r="A66" s="1" t="s">
        <v>16</v>
      </c>
      <c r="B66" s="36" t="s">
        <v>8</v>
      </c>
      <c r="C66" s="3">
        <v>72</v>
      </c>
      <c r="D66" s="3">
        <v>1</v>
      </c>
      <c r="E66" s="3">
        <v>11</v>
      </c>
      <c r="F66" s="2">
        <v>1.284</v>
      </c>
      <c r="G66" s="2">
        <v>1.911</v>
      </c>
      <c r="H66" s="2">
        <v>37.340000000000003</v>
      </c>
      <c r="I66" s="2">
        <f t="shared" si="4"/>
        <v>21.168275099999999</v>
      </c>
      <c r="J66" s="2">
        <f t="shared" si="5"/>
        <v>11.979025199999999</v>
      </c>
      <c r="Z66" s="3"/>
      <c r="AA66" s="3"/>
      <c r="AB66" s="3"/>
      <c r="AC66" s="3"/>
      <c r="AD66" s="3"/>
    </row>
    <row r="67" spans="1:30">
      <c r="A67" s="1" t="s">
        <v>16</v>
      </c>
      <c r="B67" s="36" t="s">
        <v>8</v>
      </c>
      <c r="C67" s="3">
        <v>72</v>
      </c>
      <c r="D67" s="3">
        <v>1</v>
      </c>
      <c r="E67" s="3">
        <v>12</v>
      </c>
      <c r="F67" s="2">
        <v>0.85899999999999999</v>
      </c>
      <c r="G67" s="2">
        <v>1.2709999999999999</v>
      </c>
      <c r="H67" s="2">
        <v>24.96</v>
      </c>
      <c r="I67" s="2">
        <f t="shared" si="4"/>
        <v>14.0383441</v>
      </c>
      <c r="J67" s="2">
        <f t="shared" si="5"/>
        <v>8.104844700000001</v>
      </c>
      <c r="Z67" s="3"/>
      <c r="AA67" s="3"/>
      <c r="AB67" s="3"/>
      <c r="AC67" s="3"/>
      <c r="AD67" s="3"/>
    </row>
    <row r="68" spans="1:30">
      <c r="A68" s="1" t="s">
        <v>16</v>
      </c>
      <c r="B68" s="36" t="s">
        <v>8</v>
      </c>
      <c r="C68" s="3">
        <v>72</v>
      </c>
      <c r="D68" s="3">
        <v>1</v>
      </c>
      <c r="E68" s="3">
        <v>13</v>
      </c>
      <c r="F68" s="2">
        <v>1.4359999999999999</v>
      </c>
      <c r="G68" s="2">
        <v>2.0950000000000002</v>
      </c>
      <c r="H68" s="2">
        <v>41.63</v>
      </c>
      <c r="I68" s="2">
        <f t="shared" si="4"/>
        <v>22.976762300000004</v>
      </c>
      <c r="J68" s="2">
        <f t="shared" si="5"/>
        <v>13.910921999999999</v>
      </c>
      <c r="Z68" s="3"/>
      <c r="AA68" s="3"/>
      <c r="AB68" s="3"/>
      <c r="AC68" s="3"/>
      <c r="AD68" s="3"/>
    </row>
    <row r="69" spans="1:30">
      <c r="A69" s="1" t="s">
        <v>16</v>
      </c>
      <c r="B69" s="36" t="s">
        <v>8</v>
      </c>
      <c r="C69" s="3">
        <v>72</v>
      </c>
      <c r="D69" s="3">
        <v>1</v>
      </c>
      <c r="E69" s="3">
        <v>14</v>
      </c>
      <c r="F69" s="2">
        <v>1.131</v>
      </c>
      <c r="G69" s="2">
        <v>1.7649999999999999</v>
      </c>
      <c r="H69" s="2">
        <v>33.14</v>
      </c>
      <c r="I69" s="2">
        <f t="shared" si="4"/>
        <v>19.995526300000002</v>
      </c>
      <c r="J69" s="2">
        <f t="shared" si="5"/>
        <v>9.5572735000000044</v>
      </c>
      <c r="Z69" s="3"/>
      <c r="AA69" s="3"/>
      <c r="AB69" s="3"/>
      <c r="AC69" s="3"/>
      <c r="AD69" s="3"/>
    </row>
    <row r="70" spans="1:30">
      <c r="A70" s="1" t="s">
        <v>16</v>
      </c>
      <c r="B70" s="36" t="s">
        <v>8</v>
      </c>
      <c r="C70" s="3">
        <v>72</v>
      </c>
      <c r="D70" s="3">
        <v>1</v>
      </c>
      <c r="E70" s="3">
        <v>15</v>
      </c>
      <c r="F70" s="2">
        <v>1.337</v>
      </c>
      <c r="G70" s="2">
        <v>2.0459999999999998</v>
      </c>
      <c r="H70" s="2">
        <v>39.06</v>
      </c>
      <c r="I70" s="2">
        <f t="shared" si="4"/>
        <v>22.968957999999997</v>
      </c>
      <c r="J70" s="2">
        <f t="shared" si="5"/>
        <v>11.790583700000003</v>
      </c>
      <c r="Z70" s="3"/>
      <c r="AA70" s="3"/>
      <c r="AB70" s="3"/>
      <c r="AC70" s="3"/>
      <c r="AD70" s="3"/>
    </row>
    <row r="71" spans="1:30">
      <c r="A71" s="1" t="s">
        <v>16</v>
      </c>
      <c r="B71" s="36" t="s">
        <v>8</v>
      </c>
      <c r="C71" s="3">
        <v>72</v>
      </c>
      <c r="D71" s="3">
        <v>1</v>
      </c>
      <c r="E71" s="3">
        <v>16</v>
      </c>
      <c r="F71" s="2">
        <v>1.319</v>
      </c>
      <c r="G71" s="2">
        <v>1.9730000000000001</v>
      </c>
      <c r="H71" s="2">
        <v>38.39</v>
      </c>
      <c r="I71" s="2">
        <f t="shared" si="4"/>
        <v>21.908955900000002</v>
      </c>
      <c r="J71" s="2">
        <f t="shared" si="5"/>
        <v>12.184977099999998</v>
      </c>
      <c r="Z71" s="3"/>
      <c r="AA71" s="3"/>
      <c r="AB71" s="3"/>
      <c r="AC71" s="3"/>
      <c r="AD71" s="3"/>
    </row>
    <row r="72" spans="1:30">
      <c r="A72" s="1" t="s">
        <v>16</v>
      </c>
      <c r="B72" s="36" t="s">
        <v>8</v>
      </c>
      <c r="C72" s="3">
        <v>72</v>
      </c>
      <c r="D72" s="3">
        <v>1</v>
      </c>
      <c r="E72" s="3">
        <v>17</v>
      </c>
      <c r="F72" s="2">
        <v>1.4159999999999999</v>
      </c>
      <c r="G72" s="2">
        <v>2.1259999999999999</v>
      </c>
      <c r="H72" s="2">
        <v>41.25</v>
      </c>
      <c r="I72" s="2">
        <f t="shared" si="4"/>
        <v>23.650710199999995</v>
      </c>
      <c r="J72" s="2">
        <f t="shared" si="5"/>
        <v>12.984879200000002</v>
      </c>
      <c r="Z72" s="3"/>
      <c r="AA72" s="3"/>
      <c r="AB72" s="3"/>
      <c r="AC72" s="3"/>
      <c r="AD72" s="3"/>
    </row>
    <row r="73" spans="1:30">
      <c r="A73" s="1" t="s">
        <v>16</v>
      </c>
      <c r="B73" s="36" t="s">
        <v>8</v>
      </c>
      <c r="C73" s="3">
        <v>72</v>
      </c>
      <c r="D73" s="3">
        <v>1</v>
      </c>
      <c r="E73" s="3">
        <v>18</v>
      </c>
      <c r="F73" s="2">
        <v>1.288</v>
      </c>
      <c r="G73" s="2">
        <v>1.9119999999999999</v>
      </c>
      <c r="H73" s="2">
        <v>37.44</v>
      </c>
      <c r="I73" s="2">
        <f t="shared" si="4"/>
        <v>21.152407199999999</v>
      </c>
      <c r="J73" s="2">
        <f t="shared" si="5"/>
        <v>12.076618400000005</v>
      </c>
      <c r="Z73" s="3"/>
      <c r="AA73" s="3"/>
      <c r="AB73" s="3"/>
      <c r="AC73" s="3"/>
      <c r="AD73" s="3"/>
    </row>
    <row r="74" spans="1:30">
      <c r="A74" s="1" t="s">
        <v>16</v>
      </c>
      <c r="B74" s="36" t="s">
        <v>8</v>
      </c>
      <c r="C74" s="3">
        <v>72</v>
      </c>
      <c r="D74" s="3">
        <v>2</v>
      </c>
      <c r="E74" s="3">
        <v>1</v>
      </c>
      <c r="F74" s="2">
        <v>1.1619999999999999</v>
      </c>
      <c r="G74" s="2">
        <v>1.8160000000000001</v>
      </c>
      <c r="H74" s="2">
        <v>34.08</v>
      </c>
      <c r="I74" s="2">
        <f t="shared" si="4"/>
        <v>20.586905999999999</v>
      </c>
      <c r="J74" s="2">
        <f t="shared" si="5"/>
        <v>9.7873201999999999</v>
      </c>
      <c r="Z74" s="3"/>
      <c r="AA74" s="3"/>
      <c r="AB74" s="3"/>
      <c r="AC74" s="3"/>
      <c r="AD74" s="3"/>
    </row>
    <row r="75" spans="1:30">
      <c r="A75" s="1" t="s">
        <v>16</v>
      </c>
      <c r="B75" s="36" t="s">
        <v>8</v>
      </c>
      <c r="C75" s="3">
        <v>72</v>
      </c>
      <c r="D75" s="3">
        <v>2</v>
      </c>
      <c r="E75" s="3">
        <v>2</v>
      </c>
      <c r="F75" s="2">
        <v>1.3220000000000001</v>
      </c>
      <c r="G75" s="2">
        <v>1.9550000000000001</v>
      </c>
      <c r="H75" s="2">
        <v>38.409999999999997</v>
      </c>
      <c r="I75" s="2">
        <f t="shared" si="4"/>
        <v>21.587363100000001</v>
      </c>
      <c r="J75" s="2">
        <f t="shared" si="5"/>
        <v>12.486337000000002</v>
      </c>
      <c r="Z75" s="3"/>
      <c r="AA75" s="3"/>
      <c r="AB75" s="3"/>
      <c r="AC75" s="3"/>
      <c r="AD75" s="3"/>
    </row>
    <row r="76" spans="1:30">
      <c r="A76" s="1" t="s">
        <v>16</v>
      </c>
      <c r="B76" s="36" t="s">
        <v>8</v>
      </c>
      <c r="C76" s="3">
        <v>72</v>
      </c>
      <c r="D76" s="3">
        <v>2</v>
      </c>
      <c r="E76" s="3">
        <v>3</v>
      </c>
      <c r="F76" s="2">
        <v>1.052</v>
      </c>
      <c r="G76" s="2">
        <v>1.6220000000000001</v>
      </c>
      <c r="H76" s="2">
        <v>30.79</v>
      </c>
      <c r="I76" s="2">
        <f t="shared" si="4"/>
        <v>18.273209399999999</v>
      </c>
      <c r="J76" s="2">
        <f t="shared" si="5"/>
        <v>9.1296124000000027</v>
      </c>
      <c r="Z76" s="3"/>
      <c r="AA76" s="3"/>
      <c r="AB76" s="3"/>
      <c r="AC76" s="3"/>
      <c r="AD76" s="3"/>
    </row>
    <row r="77" spans="1:30">
      <c r="A77" s="1" t="s">
        <v>16</v>
      </c>
      <c r="B77" s="36" t="s">
        <v>8</v>
      </c>
      <c r="C77" s="3">
        <v>72</v>
      </c>
      <c r="D77" s="3">
        <v>2</v>
      </c>
      <c r="E77" s="3">
        <v>4</v>
      </c>
      <c r="F77" s="2">
        <v>0.79</v>
      </c>
      <c r="G77" s="2">
        <v>1.2490000000000001</v>
      </c>
      <c r="H77" s="2">
        <v>23.22</v>
      </c>
      <c r="I77" s="2">
        <f t="shared" si="4"/>
        <v>14.233610100000003</v>
      </c>
      <c r="J77" s="2">
        <f t="shared" si="5"/>
        <v>6.479163800000002</v>
      </c>
      <c r="Z77" s="3"/>
      <c r="AA77" s="3"/>
      <c r="AB77" s="3"/>
      <c r="AC77" s="3"/>
      <c r="AD77" s="3"/>
    </row>
    <row r="78" spans="1:30">
      <c r="A78" s="1" t="s">
        <v>16</v>
      </c>
      <c r="B78" s="36" t="s">
        <v>8</v>
      </c>
      <c r="C78" s="3">
        <v>72</v>
      </c>
      <c r="D78" s="3">
        <v>2</v>
      </c>
      <c r="E78" s="3">
        <v>5</v>
      </c>
      <c r="F78" s="2">
        <v>1.0760000000000001</v>
      </c>
      <c r="G78" s="2">
        <v>1.5680000000000001</v>
      </c>
      <c r="H78" s="2">
        <v>31.23</v>
      </c>
      <c r="I78" s="2">
        <f t="shared" si="4"/>
        <v>17.186987999999999</v>
      </c>
      <c r="J78" s="2">
        <f t="shared" si="5"/>
        <v>10.445299600000002</v>
      </c>
      <c r="Z78" s="3"/>
      <c r="AA78" s="3"/>
      <c r="AB78" s="3"/>
      <c r="AC78" s="3"/>
      <c r="AD78" s="3"/>
    </row>
    <row r="79" spans="1:30">
      <c r="A79" s="1" t="s">
        <v>16</v>
      </c>
      <c r="B79" s="36" t="s">
        <v>8</v>
      </c>
      <c r="C79" s="3">
        <v>72</v>
      </c>
      <c r="D79" s="3">
        <v>2</v>
      </c>
      <c r="E79" s="3">
        <v>6</v>
      </c>
      <c r="F79" s="2">
        <v>0.86599999999999999</v>
      </c>
      <c r="G79" s="2">
        <v>1.18</v>
      </c>
      <c r="H79" s="2">
        <v>24.83</v>
      </c>
      <c r="I79" s="2">
        <f t="shared" si="4"/>
        <v>12.4786328</v>
      </c>
      <c r="J79" s="2">
        <f t="shared" si="5"/>
        <v>9.4042890000000021</v>
      </c>
      <c r="Z79" s="3"/>
      <c r="AA79" s="3"/>
      <c r="AB79" s="3"/>
      <c r="AC79" s="3"/>
      <c r="AD79" s="3"/>
    </row>
    <row r="80" spans="1:30">
      <c r="A80" s="1" t="s">
        <v>16</v>
      </c>
      <c r="B80" s="36" t="s">
        <v>8</v>
      </c>
      <c r="C80" s="3">
        <v>72</v>
      </c>
      <c r="D80" s="3">
        <v>2</v>
      </c>
      <c r="E80" s="3">
        <v>7</v>
      </c>
      <c r="F80" s="2">
        <v>0.83899999999999997</v>
      </c>
      <c r="G80" s="2">
        <v>1.3029999999999999</v>
      </c>
      <c r="H80" s="2">
        <v>24.59</v>
      </c>
      <c r="I80" s="2">
        <f t="shared" si="4"/>
        <v>14.728808900000001</v>
      </c>
      <c r="J80" s="2">
        <f t="shared" si="5"/>
        <v>7.1666331000000003</v>
      </c>
      <c r="Z80" s="3"/>
      <c r="AA80" s="3"/>
      <c r="AB80" s="3"/>
      <c r="AC80" s="3"/>
      <c r="AD80" s="3"/>
    </row>
    <row r="81" spans="1:30">
      <c r="A81" s="1" t="s">
        <v>16</v>
      </c>
      <c r="B81" s="36" t="s">
        <v>8</v>
      </c>
      <c r="C81" s="3">
        <v>72</v>
      </c>
      <c r="D81" s="3">
        <v>2</v>
      </c>
      <c r="E81" s="3">
        <v>8</v>
      </c>
      <c r="F81" s="2">
        <v>1.3109999999999999</v>
      </c>
      <c r="G81" s="2">
        <v>1.9410000000000001</v>
      </c>
      <c r="H81" s="2">
        <v>38.1</v>
      </c>
      <c r="I81" s="2">
        <f t="shared" si="4"/>
        <v>21.445184699999999</v>
      </c>
      <c r="J81" s="2">
        <f t="shared" si="5"/>
        <v>12.354854699999997</v>
      </c>
      <c r="Z81" s="3"/>
      <c r="AA81" s="3"/>
      <c r="AB81" s="3"/>
      <c r="AC81" s="3"/>
      <c r="AD81" s="3"/>
    </row>
    <row r="82" spans="1:30">
      <c r="A82" s="1" t="s">
        <v>16</v>
      </c>
      <c r="B82" s="36" t="s">
        <v>8</v>
      </c>
      <c r="C82" s="3">
        <v>72</v>
      </c>
      <c r="D82" s="3">
        <v>2</v>
      </c>
      <c r="E82" s="3">
        <v>9</v>
      </c>
      <c r="F82" s="2">
        <v>1.103</v>
      </c>
      <c r="G82" s="2">
        <v>1.7529999999999999</v>
      </c>
      <c r="H82" s="2">
        <v>32.43</v>
      </c>
      <c r="I82" s="2">
        <f t="shared" si="4"/>
        <v>20.024017100000002</v>
      </c>
      <c r="J82" s="2">
        <f t="shared" si="5"/>
        <v>8.934965100000003</v>
      </c>
      <c r="Z82" s="3"/>
      <c r="AA82" s="3"/>
      <c r="AB82" s="3"/>
      <c r="AC82" s="3"/>
      <c r="AD82" s="3"/>
    </row>
    <row r="83" spans="1:30">
      <c r="A83" s="1" t="s">
        <v>16</v>
      </c>
      <c r="B83" s="36" t="s">
        <v>8</v>
      </c>
      <c r="C83" s="3">
        <v>72</v>
      </c>
      <c r="D83" s="3">
        <v>2</v>
      </c>
      <c r="E83" s="3">
        <v>10</v>
      </c>
      <c r="F83" s="2">
        <v>1.0740000000000001</v>
      </c>
      <c r="G83" s="2">
        <v>1.6870000000000001</v>
      </c>
      <c r="H83" s="2">
        <v>31.52</v>
      </c>
      <c r="I83" s="2">
        <f t="shared" si="4"/>
        <v>19.168691500000001</v>
      </c>
      <c r="J83" s="2">
        <f t="shared" si="5"/>
        <v>8.9423314000000005</v>
      </c>
      <c r="Z83" s="3"/>
      <c r="AA83" s="3"/>
      <c r="AB83" s="3"/>
      <c r="AC83" s="3"/>
      <c r="AD83" s="3"/>
    </row>
    <row r="84" spans="1:30">
      <c r="A84" s="1" t="s">
        <v>16</v>
      </c>
      <c r="B84" s="36" t="s">
        <v>8</v>
      </c>
      <c r="C84" s="3">
        <v>72</v>
      </c>
      <c r="D84" s="3">
        <v>2</v>
      </c>
      <c r="E84" s="3">
        <v>11</v>
      </c>
      <c r="F84" s="2">
        <v>1.367</v>
      </c>
      <c r="G84" s="2">
        <v>2.048</v>
      </c>
      <c r="H84" s="2">
        <v>39.799999999999997</v>
      </c>
      <c r="I84" s="2">
        <f t="shared" si="4"/>
        <v>22.7591058</v>
      </c>
      <c r="J84" s="2">
        <f t="shared" si="5"/>
        <v>12.589461100000005</v>
      </c>
      <c r="Z84" s="3"/>
      <c r="AA84" s="3"/>
      <c r="AB84" s="3"/>
      <c r="AC84" s="3"/>
      <c r="AD84" s="3"/>
    </row>
    <row r="85" spans="1:30">
      <c r="A85" s="1" t="s">
        <v>16</v>
      </c>
      <c r="B85" s="36" t="s">
        <v>8</v>
      </c>
      <c r="C85" s="3">
        <v>72</v>
      </c>
      <c r="D85" s="3">
        <v>2</v>
      </c>
      <c r="E85" s="3">
        <v>12</v>
      </c>
      <c r="F85" s="2">
        <v>1.125</v>
      </c>
      <c r="G85" s="2">
        <v>1.738</v>
      </c>
      <c r="H85" s="2">
        <v>32.92</v>
      </c>
      <c r="I85" s="2">
        <f t="shared" si="4"/>
        <v>19.5981472</v>
      </c>
      <c r="J85" s="2">
        <f t="shared" si="5"/>
        <v>9.7211880999999991</v>
      </c>
      <c r="Z85" s="3"/>
      <c r="AA85" s="3"/>
      <c r="AB85" s="3"/>
      <c r="AC85" s="3"/>
      <c r="AD85" s="3"/>
    </row>
    <row r="86" spans="1:30">
      <c r="A86" s="1" t="s">
        <v>16</v>
      </c>
      <c r="B86" s="36" t="s">
        <v>8</v>
      </c>
      <c r="C86" s="3">
        <v>72</v>
      </c>
      <c r="D86" s="3">
        <v>2</v>
      </c>
      <c r="E86" s="3">
        <v>13</v>
      </c>
      <c r="F86" s="2">
        <v>1.198</v>
      </c>
      <c r="G86" s="2">
        <v>1.819</v>
      </c>
      <c r="H86" s="2">
        <v>34.950000000000003</v>
      </c>
      <c r="I86" s="2">
        <f t="shared" si="4"/>
        <v>20.344993499999998</v>
      </c>
      <c r="J86" s="2">
        <f t="shared" si="5"/>
        <v>10.738671800000002</v>
      </c>
      <c r="Z86" s="3"/>
      <c r="AA86" s="3"/>
      <c r="AB86" s="3"/>
      <c r="AC86" s="3"/>
      <c r="AD86" s="3"/>
    </row>
    <row r="87" spans="1:30">
      <c r="A87" s="1" t="s">
        <v>16</v>
      </c>
      <c r="B87" s="36" t="s">
        <v>8</v>
      </c>
      <c r="C87" s="3">
        <v>72</v>
      </c>
      <c r="D87" s="3">
        <v>2</v>
      </c>
      <c r="E87" s="3">
        <v>14</v>
      </c>
      <c r="F87" s="2">
        <v>0.94499999999999995</v>
      </c>
      <c r="G87" s="2">
        <v>1.5089999999999999</v>
      </c>
      <c r="H87" s="2">
        <v>27.81</v>
      </c>
      <c r="I87" s="2">
        <f t="shared" si="4"/>
        <v>17.273093100000001</v>
      </c>
      <c r="J87" s="2">
        <f t="shared" si="5"/>
        <v>7.5685533000000014</v>
      </c>
      <c r="Z87" s="3"/>
      <c r="AA87" s="3"/>
      <c r="AB87" s="3"/>
      <c r="AC87" s="3"/>
      <c r="AD87" s="3"/>
    </row>
    <row r="88" spans="1:30">
      <c r="A88" s="1" t="s">
        <v>16</v>
      </c>
      <c r="B88" s="36" t="s">
        <v>8</v>
      </c>
      <c r="C88" s="3">
        <v>72</v>
      </c>
      <c r="D88" s="3">
        <v>2</v>
      </c>
      <c r="E88" s="3">
        <v>15</v>
      </c>
      <c r="F88" s="2">
        <v>1.109</v>
      </c>
      <c r="G88" s="2">
        <v>1.7</v>
      </c>
      <c r="H88" s="2">
        <v>32.4</v>
      </c>
      <c r="I88" s="2">
        <f t="shared" ref="I88:I110" si="6">(-8.0962*F88) + (16.5169*G88)</f>
        <v>19.100044199999999</v>
      </c>
      <c r="J88" s="2">
        <f t="shared" ref="J88:J119" si="7">27.4405*F88- 12.1688*G88</f>
        <v>9.7445544999999996</v>
      </c>
      <c r="Z88" s="3"/>
      <c r="AA88" s="3"/>
      <c r="AB88" s="3"/>
      <c r="AC88" s="3"/>
      <c r="AD88" s="3"/>
    </row>
    <row r="89" spans="1:30">
      <c r="A89" s="1" t="s">
        <v>16</v>
      </c>
      <c r="B89" s="36" t="s">
        <v>8</v>
      </c>
      <c r="C89" s="3">
        <v>72</v>
      </c>
      <c r="D89" s="3">
        <v>2</v>
      </c>
      <c r="E89" s="3">
        <v>16</v>
      </c>
      <c r="F89" s="2">
        <v>1.2729999999999999</v>
      </c>
      <c r="G89" s="2">
        <v>1.8640000000000001</v>
      </c>
      <c r="H89" s="2">
        <v>36.92</v>
      </c>
      <c r="I89" s="2">
        <f t="shared" si="6"/>
        <v>20.481039000000003</v>
      </c>
      <c r="J89" s="2">
        <f t="shared" si="7"/>
        <v>12.249113299999998</v>
      </c>
      <c r="Z89" s="3"/>
      <c r="AA89" s="3"/>
      <c r="AB89" s="3"/>
      <c r="AC89" s="3"/>
      <c r="AD89" s="3"/>
    </row>
    <row r="90" spans="1:30">
      <c r="A90" s="1" t="s">
        <v>16</v>
      </c>
      <c r="B90" s="36" t="s">
        <v>8</v>
      </c>
      <c r="C90" s="3">
        <v>72</v>
      </c>
      <c r="D90" s="3">
        <v>2</v>
      </c>
      <c r="E90" s="3">
        <v>17</v>
      </c>
      <c r="F90" s="2">
        <v>1.1359999999999999</v>
      </c>
      <c r="G90" s="2">
        <v>1.6839999999999999</v>
      </c>
      <c r="H90" s="2">
        <v>33.020000000000003</v>
      </c>
      <c r="I90" s="2">
        <f t="shared" si="6"/>
        <v>18.617176399999998</v>
      </c>
      <c r="J90" s="2">
        <f t="shared" si="7"/>
        <v>10.680148799999998</v>
      </c>
      <c r="Z90" s="3"/>
      <c r="AA90" s="3"/>
      <c r="AB90" s="3"/>
      <c r="AC90" s="3"/>
      <c r="AD90" s="3"/>
    </row>
    <row r="91" spans="1:30">
      <c r="A91" s="1" t="s">
        <v>16</v>
      </c>
      <c r="B91" s="36" t="s">
        <v>8</v>
      </c>
      <c r="C91" s="3">
        <v>72</v>
      </c>
      <c r="D91" s="3">
        <v>2</v>
      </c>
      <c r="E91" s="3">
        <v>18</v>
      </c>
      <c r="F91" s="2">
        <v>0.64500000000000002</v>
      </c>
      <c r="G91" s="2">
        <v>0.94499999999999995</v>
      </c>
      <c r="H91" s="2">
        <v>18.71</v>
      </c>
      <c r="I91" s="2">
        <f t="shared" si="6"/>
        <v>10.386421499999999</v>
      </c>
      <c r="J91" s="2">
        <f t="shared" si="7"/>
        <v>6.1996065000000034</v>
      </c>
      <c r="Z91" s="3"/>
      <c r="AA91" s="3"/>
      <c r="AB91" s="3"/>
      <c r="AC91" s="3"/>
      <c r="AD91" s="3"/>
    </row>
    <row r="92" spans="1:30">
      <c r="A92" s="1" t="s">
        <v>16</v>
      </c>
      <c r="B92" s="36" t="s">
        <v>8</v>
      </c>
      <c r="C92" s="3">
        <v>72</v>
      </c>
      <c r="D92" s="3">
        <v>3</v>
      </c>
      <c r="E92" s="3">
        <v>1</v>
      </c>
      <c r="F92" s="2">
        <v>1.2190000000000001</v>
      </c>
      <c r="G92" s="2">
        <v>1.7849999999999999</v>
      </c>
      <c r="H92" s="2">
        <v>35.36</v>
      </c>
      <c r="I92" s="2">
        <f t="shared" si="6"/>
        <v>19.613398699999998</v>
      </c>
      <c r="J92" s="2">
        <f t="shared" si="7"/>
        <v>11.728661500000005</v>
      </c>
      <c r="Z92" s="3"/>
      <c r="AA92" s="3"/>
      <c r="AB92" s="3"/>
      <c r="AC92" s="3"/>
      <c r="AD92" s="3"/>
    </row>
    <row r="93" spans="1:30">
      <c r="A93" s="1" t="s">
        <v>16</v>
      </c>
      <c r="B93" s="36" t="s">
        <v>8</v>
      </c>
      <c r="C93" s="3">
        <v>72</v>
      </c>
      <c r="D93" s="3">
        <v>3</v>
      </c>
      <c r="E93" s="3">
        <v>2</v>
      </c>
      <c r="F93" s="2">
        <v>0.96899999999999997</v>
      </c>
      <c r="G93" s="2">
        <v>1.5029999999999999</v>
      </c>
      <c r="H93" s="2">
        <v>28.38</v>
      </c>
      <c r="I93" s="2">
        <f t="shared" si="6"/>
        <v>16.979682899999997</v>
      </c>
      <c r="J93" s="2">
        <f t="shared" si="7"/>
        <v>8.3001381000000016</v>
      </c>
      <c r="Z93" s="3"/>
      <c r="AA93" s="3"/>
      <c r="AB93" s="3"/>
      <c r="AC93" s="3"/>
      <c r="AD93" s="3"/>
    </row>
    <row r="94" spans="1:30">
      <c r="A94" s="1" t="s">
        <v>16</v>
      </c>
      <c r="B94" s="36" t="s">
        <v>8</v>
      </c>
      <c r="C94" s="3">
        <v>72</v>
      </c>
      <c r="D94" s="3">
        <v>3</v>
      </c>
      <c r="E94" s="3">
        <v>3</v>
      </c>
      <c r="F94" s="2">
        <v>1.163</v>
      </c>
      <c r="G94" s="2">
        <v>1.794</v>
      </c>
      <c r="H94" s="2">
        <v>34.03</v>
      </c>
      <c r="I94" s="2">
        <f t="shared" si="6"/>
        <v>20.215437999999999</v>
      </c>
      <c r="J94" s="2">
        <f t="shared" si="7"/>
        <v>10.082474300000001</v>
      </c>
      <c r="Z94" s="3"/>
      <c r="AA94" s="3"/>
      <c r="AB94" s="3"/>
      <c r="AC94" s="3"/>
      <c r="AD94" s="3"/>
    </row>
    <row r="95" spans="1:30">
      <c r="A95" s="1" t="s">
        <v>16</v>
      </c>
      <c r="B95" s="36" t="s">
        <v>8</v>
      </c>
      <c r="C95" s="3">
        <v>72</v>
      </c>
      <c r="D95" s="3">
        <v>3</v>
      </c>
      <c r="E95" s="3">
        <v>4</v>
      </c>
      <c r="F95" s="2">
        <v>1.4770000000000001</v>
      </c>
      <c r="G95" s="2">
        <v>2.1230000000000002</v>
      </c>
      <c r="H95" s="2">
        <v>42.7</v>
      </c>
      <c r="I95" s="2">
        <f t="shared" si="6"/>
        <v>23.107291300000004</v>
      </c>
      <c r="J95" s="2">
        <f t="shared" si="7"/>
        <v>14.695256100000005</v>
      </c>
      <c r="Z95" s="3"/>
      <c r="AA95" s="3"/>
      <c r="AB95" s="3"/>
      <c r="AC95" s="3"/>
      <c r="AD95" s="3"/>
    </row>
    <row r="96" spans="1:30">
      <c r="A96" s="1" t="s">
        <v>16</v>
      </c>
      <c r="B96" s="36" t="s">
        <v>8</v>
      </c>
      <c r="C96" s="3">
        <v>72</v>
      </c>
      <c r="D96" s="3">
        <v>3</v>
      </c>
      <c r="E96" s="3">
        <v>5</v>
      </c>
      <c r="F96" s="2">
        <v>1.117</v>
      </c>
      <c r="G96" s="2">
        <v>1.7150000000000001</v>
      </c>
      <c r="H96" s="2">
        <v>32.67</v>
      </c>
      <c r="I96" s="2">
        <f t="shared" si="6"/>
        <v>19.283028100000003</v>
      </c>
      <c r="J96" s="2">
        <f t="shared" si="7"/>
        <v>9.7815464999999975</v>
      </c>
      <c r="Z96" s="3"/>
      <c r="AA96" s="3"/>
      <c r="AB96" s="3"/>
      <c r="AC96" s="3"/>
      <c r="AD96" s="3"/>
    </row>
    <row r="97" spans="1:30">
      <c r="A97" s="1" t="s">
        <v>16</v>
      </c>
      <c r="B97" s="36" t="s">
        <v>8</v>
      </c>
      <c r="C97" s="3">
        <v>72</v>
      </c>
      <c r="D97" s="3">
        <v>3</v>
      </c>
      <c r="E97" s="3">
        <v>6</v>
      </c>
      <c r="F97" s="2">
        <v>1.236</v>
      </c>
      <c r="G97" s="2">
        <v>1.915</v>
      </c>
      <c r="H97" s="2">
        <v>36.200000000000003</v>
      </c>
      <c r="I97" s="2">
        <f t="shared" si="6"/>
        <v>21.622960299999999</v>
      </c>
      <c r="J97" s="2">
        <f t="shared" si="7"/>
        <v>10.613205999999998</v>
      </c>
      <c r="Z97" s="3"/>
      <c r="AA97" s="3"/>
      <c r="AB97" s="3"/>
      <c r="AC97" s="3"/>
      <c r="AD97" s="3"/>
    </row>
    <row r="98" spans="1:30">
      <c r="A98" s="1" t="s">
        <v>16</v>
      </c>
      <c r="B98" s="36" t="s">
        <v>8</v>
      </c>
      <c r="C98" s="3">
        <v>72</v>
      </c>
      <c r="D98" s="3">
        <v>3</v>
      </c>
      <c r="E98" s="3">
        <v>7</v>
      </c>
      <c r="F98" s="2">
        <v>1.0740000000000001</v>
      </c>
      <c r="G98" s="2">
        <v>1.647</v>
      </c>
      <c r="H98" s="2">
        <v>31.4</v>
      </c>
      <c r="I98" s="2">
        <f t="shared" si="6"/>
        <v>18.508015499999999</v>
      </c>
      <c r="J98" s="2">
        <f t="shared" si="7"/>
        <v>9.4290833999999997</v>
      </c>
      <c r="Z98" s="3"/>
      <c r="AA98" s="3"/>
      <c r="AB98" s="3"/>
      <c r="AC98" s="3"/>
      <c r="AD98" s="3"/>
    </row>
    <row r="99" spans="1:30">
      <c r="A99" s="1" t="s">
        <v>16</v>
      </c>
      <c r="B99" s="36" t="s">
        <v>8</v>
      </c>
      <c r="C99" s="3">
        <v>72</v>
      </c>
      <c r="D99" s="3">
        <v>3</v>
      </c>
      <c r="E99" s="3">
        <v>8</v>
      </c>
      <c r="F99" s="2">
        <v>1.2090000000000001</v>
      </c>
      <c r="G99" s="2">
        <v>1.7949999999999999</v>
      </c>
      <c r="H99" s="2">
        <v>35.15</v>
      </c>
      <c r="I99" s="2">
        <f t="shared" si="6"/>
        <v>19.8595297</v>
      </c>
      <c r="J99" s="2">
        <f t="shared" si="7"/>
        <v>11.332568500000001</v>
      </c>
      <c r="Z99" s="3"/>
      <c r="AA99" s="3"/>
      <c r="AB99" s="3"/>
      <c r="AC99" s="3"/>
      <c r="AD99" s="3"/>
    </row>
    <row r="100" spans="1:30">
      <c r="A100" s="1" t="s">
        <v>16</v>
      </c>
      <c r="B100" s="36" t="s">
        <v>8</v>
      </c>
      <c r="C100" s="3">
        <v>72</v>
      </c>
      <c r="D100" s="3">
        <v>3</v>
      </c>
      <c r="E100" s="3">
        <v>9</v>
      </c>
      <c r="F100" s="2">
        <v>1.075</v>
      </c>
      <c r="G100" s="2">
        <v>1.5920000000000001</v>
      </c>
      <c r="H100" s="2">
        <v>31.24</v>
      </c>
      <c r="I100" s="2">
        <f t="shared" si="6"/>
        <v>17.591489800000002</v>
      </c>
      <c r="J100" s="2">
        <f t="shared" si="7"/>
        <v>10.125807899999998</v>
      </c>
      <c r="Z100" s="3"/>
      <c r="AA100" s="3"/>
      <c r="AB100" s="3"/>
      <c r="AC100" s="3"/>
      <c r="AD100" s="3"/>
    </row>
    <row r="101" spans="1:30">
      <c r="A101" s="1" t="s">
        <v>16</v>
      </c>
      <c r="B101" s="36" t="s">
        <v>8</v>
      </c>
      <c r="C101" s="3">
        <v>72</v>
      </c>
      <c r="D101" s="3">
        <v>3</v>
      </c>
      <c r="E101" s="3">
        <v>10</v>
      </c>
      <c r="F101" s="2">
        <v>1.1890000000000001</v>
      </c>
      <c r="G101" s="2">
        <v>1.786</v>
      </c>
      <c r="H101" s="2">
        <v>34.619999999999997</v>
      </c>
      <c r="I101" s="2">
        <f t="shared" si="6"/>
        <v>19.872801599999999</v>
      </c>
      <c r="J101" s="2">
        <f t="shared" si="7"/>
        <v>10.893277700000006</v>
      </c>
      <c r="Z101" s="3"/>
      <c r="AA101" s="3"/>
      <c r="AB101" s="3"/>
      <c r="AC101" s="3"/>
      <c r="AD101" s="3"/>
    </row>
    <row r="102" spans="1:30">
      <c r="A102" s="1" t="s">
        <v>16</v>
      </c>
      <c r="B102" s="36" t="s">
        <v>8</v>
      </c>
      <c r="C102" s="3">
        <v>72</v>
      </c>
      <c r="D102" s="3">
        <v>3</v>
      </c>
      <c r="E102" s="3">
        <v>11</v>
      </c>
      <c r="F102" s="2">
        <v>1.232</v>
      </c>
      <c r="G102" s="2">
        <v>1.7789999999999999</v>
      </c>
      <c r="H102" s="2">
        <v>35.64</v>
      </c>
      <c r="I102" s="2">
        <f t="shared" si="6"/>
        <v>19.409046699999998</v>
      </c>
      <c r="J102" s="2">
        <f t="shared" si="7"/>
        <v>12.158400800000006</v>
      </c>
      <c r="Z102" s="3"/>
      <c r="AA102" s="3"/>
      <c r="AB102" s="3"/>
      <c r="AC102" s="3"/>
      <c r="AD102" s="3"/>
    </row>
    <row r="103" spans="1:30">
      <c r="A103" s="1" t="s">
        <v>16</v>
      </c>
      <c r="B103" s="36" t="s">
        <v>8</v>
      </c>
      <c r="C103" s="3">
        <v>72</v>
      </c>
      <c r="D103" s="3">
        <v>3</v>
      </c>
      <c r="E103" s="3">
        <v>12</v>
      </c>
      <c r="F103" s="2">
        <v>0.68100000000000005</v>
      </c>
      <c r="G103" s="2">
        <v>0.93100000000000005</v>
      </c>
      <c r="H103" s="2">
        <v>19.53</v>
      </c>
      <c r="I103" s="2">
        <f t="shared" si="6"/>
        <v>9.8637216999999993</v>
      </c>
      <c r="J103" s="2">
        <f t="shared" si="7"/>
        <v>7.3578277000000014</v>
      </c>
      <c r="Z103" s="3"/>
      <c r="AA103" s="3"/>
      <c r="AB103" s="3"/>
      <c r="AC103" s="3"/>
      <c r="AD103" s="3"/>
    </row>
    <row r="104" spans="1:30">
      <c r="A104" s="1" t="s">
        <v>16</v>
      </c>
      <c r="B104" s="36" t="s">
        <v>8</v>
      </c>
      <c r="C104" s="3">
        <v>72</v>
      </c>
      <c r="D104" s="3">
        <v>3</v>
      </c>
      <c r="E104" s="3">
        <v>13</v>
      </c>
      <c r="F104" s="2">
        <v>1.1519999999999999</v>
      </c>
      <c r="G104" s="2">
        <v>1.746</v>
      </c>
      <c r="H104" s="2">
        <v>33.619999999999997</v>
      </c>
      <c r="I104" s="2">
        <f t="shared" si="6"/>
        <v>19.511685</v>
      </c>
      <c r="J104" s="2">
        <f t="shared" si="7"/>
        <v>10.364731199999998</v>
      </c>
      <c r="Z104" s="3"/>
      <c r="AA104" s="3"/>
      <c r="AB104" s="3"/>
      <c r="AC104" s="3"/>
      <c r="AD104" s="3"/>
    </row>
    <row r="105" spans="1:30">
      <c r="A105" s="1" t="s">
        <v>16</v>
      </c>
      <c r="B105" s="36" t="s">
        <v>8</v>
      </c>
      <c r="C105" s="3">
        <v>72</v>
      </c>
      <c r="D105" s="3">
        <v>3</v>
      </c>
      <c r="E105" s="3">
        <v>14</v>
      </c>
      <c r="F105" s="2">
        <v>1.081</v>
      </c>
      <c r="G105" s="2">
        <v>1.675</v>
      </c>
      <c r="H105" s="2">
        <v>31.66</v>
      </c>
      <c r="I105" s="2">
        <f t="shared" si="6"/>
        <v>18.9138153</v>
      </c>
      <c r="J105" s="2">
        <f t="shared" si="7"/>
        <v>9.280440500000001</v>
      </c>
      <c r="Z105" s="3"/>
      <c r="AA105" s="3"/>
      <c r="AB105" s="3"/>
      <c r="AC105" s="3"/>
      <c r="AD105" s="3"/>
    </row>
    <row r="106" spans="1:30">
      <c r="A106" s="1" t="s">
        <v>16</v>
      </c>
      <c r="B106" s="36" t="s">
        <v>8</v>
      </c>
      <c r="C106" s="3">
        <v>72</v>
      </c>
      <c r="D106" s="3">
        <v>3</v>
      </c>
      <c r="E106" s="3">
        <v>15</v>
      </c>
      <c r="F106" s="2">
        <v>1.369</v>
      </c>
      <c r="G106" s="2">
        <v>2.0139999999999998</v>
      </c>
      <c r="H106" s="2">
        <v>39.75</v>
      </c>
      <c r="I106" s="2">
        <f t="shared" si="6"/>
        <v>22.181338799999995</v>
      </c>
      <c r="J106" s="2">
        <f t="shared" si="7"/>
        <v>13.058081300000001</v>
      </c>
      <c r="Z106" s="3"/>
      <c r="AA106" s="3"/>
      <c r="AB106" s="3"/>
      <c r="AC106" s="3"/>
      <c r="AD106" s="3"/>
    </row>
    <row r="107" spans="1:30">
      <c r="A107" s="1" t="s">
        <v>16</v>
      </c>
      <c r="B107" s="36" t="s">
        <v>8</v>
      </c>
      <c r="C107" s="3">
        <v>72</v>
      </c>
      <c r="D107" s="3">
        <v>3</v>
      </c>
      <c r="E107" s="3">
        <v>16</v>
      </c>
      <c r="F107" s="2">
        <v>1.2290000000000001</v>
      </c>
      <c r="G107" s="2">
        <v>1.853</v>
      </c>
      <c r="H107" s="2">
        <v>35.82</v>
      </c>
      <c r="I107" s="2">
        <f t="shared" si="6"/>
        <v>20.655585899999998</v>
      </c>
      <c r="J107" s="2">
        <f t="shared" si="7"/>
        <v>11.175588100000006</v>
      </c>
      <c r="Z107" s="3"/>
      <c r="AA107" s="3"/>
      <c r="AB107" s="3"/>
      <c r="AC107" s="3"/>
      <c r="AD107" s="3"/>
    </row>
    <row r="108" spans="1:30">
      <c r="A108" s="1" t="s">
        <v>16</v>
      </c>
      <c r="B108" s="36" t="s">
        <v>8</v>
      </c>
      <c r="C108" s="3">
        <v>72</v>
      </c>
      <c r="D108" s="3">
        <v>3</v>
      </c>
      <c r="E108" s="3">
        <v>17</v>
      </c>
      <c r="F108" s="2">
        <v>1.0549999999999999</v>
      </c>
      <c r="G108" s="2">
        <v>1.6459999999999999</v>
      </c>
      <c r="H108" s="2">
        <v>30.92</v>
      </c>
      <c r="I108" s="2">
        <f t="shared" si="6"/>
        <v>18.645326400000002</v>
      </c>
      <c r="J108" s="2">
        <f t="shared" si="7"/>
        <v>8.9198827000000023</v>
      </c>
      <c r="Z108" s="3"/>
      <c r="AA108" s="3"/>
      <c r="AB108" s="3"/>
      <c r="AC108" s="3"/>
      <c r="AD108" s="3"/>
    </row>
    <row r="109" spans="1:30">
      <c r="A109" s="1" t="s">
        <v>16</v>
      </c>
      <c r="B109" s="36" t="s">
        <v>8</v>
      </c>
      <c r="C109" s="3">
        <v>72</v>
      </c>
      <c r="D109" s="3">
        <v>3</v>
      </c>
      <c r="E109" s="3">
        <v>18</v>
      </c>
      <c r="F109" s="2">
        <v>1.069</v>
      </c>
      <c r="G109" s="2">
        <v>1.675</v>
      </c>
      <c r="H109" s="2">
        <v>31.35</v>
      </c>
      <c r="I109" s="2">
        <f t="shared" si="6"/>
        <v>19.0109697</v>
      </c>
      <c r="J109" s="2">
        <f t="shared" si="7"/>
        <v>8.9511545000000012</v>
      </c>
      <c r="Z109" s="3"/>
      <c r="AA109" s="3"/>
      <c r="AB109" s="3"/>
      <c r="AC109" s="3"/>
      <c r="AD109" s="3"/>
    </row>
    <row r="110" spans="1:30">
      <c r="A110" s="1" t="s">
        <v>16</v>
      </c>
      <c r="B110" s="36" t="s">
        <v>9</v>
      </c>
      <c r="C110" s="3">
        <v>72</v>
      </c>
      <c r="D110" s="3">
        <v>1</v>
      </c>
      <c r="E110" s="3">
        <v>1</v>
      </c>
      <c r="F110" s="2">
        <v>1.3140000000000001</v>
      </c>
      <c r="G110" s="2">
        <v>2.024</v>
      </c>
      <c r="H110" s="2">
        <v>38.43</v>
      </c>
      <c r="I110" s="2">
        <f t="shared" si="6"/>
        <v>22.791798800000002</v>
      </c>
      <c r="J110" s="2">
        <f t="shared" si="7"/>
        <v>11.427165800000004</v>
      </c>
      <c r="Z110" s="3"/>
      <c r="AA110" s="3"/>
      <c r="AB110" s="3"/>
      <c r="AC110" s="3"/>
      <c r="AD110" s="3"/>
    </row>
    <row r="111" spans="1:30">
      <c r="A111" s="1" t="s">
        <v>16</v>
      </c>
      <c r="B111" s="36" t="s">
        <v>9</v>
      </c>
      <c r="C111" s="3">
        <v>72</v>
      </c>
      <c r="D111" s="3">
        <v>1</v>
      </c>
      <c r="E111" s="3">
        <v>2</v>
      </c>
      <c r="F111" s="2">
        <v>1.34</v>
      </c>
      <c r="G111" s="2">
        <v>1.9770000000000001</v>
      </c>
      <c r="H111" s="2">
        <v>38.92</v>
      </c>
      <c r="I111" s="2">
        <f t="shared" ref="I111:I141" si="8">(-8.0962*F111) + (16.5169*G111)</f>
        <v>21.805003300000003</v>
      </c>
      <c r="J111" s="2">
        <f t="shared" si="7"/>
        <v>12.712552400000003</v>
      </c>
      <c r="Z111" s="3"/>
      <c r="AA111" s="3"/>
      <c r="AB111" s="3"/>
      <c r="AC111" s="3"/>
      <c r="AD111" s="3"/>
    </row>
    <row r="112" spans="1:30">
      <c r="A112" s="1" t="s">
        <v>16</v>
      </c>
      <c r="B112" s="36" t="s">
        <v>9</v>
      </c>
      <c r="C112" s="3">
        <v>72</v>
      </c>
      <c r="D112" s="3">
        <v>1</v>
      </c>
      <c r="E112" s="3">
        <v>3</v>
      </c>
      <c r="F112" s="2">
        <v>1.339</v>
      </c>
      <c r="G112" s="2">
        <v>1.952</v>
      </c>
      <c r="H112" s="2">
        <v>38.82</v>
      </c>
      <c r="I112" s="2">
        <f t="shared" si="8"/>
        <v>21.400176999999999</v>
      </c>
      <c r="J112" s="2">
        <f t="shared" si="7"/>
        <v>12.9893319</v>
      </c>
      <c r="Z112" s="3"/>
      <c r="AA112" s="3"/>
      <c r="AB112" s="3"/>
      <c r="AC112" s="3"/>
      <c r="AD112" s="3"/>
    </row>
    <row r="113" spans="1:30">
      <c r="A113" s="1" t="s">
        <v>16</v>
      </c>
      <c r="B113" s="36" t="s">
        <v>9</v>
      </c>
      <c r="C113" s="3">
        <v>72</v>
      </c>
      <c r="D113" s="3">
        <v>1</v>
      </c>
      <c r="E113" s="3">
        <v>4</v>
      </c>
      <c r="F113" s="2">
        <v>1.161</v>
      </c>
      <c r="G113" s="2">
        <v>1.766</v>
      </c>
      <c r="H113" s="2">
        <v>33.9</v>
      </c>
      <c r="I113" s="2">
        <f t="shared" si="8"/>
        <v>19.769157199999999</v>
      </c>
      <c r="J113" s="2">
        <f t="shared" si="7"/>
        <v>10.368319700000001</v>
      </c>
      <c r="Z113" s="3"/>
      <c r="AA113" s="3"/>
      <c r="AB113" s="3"/>
      <c r="AC113" s="3"/>
      <c r="AD113" s="3"/>
    </row>
    <row r="114" spans="1:30">
      <c r="A114" s="1" t="s">
        <v>16</v>
      </c>
      <c r="B114" s="36" t="s">
        <v>9</v>
      </c>
      <c r="C114" s="3">
        <v>72</v>
      </c>
      <c r="D114" s="3">
        <v>1</v>
      </c>
      <c r="E114" s="3">
        <v>5</v>
      </c>
      <c r="F114" s="2">
        <v>0.97599999999999998</v>
      </c>
      <c r="G114" s="2">
        <v>1.472</v>
      </c>
      <c r="H114" s="2">
        <v>28.45</v>
      </c>
      <c r="I114" s="2">
        <f t="shared" si="8"/>
        <v>16.410985599999997</v>
      </c>
      <c r="J114" s="2">
        <f t="shared" si="7"/>
        <v>8.8694544000000022</v>
      </c>
      <c r="Z114" s="3"/>
      <c r="AA114" s="3"/>
      <c r="AB114" s="3"/>
      <c r="AC114" s="3"/>
      <c r="AD114" s="3"/>
    </row>
    <row r="115" spans="1:30">
      <c r="A115" s="1" t="s">
        <v>16</v>
      </c>
      <c r="B115" s="36" t="s">
        <v>9</v>
      </c>
      <c r="C115" s="3">
        <v>72</v>
      </c>
      <c r="D115" s="3">
        <v>1</v>
      </c>
      <c r="E115" s="3">
        <v>6</v>
      </c>
      <c r="F115" s="2">
        <v>0.44</v>
      </c>
      <c r="G115" s="2">
        <v>0.52900000000000003</v>
      </c>
      <c r="H115" s="2">
        <v>12.4</v>
      </c>
      <c r="I115" s="2">
        <f t="shared" si="8"/>
        <v>5.1751121000000007</v>
      </c>
      <c r="J115" s="2">
        <f t="shared" si="7"/>
        <v>5.6365248000000001</v>
      </c>
      <c r="Z115" s="3"/>
      <c r="AA115" s="3"/>
      <c r="AB115" s="3"/>
      <c r="AC115" s="3"/>
      <c r="AD115" s="3"/>
    </row>
    <row r="116" spans="1:30">
      <c r="A116" s="1" t="s">
        <v>16</v>
      </c>
      <c r="B116" s="36" t="s">
        <v>9</v>
      </c>
      <c r="C116" s="3">
        <v>72</v>
      </c>
      <c r="D116" s="3">
        <v>1</v>
      </c>
      <c r="E116" s="3">
        <v>7</v>
      </c>
      <c r="F116" s="2">
        <v>1.1659999999999999</v>
      </c>
      <c r="G116" s="2">
        <v>1.7450000000000001</v>
      </c>
      <c r="H116" s="2">
        <v>33.94</v>
      </c>
      <c r="I116" s="2">
        <f t="shared" si="8"/>
        <v>19.381821300000002</v>
      </c>
      <c r="J116" s="2">
        <f t="shared" si="7"/>
        <v>10.761066999999997</v>
      </c>
      <c r="Z116" s="3"/>
      <c r="AA116" s="3"/>
      <c r="AB116" s="3"/>
      <c r="AC116" s="3"/>
      <c r="AD116" s="3"/>
    </row>
    <row r="117" spans="1:30">
      <c r="A117" s="1" t="s">
        <v>16</v>
      </c>
      <c r="B117" s="36" t="s">
        <v>9</v>
      </c>
      <c r="C117" s="3">
        <v>72</v>
      </c>
      <c r="D117" s="3">
        <v>1</v>
      </c>
      <c r="E117" s="3">
        <v>8</v>
      </c>
      <c r="F117" s="2">
        <v>1.278</v>
      </c>
      <c r="G117" s="2">
        <v>1.972</v>
      </c>
      <c r="H117" s="2">
        <v>37.39</v>
      </c>
      <c r="I117" s="2">
        <f t="shared" si="8"/>
        <v>22.224383200000002</v>
      </c>
      <c r="J117" s="2">
        <f t="shared" si="7"/>
        <v>11.072085400000002</v>
      </c>
      <c r="Z117" s="3"/>
      <c r="AA117" s="3"/>
      <c r="AB117" s="3"/>
      <c r="AC117" s="3"/>
      <c r="AD117" s="3"/>
    </row>
    <row r="118" spans="1:30">
      <c r="A118" s="1" t="s">
        <v>16</v>
      </c>
      <c r="B118" s="36" t="s">
        <v>9</v>
      </c>
      <c r="C118" s="3">
        <v>72</v>
      </c>
      <c r="D118" s="3">
        <v>1</v>
      </c>
      <c r="E118" s="3">
        <v>9</v>
      </c>
      <c r="F118" s="2">
        <v>1.343</v>
      </c>
      <c r="G118" s="2">
        <v>2.044</v>
      </c>
      <c r="H118" s="2">
        <v>39.19</v>
      </c>
      <c r="I118" s="2">
        <f t="shared" si="8"/>
        <v>22.887346999999998</v>
      </c>
      <c r="J118" s="2">
        <f t="shared" si="7"/>
        <v>11.979564300000003</v>
      </c>
      <c r="Z118" s="3"/>
      <c r="AA118" s="3"/>
      <c r="AB118" s="3"/>
      <c r="AC118" s="3"/>
      <c r="AD118" s="3"/>
    </row>
    <row r="119" spans="1:30">
      <c r="A119" s="1" t="s">
        <v>16</v>
      </c>
      <c r="B119" s="36" t="s">
        <v>9</v>
      </c>
      <c r="C119" s="3">
        <v>72</v>
      </c>
      <c r="D119" s="3">
        <v>1</v>
      </c>
      <c r="E119" s="3">
        <v>10</v>
      </c>
      <c r="F119" s="2">
        <v>1.2350000000000001</v>
      </c>
      <c r="G119" s="2">
        <v>1.901</v>
      </c>
      <c r="H119" s="2">
        <v>36.119999999999997</v>
      </c>
      <c r="I119" s="2">
        <f t="shared" si="8"/>
        <v>21.399819899999997</v>
      </c>
      <c r="J119" s="2">
        <f t="shared" si="7"/>
        <v>10.756128700000001</v>
      </c>
      <c r="Z119" s="3"/>
      <c r="AA119" s="3"/>
      <c r="AB119" s="3"/>
      <c r="AC119" s="3"/>
      <c r="AD119" s="3"/>
    </row>
    <row r="120" spans="1:30">
      <c r="A120" s="1" t="s">
        <v>16</v>
      </c>
      <c r="B120" s="36" t="s">
        <v>9</v>
      </c>
      <c r="C120" s="3">
        <v>72</v>
      </c>
      <c r="D120" s="3">
        <v>1</v>
      </c>
      <c r="E120" s="3">
        <v>11</v>
      </c>
      <c r="F120" s="2">
        <v>1.071</v>
      </c>
      <c r="G120" s="2">
        <v>1.6830000000000001</v>
      </c>
      <c r="H120" s="2">
        <v>31.44</v>
      </c>
      <c r="I120" s="2">
        <f t="shared" si="8"/>
        <v>19.126912500000003</v>
      </c>
      <c r="J120" s="2">
        <f t="shared" ref="J120:J151" si="9">27.4405*F120- 12.1688*G120</f>
        <v>8.9086850999999996</v>
      </c>
      <c r="Z120" s="3"/>
      <c r="AA120" s="3"/>
      <c r="AB120" s="3"/>
      <c r="AC120" s="3"/>
      <c r="AD120" s="3"/>
    </row>
    <row r="121" spans="1:30">
      <c r="A121" s="1" t="s">
        <v>16</v>
      </c>
      <c r="B121" s="36" t="s">
        <v>9</v>
      </c>
      <c r="C121" s="3">
        <v>72</v>
      </c>
      <c r="D121" s="3">
        <v>1</v>
      </c>
      <c r="E121" s="3">
        <v>12</v>
      </c>
      <c r="F121" s="2">
        <v>1.365</v>
      </c>
      <c r="G121" s="2">
        <v>2.1030000000000002</v>
      </c>
      <c r="H121" s="2">
        <v>39.93</v>
      </c>
      <c r="I121" s="2">
        <f t="shared" si="8"/>
        <v>23.683727700000006</v>
      </c>
      <c r="J121" s="2">
        <f t="shared" si="9"/>
        <v>11.865296099999998</v>
      </c>
      <c r="Z121" s="3"/>
      <c r="AA121" s="3"/>
      <c r="AB121" s="3"/>
      <c r="AC121" s="3"/>
      <c r="AD121" s="3"/>
    </row>
    <row r="122" spans="1:30">
      <c r="A122" s="1" t="s">
        <v>16</v>
      </c>
      <c r="B122" s="36" t="s">
        <v>9</v>
      </c>
      <c r="C122" s="3">
        <v>72</v>
      </c>
      <c r="D122" s="3">
        <v>1</v>
      </c>
      <c r="E122" s="3">
        <v>13</v>
      </c>
      <c r="F122" s="2">
        <v>1.054</v>
      </c>
      <c r="G122" s="2">
        <v>1.6559999999999999</v>
      </c>
      <c r="H122" s="2">
        <v>30.94</v>
      </c>
      <c r="I122" s="2">
        <f t="shared" si="8"/>
        <v>18.818591599999998</v>
      </c>
      <c r="J122" s="2">
        <f t="shared" si="9"/>
        <v>8.7707542000000025</v>
      </c>
      <c r="Z122" s="3"/>
      <c r="AA122" s="3"/>
      <c r="AB122" s="3"/>
      <c r="AC122" s="3"/>
      <c r="AD122" s="3"/>
    </row>
    <row r="123" spans="1:30">
      <c r="A123" s="1" t="s">
        <v>16</v>
      </c>
      <c r="B123" s="36" t="s">
        <v>9</v>
      </c>
      <c r="C123" s="3">
        <v>72</v>
      </c>
      <c r="D123" s="3">
        <v>1</v>
      </c>
      <c r="E123" s="3">
        <v>14</v>
      </c>
      <c r="F123" s="2">
        <v>1.1419999999999999</v>
      </c>
      <c r="G123" s="2">
        <v>1.7649999999999999</v>
      </c>
      <c r="H123" s="2">
        <v>33.42</v>
      </c>
      <c r="I123" s="2">
        <f t="shared" si="8"/>
        <v>19.906468100000001</v>
      </c>
      <c r="J123" s="2">
        <f t="shared" si="9"/>
        <v>9.8591190000000033</v>
      </c>
      <c r="Z123" s="3"/>
      <c r="AA123" s="3"/>
      <c r="AB123" s="3"/>
      <c r="AC123" s="3"/>
      <c r="AD123" s="3"/>
    </row>
    <row r="124" spans="1:30">
      <c r="A124" s="1" t="s">
        <v>16</v>
      </c>
      <c r="B124" s="36" t="s">
        <v>9</v>
      </c>
      <c r="C124" s="3">
        <v>72</v>
      </c>
      <c r="D124" s="3">
        <v>1</v>
      </c>
      <c r="E124" s="3">
        <v>15</v>
      </c>
      <c r="F124" s="2">
        <v>1.27</v>
      </c>
      <c r="G124" s="2">
        <v>1.8520000000000001</v>
      </c>
      <c r="H124" s="2">
        <v>36.81</v>
      </c>
      <c r="I124" s="2">
        <f t="shared" si="8"/>
        <v>20.307124800000004</v>
      </c>
      <c r="J124" s="2">
        <f t="shared" si="9"/>
        <v>12.3128174</v>
      </c>
      <c r="Z124" s="3"/>
      <c r="AA124" s="3"/>
      <c r="AB124" s="3"/>
      <c r="AC124" s="3"/>
      <c r="AD124" s="3"/>
    </row>
    <row r="125" spans="1:30">
      <c r="A125" s="1" t="s">
        <v>16</v>
      </c>
      <c r="B125" s="36" t="s">
        <v>9</v>
      </c>
      <c r="C125" s="3">
        <v>72</v>
      </c>
      <c r="D125" s="3">
        <v>1</v>
      </c>
      <c r="E125" s="3">
        <v>16</v>
      </c>
      <c r="F125" s="2">
        <v>0.98899999999999999</v>
      </c>
      <c r="G125" s="2">
        <v>1.498</v>
      </c>
      <c r="H125" s="2">
        <v>28.85</v>
      </c>
      <c r="I125" s="2">
        <f t="shared" si="8"/>
        <v>16.735174400000002</v>
      </c>
      <c r="J125" s="2">
        <f t="shared" si="9"/>
        <v>8.9097921000000042</v>
      </c>
      <c r="Z125" s="3"/>
      <c r="AA125" s="3"/>
      <c r="AB125" s="3"/>
      <c r="AC125" s="3"/>
      <c r="AD125" s="3"/>
    </row>
    <row r="126" spans="1:30">
      <c r="A126" s="1" t="s">
        <v>16</v>
      </c>
      <c r="B126" s="36" t="s">
        <v>9</v>
      </c>
      <c r="C126" s="3">
        <v>72</v>
      </c>
      <c r="D126" s="3">
        <v>1</v>
      </c>
      <c r="E126" s="3">
        <v>17</v>
      </c>
      <c r="F126" s="2">
        <v>1.018</v>
      </c>
      <c r="G126" s="2">
        <v>1.3879999999999999</v>
      </c>
      <c r="H126" s="2">
        <v>29.19</v>
      </c>
      <c r="I126" s="2">
        <f t="shared" si="8"/>
        <v>14.683525599999998</v>
      </c>
      <c r="J126" s="2">
        <f t="shared" si="9"/>
        <v>11.044134600000003</v>
      </c>
      <c r="Z126" s="3"/>
      <c r="AA126" s="3"/>
      <c r="AB126" s="3"/>
      <c r="AC126" s="3"/>
      <c r="AD126" s="3"/>
    </row>
    <row r="127" spans="1:30">
      <c r="A127" s="1" t="s">
        <v>16</v>
      </c>
      <c r="B127" s="36" t="s">
        <v>9</v>
      </c>
      <c r="C127" s="3">
        <v>72</v>
      </c>
      <c r="D127" s="3">
        <v>1</v>
      </c>
      <c r="E127" s="3">
        <v>18</v>
      </c>
      <c r="F127" s="2">
        <v>0.54500000000000004</v>
      </c>
      <c r="G127" s="2">
        <v>0.64900000000000002</v>
      </c>
      <c r="H127" s="2">
        <v>15.32</v>
      </c>
      <c r="I127" s="2">
        <f t="shared" si="8"/>
        <v>6.3070390999999999</v>
      </c>
      <c r="J127" s="2">
        <f t="shared" si="9"/>
        <v>7.0575213000000021</v>
      </c>
      <c r="Z127" s="3"/>
      <c r="AA127" s="3"/>
      <c r="AB127" s="3"/>
      <c r="AC127" s="3"/>
      <c r="AD127" s="3"/>
    </row>
    <row r="128" spans="1:30">
      <c r="A128" s="1" t="s">
        <v>16</v>
      </c>
      <c r="B128" s="36" t="s">
        <v>9</v>
      </c>
      <c r="C128" s="3">
        <v>72</v>
      </c>
      <c r="D128" s="3">
        <v>2</v>
      </c>
      <c r="E128" s="3">
        <v>1</v>
      </c>
      <c r="F128" s="2">
        <v>1.171</v>
      </c>
      <c r="G128" s="2">
        <v>1.835</v>
      </c>
      <c r="H128" s="2">
        <v>34.35</v>
      </c>
      <c r="I128" s="2">
        <f t="shared" si="8"/>
        <v>20.827861299999999</v>
      </c>
      <c r="J128" s="2">
        <f t="shared" si="9"/>
        <v>9.8030775000000041</v>
      </c>
      <c r="Z128" s="3"/>
      <c r="AA128" s="3"/>
      <c r="AB128" s="3"/>
      <c r="AC128" s="3"/>
      <c r="AD128" s="3"/>
    </row>
    <row r="129" spans="1:30">
      <c r="A129" s="1" t="s">
        <v>16</v>
      </c>
      <c r="B129" s="36" t="s">
        <v>9</v>
      </c>
      <c r="C129" s="3">
        <v>72</v>
      </c>
      <c r="D129" s="3">
        <v>2</v>
      </c>
      <c r="E129" s="3">
        <v>2</v>
      </c>
      <c r="F129" s="2">
        <v>0.91800000000000004</v>
      </c>
      <c r="G129" s="2">
        <v>1.4079999999999999</v>
      </c>
      <c r="H129" s="2">
        <v>26.82</v>
      </c>
      <c r="I129" s="2">
        <f t="shared" si="8"/>
        <v>15.823483599999998</v>
      </c>
      <c r="J129" s="2">
        <f t="shared" si="9"/>
        <v>8.0567086000000039</v>
      </c>
      <c r="Z129" s="3"/>
      <c r="AA129" s="3"/>
      <c r="AB129" s="3"/>
      <c r="AC129" s="3"/>
      <c r="AD129" s="3"/>
    </row>
    <row r="130" spans="1:30">
      <c r="A130" s="1" t="s">
        <v>16</v>
      </c>
      <c r="B130" s="36" t="s">
        <v>9</v>
      </c>
      <c r="C130" s="3">
        <v>72</v>
      </c>
      <c r="D130" s="3">
        <v>2</v>
      </c>
      <c r="E130" s="3">
        <v>3</v>
      </c>
      <c r="F130" s="2">
        <v>1.304</v>
      </c>
      <c r="G130" s="2">
        <v>1.925</v>
      </c>
      <c r="H130" s="2">
        <v>37.869999999999997</v>
      </c>
      <c r="I130" s="2">
        <f t="shared" si="8"/>
        <v>21.237587699999999</v>
      </c>
      <c r="J130" s="2">
        <f t="shared" si="9"/>
        <v>12.357472000000001</v>
      </c>
      <c r="Z130" s="3"/>
      <c r="AA130" s="3"/>
      <c r="AB130" s="3"/>
      <c r="AC130" s="3"/>
      <c r="AD130" s="3"/>
    </row>
    <row r="131" spans="1:30">
      <c r="A131" s="1" t="s">
        <v>16</v>
      </c>
      <c r="B131" s="36" t="s">
        <v>9</v>
      </c>
      <c r="C131" s="3">
        <v>72</v>
      </c>
      <c r="D131" s="3">
        <v>2</v>
      </c>
      <c r="E131" s="3">
        <v>4</v>
      </c>
      <c r="F131" s="2">
        <v>1.198</v>
      </c>
      <c r="G131" s="2">
        <v>1.7869999999999999</v>
      </c>
      <c r="H131" s="2">
        <v>34.86</v>
      </c>
      <c r="I131" s="2">
        <f t="shared" si="8"/>
        <v>19.816452699999999</v>
      </c>
      <c r="J131" s="2">
        <f t="shared" si="9"/>
        <v>11.128073400000005</v>
      </c>
      <c r="Z131" s="3"/>
      <c r="AA131" s="3"/>
      <c r="AB131" s="3"/>
      <c r="AC131" s="3"/>
      <c r="AD131" s="3"/>
    </row>
    <row r="132" spans="1:30">
      <c r="A132" s="1" t="s">
        <v>16</v>
      </c>
      <c r="B132" s="36" t="s">
        <v>9</v>
      </c>
      <c r="C132" s="3">
        <v>72</v>
      </c>
      <c r="D132" s="3">
        <v>2</v>
      </c>
      <c r="E132" s="3">
        <v>5</v>
      </c>
      <c r="F132" s="2">
        <v>1.2130000000000001</v>
      </c>
      <c r="G132" s="2">
        <v>1.7969999999999999</v>
      </c>
      <c r="H132" s="2">
        <v>35.25</v>
      </c>
      <c r="I132" s="2">
        <f t="shared" si="8"/>
        <v>19.860178699999999</v>
      </c>
      <c r="J132" s="2">
        <f t="shared" si="9"/>
        <v>11.417992900000005</v>
      </c>
      <c r="Z132" s="3"/>
      <c r="AA132" s="3"/>
      <c r="AB132" s="3"/>
      <c r="AC132" s="3"/>
      <c r="AD132" s="3"/>
    </row>
    <row r="133" spans="1:30">
      <c r="A133" s="1" t="s">
        <v>16</v>
      </c>
      <c r="B133" s="36" t="s">
        <v>9</v>
      </c>
      <c r="C133" s="3">
        <v>72</v>
      </c>
      <c r="D133" s="3">
        <v>2</v>
      </c>
      <c r="E133" s="3">
        <v>6</v>
      </c>
      <c r="F133" s="2">
        <v>0.94</v>
      </c>
      <c r="G133" s="2">
        <v>1.4219999999999999</v>
      </c>
      <c r="H133" s="2">
        <v>27.4</v>
      </c>
      <c r="I133" s="2">
        <f t="shared" si="8"/>
        <v>15.876603799999998</v>
      </c>
      <c r="J133" s="2">
        <f t="shared" si="9"/>
        <v>8.490036400000001</v>
      </c>
      <c r="Z133" s="3"/>
      <c r="AA133" s="3"/>
      <c r="AB133" s="3"/>
      <c r="AC133" s="3"/>
      <c r="AD133" s="3"/>
    </row>
    <row r="134" spans="1:30">
      <c r="A134" s="1" t="s">
        <v>16</v>
      </c>
      <c r="B134" s="36" t="s">
        <v>9</v>
      </c>
      <c r="C134" s="3">
        <v>72</v>
      </c>
      <c r="D134" s="3">
        <v>2</v>
      </c>
      <c r="E134" s="3">
        <v>7</v>
      </c>
      <c r="F134" s="2">
        <v>1.1279999999999999</v>
      </c>
      <c r="G134" s="2">
        <v>1.6539999999999999</v>
      </c>
      <c r="H134" s="2">
        <v>32.72</v>
      </c>
      <c r="I134" s="2">
        <f t="shared" si="8"/>
        <v>18.186439</v>
      </c>
      <c r="J134" s="2">
        <f t="shared" si="9"/>
        <v>10.825688799999998</v>
      </c>
      <c r="Z134" s="3"/>
      <c r="AA134" s="3"/>
      <c r="AB134" s="3"/>
      <c r="AC134" s="3"/>
      <c r="AD134" s="3"/>
    </row>
    <row r="135" spans="1:30">
      <c r="A135" s="1" t="s">
        <v>16</v>
      </c>
      <c r="B135" s="36" t="s">
        <v>9</v>
      </c>
      <c r="C135" s="3">
        <v>72</v>
      </c>
      <c r="D135" s="3">
        <v>2</v>
      </c>
      <c r="E135" s="3">
        <v>8</v>
      </c>
      <c r="F135" s="2">
        <v>1.1739999999999999</v>
      </c>
      <c r="G135" s="2">
        <v>1.718</v>
      </c>
      <c r="H135" s="2">
        <v>34.03</v>
      </c>
      <c r="I135" s="2">
        <f t="shared" si="8"/>
        <v>18.871095400000002</v>
      </c>
      <c r="J135" s="2">
        <f t="shared" si="9"/>
        <v>11.309148600000004</v>
      </c>
      <c r="Z135" s="3"/>
      <c r="AA135" s="3"/>
      <c r="AB135" s="3"/>
      <c r="AC135" s="3"/>
      <c r="AD135" s="3"/>
    </row>
    <row r="136" spans="1:30">
      <c r="A136" s="1" t="s">
        <v>16</v>
      </c>
      <c r="B136" s="36" t="s">
        <v>9</v>
      </c>
      <c r="C136" s="3">
        <v>72</v>
      </c>
      <c r="D136" s="3">
        <v>2</v>
      </c>
      <c r="E136" s="3">
        <v>9</v>
      </c>
      <c r="F136" s="2">
        <v>0.77</v>
      </c>
      <c r="G136" s="2">
        <v>1.1830000000000001</v>
      </c>
      <c r="H136" s="2">
        <v>22.51</v>
      </c>
      <c r="I136" s="2">
        <f t="shared" si="8"/>
        <v>13.305418700000001</v>
      </c>
      <c r="J136" s="2">
        <f t="shared" si="9"/>
        <v>6.7334946000000002</v>
      </c>
      <c r="Z136" s="3"/>
      <c r="AA136" s="3"/>
      <c r="AB136" s="3"/>
      <c r="AC136" s="3"/>
      <c r="AD136" s="3"/>
    </row>
    <row r="137" spans="1:30">
      <c r="A137" s="1" t="s">
        <v>16</v>
      </c>
      <c r="B137" s="36" t="s">
        <v>9</v>
      </c>
      <c r="C137" s="3">
        <v>72</v>
      </c>
      <c r="D137" s="3">
        <v>2</v>
      </c>
      <c r="E137" s="3">
        <v>10</v>
      </c>
      <c r="F137" s="2">
        <v>0.878</v>
      </c>
      <c r="G137" s="2">
        <v>1.27</v>
      </c>
      <c r="H137" s="2">
        <v>25.4</v>
      </c>
      <c r="I137" s="2">
        <f t="shared" si="8"/>
        <v>13.867999399999999</v>
      </c>
      <c r="J137" s="2">
        <f t="shared" si="9"/>
        <v>8.638383000000001</v>
      </c>
      <c r="Z137" s="3"/>
      <c r="AA137" s="3"/>
      <c r="AB137" s="3"/>
      <c r="AC137" s="3"/>
      <c r="AD137" s="3"/>
    </row>
    <row r="138" spans="1:30">
      <c r="A138" s="1" t="s">
        <v>16</v>
      </c>
      <c r="B138" s="36" t="s">
        <v>9</v>
      </c>
      <c r="C138" s="3">
        <v>72</v>
      </c>
      <c r="D138" s="3">
        <v>2</v>
      </c>
      <c r="E138" s="3">
        <v>11</v>
      </c>
      <c r="F138" s="2">
        <v>0.77600000000000002</v>
      </c>
      <c r="G138" s="2">
        <v>1.1080000000000001</v>
      </c>
      <c r="H138" s="2">
        <v>22.43</v>
      </c>
      <c r="I138" s="2">
        <f t="shared" si="8"/>
        <v>12.018074000000002</v>
      </c>
      <c r="J138" s="2">
        <f t="shared" si="9"/>
        <v>7.8107976000000008</v>
      </c>
      <c r="Z138" s="3"/>
      <c r="AA138" s="3"/>
      <c r="AB138" s="3"/>
      <c r="AC138" s="3"/>
      <c r="AD138" s="3"/>
    </row>
    <row r="139" spans="1:30">
      <c r="A139" s="1" t="s">
        <v>16</v>
      </c>
      <c r="B139" s="36" t="s">
        <v>9</v>
      </c>
      <c r="C139" s="3">
        <v>72</v>
      </c>
      <c r="D139" s="3">
        <v>2</v>
      </c>
      <c r="E139" s="3">
        <v>12</v>
      </c>
      <c r="F139" s="2">
        <v>0.55500000000000005</v>
      </c>
      <c r="G139" s="2">
        <v>0.63700000000000001</v>
      </c>
      <c r="H139" s="2">
        <v>15.53</v>
      </c>
      <c r="I139" s="2">
        <f t="shared" si="8"/>
        <v>6.0278742999999997</v>
      </c>
      <c r="J139" s="2">
        <f t="shared" si="9"/>
        <v>7.4779519000000017</v>
      </c>
      <c r="Z139" s="3"/>
      <c r="AA139" s="3"/>
      <c r="AB139" s="3"/>
      <c r="AC139" s="3"/>
      <c r="AD139" s="3"/>
    </row>
    <row r="140" spans="1:30">
      <c r="A140" s="1" t="s">
        <v>16</v>
      </c>
      <c r="B140" s="36" t="s">
        <v>9</v>
      </c>
      <c r="C140" s="3">
        <v>72</v>
      </c>
      <c r="D140" s="3">
        <v>2</v>
      </c>
      <c r="E140" s="3">
        <v>13</v>
      </c>
      <c r="F140" s="2">
        <v>0.748</v>
      </c>
      <c r="G140" s="2">
        <v>1.083</v>
      </c>
      <c r="H140" s="2">
        <v>21.65</v>
      </c>
      <c r="I140" s="2">
        <f t="shared" si="8"/>
        <v>11.831845099999999</v>
      </c>
      <c r="J140" s="2">
        <f t="shared" si="9"/>
        <v>7.3466836000000004</v>
      </c>
      <c r="Z140" s="3"/>
      <c r="AA140" s="3"/>
      <c r="AB140" s="3"/>
      <c r="AC140" s="3"/>
      <c r="AD140" s="3"/>
    </row>
    <row r="141" spans="1:30">
      <c r="A141" s="1" t="s">
        <v>16</v>
      </c>
      <c r="B141" s="36" t="s">
        <v>9</v>
      </c>
      <c r="C141" s="3">
        <v>72</v>
      </c>
      <c r="D141" s="3">
        <v>2</v>
      </c>
      <c r="E141" s="3">
        <v>14</v>
      </c>
      <c r="F141" s="2">
        <v>1.159</v>
      </c>
      <c r="G141" s="2">
        <v>1.633</v>
      </c>
      <c r="H141" s="2">
        <v>33.4</v>
      </c>
      <c r="I141" s="2">
        <f t="shared" si="8"/>
        <v>17.5886019</v>
      </c>
      <c r="J141" s="2">
        <f t="shared" si="9"/>
        <v>11.931889099999999</v>
      </c>
      <c r="Z141" s="3"/>
      <c r="AA141" s="3"/>
      <c r="AB141" s="3"/>
      <c r="AC141" s="3"/>
      <c r="AD141" s="3"/>
    </row>
    <row r="142" spans="1:30">
      <c r="A142" s="1" t="s">
        <v>16</v>
      </c>
      <c r="B142" s="36" t="s">
        <v>9</v>
      </c>
      <c r="C142" s="3">
        <v>72</v>
      </c>
      <c r="D142" s="3">
        <v>2</v>
      </c>
      <c r="E142" s="3">
        <v>15</v>
      </c>
      <c r="F142" s="2">
        <v>1.044</v>
      </c>
      <c r="G142" s="2">
        <v>1.5029999999999999</v>
      </c>
      <c r="H142" s="2">
        <v>30.19</v>
      </c>
      <c r="I142" s="2">
        <f t="shared" ref="I142:I163" si="10">(-8.0962*F142) + (16.5169*G142)</f>
        <v>16.372467899999997</v>
      </c>
      <c r="J142" s="2">
        <f t="shared" si="9"/>
        <v>10.358175600000006</v>
      </c>
      <c r="Z142" s="3"/>
      <c r="AA142" s="3"/>
      <c r="AB142" s="3"/>
      <c r="AC142" s="3"/>
      <c r="AD142" s="3"/>
    </row>
    <row r="143" spans="1:30">
      <c r="A143" s="1" t="s">
        <v>16</v>
      </c>
      <c r="B143" s="36" t="s">
        <v>9</v>
      </c>
      <c r="C143" s="3">
        <v>72</v>
      </c>
      <c r="D143" s="3">
        <v>2</v>
      </c>
      <c r="E143" s="3">
        <v>16</v>
      </c>
      <c r="F143" s="2">
        <v>1.022</v>
      </c>
      <c r="G143" s="2">
        <v>1.399</v>
      </c>
      <c r="H143" s="2">
        <v>29.33</v>
      </c>
      <c r="I143" s="2">
        <f t="shared" si="10"/>
        <v>14.832826699999998</v>
      </c>
      <c r="J143" s="2">
        <f t="shared" si="9"/>
        <v>11.020039800000003</v>
      </c>
      <c r="Z143" s="3"/>
      <c r="AA143" s="3"/>
      <c r="AB143" s="3"/>
      <c r="AC143" s="3"/>
      <c r="AD143" s="3"/>
    </row>
    <row r="144" spans="1:30">
      <c r="A144" s="1" t="s">
        <v>16</v>
      </c>
      <c r="B144" s="36" t="s">
        <v>9</v>
      </c>
      <c r="C144" s="3">
        <v>72</v>
      </c>
      <c r="D144" s="3">
        <v>2</v>
      </c>
      <c r="E144" s="3">
        <v>17</v>
      </c>
      <c r="F144" s="2">
        <v>0.81200000000000006</v>
      </c>
      <c r="G144" s="2">
        <v>1.1220000000000001</v>
      </c>
      <c r="H144" s="2">
        <v>23.34</v>
      </c>
      <c r="I144" s="2">
        <f t="shared" si="10"/>
        <v>11.957847400000002</v>
      </c>
      <c r="J144" s="2">
        <f t="shared" si="9"/>
        <v>8.6282923999999994</v>
      </c>
      <c r="Z144" s="3"/>
      <c r="AA144" s="3"/>
      <c r="AB144" s="3"/>
      <c r="AC144" s="3"/>
      <c r="AD144" s="3"/>
    </row>
    <row r="145" spans="1:30">
      <c r="A145" s="1" t="s">
        <v>16</v>
      </c>
      <c r="B145" s="36" t="s">
        <v>9</v>
      </c>
      <c r="C145" s="3">
        <v>72</v>
      </c>
      <c r="D145" s="3">
        <v>2</v>
      </c>
      <c r="E145" s="3">
        <v>18</v>
      </c>
      <c r="F145" s="2">
        <v>0.745</v>
      </c>
      <c r="G145" s="2">
        <v>1.034</v>
      </c>
      <c r="H145" s="2">
        <v>21.43</v>
      </c>
      <c r="I145" s="2">
        <f t="shared" si="10"/>
        <v>11.046805599999999</v>
      </c>
      <c r="J145" s="2">
        <f t="shared" si="9"/>
        <v>7.8606332999999999</v>
      </c>
      <c r="Z145" s="3"/>
      <c r="AA145" s="3"/>
      <c r="AB145" s="3"/>
      <c r="AC145" s="3"/>
      <c r="AD145" s="3"/>
    </row>
    <row r="146" spans="1:30">
      <c r="A146" s="1" t="s">
        <v>16</v>
      </c>
      <c r="B146" s="36" t="s">
        <v>9</v>
      </c>
      <c r="C146" s="3">
        <v>72</v>
      </c>
      <c r="D146" s="3">
        <v>3</v>
      </c>
      <c r="E146" s="3">
        <v>1</v>
      </c>
      <c r="F146" s="2">
        <v>0.54</v>
      </c>
      <c r="G146" s="2">
        <v>0.746</v>
      </c>
      <c r="H146" s="2">
        <v>15.51</v>
      </c>
      <c r="I146" s="2">
        <f t="shared" si="10"/>
        <v>7.9496593999999998</v>
      </c>
      <c r="J146" s="2">
        <f t="shared" si="9"/>
        <v>5.7399452000000011</v>
      </c>
      <c r="Z146" s="3"/>
      <c r="AA146" s="3"/>
      <c r="AB146" s="3"/>
      <c r="AC146" s="3"/>
      <c r="AD146" s="3"/>
    </row>
    <row r="147" spans="1:30">
      <c r="A147" s="1" t="s">
        <v>16</v>
      </c>
      <c r="B147" s="36" t="s">
        <v>9</v>
      </c>
      <c r="C147" s="3">
        <v>72</v>
      </c>
      <c r="D147" s="3">
        <v>3</v>
      </c>
      <c r="E147" s="3">
        <v>2</v>
      </c>
      <c r="F147" s="2">
        <v>0.71599999999999997</v>
      </c>
      <c r="G147" s="2">
        <v>0.97499999999999998</v>
      </c>
      <c r="H147" s="2">
        <v>20.52</v>
      </c>
      <c r="I147" s="2">
        <f t="shared" si="10"/>
        <v>10.3070983</v>
      </c>
      <c r="J147" s="2">
        <f t="shared" si="9"/>
        <v>7.7828180000000007</v>
      </c>
      <c r="Z147" s="3"/>
      <c r="AA147" s="3"/>
      <c r="AB147" s="3"/>
      <c r="AC147" s="3"/>
      <c r="AD147" s="3"/>
    </row>
    <row r="148" spans="1:30">
      <c r="A148" s="1" t="s">
        <v>16</v>
      </c>
      <c r="B148" s="36" t="s">
        <v>9</v>
      </c>
      <c r="C148" s="3">
        <v>72</v>
      </c>
      <c r="D148" s="3">
        <v>3</v>
      </c>
      <c r="E148" s="3">
        <v>3</v>
      </c>
      <c r="F148" s="2">
        <v>0.70199999999999996</v>
      </c>
      <c r="G148" s="2">
        <v>0.872</v>
      </c>
      <c r="H148" s="2">
        <v>19.86</v>
      </c>
      <c r="I148" s="2">
        <f t="shared" si="10"/>
        <v>8.7192043999999989</v>
      </c>
      <c r="J148" s="2">
        <f t="shared" si="9"/>
        <v>8.6520373999999975</v>
      </c>
      <c r="Z148" s="3"/>
      <c r="AA148" s="3"/>
      <c r="AB148" s="3"/>
      <c r="AC148" s="3"/>
      <c r="AD148" s="3"/>
    </row>
    <row r="149" spans="1:30">
      <c r="A149" s="1" t="s">
        <v>16</v>
      </c>
      <c r="B149" s="36" t="s">
        <v>9</v>
      </c>
      <c r="C149" s="3">
        <v>72</v>
      </c>
      <c r="D149" s="3">
        <v>3</v>
      </c>
      <c r="E149" s="3">
        <v>4</v>
      </c>
      <c r="F149" s="2">
        <v>0.71499999999999997</v>
      </c>
      <c r="G149" s="2">
        <v>0.89700000000000002</v>
      </c>
      <c r="H149" s="2">
        <v>20.260000000000002</v>
      </c>
      <c r="I149" s="2">
        <f t="shared" si="10"/>
        <v>9.0268763000000014</v>
      </c>
      <c r="J149" s="2">
        <f t="shared" si="9"/>
        <v>8.7045438999999991</v>
      </c>
      <c r="Z149" s="3"/>
      <c r="AA149" s="3"/>
      <c r="AB149" s="3"/>
      <c r="AC149" s="3"/>
      <c r="AD149" s="3"/>
    </row>
    <row r="150" spans="1:30">
      <c r="A150" s="1" t="s">
        <v>16</v>
      </c>
      <c r="B150" s="36" t="s">
        <v>9</v>
      </c>
      <c r="C150" s="3">
        <v>72</v>
      </c>
      <c r="D150" s="3">
        <v>3</v>
      </c>
      <c r="E150" s="3">
        <v>5</v>
      </c>
      <c r="F150" s="2">
        <v>0.53900000000000003</v>
      </c>
      <c r="G150" s="2">
        <v>0.67300000000000004</v>
      </c>
      <c r="H150" s="2">
        <v>15.26</v>
      </c>
      <c r="I150" s="2">
        <f t="shared" si="10"/>
        <v>6.7520218999999999</v>
      </c>
      <c r="J150" s="2">
        <f t="shared" si="9"/>
        <v>6.6008271000000018</v>
      </c>
      <c r="Z150" s="3"/>
      <c r="AA150" s="3"/>
      <c r="AB150" s="3"/>
      <c r="AC150" s="3"/>
      <c r="AD150" s="3"/>
    </row>
    <row r="151" spans="1:30">
      <c r="A151" s="1" t="s">
        <v>16</v>
      </c>
      <c r="B151" s="36" t="s">
        <v>9</v>
      </c>
      <c r="C151" s="3">
        <v>72</v>
      </c>
      <c r="D151" s="3">
        <v>3</v>
      </c>
      <c r="E151" s="3">
        <v>6</v>
      </c>
      <c r="F151" s="2">
        <v>0.36199999999999999</v>
      </c>
      <c r="G151" s="2">
        <v>0.38300000000000001</v>
      </c>
      <c r="H151" s="2">
        <v>10.02</v>
      </c>
      <c r="I151" s="2">
        <f t="shared" si="10"/>
        <v>3.3951483000000007</v>
      </c>
      <c r="J151" s="2">
        <f t="shared" si="9"/>
        <v>5.2728105999999997</v>
      </c>
      <c r="Z151" s="3"/>
      <c r="AA151" s="3"/>
      <c r="AB151" s="3"/>
      <c r="AC151" s="3"/>
      <c r="AD151" s="3"/>
    </row>
    <row r="152" spans="1:30">
      <c r="A152" s="1" t="s">
        <v>16</v>
      </c>
      <c r="B152" s="36" t="s">
        <v>9</v>
      </c>
      <c r="C152" s="3">
        <v>72</v>
      </c>
      <c r="D152" s="3">
        <v>3</v>
      </c>
      <c r="E152" s="3">
        <v>7</v>
      </c>
      <c r="F152" s="2">
        <v>1.423</v>
      </c>
      <c r="G152" s="2">
        <v>2.105</v>
      </c>
      <c r="H152" s="2">
        <v>41.35</v>
      </c>
      <c r="I152" s="2">
        <f t="shared" si="10"/>
        <v>23.247181899999998</v>
      </c>
      <c r="J152" s="2">
        <f t="shared" ref="J152:J163" si="11">27.4405*F152- 12.1688*G152</f>
        <v>13.432507500000003</v>
      </c>
      <c r="Z152" s="3"/>
      <c r="AA152" s="3"/>
      <c r="AB152" s="3"/>
      <c r="AC152" s="3"/>
      <c r="AD152" s="3"/>
    </row>
    <row r="153" spans="1:30">
      <c r="A153" s="1" t="s">
        <v>16</v>
      </c>
      <c r="B153" s="36" t="s">
        <v>9</v>
      </c>
      <c r="C153" s="3">
        <v>72</v>
      </c>
      <c r="D153" s="3">
        <v>3</v>
      </c>
      <c r="E153" s="3">
        <v>8</v>
      </c>
      <c r="F153" s="2">
        <v>1.2949999999999999</v>
      </c>
      <c r="G153" s="2">
        <v>2.008</v>
      </c>
      <c r="H153" s="2">
        <v>37.93</v>
      </c>
      <c r="I153" s="2">
        <f t="shared" si="10"/>
        <v>22.681356200000003</v>
      </c>
      <c r="J153" s="2">
        <f t="shared" si="11"/>
        <v>11.100497099999998</v>
      </c>
      <c r="Z153" s="3"/>
      <c r="AA153" s="3"/>
      <c r="AB153" s="3"/>
      <c r="AC153" s="3"/>
      <c r="AD153" s="3"/>
    </row>
    <row r="154" spans="1:30">
      <c r="A154" s="1" t="s">
        <v>16</v>
      </c>
      <c r="B154" s="36" t="s">
        <v>9</v>
      </c>
      <c r="C154" s="3">
        <v>72</v>
      </c>
      <c r="D154" s="3">
        <v>3</v>
      </c>
      <c r="E154" s="3">
        <v>9</v>
      </c>
      <c r="F154" s="2">
        <v>1.278</v>
      </c>
      <c r="G154" s="2">
        <v>1.9710000000000001</v>
      </c>
      <c r="H154" s="2">
        <v>37.39</v>
      </c>
      <c r="I154" s="2">
        <f t="shared" si="10"/>
        <v>22.207866300000003</v>
      </c>
      <c r="J154" s="2">
        <f t="shared" si="11"/>
        <v>11.0842542</v>
      </c>
      <c r="Z154" s="3"/>
      <c r="AA154" s="3"/>
      <c r="AB154" s="3"/>
      <c r="AC154" s="3"/>
      <c r="AD154" s="3"/>
    </row>
    <row r="155" spans="1:30">
      <c r="A155" s="1" t="s">
        <v>16</v>
      </c>
      <c r="B155" s="36" t="s">
        <v>9</v>
      </c>
      <c r="C155" s="3">
        <v>72</v>
      </c>
      <c r="D155" s="3">
        <v>3</v>
      </c>
      <c r="E155" s="3">
        <v>10</v>
      </c>
      <c r="F155" s="2">
        <v>1.286</v>
      </c>
      <c r="G155" s="2">
        <v>1.9510000000000001</v>
      </c>
      <c r="H155" s="2">
        <v>37.51</v>
      </c>
      <c r="I155" s="2">
        <f t="shared" si="10"/>
        <v>21.812758699999996</v>
      </c>
      <c r="J155" s="2">
        <f t="shared" si="11"/>
        <v>11.547154200000001</v>
      </c>
      <c r="Z155" s="3"/>
      <c r="AA155" s="3"/>
      <c r="AB155" s="3"/>
      <c r="AC155" s="3"/>
      <c r="AD155" s="3"/>
    </row>
    <row r="156" spans="1:30">
      <c r="A156" s="1" t="s">
        <v>16</v>
      </c>
      <c r="B156" s="36" t="s">
        <v>9</v>
      </c>
      <c r="C156" s="3">
        <v>72</v>
      </c>
      <c r="D156" s="3">
        <v>3</v>
      </c>
      <c r="E156" s="3">
        <v>11</v>
      </c>
      <c r="F156" s="2">
        <v>1.2569999999999999</v>
      </c>
      <c r="G156" s="2">
        <v>1.9630000000000001</v>
      </c>
      <c r="H156" s="2">
        <v>36.86</v>
      </c>
      <c r="I156" s="2">
        <f t="shared" si="10"/>
        <v>22.245751300000002</v>
      </c>
      <c r="J156" s="2">
        <f t="shared" si="11"/>
        <v>10.6053541</v>
      </c>
      <c r="Z156" s="3"/>
      <c r="AA156" s="3"/>
      <c r="AB156" s="3"/>
      <c r="AC156" s="3"/>
      <c r="AD156" s="3"/>
    </row>
    <row r="157" spans="1:30">
      <c r="A157" s="1" t="s">
        <v>16</v>
      </c>
      <c r="B157" s="36" t="s">
        <v>9</v>
      </c>
      <c r="C157" s="3">
        <v>72</v>
      </c>
      <c r="D157" s="3">
        <v>3</v>
      </c>
      <c r="E157" s="3">
        <v>12</v>
      </c>
      <c r="F157" s="2">
        <v>1.0449999999999999</v>
      </c>
      <c r="G157" s="2">
        <v>1.677</v>
      </c>
      <c r="H157" s="2">
        <v>30.79</v>
      </c>
      <c r="I157" s="2">
        <f t="shared" si="10"/>
        <v>19.238312300000004</v>
      </c>
      <c r="J157" s="2">
        <f t="shared" si="11"/>
        <v>8.2682448999999956</v>
      </c>
      <c r="Z157" s="3"/>
      <c r="AA157" s="3"/>
      <c r="AB157" s="3"/>
      <c r="AC157" s="3"/>
      <c r="AD157" s="3"/>
    </row>
    <row r="158" spans="1:30">
      <c r="A158" s="1" t="s">
        <v>16</v>
      </c>
      <c r="B158" s="36" t="s">
        <v>9</v>
      </c>
      <c r="C158" s="3">
        <v>72</v>
      </c>
      <c r="D158" s="3">
        <v>3</v>
      </c>
      <c r="E158" s="3">
        <v>13</v>
      </c>
      <c r="F158" s="2">
        <v>0.78</v>
      </c>
      <c r="G158" s="2">
        <v>1.272</v>
      </c>
      <c r="H158" s="2">
        <v>23.04</v>
      </c>
      <c r="I158" s="2">
        <f t="shared" si="10"/>
        <v>14.694460800000002</v>
      </c>
      <c r="J158" s="2">
        <f t="shared" si="11"/>
        <v>5.9248764000000023</v>
      </c>
      <c r="Z158" s="3"/>
      <c r="AA158" s="3"/>
      <c r="AB158" s="3"/>
      <c r="AC158" s="3"/>
      <c r="AD158" s="3"/>
    </row>
    <row r="159" spans="1:30">
      <c r="A159" s="1" t="s">
        <v>16</v>
      </c>
      <c r="B159" s="36" t="s">
        <v>9</v>
      </c>
      <c r="C159" s="3">
        <v>72</v>
      </c>
      <c r="D159" s="3">
        <v>3</v>
      </c>
      <c r="E159" s="3">
        <v>14</v>
      </c>
      <c r="F159" s="2">
        <v>1.3420000000000001</v>
      </c>
      <c r="G159" s="2">
        <v>1.986</v>
      </c>
      <c r="H159" s="2">
        <v>39</v>
      </c>
      <c r="I159" s="2">
        <f t="shared" si="10"/>
        <v>21.937462999999997</v>
      </c>
      <c r="J159" s="2">
        <f t="shared" si="11"/>
        <v>12.657914200000008</v>
      </c>
      <c r="Z159" s="3"/>
      <c r="AA159" s="3"/>
      <c r="AB159" s="3"/>
      <c r="AC159" s="3"/>
      <c r="AD159" s="3"/>
    </row>
    <row r="160" spans="1:30">
      <c r="A160" s="1" t="s">
        <v>16</v>
      </c>
      <c r="B160" s="36" t="s">
        <v>9</v>
      </c>
      <c r="C160" s="3">
        <v>72</v>
      </c>
      <c r="D160" s="3">
        <v>3</v>
      </c>
      <c r="E160" s="3">
        <v>15</v>
      </c>
      <c r="F160" s="2">
        <v>1.2529999999999999</v>
      </c>
      <c r="G160" s="2">
        <v>1.944</v>
      </c>
      <c r="H160" s="2">
        <v>36.69</v>
      </c>
      <c r="I160" s="2">
        <f t="shared" si="10"/>
        <v>21.964314999999999</v>
      </c>
      <c r="J160" s="2">
        <f t="shared" si="11"/>
        <v>10.726799299999996</v>
      </c>
      <c r="Z160" s="3"/>
      <c r="AA160" s="3"/>
      <c r="AB160" s="3"/>
      <c r="AC160" s="3"/>
      <c r="AD160" s="3"/>
    </row>
    <row r="161" spans="1:30">
      <c r="A161" s="1" t="s">
        <v>16</v>
      </c>
      <c r="B161" s="36" t="s">
        <v>9</v>
      </c>
      <c r="C161" s="3">
        <v>72</v>
      </c>
      <c r="D161" s="3">
        <v>3</v>
      </c>
      <c r="E161" s="3">
        <v>16</v>
      </c>
      <c r="F161" s="2">
        <v>1.252</v>
      </c>
      <c r="G161" s="2">
        <v>1.8919999999999999</v>
      </c>
      <c r="H161" s="2">
        <v>36.5</v>
      </c>
      <c r="I161" s="2">
        <f t="shared" si="10"/>
        <v>21.113532399999997</v>
      </c>
      <c r="J161" s="2">
        <f t="shared" si="11"/>
        <v>11.3321364</v>
      </c>
      <c r="Z161" s="3"/>
      <c r="AA161" s="3"/>
      <c r="AB161" s="3"/>
      <c r="AC161" s="3"/>
      <c r="AD161" s="3"/>
    </row>
    <row r="162" spans="1:30">
      <c r="A162" s="1" t="s">
        <v>16</v>
      </c>
      <c r="B162" s="36" t="s">
        <v>9</v>
      </c>
      <c r="C162" s="3">
        <v>72</v>
      </c>
      <c r="D162" s="3">
        <v>3</v>
      </c>
      <c r="E162" s="3">
        <v>17</v>
      </c>
      <c r="F162" s="2">
        <v>1.266</v>
      </c>
      <c r="G162" s="2">
        <v>1.911</v>
      </c>
      <c r="H162" s="2">
        <v>36.909999999999997</v>
      </c>
      <c r="I162" s="2">
        <f t="shared" si="10"/>
        <v>21.3140067</v>
      </c>
      <c r="J162" s="2">
        <f t="shared" si="11"/>
        <v>11.485096200000005</v>
      </c>
      <c r="Z162" s="3"/>
      <c r="AA162" s="3"/>
      <c r="AB162" s="3"/>
      <c r="AC162" s="3"/>
      <c r="AD162" s="3"/>
    </row>
    <row r="163" spans="1:30">
      <c r="A163" s="1" t="s">
        <v>16</v>
      </c>
      <c r="B163" s="36" t="s">
        <v>9</v>
      </c>
      <c r="C163" s="3">
        <v>72</v>
      </c>
      <c r="D163" s="3">
        <v>3</v>
      </c>
      <c r="E163" s="3">
        <v>18</v>
      </c>
      <c r="F163" s="2">
        <v>1.0469999999999999</v>
      </c>
      <c r="G163" s="2">
        <v>1.5369999999999999</v>
      </c>
      <c r="H163" s="2">
        <v>30.37</v>
      </c>
      <c r="I163" s="2">
        <f t="shared" si="10"/>
        <v>16.909753899999998</v>
      </c>
      <c r="J163" s="2">
        <f t="shared" si="11"/>
        <v>10.0267579</v>
      </c>
      <c r="Z163" s="3"/>
      <c r="AA163" s="3"/>
      <c r="AB163" s="3"/>
      <c r="AC163" s="3"/>
      <c r="AD163" s="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60130-744C-4385-910D-8174270E2B60}">
  <dimension ref="B1:N34"/>
  <sheetViews>
    <sheetView tabSelected="1" topLeftCell="A20" workbookViewId="0">
      <selection activeCell="N32" sqref="N32"/>
    </sheetView>
  </sheetViews>
  <sheetFormatPr defaultRowHeight="15"/>
  <cols>
    <col min="1" max="1" width="9.140625" style="2"/>
    <col min="2" max="2" width="17.5703125" style="2" customWidth="1"/>
    <col min="3" max="9" width="9.140625" style="2"/>
    <col min="10" max="10" width="19.140625" style="2" customWidth="1"/>
    <col min="11" max="16384" width="9.140625" style="2"/>
  </cols>
  <sheetData>
    <row r="1" spans="2:14" ht="15.75">
      <c r="B1" s="32" t="s">
        <v>17</v>
      </c>
      <c r="C1" s="32"/>
      <c r="D1" s="32"/>
      <c r="E1" s="32"/>
      <c r="J1" s="32" t="s">
        <v>5</v>
      </c>
      <c r="K1" s="32"/>
      <c r="L1" s="32"/>
      <c r="M1" s="32"/>
    </row>
    <row r="3" spans="2:14" ht="15.75">
      <c r="B3" s="29" t="s">
        <v>13</v>
      </c>
      <c r="C3" s="30"/>
      <c r="D3" s="30"/>
      <c r="E3" s="31"/>
      <c r="I3" s="3"/>
      <c r="J3" s="33" t="s">
        <v>18</v>
      </c>
      <c r="K3" s="34"/>
      <c r="L3" s="34"/>
      <c r="M3" s="35"/>
      <c r="N3" s="3"/>
    </row>
    <row r="4" spans="2:14" s="3" customFormat="1" ht="15.75">
      <c r="B4" s="4" t="s">
        <v>0</v>
      </c>
      <c r="C4" s="5" t="s">
        <v>7</v>
      </c>
      <c r="D4" s="7" t="s">
        <v>8</v>
      </c>
      <c r="E4" s="8" t="s">
        <v>9</v>
      </c>
      <c r="I4" s="2"/>
      <c r="J4" s="9" t="s">
        <v>0</v>
      </c>
      <c r="K4" s="5" t="s">
        <v>7</v>
      </c>
      <c r="L4" s="7" t="s">
        <v>8</v>
      </c>
      <c r="M4" s="8" t="s">
        <v>9</v>
      </c>
      <c r="N4" s="2"/>
    </row>
    <row r="5" spans="2:14" ht="15.75">
      <c r="B5" s="10" t="s">
        <v>19</v>
      </c>
      <c r="C5" s="11">
        <v>24.604259259259265</v>
      </c>
      <c r="D5" s="11">
        <v>34.024074074074079</v>
      </c>
      <c r="E5" s="12">
        <v>29.958148148148144</v>
      </c>
      <c r="J5" s="13" t="s">
        <v>19</v>
      </c>
      <c r="K5" s="2">
        <v>0.52888888888888885</v>
      </c>
      <c r="L5" s="2">
        <v>0.68240740740740757</v>
      </c>
      <c r="M5" s="14">
        <v>0.64314814814814825</v>
      </c>
    </row>
    <row r="6" spans="2:14" ht="15.75">
      <c r="B6" s="15" t="s">
        <v>20</v>
      </c>
      <c r="C6" s="2">
        <v>6.7194265259154742</v>
      </c>
      <c r="D6" s="2">
        <v>5.8334004189014133</v>
      </c>
      <c r="E6" s="14">
        <v>8.2068220756521661</v>
      </c>
      <c r="J6" s="9" t="s">
        <v>20</v>
      </c>
      <c r="K6" s="11">
        <v>0.18430559801351556</v>
      </c>
      <c r="L6" s="11">
        <v>0.10166417497032361</v>
      </c>
      <c r="M6" s="12">
        <v>0.13579707494104393</v>
      </c>
    </row>
    <row r="7" spans="2:14" ht="15.75">
      <c r="B7" s="10" t="s">
        <v>21</v>
      </c>
      <c r="C7" s="11">
        <v>1.5837840207198657</v>
      </c>
      <c r="D7" s="11">
        <v>1.3749456645272122</v>
      </c>
      <c r="E7" s="12">
        <v>1.9343665138950348</v>
      </c>
      <c r="J7" s="16" t="s">
        <v>21</v>
      </c>
      <c r="K7" s="17">
        <v>4.3441246055332915E-2</v>
      </c>
      <c r="L7" s="17">
        <v>2.3962475841750503E-2</v>
      </c>
      <c r="M7" s="18">
        <v>3.2007677518703315E-2</v>
      </c>
    </row>
    <row r="10" spans="2:14" ht="15.75">
      <c r="B10" s="29" t="s">
        <v>14</v>
      </c>
      <c r="C10" s="30"/>
      <c r="D10" s="30"/>
      <c r="E10" s="31"/>
      <c r="I10" s="3"/>
      <c r="J10" s="33" t="s">
        <v>16</v>
      </c>
      <c r="K10" s="34"/>
      <c r="L10" s="34"/>
      <c r="M10" s="35"/>
      <c r="N10" s="3"/>
    </row>
    <row r="11" spans="2:14" s="3" customFormat="1" ht="15.75">
      <c r="B11" s="4" t="s">
        <v>0</v>
      </c>
      <c r="C11" s="5" t="s">
        <v>7</v>
      </c>
      <c r="D11" s="7" t="s">
        <v>8</v>
      </c>
      <c r="E11" s="8" t="s">
        <v>9</v>
      </c>
      <c r="G11" s="1"/>
      <c r="I11" s="2"/>
      <c r="J11" s="9" t="s">
        <v>0</v>
      </c>
      <c r="K11" s="5" t="s">
        <v>7</v>
      </c>
      <c r="L11" s="7" t="s">
        <v>8</v>
      </c>
      <c r="M11" s="8" t="s">
        <v>9</v>
      </c>
      <c r="N11" s="2"/>
    </row>
    <row r="12" spans="2:14" ht="15.75">
      <c r="B12" s="15" t="s">
        <v>19</v>
      </c>
      <c r="C12" s="2">
        <v>13.506405681481485</v>
      </c>
      <c r="D12" s="2">
        <v>19.599995994444448</v>
      </c>
      <c r="E12" s="14">
        <v>16.808896287037033</v>
      </c>
      <c r="J12" s="13" t="s">
        <v>19</v>
      </c>
      <c r="K12" s="2">
        <v>0.49592592592592594</v>
      </c>
      <c r="L12" s="2">
        <v>0.5655555555555557</v>
      </c>
      <c r="M12" s="14">
        <v>0.59259259259259267</v>
      </c>
    </row>
    <row r="13" spans="2:14" ht="15.75">
      <c r="B13" s="10" t="s">
        <v>20</v>
      </c>
      <c r="C13" s="11">
        <v>4.2880568430863368</v>
      </c>
      <c r="D13" s="11">
        <v>3.1686490057124654</v>
      </c>
      <c r="E13" s="12">
        <v>5.5140045545164931</v>
      </c>
      <c r="J13" s="10" t="s">
        <v>20</v>
      </c>
      <c r="K13" s="11">
        <v>7.6738185582440485E-2</v>
      </c>
      <c r="L13" s="11">
        <v>8.0532816858686601E-2</v>
      </c>
      <c r="M13" s="12">
        <v>9.0223729991220733E-2</v>
      </c>
    </row>
    <row r="14" spans="2:14" ht="15.75">
      <c r="B14" s="19" t="s">
        <v>21</v>
      </c>
      <c r="C14" s="17">
        <v>1.0107046906199095</v>
      </c>
      <c r="D14" s="17">
        <v>0.74685773304643199</v>
      </c>
      <c r="E14" s="18">
        <v>1.2996633373307069</v>
      </c>
      <c r="J14" s="19" t="s">
        <v>21</v>
      </c>
      <c r="K14" s="17">
        <v>1.808736380043181E-2</v>
      </c>
      <c r="L14" s="17">
        <v>1.8981766969610538E-2</v>
      </c>
      <c r="M14" s="18">
        <v>2.1265937100245422E-2</v>
      </c>
    </row>
    <row r="17" spans="2:14" ht="15.75">
      <c r="B17" s="29" t="s">
        <v>15</v>
      </c>
      <c r="C17" s="30"/>
      <c r="D17" s="30"/>
      <c r="E17" s="31"/>
      <c r="J17" s="33" t="s">
        <v>22</v>
      </c>
      <c r="K17" s="34"/>
      <c r="L17" s="35"/>
    </row>
    <row r="18" spans="2:14" s="3" customFormat="1" ht="15.75">
      <c r="B18" s="4" t="s">
        <v>0</v>
      </c>
      <c r="C18" s="5" t="s">
        <v>7</v>
      </c>
      <c r="D18" s="7" t="s">
        <v>8</v>
      </c>
      <c r="E18" s="8" t="s">
        <v>9</v>
      </c>
      <c r="J18" s="4"/>
      <c r="K18" s="5" t="s">
        <v>23</v>
      </c>
      <c r="L18" s="6" t="s">
        <v>24</v>
      </c>
      <c r="N18" s="2"/>
    </row>
    <row r="19" spans="2:14" ht="15.75">
      <c r="B19" s="15" t="s">
        <v>19</v>
      </c>
      <c r="C19" s="2">
        <v>8.2899470555555563</v>
      </c>
      <c r="D19" s="2">
        <v>10.632540594444448</v>
      </c>
      <c r="E19" s="14">
        <v>9.767396812962966</v>
      </c>
      <c r="J19" s="20" t="s">
        <v>8</v>
      </c>
      <c r="K19" s="3">
        <v>7.4304356629780893E-7</v>
      </c>
      <c r="L19" s="21">
        <v>6.3885685817447041E-6</v>
      </c>
    </row>
    <row r="20" spans="2:14" ht="15.75">
      <c r="B20" s="10" t="s">
        <v>20</v>
      </c>
      <c r="C20" s="11">
        <v>1.8665083251068324</v>
      </c>
      <c r="D20" s="11">
        <v>2.2233932841550166</v>
      </c>
      <c r="E20" s="12">
        <v>2.094673393841505</v>
      </c>
      <c r="J20" s="22" t="s">
        <v>9</v>
      </c>
      <c r="K20" s="11">
        <v>1.8742323334785822E-4</v>
      </c>
      <c r="L20" s="12">
        <v>1.1401121058591811E-8</v>
      </c>
      <c r="N20" s="3"/>
    </row>
    <row r="21" spans="2:14" ht="15.75">
      <c r="B21" s="19" t="s">
        <v>21</v>
      </c>
      <c r="C21" s="17">
        <v>0.43994023127472881</v>
      </c>
      <c r="D21" s="17">
        <v>0.52405882282354688</v>
      </c>
      <c r="E21" s="18">
        <v>0.49371925371878933</v>
      </c>
    </row>
    <row r="24" spans="2:14" ht="15.75">
      <c r="B24" s="29" t="s">
        <v>25</v>
      </c>
      <c r="C24" s="30"/>
      <c r="D24" s="31"/>
    </row>
    <row r="25" spans="2:14" s="3" customFormat="1" ht="15.75">
      <c r="B25" s="4"/>
      <c r="C25" s="7" t="s">
        <v>8</v>
      </c>
      <c r="D25" s="8" t="s">
        <v>9</v>
      </c>
    </row>
    <row r="26" spans="2:14" ht="15.75">
      <c r="B26" s="15" t="s">
        <v>13</v>
      </c>
      <c r="C26" s="2">
        <v>1.2712448012177748E-16</v>
      </c>
      <c r="D26" s="14">
        <v>1.029548572183653E-3</v>
      </c>
    </row>
    <row r="27" spans="2:14" ht="15.75">
      <c r="B27" s="10" t="s">
        <v>26</v>
      </c>
      <c r="C27" s="11">
        <v>2.6771968110320978E-19</v>
      </c>
      <c r="D27" s="12">
        <v>1.9729921955954259E-3</v>
      </c>
    </row>
    <row r="28" spans="2:14" ht="15.75">
      <c r="B28" s="19" t="s">
        <v>27</v>
      </c>
      <c r="C28" s="17">
        <v>2.8596736398790228E-10</v>
      </c>
      <c r="D28" s="18">
        <v>4.0915776717258961E-4</v>
      </c>
    </row>
    <row r="30" spans="2:14" ht="15.75">
      <c r="B30" s="27" t="s">
        <v>28</v>
      </c>
      <c r="C30" s="28"/>
      <c r="D30" s="23"/>
    </row>
    <row r="31" spans="2:14" ht="15.75">
      <c r="B31" s="24"/>
      <c r="C31" s="25" t="s">
        <v>8</v>
      </c>
      <c r="D31" s="1"/>
    </row>
    <row r="32" spans="2:14" ht="15.75">
      <c r="B32" s="15" t="s">
        <v>13</v>
      </c>
      <c r="C32" s="26">
        <v>2.1580567305392435E-3</v>
      </c>
      <c r="D32" s="1"/>
    </row>
    <row r="33" spans="2:4" ht="15.75">
      <c r="B33" s="10" t="s">
        <v>26</v>
      </c>
      <c r="C33" s="26">
        <v>1.1826875169602704E-3</v>
      </c>
      <c r="D33" s="1"/>
    </row>
    <row r="34" spans="2:4" ht="15.75">
      <c r="B34" s="19" t="s">
        <v>27</v>
      </c>
      <c r="C34" s="26">
        <v>2.0099843793965566E-2</v>
      </c>
      <c r="D34" s="1"/>
    </row>
  </sheetData>
  <mergeCells count="10">
    <mergeCell ref="B30:C30"/>
    <mergeCell ref="B24:D24"/>
    <mergeCell ref="J1:M1"/>
    <mergeCell ref="J17:L17"/>
    <mergeCell ref="J10:M10"/>
    <mergeCell ref="J3:M3"/>
    <mergeCell ref="B1:E1"/>
    <mergeCell ref="B3:E3"/>
    <mergeCell ref="B10:E10"/>
    <mergeCell ref="B17:E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Malsha Thejani T Wasala Mudiyanselage</dc:creator>
  <cp:keywords/>
  <dc:description/>
  <cp:lastModifiedBy>Malsha Thejani T Wasala Mudiyanselage</cp:lastModifiedBy>
  <cp:revision/>
  <dcterms:created xsi:type="dcterms:W3CDTF">2024-11-16T17:38:52Z</dcterms:created>
  <dcterms:modified xsi:type="dcterms:W3CDTF">2025-07-13T17:42:38Z</dcterms:modified>
  <cp:category/>
  <cp:contentStatus/>
</cp:coreProperties>
</file>