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IRA\Data\Metabolomik\Jämför RAK\Manus RAK\Submission to EJN\"/>
    </mc:Choice>
  </mc:AlternateContent>
  <xr:revisionPtr revIDLastSave="0" documentId="13_ncr:1_{D20CB3DF-70BB-455C-BF62-BF4F20CB15D5}" xr6:coauthVersionLast="47" xr6:coauthVersionMax="47" xr10:uidLastSave="{00000000-0000-0000-0000-000000000000}"/>
  <bookViews>
    <workbookView xWindow="28680" yWindow="-120" windowWidth="29040" windowHeight="17640" firstSheet="1" activeTab="1" xr2:uid="{55FAA273-2639-49CA-BEC9-2260D5475D0F}"/>
  </bookViews>
  <sheets>
    <sheet name="Blad1" sheetId="1" r:id="rId1"/>
    <sheet name="Supplemental table 1" sheetId="2" r:id="rId2"/>
    <sheet name="Blad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<sst xmlns="http://schemas.openxmlformats.org/spreadsheetml/2006/main" count="282" uniqueCount="155">
  <si>
    <t/>
  </si>
  <si>
    <t>Hypothesis Test Summary</t>
  </si>
  <si>
    <t>Null Hypothesis</t>
  </si>
  <si>
    <t>Test</t>
  </si>
  <si>
    <t>Decision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</si>
  <si>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</si>
  <si>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</si>
  <si>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</si>
  <si>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</si>
  <si>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</si>
  <si>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</si>
  <si>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</si>
  <si>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</si>
  <si>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</si>
  <si>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</si>
  <si>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</si>
  <si>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</si>
  <si>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</si>
  <si>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</si>
  <si>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</si>
  <si>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</si>
  <si>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</si>
  <si>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</si>
  <si>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</si>
  <si>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</si>
  <si>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</si>
  <si>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</si>
  <si>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</si>
  <si>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The distribution of AlanineAUCmin is the same across categories of RA=1.</t>
  </si>
  <si>
    <t>Independent-Samples Mann-Whitney U Test</t>
  </si>
  <si>
    <t>Retain the null hypothesis.</t>
  </si>
  <si>
    <t>The distribution of TrimethylamineNoxideAUCmin is the same across categories of RA=1.</t>
  </si>
  <si>
    <t>The distribution of CreatineAUCmin is the same across categories of RA=1.</t>
  </si>
  <si>
    <t>The distribution of CreatinineAUCmin is the same across categories of RA=1.</t>
  </si>
  <si>
    <t>The distribution of GlutamineAUCmin is the same across categories of RA=1.</t>
  </si>
  <si>
    <t>The distribution of GlycineAUCmin is the same across categories of RA=1.</t>
  </si>
  <si>
    <t>The distribution of HistidineAUCmin is the same across categories of RA=1.</t>
  </si>
  <si>
    <t>The distribution of IsoleucineAUCmin is the same across categories of RA=1.</t>
  </si>
  <si>
    <t>The distribution of LeucineAUCmin is the same across categories of RA=1.</t>
  </si>
  <si>
    <t>The distribution of NNDimethylglycineAUCmin is the same across categories of RA=1.</t>
  </si>
  <si>
    <t>The distribution of PhenylalanineAUCmin is the same across categories of RA=1.</t>
  </si>
  <si>
    <t>Reject the null hypothesis.</t>
  </si>
  <si>
    <t>The distribution of TyrosineAUCmin is the same across categories of RA=1.</t>
  </si>
  <si>
    <t>The distribution of ValineAUCmin is the same across categories of RA=1.</t>
  </si>
  <si>
    <t>The distribution of AceticacidAUCmin is the same across categories of RA=1.</t>
  </si>
  <si>
    <t>The distribution of CitricacidAUCmin is the same across categories of RA=1.</t>
  </si>
  <si>
    <t>The distribution of FormicacidAUCmin is the same across categories of RA=1.</t>
  </si>
  <si>
    <t>The distribution of LacticacidAUCmin is the same across categories of RA=1.</t>
  </si>
  <si>
    <t>The distribution of SuccinicacidAUCmin is the same across categories of RA=1.</t>
  </si>
  <si>
    <t>The distribution of AcetoaceticacidAUCmin is the same across categories of RA=1.</t>
  </si>
  <si>
    <t>The distribution of AcetoneAUCmin is the same across categories of RA=1.</t>
  </si>
  <si>
    <t>The distribution of PyruvicacidAUCmin is the same across categories of RA=1.</t>
  </si>
  <si>
    <t>The distribution of GlucoseAUCmin is the same across categories of RA=1.</t>
  </si>
  <si>
    <t>The distribution of DimethylsulfoneAUCmin is the same across categories of RA=1.</t>
  </si>
  <si>
    <t>a. The significance level is ,050.</t>
  </si>
  <si>
    <t>b. Asymptotic significance is displayed.</t>
  </si>
  <si>
    <r>
      <t>Sig.</t>
    </r>
    <r>
      <rPr>
        <vertAlign val="superscript"/>
        <sz val="12"/>
        <color indexed="62"/>
        <rFont val="Arial"/>
        <family val="2"/>
      </rPr>
      <t>a,b</t>
    </r>
  </si>
  <si>
    <t xml:space="preserve"> Alanine</t>
  </si>
  <si>
    <t xml:space="preserve"> Creatine</t>
  </si>
  <si>
    <t xml:space="preserve"> Creatinine</t>
  </si>
  <si>
    <t xml:space="preserve"> Glutamine</t>
  </si>
  <si>
    <t xml:space="preserve"> Glycine</t>
  </si>
  <si>
    <t xml:space="preserve"> Histidine</t>
  </si>
  <si>
    <t xml:space="preserve"> Isoleucine</t>
  </si>
  <si>
    <t xml:space="preserve"> Leucine</t>
  </si>
  <si>
    <t xml:space="preserve"> Phenylalanine</t>
  </si>
  <si>
    <t xml:space="preserve"> Tyrosine</t>
  </si>
  <si>
    <t xml:space="preserve"> Valine</t>
  </si>
  <si>
    <t xml:space="preserve"> Acetone</t>
  </si>
  <si>
    <t xml:space="preserve"> Glucose</t>
  </si>
  <si>
    <t xml:space="preserve"> Dimethylsulfone</t>
  </si>
  <si>
    <t>Metabolite</t>
  </si>
  <si>
    <t>p AUCmin</t>
  </si>
  <si>
    <t xml:space="preserve"> Acetoacetic acid</t>
  </si>
  <si>
    <t xml:space="preserve"> Pyruvic acid</t>
  </si>
  <si>
    <t xml:space="preserve"> Succinic acid</t>
  </si>
  <si>
    <t xml:space="preserve"> Lactic acid</t>
  </si>
  <si>
    <t xml:space="preserve"> Formic acid</t>
  </si>
  <si>
    <t xml:space="preserve"> Citric acid</t>
  </si>
  <si>
    <t xml:space="preserve"> Acetic acid</t>
  </si>
  <si>
    <t xml:space="preserve"> Trimethylamine-N-oxide</t>
  </si>
  <si>
    <t xml:space="preserve"> NN-Dimethylglycine</t>
  </si>
  <si>
    <t>0.392</t>
  </si>
  <si>
    <t>0.76</t>
  </si>
  <si>
    <t>0.597</t>
  </si>
  <si>
    <t>0.707</t>
  </si>
  <si>
    <t>0.302</t>
  </si>
  <si>
    <t>0.725</t>
  </si>
  <si>
    <t>0.565</t>
  </si>
  <si>
    <t>0.342</t>
  </si>
  <si>
    <t>0.925</t>
  </si>
  <si>
    <t>0.007</t>
  </si>
  <si>
    <t>0.432</t>
  </si>
  <si>
    <t>0.673</t>
  </si>
  <si>
    <t>0.336</t>
  </si>
  <si>
    <t>0.963</t>
  </si>
  <si>
    <t>0.098</t>
  </si>
  <si>
    <t>0.467</t>
  </si>
  <si>
    <t>0.481</t>
  </si>
  <si>
    <t>0.046</t>
  </si>
  <si>
    <t>0.074</t>
  </si>
  <si>
    <t>0.36</t>
  </si>
  <si>
    <t>0.888</t>
  </si>
  <si>
    <t>Supplementary table 1. AUCmin for quantified metabolites</t>
  </si>
  <si>
    <r>
      <t>RA AUC</t>
    </r>
    <r>
      <rPr>
        <vertAlign val="subscript"/>
        <sz val="11"/>
        <color rgb="FFFF0000"/>
        <rFont val="Calibri"/>
        <family val="2"/>
        <scheme val="minor"/>
      </rPr>
      <t>min</t>
    </r>
  </si>
  <si>
    <r>
      <t>Control AUC</t>
    </r>
    <r>
      <rPr>
        <vertAlign val="subscript"/>
        <sz val="11"/>
        <color rgb="FFFF0000"/>
        <rFont val="Calibri"/>
        <family val="2"/>
        <scheme val="minor"/>
      </rPr>
      <t>min</t>
    </r>
  </si>
  <si>
    <t>2.78 (2.32, 4.71)</t>
  </si>
  <si>
    <t>36.29 (21.1, 48.03)</t>
  </si>
  <si>
    <t>4.44 (3.15, 6.86)</t>
  </si>
  <si>
    <t>31.1 (20.63, 61.19)</t>
  </si>
  <si>
    <t>22.37 (13.01, 41.64)</t>
  </si>
  <si>
    <t>5.9 (4.03, 8.29)</t>
  </si>
  <si>
    <t>8.99 (7.19, 10.53)</t>
  </si>
  <si>
    <t>13.32 (11.86, 14.54)</t>
  </si>
  <si>
    <t>0.44 (0.27, 0.66)</t>
  </si>
  <si>
    <t>6.32 (3.84, 8.58)</t>
  </si>
  <si>
    <t>4.01 (2.86, 5.5)</t>
  </si>
  <si>
    <t>19.31 (15.29, 26.54)</t>
  </si>
  <si>
    <t>1.4 (0.95, 2.25)</t>
  </si>
  <si>
    <t>12.3 (9.11, 23.66)</t>
  </si>
  <si>
    <t>2 (1.41, 2.7)</t>
  </si>
  <si>
    <t>113.33 (83.27, 158.96)</t>
  </si>
  <si>
    <t>0.48 (0.26, 0.77)</t>
  </si>
  <si>
    <t>1.16 (0.66, 3.06)</t>
  </si>
  <si>
    <t>2.08 (1.01, 3.3)</t>
  </si>
  <si>
    <t>5.98 (4.86, 8.28)</t>
  </si>
  <si>
    <t>261.63 (189.57, 433.43)</t>
  </si>
  <si>
    <t>0.67 (0.49, 1.17)</t>
  </si>
  <si>
    <t>AUCmin =  minimum Area Under Curve (mikromol/L*min)</t>
  </si>
  <si>
    <t>3.29 (2.23, 4.88)</t>
  </si>
  <si>
    <t>29.03 (22.53, 37.9)</t>
  </si>
  <si>
    <t>5.05 (3.94, 6.77)</t>
  </si>
  <si>
    <t>31.71 (22.86, 57.61)</t>
  </si>
  <si>
    <t>18.5 (13.02, 27.42)</t>
  </si>
  <si>
    <t>5.56 (4.38, 6.95)</t>
  </si>
  <si>
    <t>10.79 (7.08, 12.8)</t>
  </si>
  <si>
    <t>11.54 (9.87, 15.18)</t>
  </si>
  <si>
    <t>0.36 (0.29, 0.69)</t>
  </si>
  <si>
    <t>3.68 (2.42, 5.49)</t>
  </si>
  <si>
    <t>3.8 (2.15, 5.15)</t>
  </si>
  <si>
    <t>18.67 (14.92, 23.81)</t>
  </si>
  <si>
    <t>1.1 (0.88, 1.73)</t>
  </si>
  <si>
    <t>17.36 (8.2, 22.42)</t>
  </si>
  <si>
    <t>1.48 (0.88, 2.23)</t>
  </si>
  <si>
    <t>96.39 (80.19, 150.42)</t>
  </si>
  <si>
    <t>0.59 (0.38, 0.84)</t>
  </si>
  <si>
    <t>3.08 (1.31, 4.49)</t>
  </si>
  <si>
    <t>2.84 (1.95, 3.8)</t>
  </si>
  <si>
    <t>5.66 (3.84, 7.67)</t>
  </si>
  <si>
    <t>267.43 (162.72, 390.28)</t>
  </si>
  <si>
    <t>0.62 (0.39, 1.07)</t>
  </si>
  <si>
    <t>Median</t>
  </si>
  <si>
    <t>Median RA</t>
  </si>
  <si>
    <r>
      <t>RA AUC</t>
    </r>
    <r>
      <rPr>
        <vertAlign val="subscript"/>
        <sz val="11"/>
        <rFont val="Calibri"/>
        <family val="2"/>
        <scheme val="minor"/>
      </rPr>
      <t>min</t>
    </r>
  </si>
  <si>
    <r>
      <t>Control AUC</t>
    </r>
    <r>
      <rPr>
        <vertAlign val="subscript"/>
        <sz val="11"/>
        <rFont val="Calibri"/>
        <family val="2"/>
        <scheme val="minor"/>
      </rPr>
      <t>min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</si>
</sst>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0"/>
    <numFmt numFmtId="165" formatCode="0.00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60"/>
      <name val="Arial Bold"/>
    </font>
    <font>
      <sz val="12"/>
      <color indexed="62"/>
      <name val="Arial"/>
      <family val="2"/>
    </font>
    <font>
      <vertAlign val="superscript"/>
      <sz val="12"/>
      <color indexed="62"/>
      <name val="Arial"/>
      <family val="2"/>
    </font>
    <font>
      <sz val="12"/>
      <color indexed="60"/>
      <name val="Arial"/>
      <family val="2"/>
    </font>
    <font>
      <sz val="11"/>
      <color rgb="FFFF0000"/>
      <name val="Calibri"/>
      <family val="2"/>
      <scheme val="minor"/>
    </font>
    <font>
      <vertAlign val="subscript"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4" fillId="0" borderId="1" xfId="1" applyFont="1" applyBorder="1" applyAlignment="1">
      <alignment horizontal="left" wrapText="1"/>
    </xf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2" borderId="5" xfId="1" applyFont="1" applyFill="1" applyBorder="1" applyAlignment="1">
      <alignment horizontal="left" vertical="top"/>
    </xf>
    <xf numFmtId="0" fontId="6" fillId="3" borderId="6" xfId="1" applyFont="1" applyFill="1" applyBorder="1" applyAlignment="1">
      <alignment horizontal="left" vertical="top" wrapText="1"/>
    </xf>
    <xf numFmtId="0" fontId="6" fillId="3" borderId="7" xfId="1" applyFont="1" applyFill="1" applyBorder="1" applyAlignment="1">
      <alignment horizontal="left" vertical="top" wrapText="1"/>
    </xf>
    <xf numFmtId="164" fontId="6" fillId="3" borderId="7" xfId="1" applyNumberFormat="1" applyFont="1" applyFill="1" applyBorder="1" applyAlignment="1">
      <alignment horizontal="right" vertical="top"/>
    </xf>
    <xf numFmtId="0" fontId="6" fillId="3" borderId="8" xfId="1" applyFont="1" applyFill="1" applyBorder="1" applyAlignment="1">
      <alignment horizontal="left" vertical="top" wrapText="1"/>
    </xf>
    <xf numFmtId="0" fontId="4" fillId="2" borderId="9" xfId="1" applyFont="1" applyFill="1" applyBorder="1" applyAlignment="1">
      <alignment horizontal="left" vertical="top"/>
    </xf>
    <xf numFmtId="0" fontId="6" fillId="3" borderId="10" xfId="1" applyFont="1" applyFill="1" applyBorder="1" applyAlignment="1">
      <alignment horizontal="left" vertical="top" wrapText="1"/>
    </xf>
    <xf numFmtId="0" fontId="6" fillId="3" borderId="11" xfId="1" applyFont="1" applyFill="1" applyBorder="1" applyAlignment="1">
      <alignment horizontal="left" vertical="top" wrapText="1"/>
    </xf>
    <xf numFmtId="164" fontId="6" fillId="3" borderId="11" xfId="1" applyNumberFormat="1" applyFont="1" applyFill="1" applyBorder="1" applyAlignment="1">
      <alignment horizontal="right" vertical="top"/>
    </xf>
    <xf numFmtId="0" fontId="6" fillId="3" borderId="12" xfId="1" applyFont="1" applyFill="1" applyBorder="1" applyAlignment="1">
      <alignment horizontal="left" vertical="top" wrapText="1"/>
    </xf>
    <xf numFmtId="0" fontId="4" fillId="2" borderId="13" xfId="1" applyFont="1" applyFill="1" applyBorder="1" applyAlignment="1">
      <alignment horizontal="left" vertical="top"/>
    </xf>
    <xf numFmtId="0" fontId="6" fillId="3" borderId="14" xfId="1" applyFont="1" applyFill="1" applyBorder="1" applyAlignment="1">
      <alignment horizontal="left" vertical="top" wrapText="1"/>
    </xf>
    <xf numFmtId="0" fontId="6" fillId="3" borderId="15" xfId="1" applyFont="1" applyFill="1" applyBorder="1" applyAlignment="1">
      <alignment horizontal="left" vertical="top" wrapText="1"/>
    </xf>
    <xf numFmtId="164" fontId="6" fillId="3" borderId="15" xfId="1" applyNumberFormat="1" applyFont="1" applyFill="1" applyBorder="1" applyAlignment="1">
      <alignment horizontal="right" vertical="top"/>
    </xf>
    <xf numFmtId="0" fontId="6" fillId="3" borderId="16" xfId="1" applyFont="1" applyFill="1" applyBorder="1" applyAlignment="1">
      <alignment horizontal="left" vertical="top" wrapText="1"/>
    </xf>
    <xf numFmtId="165" fontId="0" fillId="0" borderId="0" xfId="0" applyNumberFormat="1"/>
    <xf numFmtId="0" fontId="0" fillId="0" borderId="17" xfId="0" applyBorder="1"/>
    <xf numFmtId="165" fontId="0" fillId="0" borderId="17" xfId="0" applyNumberFormat="1" applyBorder="1"/>
    <xf numFmtId="0" fontId="0" fillId="0" borderId="18" xfId="0" applyBorder="1"/>
    <xf numFmtId="165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165" fontId="0" fillId="0" borderId="18" xfId="0" applyNumberFormat="1" applyBorder="1" applyAlignment="1">
      <alignment horizontal="center"/>
    </xf>
    <xf numFmtId="0" fontId="3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top" wrapText="1"/>
    </xf>
    <xf numFmtId="0" fontId="7" fillId="0" borderId="17" xfId="0" applyFont="1" applyBorder="1"/>
    <xf numFmtId="0" fontId="0" fillId="0" borderId="0" xfId="0" applyBorder="1"/>
    <xf numFmtId="165" fontId="0" fillId="0" borderId="0" xfId="0" applyNumberFormat="1" applyBorder="1" applyAlignment="1">
      <alignment horizontal="center"/>
    </xf>
    <xf numFmtId="0" fontId="0" fillId="0" borderId="0" xfId="0" applyFill="1" applyBorder="1"/>
    <xf numFmtId="0" fontId="4" fillId="0" borderId="0" xfId="2" applyFont="1" applyBorder="1" applyAlignment="1">
      <alignment horizontal="center" wrapText="1"/>
    </xf>
    <xf numFmtId="165" fontId="0" fillId="0" borderId="0" xfId="0" applyNumberFormat="1" applyBorder="1"/>
    <xf numFmtId="0" fontId="4" fillId="0" borderId="0" xfId="1" applyFont="1" applyBorder="1" applyAlignment="1">
      <alignment horizontal="center" wrapText="1"/>
    </xf>
    <xf numFmtId="0" fontId="7" fillId="0" borderId="0" xfId="0" applyFont="1" applyFill="1" applyBorder="1"/>
    <xf numFmtId="0" fontId="9" fillId="0" borderId="17" xfId="0" applyFont="1" applyBorder="1"/>
  </cellXfs>
  <cellStyles count="3">
    <cellStyle name="Normal" xfId="0" builtinId="0"/>
    <cellStyle name="Normal_Blad1" xfId="1" xr:uid="{D4134697-C64A-4E3A-93DF-B81C0CCB892C}"/>
    <cellStyle name="Normal_Blad2" xfId="2" xr:uid="{B5FE640D-AFE6-49AF-A67F-D715488CE9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5722783"/>
        <c:axId val="575041103"/>
      </c:barChart>
      <c:catAx>
        <c:axId val="208572278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75041103"/>
        <c:crosses val="autoZero"/>
        <c:auto val="1"/>
        <c:lblAlgn val="ctr"/>
        <c:lblOffset val="100"/>
        <c:noMultiLvlLbl val="0"/>
      </c:catAx>
      <c:valAx>
        <c:axId val="575041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085722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Blad2!$B$30</c:f>
              <c:strCache>
                <c:ptCount val="1"/>
                <c:pt idx="0">
                  <c:v>Median 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Blad2!$A$31:$A$53</c:f>
              <c:strCache>
                <c:ptCount val="23"/>
                <c:pt idx="0">
                  <c:v> Acetic acid</c:v>
                </c:pt>
                <c:pt idx="1">
                  <c:v> Acetoacetic acid</c:v>
                </c:pt>
                <c:pt idx="2">
                  <c:v> Acetone</c:v>
                </c:pt>
                <c:pt idx="3">
                  <c:v> Alanine</c:v>
                </c:pt>
                <c:pt idx="4">
                  <c:v> Citric acid</c:v>
                </c:pt>
                <c:pt idx="5">
                  <c:v> Creatine</c:v>
                </c:pt>
                <c:pt idx="6">
                  <c:v> Creatinine</c:v>
                </c:pt>
                <c:pt idx="7">
                  <c:v> Dimethylsulfone</c:v>
                </c:pt>
                <c:pt idx="8">
                  <c:v> Formic acid</c:v>
                </c:pt>
                <c:pt idx="9">
                  <c:v> Glucose</c:v>
                </c:pt>
                <c:pt idx="10">
                  <c:v> Glutamine</c:v>
                </c:pt>
                <c:pt idx="11">
                  <c:v> Glycine</c:v>
                </c:pt>
                <c:pt idx="12">
                  <c:v> Histidine</c:v>
                </c:pt>
                <c:pt idx="13">
                  <c:v> Isoleucine</c:v>
                </c:pt>
                <c:pt idx="14">
                  <c:v> Lactic acid</c:v>
                </c:pt>
                <c:pt idx="15">
                  <c:v> Leucine</c:v>
                </c:pt>
                <c:pt idx="16">
                  <c:v> NN-Dimethylglycine</c:v>
                </c:pt>
                <c:pt idx="17">
                  <c:v> Phenylalanine</c:v>
                </c:pt>
                <c:pt idx="18">
                  <c:v> Pyruvic acid</c:v>
                </c:pt>
                <c:pt idx="19">
                  <c:v> Succinic acid</c:v>
                </c:pt>
                <c:pt idx="20">
                  <c:v> Trimethylamine-N-oxide</c:v>
                </c:pt>
                <c:pt idx="21">
                  <c:v> Tyrosine</c:v>
                </c:pt>
                <c:pt idx="22">
                  <c:v> Valine</c:v>
                </c:pt>
              </c:strCache>
            </c:strRef>
          </c:cat>
          <c:val>
            <c:numRef>
              <c:f>Blad2!$B$31:$B$53</c:f>
              <c:numCache>
                <c:formatCode>General</c:formatCode>
                <c:ptCount val="23"/>
                <c:pt idx="0">
                  <c:v>1.4</c:v>
                </c:pt>
                <c:pt idx="1">
                  <c:v>1.1599999999999999</c:v>
                </c:pt>
                <c:pt idx="2">
                  <c:v>2.08</c:v>
                </c:pt>
                <c:pt idx="3">
                  <c:v>36.29</c:v>
                </c:pt>
                <c:pt idx="4">
                  <c:v>12.3</c:v>
                </c:pt>
                <c:pt idx="5">
                  <c:v>4.4400000000000004</c:v>
                </c:pt>
                <c:pt idx="6">
                  <c:v>4.4400000000000004</c:v>
                </c:pt>
                <c:pt idx="7">
                  <c:v>0.67</c:v>
                </c:pt>
                <c:pt idx="8">
                  <c:v>2</c:v>
                </c:pt>
                <c:pt idx="9">
                  <c:v>261.63</c:v>
                </c:pt>
                <c:pt idx="10">
                  <c:v>31.1</c:v>
                </c:pt>
                <c:pt idx="11">
                  <c:v>22.37</c:v>
                </c:pt>
                <c:pt idx="12">
                  <c:v>5.9</c:v>
                </c:pt>
                <c:pt idx="13">
                  <c:v>8.99</c:v>
                </c:pt>
                <c:pt idx="14">
                  <c:v>113.33</c:v>
                </c:pt>
                <c:pt idx="15">
                  <c:v>13.32</c:v>
                </c:pt>
                <c:pt idx="16">
                  <c:v>0.44</c:v>
                </c:pt>
                <c:pt idx="17">
                  <c:v>6.32</c:v>
                </c:pt>
                <c:pt idx="18">
                  <c:v>5.98</c:v>
                </c:pt>
                <c:pt idx="19">
                  <c:v>0.48</c:v>
                </c:pt>
                <c:pt idx="20">
                  <c:v>2.78</c:v>
                </c:pt>
                <c:pt idx="21">
                  <c:v>4.01</c:v>
                </c:pt>
                <c:pt idx="22">
                  <c:v>19.309999999999999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6-483E-BEE8-A64CB642F9A8}"/>
            </c:ext>
          </c:extLst>
        </c:ser>
        <c:ser>
          <c:idx val="1"/>
          <c:order val="1"/>
          <c:tx>
            <c:strRef>
              <c:f>Blad2!$C$30</c:f>
              <c:strCache>
                <c:ptCount val="1"/>
                <c:pt idx="0">
                  <c:v>Median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Blad2!$A$31:$A$53</c:f>
              <c:strCache>
                <c:ptCount val="23"/>
                <c:pt idx="0">
                  <c:v> Acetic acid</c:v>
                </c:pt>
                <c:pt idx="1">
                  <c:v> Acetoacetic acid</c:v>
                </c:pt>
                <c:pt idx="2">
                  <c:v> Acetone</c:v>
                </c:pt>
                <c:pt idx="3">
                  <c:v> Alanine</c:v>
                </c:pt>
                <c:pt idx="4">
                  <c:v> Citric acid</c:v>
                </c:pt>
                <c:pt idx="5">
                  <c:v> Creatine</c:v>
                </c:pt>
                <c:pt idx="6">
                  <c:v> Creatinine</c:v>
                </c:pt>
                <c:pt idx="7">
                  <c:v> Dimethylsulfone</c:v>
                </c:pt>
                <c:pt idx="8">
                  <c:v> Formic acid</c:v>
                </c:pt>
                <c:pt idx="9">
                  <c:v> Glucose</c:v>
                </c:pt>
                <c:pt idx="10">
                  <c:v> Glutamine</c:v>
                </c:pt>
                <c:pt idx="11">
                  <c:v> Glycine</c:v>
                </c:pt>
                <c:pt idx="12">
                  <c:v> Histidine</c:v>
                </c:pt>
                <c:pt idx="13">
                  <c:v> Isoleucine</c:v>
                </c:pt>
                <c:pt idx="14">
                  <c:v> Lactic acid</c:v>
                </c:pt>
                <c:pt idx="15">
                  <c:v> Leucine</c:v>
                </c:pt>
                <c:pt idx="16">
                  <c:v> NN-Dimethylglycine</c:v>
                </c:pt>
                <c:pt idx="17">
                  <c:v> Phenylalanine</c:v>
                </c:pt>
                <c:pt idx="18">
                  <c:v> Pyruvic acid</c:v>
                </c:pt>
                <c:pt idx="19">
                  <c:v> Succinic acid</c:v>
                </c:pt>
                <c:pt idx="20">
                  <c:v> Trimethylamine-N-oxide</c:v>
                </c:pt>
                <c:pt idx="21">
                  <c:v> Tyrosine</c:v>
                </c:pt>
                <c:pt idx="22">
                  <c:v> Valine</c:v>
                </c:pt>
              </c:strCache>
            </c:strRef>
          </c:cat>
          <c:val>
            <c:numRef>
              <c:f>Blad2!$C$31:$C$53</c:f>
              <c:numCache>
                <c:formatCode>General</c:formatCode>
                <c:ptCount val="23"/>
                <c:pt idx="0">
                  <c:v>1.1000000000000001</c:v>
                </c:pt>
                <c:pt idx="1">
                  <c:v>3.08</c:v>
                </c:pt>
                <c:pt idx="2">
                  <c:v>2.84</c:v>
                </c:pt>
                <c:pt idx="3">
                  <c:v>29.03</c:v>
                </c:pt>
                <c:pt idx="4">
                  <c:v>17.36</c:v>
                </c:pt>
                <c:pt idx="5">
                  <c:v>5.05</c:v>
                </c:pt>
                <c:pt idx="6">
                  <c:v>5.05</c:v>
                </c:pt>
                <c:pt idx="7">
                  <c:v>0.62</c:v>
                </c:pt>
                <c:pt idx="8">
                  <c:v>1.48</c:v>
                </c:pt>
                <c:pt idx="9">
                  <c:v>267.43</c:v>
                </c:pt>
                <c:pt idx="10">
                  <c:v>31.71</c:v>
                </c:pt>
                <c:pt idx="11">
                  <c:v>18.5</c:v>
                </c:pt>
                <c:pt idx="12">
                  <c:v>5.56</c:v>
                </c:pt>
                <c:pt idx="13">
                  <c:v>10.79</c:v>
                </c:pt>
                <c:pt idx="14">
                  <c:v>96.39</c:v>
                </c:pt>
                <c:pt idx="15">
                  <c:v>11.54</c:v>
                </c:pt>
                <c:pt idx="16">
                  <c:v>0.36</c:v>
                </c:pt>
                <c:pt idx="17">
                  <c:v>3.68</c:v>
                </c:pt>
                <c:pt idx="18">
                  <c:v>5.66</c:v>
                </c:pt>
                <c:pt idx="19">
                  <c:v>0.59</c:v>
                </c:pt>
                <c:pt idx="20">
                  <c:v>3.29</c:v>
                </c:pt>
                <c:pt idx="21">
                  <c:v>3.8</c:v>
                </c:pt>
                <c:pt idx="22">
                  <c:v>18.670000000000002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6-483E-BEE8-A64CB642F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5265311"/>
        <c:axId val="435090079"/>
      </c:barChart>
      <c:catAx>
        <c:axId val="445265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35090079"/>
        <c:crosses val="autoZero"/>
        <c:auto val="1"/>
        <c:lblAlgn val="ctr"/>
        <c:lblOffset val="100"/>
        <c:noMultiLvlLbl val="0"/>
      </c:catAx>
      <c:valAx>
        <c:axId val="435090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45265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Blad2!$B$58</c:f>
              <c:strCache>
                <c:ptCount val="1"/>
                <c:pt idx="0">
                  <c:v>Median 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Blad2!$A$59:$A$79</c:f>
              <c:strCache>
                <c:ptCount val="21"/>
                <c:pt idx="0">
                  <c:v> Acetic acid</c:v>
                </c:pt>
                <c:pt idx="1">
                  <c:v> Acetoacetic acid</c:v>
                </c:pt>
                <c:pt idx="2">
                  <c:v> Acetone</c:v>
                </c:pt>
                <c:pt idx="3">
                  <c:v> Alanine</c:v>
                </c:pt>
                <c:pt idx="4">
                  <c:v> Citric acid</c:v>
                </c:pt>
                <c:pt idx="5">
                  <c:v> Creatine</c:v>
                </c:pt>
                <c:pt idx="6">
                  <c:v> Creatinine</c:v>
                </c:pt>
                <c:pt idx="7">
                  <c:v> Dimethylsulfone</c:v>
                </c:pt>
                <c:pt idx="8">
                  <c:v> Formic acid</c:v>
                </c:pt>
                <c:pt idx="9">
                  <c:v> Glutamine</c:v>
                </c:pt>
                <c:pt idx="10">
                  <c:v> Glycine</c:v>
                </c:pt>
                <c:pt idx="11">
                  <c:v> Histidine</c:v>
                </c:pt>
                <c:pt idx="12">
                  <c:v> Isoleucine</c:v>
                </c:pt>
                <c:pt idx="13">
                  <c:v> Leucine</c:v>
                </c:pt>
                <c:pt idx="14">
                  <c:v> NN-Dimethylglycine</c:v>
                </c:pt>
                <c:pt idx="15">
                  <c:v> Phenylalanine</c:v>
                </c:pt>
                <c:pt idx="16">
                  <c:v> Pyruvic acid</c:v>
                </c:pt>
                <c:pt idx="17">
                  <c:v> Succinic acid</c:v>
                </c:pt>
                <c:pt idx="18">
                  <c:v> Trimethylamine-N-oxide</c:v>
                </c:pt>
                <c:pt idx="19">
                  <c:v> Tyrosine</c:v>
                </c:pt>
                <c:pt idx="20">
                  <c:v> Valine</c:v>
                </c:pt>
              </c:strCache>
            </c:strRef>
          </c:cat>
          <c:val>
            <c:numRef>
              <c:f>Blad2!$B$59:$B$79</c:f>
              <c:numCache>
                <c:formatCode>General</c:formatCode>
                <c:ptCount val="21"/>
                <c:pt idx="0">
                  <c:v>1.4</c:v>
                </c:pt>
                <c:pt idx="1">
                  <c:v>1.1599999999999999</c:v>
                </c:pt>
                <c:pt idx="2">
                  <c:v>2.08</c:v>
                </c:pt>
                <c:pt idx="3">
                  <c:v>36.29</c:v>
                </c:pt>
                <c:pt idx="4">
                  <c:v>12.3</c:v>
                </c:pt>
                <c:pt idx="5">
                  <c:v>4.4400000000000004</c:v>
                </c:pt>
                <c:pt idx="6">
                  <c:v>4.4400000000000004</c:v>
                </c:pt>
                <c:pt idx="7">
                  <c:v>0.67</c:v>
                </c:pt>
                <c:pt idx="8">
                  <c:v>2</c:v>
                </c:pt>
                <c:pt idx="9">
                  <c:v>31.1</c:v>
                </c:pt>
                <c:pt idx="10">
                  <c:v>22.37</c:v>
                </c:pt>
                <c:pt idx="11">
                  <c:v>5.9</c:v>
                </c:pt>
                <c:pt idx="12">
                  <c:v>8.99</c:v>
                </c:pt>
                <c:pt idx="13">
                  <c:v>13.32</c:v>
                </c:pt>
                <c:pt idx="14">
                  <c:v>0.44</c:v>
                </c:pt>
                <c:pt idx="15">
                  <c:v>6.32</c:v>
                </c:pt>
                <c:pt idx="16">
                  <c:v>5.98</c:v>
                </c:pt>
                <c:pt idx="17">
                  <c:v>0.48</c:v>
                </c:pt>
                <c:pt idx="18">
                  <c:v>2.78</c:v>
                </c:pt>
                <c:pt idx="19">
                  <c:v>4.01</c:v>
                </c:pt>
                <c:pt idx="20">
                  <c:v>19.309999999999999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E1-4D36-AD45-DC83663A8C0D}"/>
            </c:ext>
          </c:extLst>
        </c:ser>
        <c:ser>
          <c:idx val="1"/>
          <c:order val="1"/>
          <c:tx>
            <c:strRef>
              <c:f>Blad2!$C$58</c:f>
              <c:strCache>
                <c:ptCount val="1"/>
                <c:pt idx="0">
                  <c:v>Median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Blad2!$A$59:$A$79</c:f>
              <c:strCache>
                <c:ptCount val="21"/>
                <c:pt idx="0">
                  <c:v> Acetic acid</c:v>
                </c:pt>
                <c:pt idx="1">
                  <c:v> Acetoacetic acid</c:v>
                </c:pt>
                <c:pt idx="2">
                  <c:v> Acetone</c:v>
                </c:pt>
                <c:pt idx="3">
                  <c:v> Alanine</c:v>
                </c:pt>
                <c:pt idx="4">
                  <c:v> Citric acid</c:v>
                </c:pt>
                <c:pt idx="5">
                  <c:v> Creatine</c:v>
                </c:pt>
                <c:pt idx="6">
                  <c:v> Creatinine</c:v>
                </c:pt>
                <c:pt idx="7">
                  <c:v> Dimethylsulfone</c:v>
                </c:pt>
                <c:pt idx="8">
                  <c:v> Formic acid</c:v>
                </c:pt>
                <c:pt idx="9">
                  <c:v> Glutamine</c:v>
                </c:pt>
                <c:pt idx="10">
                  <c:v> Glycine</c:v>
                </c:pt>
                <c:pt idx="11">
                  <c:v> Histidine</c:v>
                </c:pt>
                <c:pt idx="12">
                  <c:v> Isoleucine</c:v>
                </c:pt>
                <c:pt idx="13">
                  <c:v> Leucine</c:v>
                </c:pt>
                <c:pt idx="14">
                  <c:v> NN-Dimethylglycine</c:v>
                </c:pt>
                <c:pt idx="15">
                  <c:v> Phenylalanine</c:v>
                </c:pt>
                <c:pt idx="16">
                  <c:v> Pyruvic acid</c:v>
                </c:pt>
                <c:pt idx="17">
                  <c:v> Succinic acid</c:v>
                </c:pt>
                <c:pt idx="18">
                  <c:v> Trimethylamine-N-oxide</c:v>
                </c:pt>
                <c:pt idx="19">
                  <c:v> Tyrosine</c:v>
                </c:pt>
                <c:pt idx="20">
                  <c:v> Valine</c:v>
                </c:pt>
              </c:strCache>
            </c:strRef>
          </c:cat>
          <c:val>
            <c:numRef>
              <c:f>Blad2!$C$59:$C$79</c:f>
              <c:numCache>
                <c:formatCode>General</c:formatCode>
                <c:ptCount val="21"/>
                <c:pt idx="0">
                  <c:v>1.1000000000000001</c:v>
                </c:pt>
                <c:pt idx="1">
                  <c:v>3.08</c:v>
                </c:pt>
                <c:pt idx="2">
                  <c:v>2.84</c:v>
                </c:pt>
                <c:pt idx="3">
                  <c:v>29.03</c:v>
                </c:pt>
                <c:pt idx="4">
                  <c:v>17.36</c:v>
                </c:pt>
                <c:pt idx="5">
                  <c:v>5.05</c:v>
                </c:pt>
                <c:pt idx="6">
                  <c:v>5.05</c:v>
                </c:pt>
                <c:pt idx="7">
                  <c:v>0.62</c:v>
                </c:pt>
                <c:pt idx="8">
                  <c:v>1.48</c:v>
                </c:pt>
                <c:pt idx="9">
                  <c:v>31.71</c:v>
                </c:pt>
                <c:pt idx="10">
                  <c:v>18.5</c:v>
                </c:pt>
                <c:pt idx="11">
                  <c:v>5.56</c:v>
                </c:pt>
                <c:pt idx="12">
                  <c:v>10.79</c:v>
                </c:pt>
                <c:pt idx="13">
                  <c:v>11.54</c:v>
                </c:pt>
                <c:pt idx="14">
                  <c:v>0.36</c:v>
                </c:pt>
                <c:pt idx="15">
                  <c:v>3.68</c:v>
                </c:pt>
                <c:pt idx="16">
                  <c:v>5.66</c:v>
                </c:pt>
                <c:pt idx="17">
                  <c:v>0.59</c:v>
                </c:pt>
                <c:pt idx="18">
                  <c:v>3.29</c:v>
                </c:pt>
                <c:pt idx="19">
                  <c:v>3.8</c:v>
                </c:pt>
                <c:pt idx="20">
                  <c:v>18.670000000000002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E1-4D36-AD45-DC83663A8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3203279"/>
        <c:axId val="588028895"/>
      </c:barChart>
      <c:catAx>
        <c:axId val="723203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88028895"/>
        <c:crosses val="autoZero"/>
        <c:auto val="1"/>
        <c:lblAlgn val="ctr"/>
        <c:lblOffset val="100"/>
        <c:noMultiLvlLbl val="0"/>
      </c:catAx>
      <c:valAx>
        <c:axId val="58802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23203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533400</xdr:colOff>
      <xdr:row>25</xdr:row>
      <xdr:rowOff>176212</xdr:rowOff>
    </xdr:from>
    <xdr:to>
      <xdr:col>18</xdr:col>
      <xdr:colOff>228600</xdr:colOff>
      <xdr:row>41</xdr:row>
      <xdr:rowOff>14287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6B55B2C-3E0C-5E86-8271-FF5E7BD70C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190500</xdr:colOff>
      <xdr:row>26</xdr:row>
      <xdr:rowOff>1587</xdr:rowOff>
    </xdr:from>
    <xdr:to>
      <xdr:col>24</xdr:col>
      <xdr:colOff>527049</xdr:colOff>
      <xdr:row>48</xdr:row>
      <xdr:rowOff>76200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76F2D45-9AB9-D3CF-9436-D00D00E077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533399</xdr:colOff>
      <xdr:row>53</xdr:row>
      <xdr:rowOff>179386</xdr:rowOff>
    </xdr:from>
    <xdr:to>
      <xdr:col>23</xdr:col>
      <xdr:colOff>85724</xdr:colOff>
      <xdr:row>74</xdr:row>
      <xdr:rowOff>152399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A3A64A4A-8851-F691-4F47-E952F643F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DEDEA-5752-4250-8D91-94CFE0BFB5B9}">
  <dimension ref="A1:F27"/>
  <sheetViews>
    <sheetView workbookViewId="0">
      <selection sqref="A1:F27"/>
    </sheetView>
  </sheetViews>
  <sheetFormatPr defaultRowHeight="14.5"/>
  <sheetData>
    <row r="1" spans="1:6" ht="18">
      <c r="A1" s="28" t="s">
        <v>1</v>
      </c>
      <c r="B1" s="28"/>
      <c r="C1" s="28"/>
      <c r="D1" s="28"/>
      <c r="E1" s="28"/>
      <c r="F1" s="1"/>
    </row>
    <row r="2" spans="1:6" ht="46.5">
      <c r="A2" s="2" t="s">
        <v>0</v>
      </c>
      <c r="B2" s="3" t="s">
        <v>2</v>
      </c>
      <c r="C2" s="4" t="s">
        <v>3</v>
      </c>
      <c r="D2" s="4" t="s">
        <v>56</v>
      </c>
      <c r="E2" s="5" t="s">
        <v>4</v>
      </c>
      <c r="F2" s="1"/>
    </row>
    <row r="3" spans="1:6" ht="170.5">
      <c r="A3" s="6" t="s">
        <v>5</v>
      </c>
      <c r="B3" s="7" t="s">
        <v>28</v>
      </c>
      <c r="C3" s="8" t="s">
        <v>29</v>
      </c>
      <c r="D3" s="9">
        <v>0.39156589958168198</v>
      </c>
      <c r="E3" s="10" t="s">
        <v>30</v>
      </c>
      <c r="F3" s="1"/>
    </row>
    <row r="4" spans="1:6" ht="201.5">
      <c r="A4" s="11" t="s">
        <v>6</v>
      </c>
      <c r="B4" s="12" t="s">
        <v>31</v>
      </c>
      <c r="C4" s="13" t="s">
        <v>29</v>
      </c>
      <c r="D4" s="14">
        <v>0.76023999355039995</v>
      </c>
      <c r="E4" s="15" t="s">
        <v>30</v>
      </c>
      <c r="F4" s="1"/>
    </row>
    <row r="5" spans="1:6" ht="170.5">
      <c r="A5" s="11" t="s">
        <v>7</v>
      </c>
      <c r="B5" s="12" t="s">
        <v>32</v>
      </c>
      <c r="C5" s="13" t="s">
        <v>29</v>
      </c>
      <c r="D5" s="14">
        <v>0.59738043658358098</v>
      </c>
      <c r="E5" s="15" t="s">
        <v>30</v>
      </c>
      <c r="F5" s="1"/>
    </row>
    <row r="6" spans="1:6" ht="186">
      <c r="A6" s="11" t="s">
        <v>8</v>
      </c>
      <c r="B6" s="12" t="s">
        <v>33</v>
      </c>
      <c r="C6" s="13" t="s">
        <v>29</v>
      </c>
      <c r="D6" s="14">
        <v>0.59738043658358098</v>
      </c>
      <c r="E6" s="15" t="s">
        <v>30</v>
      </c>
      <c r="F6" s="1"/>
    </row>
    <row r="7" spans="1:6" ht="186">
      <c r="A7" s="11" t="s">
        <v>9</v>
      </c>
      <c r="B7" s="12" t="s">
        <v>34</v>
      </c>
      <c r="C7" s="13" t="s">
        <v>29</v>
      </c>
      <c r="D7" s="14">
        <v>0.70724252964149403</v>
      </c>
      <c r="E7" s="15" t="s">
        <v>30</v>
      </c>
      <c r="F7" s="1"/>
    </row>
    <row r="8" spans="1:6" ht="170.5">
      <c r="A8" s="11" t="s">
        <v>10</v>
      </c>
      <c r="B8" s="12" t="s">
        <v>35</v>
      </c>
      <c r="C8" s="13" t="s">
        <v>29</v>
      </c>
      <c r="D8" s="14">
        <v>0.30169958247834799</v>
      </c>
      <c r="E8" s="15" t="s">
        <v>30</v>
      </c>
      <c r="F8" s="1"/>
    </row>
    <row r="9" spans="1:6" ht="170.5">
      <c r="A9" s="11" t="s">
        <v>11</v>
      </c>
      <c r="B9" s="12" t="s">
        <v>36</v>
      </c>
      <c r="C9" s="13" t="s">
        <v>29</v>
      </c>
      <c r="D9" s="14">
        <v>0.72475261177017603</v>
      </c>
      <c r="E9" s="15" t="s">
        <v>30</v>
      </c>
      <c r="F9" s="1"/>
    </row>
    <row r="10" spans="1:6" ht="186">
      <c r="A10" s="11" t="s">
        <v>12</v>
      </c>
      <c r="B10" s="12" t="s">
        <v>37</v>
      </c>
      <c r="C10" s="13" t="s">
        <v>29</v>
      </c>
      <c r="D10" s="14">
        <v>0.565196518944311</v>
      </c>
      <c r="E10" s="15" t="s">
        <v>30</v>
      </c>
      <c r="F10" s="1"/>
    </row>
    <row r="11" spans="1:6" ht="170.5">
      <c r="A11" s="11" t="s">
        <v>13</v>
      </c>
      <c r="B11" s="12" t="s">
        <v>38</v>
      </c>
      <c r="C11" s="13" t="s">
        <v>29</v>
      </c>
      <c r="D11" s="14">
        <v>0.34175243930383598</v>
      </c>
      <c r="E11" s="15" t="s">
        <v>30</v>
      </c>
      <c r="F11" s="1"/>
    </row>
    <row r="12" spans="1:6" ht="201.5">
      <c r="A12" s="11" t="s">
        <v>14</v>
      </c>
      <c r="B12" s="12" t="s">
        <v>39</v>
      </c>
      <c r="C12" s="13" t="s">
        <v>29</v>
      </c>
      <c r="D12" s="14">
        <v>0.92513561742371897</v>
      </c>
      <c r="E12" s="15" t="s">
        <v>30</v>
      </c>
      <c r="F12" s="1"/>
    </row>
    <row r="13" spans="1:6" ht="186">
      <c r="A13" s="11" t="s">
        <v>15</v>
      </c>
      <c r="B13" s="12" t="s">
        <v>40</v>
      </c>
      <c r="C13" s="13" t="s">
        <v>29</v>
      </c>
      <c r="D13" s="14">
        <v>7.1923354887779602E-3</v>
      </c>
      <c r="E13" s="15" t="s">
        <v>41</v>
      </c>
      <c r="F13" s="1"/>
    </row>
    <row r="14" spans="1:6" ht="170.5">
      <c r="A14" s="11" t="s">
        <v>16</v>
      </c>
      <c r="B14" s="12" t="s">
        <v>42</v>
      </c>
      <c r="C14" s="13" t="s">
        <v>29</v>
      </c>
      <c r="D14" s="14">
        <v>0.43159127695753802</v>
      </c>
      <c r="E14" s="15" t="s">
        <v>30</v>
      </c>
      <c r="F14" s="1"/>
    </row>
    <row r="15" spans="1:6" ht="170.5">
      <c r="A15" s="11" t="s">
        <v>17</v>
      </c>
      <c r="B15" s="12" t="s">
        <v>43</v>
      </c>
      <c r="C15" s="13" t="s">
        <v>29</v>
      </c>
      <c r="D15" s="14">
        <v>0.67264392762123504</v>
      </c>
      <c r="E15" s="15" t="s">
        <v>30</v>
      </c>
      <c r="F15" s="1"/>
    </row>
    <row r="16" spans="1:6" ht="186">
      <c r="A16" s="11" t="s">
        <v>18</v>
      </c>
      <c r="B16" s="12" t="s">
        <v>44</v>
      </c>
      <c r="C16" s="13" t="s">
        <v>29</v>
      </c>
      <c r="D16" s="14">
        <v>0.33575773231184403</v>
      </c>
      <c r="E16" s="15" t="s">
        <v>30</v>
      </c>
      <c r="F16" s="1"/>
    </row>
    <row r="17" spans="1:6" ht="170.5">
      <c r="A17" s="11" t="s">
        <v>19</v>
      </c>
      <c r="B17" s="12" t="s">
        <v>45</v>
      </c>
      <c r="C17" s="13" t="s">
        <v>29</v>
      </c>
      <c r="D17" s="14">
        <v>0.96255422436675597</v>
      </c>
      <c r="E17" s="15" t="s">
        <v>30</v>
      </c>
      <c r="F17" s="1"/>
    </row>
    <row r="18" spans="1:6" ht="186">
      <c r="A18" s="11" t="s">
        <v>20</v>
      </c>
      <c r="B18" s="12" t="s">
        <v>46</v>
      </c>
      <c r="C18" s="13" t="s">
        <v>29</v>
      </c>
      <c r="D18" s="14">
        <v>9.7925489246224004E-2</v>
      </c>
      <c r="E18" s="15" t="s">
        <v>30</v>
      </c>
      <c r="F18" s="1"/>
    </row>
    <row r="19" spans="1:6" ht="186">
      <c r="A19" s="11" t="s">
        <v>21</v>
      </c>
      <c r="B19" s="12" t="s">
        <v>47</v>
      </c>
      <c r="C19" s="13" t="s">
        <v>29</v>
      </c>
      <c r="D19" s="14">
        <v>0.46682699756086499</v>
      </c>
      <c r="E19" s="15" t="s">
        <v>30</v>
      </c>
      <c r="F19" s="1"/>
    </row>
    <row r="20" spans="1:6" ht="186">
      <c r="A20" s="11" t="s">
        <v>22</v>
      </c>
      <c r="B20" s="12" t="s">
        <v>48</v>
      </c>
      <c r="C20" s="13" t="s">
        <v>29</v>
      </c>
      <c r="D20" s="14">
        <v>0.48110500122480898</v>
      </c>
      <c r="E20" s="15" t="s">
        <v>30</v>
      </c>
      <c r="F20" s="1"/>
    </row>
    <row r="21" spans="1:6" ht="186">
      <c r="A21" s="11" t="s">
        <v>23</v>
      </c>
      <c r="B21" s="12" t="s">
        <v>49</v>
      </c>
      <c r="C21" s="13" t="s">
        <v>29</v>
      </c>
      <c r="D21" s="14">
        <v>4.60163239110358E-2</v>
      </c>
      <c r="E21" s="15" t="s">
        <v>41</v>
      </c>
      <c r="F21" s="1"/>
    </row>
    <row r="22" spans="1:6" ht="170.5">
      <c r="A22" s="11" t="s">
        <v>24</v>
      </c>
      <c r="B22" s="12" t="s">
        <v>50</v>
      </c>
      <c r="C22" s="13" t="s">
        <v>29</v>
      </c>
      <c r="D22" s="14">
        <v>7.4416299340887407E-2</v>
      </c>
      <c r="E22" s="15" t="s">
        <v>30</v>
      </c>
      <c r="F22" s="1"/>
    </row>
    <row r="23" spans="1:6" ht="186">
      <c r="A23" s="11" t="s">
        <v>25</v>
      </c>
      <c r="B23" s="12" t="s">
        <v>51</v>
      </c>
      <c r="C23" s="13" t="s">
        <v>29</v>
      </c>
      <c r="D23" s="14">
        <v>0.35993080469087602</v>
      </c>
      <c r="E23" s="15" t="s">
        <v>30</v>
      </c>
      <c r="F23" s="1"/>
    </row>
    <row r="24" spans="1:6" ht="170.5">
      <c r="A24" s="11" t="s">
        <v>26</v>
      </c>
      <c r="B24" s="12" t="s">
        <v>52</v>
      </c>
      <c r="C24" s="13" t="s">
        <v>29</v>
      </c>
      <c r="D24" s="14">
        <v>0.88799969375486398</v>
      </c>
      <c r="E24" s="15" t="s">
        <v>30</v>
      </c>
      <c r="F24" s="1"/>
    </row>
    <row r="25" spans="1:6" ht="186">
      <c r="A25" s="16" t="s">
        <v>27</v>
      </c>
      <c r="B25" s="17" t="s">
        <v>53</v>
      </c>
      <c r="C25" s="18" t="s">
        <v>29</v>
      </c>
      <c r="D25" s="19">
        <v>0.46665422397491502</v>
      </c>
      <c r="E25" s="20" t="s">
        <v>30</v>
      </c>
      <c r="F25" s="1"/>
    </row>
    <row r="26" spans="1:6" ht="15.5">
      <c r="A26" s="29" t="s">
        <v>54</v>
      </c>
      <c r="B26" s="29"/>
      <c r="C26" s="29"/>
      <c r="D26" s="29"/>
      <c r="E26" s="29"/>
      <c r="F26" s="1"/>
    </row>
    <row r="27" spans="1:6" ht="15.5">
      <c r="A27" s="29" t="s">
        <v>55</v>
      </c>
      <c r="B27" s="29"/>
      <c r="C27" s="29"/>
      <c r="D27" s="29"/>
      <c r="E27" s="29"/>
      <c r="F27" s="1"/>
    </row>
  </sheetData>
  <mergeCells count="3">
    <mergeCell ref="A1:E1"/>
    <mergeCell ref="A26:E26"/>
    <mergeCell ref="A27:E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6D7D7-1D9E-4973-8B43-2628DB4B80E7}">
  <dimension ref="A1:I53"/>
  <sheetViews>
    <sheetView tabSelected="1" workbookViewId="0">
      <selection sqref="A1:D26"/>
    </sheetView>
  </sheetViews>
  <sheetFormatPr defaultRowHeight="14.5"/>
  <cols>
    <col min="1" max="1" width="34.7265625" customWidth="1"/>
    <col min="2" max="2" width="23.36328125" customWidth="1"/>
    <col min="3" max="3" width="20.90625" customWidth="1"/>
    <col min="4" max="4" width="14.36328125" style="21" customWidth="1"/>
    <col min="5" max="5" width="50.54296875" style="31" customWidth="1"/>
    <col min="6" max="8" width="8.7265625" style="31"/>
  </cols>
  <sheetData>
    <row r="1" spans="1:7" ht="19" customHeight="1">
      <c r="A1" t="s">
        <v>103</v>
      </c>
      <c r="G1" s="34"/>
    </row>
    <row r="2" spans="1:7" ht="17" thickBot="1">
      <c r="A2" s="22" t="s">
        <v>71</v>
      </c>
      <c r="B2" s="38" t="s">
        <v>153</v>
      </c>
      <c r="C2" s="38" t="s">
        <v>154</v>
      </c>
      <c r="D2" s="23" t="s">
        <v>72</v>
      </c>
      <c r="G2" s="34"/>
    </row>
    <row r="3" spans="1:7" ht="15.5">
      <c r="A3" t="s">
        <v>79</v>
      </c>
      <c r="B3" t="s">
        <v>118</v>
      </c>
      <c r="C3" t="s">
        <v>141</v>
      </c>
      <c r="D3" s="25" t="s">
        <v>94</v>
      </c>
      <c r="E3" s="35"/>
      <c r="F3" s="36"/>
      <c r="G3" s="34"/>
    </row>
    <row r="4" spans="1:7" ht="15.5">
      <c r="A4" t="s">
        <v>73</v>
      </c>
      <c r="B4" t="s">
        <v>123</v>
      </c>
      <c r="C4" t="s">
        <v>146</v>
      </c>
      <c r="D4" s="26" t="s">
        <v>99</v>
      </c>
      <c r="E4" s="35"/>
      <c r="F4" s="36"/>
      <c r="G4" s="34"/>
    </row>
    <row r="5" spans="1:7" ht="15.5">
      <c r="A5" t="s">
        <v>68</v>
      </c>
      <c r="B5" t="s">
        <v>124</v>
      </c>
      <c r="C5" t="s">
        <v>147</v>
      </c>
      <c r="D5" s="25" t="s">
        <v>100</v>
      </c>
      <c r="E5" s="35"/>
      <c r="F5" s="36"/>
      <c r="G5" s="34"/>
    </row>
    <row r="6" spans="1:7" ht="15.5">
      <c r="A6" t="s">
        <v>57</v>
      </c>
      <c r="B6" t="s">
        <v>107</v>
      </c>
      <c r="C6" t="s">
        <v>130</v>
      </c>
      <c r="D6" s="25" t="s">
        <v>82</v>
      </c>
      <c r="E6" s="35"/>
      <c r="F6" s="36"/>
      <c r="G6" s="34"/>
    </row>
    <row r="7" spans="1:7" ht="15.5">
      <c r="A7" t="s">
        <v>78</v>
      </c>
      <c r="B7" t="s">
        <v>119</v>
      </c>
      <c r="C7" t="s">
        <v>142</v>
      </c>
      <c r="D7" s="25" t="s">
        <v>95</v>
      </c>
      <c r="E7" s="35"/>
      <c r="F7" s="36"/>
      <c r="G7" s="34"/>
    </row>
    <row r="8" spans="1:7" ht="15.5">
      <c r="A8" t="s">
        <v>58</v>
      </c>
      <c r="B8" t="s">
        <v>108</v>
      </c>
      <c r="C8" t="s">
        <v>131</v>
      </c>
      <c r="D8" s="25" t="s">
        <v>84</v>
      </c>
      <c r="E8" s="35"/>
      <c r="F8" s="36"/>
      <c r="G8" s="34"/>
    </row>
    <row r="9" spans="1:7" ht="15.5">
      <c r="A9" t="s">
        <v>59</v>
      </c>
      <c r="B9" t="s">
        <v>108</v>
      </c>
      <c r="C9" t="s">
        <v>131</v>
      </c>
      <c r="D9" s="25" t="s">
        <v>84</v>
      </c>
      <c r="E9" s="35"/>
      <c r="F9" s="36"/>
      <c r="G9" s="34"/>
    </row>
    <row r="10" spans="1:7" ht="15.5">
      <c r="A10" s="31" t="s">
        <v>70</v>
      </c>
      <c r="B10" t="s">
        <v>127</v>
      </c>
      <c r="C10" t="s">
        <v>150</v>
      </c>
      <c r="D10" s="32" t="s">
        <v>97</v>
      </c>
      <c r="E10" s="35"/>
      <c r="F10" s="36"/>
      <c r="G10" s="34"/>
    </row>
    <row r="11" spans="1:7" ht="15.5">
      <c r="A11" t="s">
        <v>77</v>
      </c>
      <c r="B11" t="s">
        <v>120</v>
      </c>
      <c r="C11" t="s">
        <v>143</v>
      </c>
      <c r="D11" s="25" t="s">
        <v>96</v>
      </c>
      <c r="E11" s="35"/>
      <c r="F11" s="36"/>
      <c r="G11" s="34"/>
    </row>
    <row r="12" spans="1:7" ht="15.5">
      <c r="A12" t="s">
        <v>69</v>
      </c>
      <c r="B12" t="s">
        <v>126</v>
      </c>
      <c r="C12" t="s">
        <v>149</v>
      </c>
      <c r="D12" s="25" t="s">
        <v>102</v>
      </c>
      <c r="E12" s="35"/>
      <c r="F12" s="36"/>
      <c r="G12" s="34"/>
    </row>
    <row r="13" spans="1:7" ht="15.5">
      <c r="A13" t="s">
        <v>60</v>
      </c>
      <c r="B13" t="s">
        <v>109</v>
      </c>
      <c r="C13" t="s">
        <v>132</v>
      </c>
      <c r="D13" s="25" t="s">
        <v>85</v>
      </c>
      <c r="E13" s="35"/>
      <c r="F13" s="36"/>
      <c r="G13" s="34"/>
    </row>
    <row r="14" spans="1:7" ht="15.5">
      <c r="A14" t="s">
        <v>61</v>
      </c>
      <c r="B14" t="s">
        <v>110</v>
      </c>
      <c r="C14" t="s">
        <v>133</v>
      </c>
      <c r="D14" s="25" t="s">
        <v>86</v>
      </c>
      <c r="E14" s="35"/>
      <c r="F14" s="36"/>
      <c r="G14" s="34"/>
    </row>
    <row r="15" spans="1:7" ht="15.5">
      <c r="A15" t="s">
        <v>62</v>
      </c>
      <c r="B15" t="s">
        <v>111</v>
      </c>
      <c r="C15" t="s">
        <v>134</v>
      </c>
      <c r="D15" s="25" t="s">
        <v>87</v>
      </c>
      <c r="E15" s="35"/>
      <c r="F15" s="36"/>
      <c r="G15" s="34"/>
    </row>
    <row r="16" spans="1:7" ht="15.5">
      <c r="A16" t="s">
        <v>63</v>
      </c>
      <c r="B16" t="s">
        <v>112</v>
      </c>
      <c r="C16" t="s">
        <v>135</v>
      </c>
      <c r="D16" s="25" t="s">
        <v>88</v>
      </c>
      <c r="E16" s="35"/>
      <c r="F16" s="36"/>
      <c r="G16" s="34"/>
    </row>
    <row r="17" spans="1:9" ht="15.5">
      <c r="A17" t="s">
        <v>76</v>
      </c>
      <c r="B17" t="s">
        <v>121</v>
      </c>
      <c r="C17" t="s">
        <v>144</v>
      </c>
      <c r="D17" s="25" t="s">
        <v>97</v>
      </c>
      <c r="E17" s="35"/>
      <c r="F17" s="36"/>
      <c r="G17" s="34"/>
    </row>
    <row r="18" spans="1:9" ht="15.5">
      <c r="A18" t="s">
        <v>64</v>
      </c>
      <c r="B18" t="s">
        <v>113</v>
      </c>
      <c r="C18" t="s">
        <v>136</v>
      </c>
      <c r="D18" s="25" t="s">
        <v>89</v>
      </c>
      <c r="E18" s="35"/>
      <c r="F18" s="36"/>
      <c r="G18" s="34"/>
    </row>
    <row r="19" spans="1:9" ht="15.5">
      <c r="A19" t="s">
        <v>81</v>
      </c>
      <c r="B19" t="s">
        <v>114</v>
      </c>
      <c r="C19" t="s">
        <v>137</v>
      </c>
      <c r="D19" s="25" t="s">
        <v>90</v>
      </c>
      <c r="E19" s="35"/>
      <c r="F19" s="36"/>
      <c r="G19" s="34"/>
    </row>
    <row r="20" spans="1:9" ht="15.5">
      <c r="A20" t="s">
        <v>65</v>
      </c>
      <c r="B20" t="s">
        <v>115</v>
      </c>
      <c r="C20" t="s">
        <v>138</v>
      </c>
      <c r="D20" s="26" t="s">
        <v>91</v>
      </c>
      <c r="E20" s="35"/>
      <c r="F20" s="36"/>
      <c r="G20" s="34"/>
    </row>
    <row r="21" spans="1:9" ht="15.5">
      <c r="A21" t="s">
        <v>74</v>
      </c>
      <c r="B21" t="s">
        <v>125</v>
      </c>
      <c r="C21" t="s">
        <v>148</v>
      </c>
      <c r="D21" s="25" t="s">
        <v>101</v>
      </c>
      <c r="E21" s="35"/>
      <c r="F21" s="36"/>
      <c r="G21" s="34"/>
    </row>
    <row r="22" spans="1:9" ht="15.5">
      <c r="A22" t="s">
        <v>75</v>
      </c>
      <c r="B22" t="s">
        <v>122</v>
      </c>
      <c r="C22" t="s">
        <v>145</v>
      </c>
      <c r="D22" s="25" t="s">
        <v>98</v>
      </c>
      <c r="E22" s="35"/>
      <c r="F22" s="36"/>
      <c r="G22" s="34"/>
    </row>
    <row r="23" spans="1:9" ht="15.5">
      <c r="A23" t="s">
        <v>80</v>
      </c>
      <c r="B23" t="s">
        <v>106</v>
      </c>
      <c r="C23" t="s">
        <v>129</v>
      </c>
      <c r="D23" s="25" t="s">
        <v>83</v>
      </c>
      <c r="E23" s="35"/>
      <c r="F23" s="36"/>
      <c r="G23" s="34"/>
    </row>
    <row r="24" spans="1:9" ht="15.5">
      <c r="A24" t="s">
        <v>66</v>
      </c>
      <c r="B24" t="s">
        <v>116</v>
      </c>
      <c r="C24" t="s">
        <v>139</v>
      </c>
      <c r="D24" s="25" t="s">
        <v>92</v>
      </c>
      <c r="E24" s="35"/>
      <c r="F24" s="36"/>
    </row>
    <row r="25" spans="1:9" ht="15.5">
      <c r="A25" s="24" t="s">
        <v>67</v>
      </c>
      <c r="B25" s="24" t="s">
        <v>117</v>
      </c>
      <c r="C25" s="24" t="s">
        <v>140</v>
      </c>
      <c r="D25" s="27" t="s">
        <v>93</v>
      </c>
      <c r="E25" s="35"/>
      <c r="F25" s="36"/>
    </row>
    <row r="26" spans="1:9">
      <c r="A26" s="33" t="s">
        <v>128</v>
      </c>
    </row>
    <row r="30" spans="1:9">
      <c r="I30" s="31"/>
    </row>
    <row r="31" spans="1:9">
      <c r="I31" s="31"/>
    </row>
    <row r="32" spans="1:9">
      <c r="I32" s="31"/>
    </row>
    <row r="33" spans="9:9">
      <c r="I33" s="31"/>
    </row>
    <row r="34" spans="9:9">
      <c r="I34" s="31"/>
    </row>
    <row r="35" spans="9:9">
      <c r="I35" s="31"/>
    </row>
    <row r="36" spans="9:9">
      <c r="I36" s="31"/>
    </row>
    <row r="37" spans="9:9">
      <c r="I37" s="31"/>
    </row>
    <row r="38" spans="9:9">
      <c r="I38" s="31"/>
    </row>
    <row r="39" spans="9:9">
      <c r="I39" s="31"/>
    </row>
    <row r="40" spans="9:9">
      <c r="I40" s="31"/>
    </row>
    <row r="41" spans="9:9">
      <c r="I41" s="31"/>
    </row>
    <row r="42" spans="9:9">
      <c r="I42" s="31"/>
    </row>
    <row r="43" spans="9:9">
      <c r="I43" s="31"/>
    </row>
    <row r="44" spans="9:9">
      <c r="I44" s="31"/>
    </row>
    <row r="45" spans="9:9">
      <c r="I45" s="31"/>
    </row>
    <row r="46" spans="9:9">
      <c r="I46" s="31"/>
    </row>
    <row r="47" spans="9:9">
      <c r="I47" s="31"/>
    </row>
    <row r="48" spans="9:9">
      <c r="I48" s="31"/>
    </row>
    <row r="49" spans="9:9">
      <c r="I49" s="31"/>
    </row>
    <row r="50" spans="9:9">
      <c r="I50" s="31"/>
    </row>
    <row r="51" spans="9:9">
      <c r="I51" s="31"/>
    </row>
    <row r="52" spans="9:9">
      <c r="I52" s="31"/>
    </row>
    <row r="53" spans="9:9">
      <c r="I53" s="31"/>
    </row>
  </sheetData>
  <sortState xmlns:xlrd2="http://schemas.microsoft.com/office/spreadsheetml/2017/richdata2" ref="G1:H26">
    <sortCondition ref="G1:G26"/>
  </sortState>
  <pageMargins left="0.7" right="0.7" top="0.75" bottom="0.75" header="0.3" footer="0.3"/>
  <pageSetup paperSize="9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9ACE-D21E-478B-9142-0DEB056C3163}">
  <dimension ref="A1:G82"/>
  <sheetViews>
    <sheetView topLeftCell="A9" workbookViewId="0">
      <selection activeCell="A2" sqref="A2:H25"/>
    </sheetView>
  </sheetViews>
  <sheetFormatPr defaultRowHeight="14.5"/>
  <sheetData>
    <row r="1" spans="1:7">
      <c r="A1" t="s">
        <v>103</v>
      </c>
      <c r="D1" s="21"/>
      <c r="E1" s="31"/>
      <c r="F1" s="31"/>
      <c r="G1" s="31"/>
    </row>
    <row r="2" spans="1:7" ht="17" thickBot="1">
      <c r="A2" s="22" t="s">
        <v>71</v>
      </c>
      <c r="B2" s="30" t="s">
        <v>104</v>
      </c>
      <c r="C2" s="30" t="s">
        <v>152</v>
      </c>
      <c r="D2" s="30"/>
      <c r="E2" s="30" t="s">
        <v>105</v>
      </c>
      <c r="F2" s="37" t="s">
        <v>151</v>
      </c>
      <c r="G2" s="31"/>
    </row>
    <row r="3" spans="1:7">
      <c r="A3" t="s">
        <v>79</v>
      </c>
      <c r="B3">
        <v>0.95</v>
      </c>
      <c r="C3">
        <v>1.4</v>
      </c>
      <c r="D3">
        <v>2.25</v>
      </c>
      <c r="E3">
        <v>0.88</v>
      </c>
      <c r="F3">
        <v>1.1000000000000001</v>
      </c>
      <c r="G3">
        <v>1.73</v>
      </c>
    </row>
    <row r="4" spans="1:7">
      <c r="A4" t="s">
        <v>73</v>
      </c>
      <c r="B4">
        <v>0.66</v>
      </c>
      <c r="C4">
        <v>1.1599999999999999</v>
      </c>
      <c r="D4">
        <v>3.06</v>
      </c>
      <c r="E4">
        <v>1.31</v>
      </c>
      <c r="F4">
        <v>3.08</v>
      </c>
      <c r="G4">
        <v>4.49</v>
      </c>
    </row>
    <row r="5" spans="1:7">
      <c r="A5" t="s">
        <v>68</v>
      </c>
      <c r="B5">
        <v>1.01</v>
      </c>
      <c r="C5">
        <v>2.08</v>
      </c>
      <c r="D5">
        <v>3.3</v>
      </c>
      <c r="E5">
        <v>1.95</v>
      </c>
      <c r="F5">
        <v>2.84</v>
      </c>
      <c r="G5">
        <v>3.8</v>
      </c>
    </row>
    <row r="6" spans="1:7">
      <c r="A6" t="s">
        <v>57</v>
      </c>
      <c r="B6">
        <v>21.1</v>
      </c>
      <c r="C6">
        <v>36.29</v>
      </c>
      <c r="D6">
        <v>48.03</v>
      </c>
      <c r="E6">
        <v>22.53</v>
      </c>
      <c r="F6">
        <v>29.03</v>
      </c>
      <c r="G6">
        <v>37.9</v>
      </c>
    </row>
    <row r="7" spans="1:7">
      <c r="A7" t="s">
        <v>78</v>
      </c>
      <c r="B7">
        <v>9.11</v>
      </c>
      <c r="C7">
        <v>12.3</v>
      </c>
      <c r="D7">
        <v>23.66</v>
      </c>
      <c r="E7">
        <v>8.1999999999999993</v>
      </c>
      <c r="F7">
        <v>17.36</v>
      </c>
      <c r="G7">
        <v>22.42</v>
      </c>
    </row>
    <row r="8" spans="1:7">
      <c r="A8" t="s">
        <v>58</v>
      </c>
      <c r="B8">
        <v>3.15</v>
      </c>
      <c r="C8">
        <v>4.4400000000000004</v>
      </c>
      <c r="D8">
        <v>6.86</v>
      </c>
      <c r="E8">
        <v>3.94</v>
      </c>
      <c r="F8">
        <v>5.05</v>
      </c>
      <c r="G8">
        <v>6.77</v>
      </c>
    </row>
    <row r="9" spans="1:7">
      <c r="A9" t="s">
        <v>59</v>
      </c>
      <c r="B9">
        <v>3.15</v>
      </c>
      <c r="C9">
        <v>4.4400000000000004</v>
      </c>
      <c r="D9">
        <v>6.86</v>
      </c>
      <c r="E9">
        <v>3.94</v>
      </c>
      <c r="F9">
        <v>5.05</v>
      </c>
      <c r="G9">
        <v>6.77</v>
      </c>
    </row>
    <row r="10" spans="1:7">
      <c r="A10" s="31" t="s">
        <v>70</v>
      </c>
      <c r="B10">
        <v>0.49</v>
      </c>
      <c r="C10">
        <v>0.67</v>
      </c>
      <c r="D10">
        <v>1.17</v>
      </c>
      <c r="E10">
        <v>0.39</v>
      </c>
      <c r="F10">
        <v>0.62</v>
      </c>
      <c r="G10">
        <v>1.07</v>
      </c>
    </row>
    <row r="11" spans="1:7">
      <c r="A11" t="s">
        <v>77</v>
      </c>
      <c r="B11">
        <v>1.41</v>
      </c>
      <c r="C11">
        <v>2</v>
      </c>
      <c r="D11">
        <v>2.7</v>
      </c>
      <c r="E11">
        <v>0.88</v>
      </c>
      <c r="F11">
        <v>1.48</v>
      </c>
      <c r="G11">
        <v>2.23</v>
      </c>
    </row>
    <row r="12" spans="1:7">
      <c r="A12" t="s">
        <v>69</v>
      </c>
      <c r="B12">
        <v>189.57</v>
      </c>
      <c r="C12">
        <v>261.63</v>
      </c>
      <c r="D12">
        <v>433.43</v>
      </c>
      <c r="E12">
        <v>162.72</v>
      </c>
      <c r="F12">
        <v>267.43</v>
      </c>
      <c r="G12">
        <v>390.28</v>
      </c>
    </row>
    <row r="13" spans="1:7">
      <c r="A13" t="s">
        <v>60</v>
      </c>
      <c r="B13">
        <v>20.63</v>
      </c>
      <c r="C13">
        <v>31.1</v>
      </c>
      <c r="D13">
        <v>61.19</v>
      </c>
      <c r="E13">
        <v>22.86</v>
      </c>
      <c r="F13">
        <v>31.71</v>
      </c>
      <c r="G13">
        <v>57.61</v>
      </c>
    </row>
    <row r="14" spans="1:7">
      <c r="A14" t="s">
        <v>61</v>
      </c>
      <c r="B14">
        <v>13.01</v>
      </c>
      <c r="C14">
        <v>22.37</v>
      </c>
      <c r="D14">
        <v>41.64</v>
      </c>
      <c r="E14">
        <v>13.02</v>
      </c>
      <c r="F14">
        <v>18.5</v>
      </c>
      <c r="G14">
        <v>27.42</v>
      </c>
    </row>
    <row r="15" spans="1:7">
      <c r="A15" t="s">
        <v>62</v>
      </c>
      <c r="B15">
        <v>4.03</v>
      </c>
      <c r="C15">
        <v>5.9</v>
      </c>
      <c r="D15">
        <v>8.2899999999999991</v>
      </c>
      <c r="E15">
        <v>4.38</v>
      </c>
      <c r="F15">
        <v>5.56</v>
      </c>
      <c r="G15">
        <v>6.95</v>
      </c>
    </row>
    <row r="16" spans="1:7">
      <c r="A16" t="s">
        <v>63</v>
      </c>
      <c r="B16">
        <v>7.19</v>
      </c>
      <c r="C16">
        <v>8.99</v>
      </c>
      <c r="D16">
        <v>10.53</v>
      </c>
      <c r="E16">
        <v>7.08</v>
      </c>
      <c r="F16">
        <v>10.79</v>
      </c>
      <c r="G16">
        <v>12.8</v>
      </c>
    </row>
    <row r="17" spans="1:7">
      <c r="A17" t="s">
        <v>76</v>
      </c>
      <c r="B17">
        <v>83.27</v>
      </c>
      <c r="C17">
        <v>113.33</v>
      </c>
      <c r="D17">
        <v>158.96</v>
      </c>
      <c r="E17">
        <v>80.19</v>
      </c>
      <c r="F17">
        <v>96.39</v>
      </c>
      <c r="G17">
        <v>150.41999999999999</v>
      </c>
    </row>
    <row r="18" spans="1:7">
      <c r="A18" t="s">
        <v>64</v>
      </c>
      <c r="B18">
        <v>11.86</v>
      </c>
      <c r="C18">
        <v>13.32</v>
      </c>
      <c r="D18">
        <v>14.54</v>
      </c>
      <c r="E18">
        <v>9.8699999999999992</v>
      </c>
      <c r="F18">
        <v>11.54</v>
      </c>
      <c r="G18">
        <v>15.18</v>
      </c>
    </row>
    <row r="19" spans="1:7">
      <c r="A19" t="s">
        <v>81</v>
      </c>
      <c r="B19">
        <v>0.27</v>
      </c>
      <c r="C19">
        <v>0.44</v>
      </c>
      <c r="D19">
        <v>0.66</v>
      </c>
      <c r="E19">
        <v>0.28999999999999998</v>
      </c>
      <c r="F19">
        <v>0.36</v>
      </c>
      <c r="G19">
        <v>0.69</v>
      </c>
    </row>
    <row r="20" spans="1:7">
      <c r="A20" t="s">
        <v>65</v>
      </c>
      <c r="B20">
        <v>3.84</v>
      </c>
      <c r="C20">
        <v>6.32</v>
      </c>
      <c r="D20">
        <v>8.58</v>
      </c>
      <c r="E20">
        <v>2.42</v>
      </c>
      <c r="F20">
        <v>3.68</v>
      </c>
      <c r="G20">
        <v>5.49</v>
      </c>
    </row>
    <row r="21" spans="1:7">
      <c r="A21" t="s">
        <v>74</v>
      </c>
      <c r="B21">
        <v>4.8600000000000003</v>
      </c>
      <c r="C21">
        <v>5.98</v>
      </c>
      <c r="D21">
        <v>8.2799999999999994</v>
      </c>
      <c r="E21">
        <v>3.84</v>
      </c>
      <c r="F21">
        <v>5.66</v>
      </c>
      <c r="G21">
        <v>7.67</v>
      </c>
    </row>
    <row r="22" spans="1:7">
      <c r="A22" t="s">
        <v>75</v>
      </c>
      <c r="B22">
        <v>0.26</v>
      </c>
      <c r="C22">
        <v>0.48</v>
      </c>
      <c r="D22">
        <v>0.77</v>
      </c>
      <c r="E22">
        <v>0.38</v>
      </c>
      <c r="F22">
        <v>0.59</v>
      </c>
      <c r="G22">
        <v>0.84</v>
      </c>
    </row>
    <row r="23" spans="1:7">
      <c r="A23" t="s">
        <v>80</v>
      </c>
      <c r="B23">
        <v>2.3199999999999998</v>
      </c>
      <c r="C23">
        <v>2.78</v>
      </c>
      <c r="D23">
        <v>4.71</v>
      </c>
      <c r="E23">
        <v>2.23</v>
      </c>
      <c r="F23">
        <v>3.29</v>
      </c>
      <c r="G23">
        <v>4.88</v>
      </c>
    </row>
    <row r="24" spans="1:7">
      <c r="A24" t="s">
        <v>66</v>
      </c>
      <c r="B24">
        <v>2.86</v>
      </c>
      <c r="C24">
        <v>4.01</v>
      </c>
      <c r="D24">
        <v>5.5</v>
      </c>
      <c r="E24">
        <v>2.15</v>
      </c>
      <c r="F24">
        <v>3.8</v>
      </c>
      <c r="G24">
        <v>5.15</v>
      </c>
    </row>
    <row r="25" spans="1:7">
      <c r="A25" s="24" t="s">
        <v>67</v>
      </c>
      <c r="B25">
        <v>15.29</v>
      </c>
      <c r="C25">
        <v>19.309999999999999</v>
      </c>
      <c r="D25">
        <v>26.54</v>
      </c>
      <c r="E25">
        <v>14.92</v>
      </c>
      <c r="F25">
        <v>18.670000000000002</v>
      </c>
      <c r="G25">
        <v>23.81</v>
      </c>
    </row>
    <row r="26" spans="1:7">
      <c r="A26" s="33" t="s">
        <v>128</v>
      </c>
      <c r="D26" s="21"/>
      <c r="E26" s="31"/>
      <c r="F26" s="31"/>
      <c r="G26" s="31"/>
    </row>
    <row r="29" spans="1:7">
      <c r="A29" t="s">
        <v>103</v>
      </c>
      <c r="D29" s="21"/>
      <c r="E29" s="31"/>
      <c r="F29" s="31"/>
      <c r="G29" s="31"/>
    </row>
    <row r="30" spans="1:7" ht="15" thickBot="1">
      <c r="A30" s="22" t="s">
        <v>71</v>
      </c>
      <c r="B30" s="30" t="s">
        <v>152</v>
      </c>
      <c r="C30" s="37" t="s">
        <v>151</v>
      </c>
      <c r="D30" s="31"/>
    </row>
    <row r="31" spans="1:7">
      <c r="A31" t="s">
        <v>79</v>
      </c>
      <c r="B31">
        <v>1.4</v>
      </c>
      <c r="C31">
        <v>1.1000000000000001</v>
      </c>
    </row>
    <row r="32" spans="1:7">
      <c r="A32" t="s">
        <v>73</v>
      </c>
      <c r="B32">
        <v>1.1599999999999999</v>
      </c>
      <c r="C32">
        <v>3.08</v>
      </c>
    </row>
    <row r="33" spans="1:3">
      <c r="A33" t="s">
        <v>68</v>
      </c>
      <c r="B33">
        <v>2.08</v>
      </c>
      <c r="C33">
        <v>2.84</v>
      </c>
    </row>
    <row r="34" spans="1:3">
      <c r="A34" t="s">
        <v>57</v>
      </c>
      <c r="B34">
        <v>36.29</v>
      </c>
      <c r="C34">
        <v>29.03</v>
      </c>
    </row>
    <row r="35" spans="1:3">
      <c r="A35" t="s">
        <v>78</v>
      </c>
      <c r="B35">
        <v>12.3</v>
      </c>
      <c r="C35">
        <v>17.36</v>
      </c>
    </row>
    <row r="36" spans="1:3">
      <c r="A36" t="s">
        <v>58</v>
      </c>
      <c r="B36">
        <v>4.4400000000000004</v>
      </c>
      <c r="C36">
        <v>5.05</v>
      </c>
    </row>
    <row r="37" spans="1:3">
      <c r="A37" t="s">
        <v>59</v>
      </c>
      <c r="B37">
        <v>4.4400000000000004</v>
      </c>
      <c r="C37">
        <v>5.05</v>
      </c>
    </row>
    <row r="38" spans="1:3">
      <c r="A38" s="31" t="s">
        <v>70</v>
      </c>
      <c r="B38">
        <v>0.67</v>
      </c>
      <c r="C38">
        <v>0.62</v>
      </c>
    </row>
    <row r="39" spans="1:3">
      <c r="A39" t="s">
        <v>77</v>
      </c>
      <c r="B39">
        <v>2</v>
      </c>
      <c r="C39">
        <v>1.48</v>
      </c>
    </row>
    <row r="40" spans="1:3">
      <c r="A40" t="s">
        <v>69</v>
      </c>
      <c r="B40">
        <v>261.63</v>
      </c>
      <c r="C40">
        <v>267.43</v>
      </c>
    </row>
    <row r="41" spans="1:3">
      <c r="A41" t="s">
        <v>60</v>
      </c>
      <c r="B41">
        <v>31.1</v>
      </c>
      <c r="C41">
        <v>31.71</v>
      </c>
    </row>
    <row r="42" spans="1:3">
      <c r="A42" t="s">
        <v>61</v>
      </c>
      <c r="B42">
        <v>22.37</v>
      </c>
      <c r="C42">
        <v>18.5</v>
      </c>
    </row>
    <row r="43" spans="1:3">
      <c r="A43" t="s">
        <v>62</v>
      </c>
      <c r="B43">
        <v>5.9</v>
      </c>
      <c r="C43">
        <v>5.56</v>
      </c>
    </row>
    <row r="44" spans="1:3">
      <c r="A44" t="s">
        <v>63</v>
      </c>
      <c r="B44">
        <v>8.99</v>
      </c>
      <c r="C44">
        <v>10.79</v>
      </c>
    </row>
    <row r="45" spans="1:3">
      <c r="A45" t="s">
        <v>76</v>
      </c>
      <c r="B45">
        <v>113.33</v>
      </c>
      <c r="C45">
        <v>96.39</v>
      </c>
    </row>
    <row r="46" spans="1:3">
      <c r="A46" t="s">
        <v>64</v>
      </c>
      <c r="B46">
        <v>13.32</v>
      </c>
      <c r="C46">
        <v>11.54</v>
      </c>
    </row>
    <row r="47" spans="1:3">
      <c r="A47" t="s">
        <v>81</v>
      </c>
      <c r="B47">
        <v>0.44</v>
      </c>
      <c r="C47">
        <v>0.36</v>
      </c>
    </row>
    <row r="48" spans="1:3">
      <c r="A48" t="s">
        <v>65</v>
      </c>
      <c r="B48">
        <v>6.32</v>
      </c>
      <c r="C48">
        <v>3.68</v>
      </c>
    </row>
    <row r="49" spans="1:7">
      <c r="A49" t="s">
        <v>74</v>
      </c>
      <c r="B49">
        <v>5.98</v>
      </c>
      <c r="C49">
        <v>5.66</v>
      </c>
    </row>
    <row r="50" spans="1:7">
      <c r="A50" t="s">
        <v>75</v>
      </c>
      <c r="B50">
        <v>0.48</v>
      </c>
      <c r="C50">
        <v>0.59</v>
      </c>
    </row>
    <row r="51" spans="1:7">
      <c r="A51" t="s">
        <v>80</v>
      </c>
      <c r="B51">
        <v>2.78</v>
      </c>
      <c r="C51">
        <v>3.29</v>
      </c>
    </row>
    <row r="52" spans="1:7">
      <c r="A52" t="s">
        <v>66</v>
      </c>
      <c r="B52">
        <v>4.01</v>
      </c>
      <c r="C52">
        <v>3.8</v>
      </c>
    </row>
    <row r="53" spans="1:7">
      <c r="A53" s="24" t="s">
        <v>67</v>
      </c>
      <c r="B53">
        <v>19.309999999999999</v>
      </c>
      <c r="C53">
        <v>18.670000000000002</v>
      </c>
    </row>
    <row r="54" spans="1:7">
      <c r="A54" s="33" t="s">
        <v>128</v>
      </c>
      <c r="D54" s="21"/>
      <c r="E54" s="31"/>
      <c r="F54" s="31"/>
      <c r="G54" s="31"/>
    </row>
    <row r="57" spans="1:7">
      <c r="A57" t="s">
        <v>103</v>
      </c>
      <c r="D57" s="21"/>
    </row>
    <row r="58" spans="1:7" ht="15" thickBot="1">
      <c r="A58" s="22" t="s">
        <v>71</v>
      </c>
      <c r="B58" s="30" t="s">
        <v>152</v>
      </c>
      <c r="C58" s="37" t="s">
        <v>151</v>
      </c>
      <c r="D58" s="31"/>
    </row>
    <row r="59" spans="1:7">
      <c r="A59" t="s">
        <v>79</v>
      </c>
      <c r="B59">
        <v>1.4</v>
      </c>
      <c r="C59">
        <v>1.1000000000000001</v>
      </c>
    </row>
    <row r="60" spans="1:7">
      <c r="A60" t="s">
        <v>73</v>
      </c>
      <c r="B60">
        <v>1.1599999999999999</v>
      </c>
      <c r="C60">
        <v>3.08</v>
      </c>
    </row>
    <row r="61" spans="1:7">
      <c r="A61" t="s">
        <v>68</v>
      </c>
      <c r="B61">
        <v>2.08</v>
      </c>
      <c r="C61">
        <v>2.84</v>
      </c>
    </row>
    <row r="62" spans="1:7">
      <c r="A62" t="s">
        <v>57</v>
      </c>
      <c r="B62">
        <v>36.29</v>
      </c>
      <c r="C62">
        <v>29.03</v>
      </c>
    </row>
    <row r="63" spans="1:7">
      <c r="A63" t="s">
        <v>78</v>
      </c>
      <c r="B63">
        <v>12.3</v>
      </c>
      <c r="C63">
        <v>17.36</v>
      </c>
    </row>
    <row r="64" spans="1:7">
      <c r="A64" t="s">
        <v>58</v>
      </c>
      <c r="B64">
        <v>4.4400000000000004</v>
      </c>
      <c r="C64">
        <v>5.05</v>
      </c>
    </row>
    <row r="65" spans="1:3">
      <c r="A65" t="s">
        <v>59</v>
      </c>
      <c r="B65">
        <v>4.4400000000000004</v>
      </c>
      <c r="C65">
        <v>5.05</v>
      </c>
    </row>
    <row r="66" spans="1:3">
      <c r="A66" s="31" t="s">
        <v>70</v>
      </c>
      <c r="B66">
        <v>0.67</v>
      </c>
      <c r="C66">
        <v>0.62</v>
      </c>
    </row>
    <row r="67" spans="1:3">
      <c r="A67" t="s">
        <v>77</v>
      </c>
      <c r="B67">
        <v>2</v>
      </c>
      <c r="C67">
        <v>1.48</v>
      </c>
    </row>
    <row r="68" spans="1:3">
      <c r="A68" t="s">
        <v>60</v>
      </c>
      <c r="B68">
        <v>31.1</v>
      </c>
      <c r="C68">
        <v>31.71</v>
      </c>
    </row>
    <row r="69" spans="1:3">
      <c r="A69" t="s">
        <v>61</v>
      </c>
      <c r="B69">
        <v>22.37</v>
      </c>
      <c r="C69">
        <v>18.5</v>
      </c>
    </row>
    <row r="70" spans="1:3">
      <c r="A70" t="s">
        <v>62</v>
      </c>
      <c r="B70">
        <v>5.9</v>
      </c>
      <c r="C70">
        <v>5.56</v>
      </c>
    </row>
    <row r="71" spans="1:3">
      <c r="A71" t="s">
        <v>63</v>
      </c>
      <c r="B71">
        <v>8.99</v>
      </c>
      <c r="C71">
        <v>10.79</v>
      </c>
    </row>
    <row r="72" spans="1:3">
      <c r="A72" t="s">
        <v>64</v>
      </c>
      <c r="B72">
        <v>13.32</v>
      </c>
      <c r="C72">
        <v>11.54</v>
      </c>
    </row>
    <row r="73" spans="1:3">
      <c r="A73" t="s">
        <v>81</v>
      </c>
      <c r="B73">
        <v>0.44</v>
      </c>
      <c r="C73">
        <v>0.36</v>
      </c>
    </row>
    <row r="74" spans="1:3">
      <c r="A74" t="s">
        <v>65</v>
      </c>
      <c r="B74">
        <v>6.32</v>
      </c>
      <c r="C74">
        <v>3.68</v>
      </c>
    </row>
    <row r="75" spans="1:3">
      <c r="A75" t="s">
        <v>74</v>
      </c>
      <c r="B75">
        <v>5.98</v>
      </c>
      <c r="C75">
        <v>5.66</v>
      </c>
    </row>
    <row r="76" spans="1:3">
      <c r="A76" t="s">
        <v>75</v>
      </c>
      <c r="B76">
        <v>0.48</v>
      </c>
      <c r="C76">
        <v>0.59</v>
      </c>
    </row>
    <row r="77" spans="1:3">
      <c r="A77" t="s">
        <v>80</v>
      </c>
      <c r="B77">
        <v>2.78</v>
      </c>
      <c r="C77">
        <v>3.29</v>
      </c>
    </row>
    <row r="78" spans="1:3">
      <c r="A78" t="s">
        <v>66</v>
      </c>
      <c r="B78">
        <v>4.01</v>
      </c>
      <c r="C78">
        <v>3.8</v>
      </c>
    </row>
    <row r="79" spans="1:3">
      <c r="A79" s="24" t="s">
        <v>67</v>
      </c>
      <c r="B79">
        <v>19.309999999999999</v>
      </c>
      <c r="C79">
        <v>18.670000000000002</v>
      </c>
    </row>
    <row r="80" spans="1:3">
      <c r="A80" s="33" t="s">
        <v>128</v>
      </c>
    </row>
    <row r="82" spans="4:4">
      <c r="D82" s="2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Supplemental table 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Lindqvist</dc:creator>
  <cp:lastModifiedBy>Helen Lindqvist</cp:lastModifiedBy>
  <dcterms:created xsi:type="dcterms:W3CDTF">2023-01-27T06:40:55Z</dcterms:created>
  <dcterms:modified xsi:type="dcterms:W3CDTF">2023-08-15T15:18:19Z</dcterms:modified>
</cp:coreProperties>
</file>