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msterdamumc-my.sharepoint.com/personal/m_a_vanbree_amsterdamumc_nl/Documents/!Oude N schijf/Documenten/Eigen documenten/PEARLS/WP1/WP 1 - Ontwikkeling maaltijden/Manuscript/Submissions/European Journal of Nutrition/Rebuttal Juni 2026/"/>
    </mc:Choice>
  </mc:AlternateContent>
  <xr:revisionPtr revIDLastSave="2" documentId="8_{97F995F2-8820-4C61-9CF6-D18DA1C3269A}" xr6:coauthVersionLast="47" xr6:coauthVersionMax="47" xr10:uidLastSave="{F50F1CFD-A2DB-4C0E-A86C-D5C64B2F8531}"/>
  <bookViews>
    <workbookView xWindow="-28920" yWindow="4530" windowWidth="29040" windowHeight="15720" activeTab="1" xr2:uid="{215446A5-13BA-4D30-80E8-D0F84EE0C0AD}"/>
  </bookViews>
  <sheets>
    <sheet name="Nutritional value" sheetId="1" r:id="rId1"/>
    <sheet name="Amino acid composition data" sheetId="3" r:id="rId2"/>
    <sheet name="Preperation steps" sheetId="2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9" i="1" l="1"/>
  <c r="C304" i="1"/>
  <c r="C287" i="1"/>
  <c r="C276" i="1"/>
  <c r="C259" i="1"/>
  <c r="C243" i="1"/>
  <c r="C230" i="1"/>
  <c r="C216" i="1"/>
  <c r="C206" i="1"/>
  <c r="C201" i="1"/>
  <c r="C195" i="1"/>
  <c r="C185" i="1"/>
  <c r="C174" i="1"/>
  <c r="C165" i="1"/>
  <c r="C159" i="1"/>
  <c r="C151" i="1"/>
  <c r="C143" i="1"/>
  <c r="C130" i="1"/>
  <c r="C121" i="1"/>
  <c r="C110" i="1"/>
  <c r="C104" i="1"/>
  <c r="C90" i="1"/>
  <c r="C72" i="1"/>
  <c r="C66" i="1"/>
  <c r="C60" i="1"/>
  <c r="C52" i="1"/>
  <c r="C46" i="1"/>
  <c r="C40" i="1"/>
  <c r="C34" i="1"/>
  <c r="C28" i="1"/>
  <c r="C17" i="1"/>
  <c r="C8" i="1"/>
</calcChain>
</file>

<file path=xl/sharedStrings.xml><?xml version="1.0" encoding="utf-8"?>
<sst xmlns="http://schemas.openxmlformats.org/spreadsheetml/2006/main" count="3479" uniqueCount="590">
  <si>
    <t>NEVO code</t>
  </si>
  <si>
    <t xml:space="preserve">Fabrikant </t>
  </si>
  <si>
    <t>Eetmeter</t>
  </si>
  <si>
    <t xml:space="preserve">Eetmeter </t>
  </si>
  <si>
    <t>Baking Soda</t>
  </si>
  <si>
    <t>USDA</t>
  </si>
  <si>
    <t>Water</t>
  </si>
  <si>
    <t>Flora cream 31%</t>
  </si>
  <si>
    <t>Ketchup</t>
  </si>
  <si>
    <t xml:space="preserve">Backing soda </t>
  </si>
  <si>
    <t xml:space="preserve">Lunch </t>
  </si>
  <si>
    <t>Mango</t>
  </si>
  <si>
    <t xml:space="preserve">Furikake </t>
  </si>
  <si>
    <t xml:space="preserve">NoMince rulgehackt </t>
  </si>
  <si>
    <t xml:space="preserve">Hummus </t>
  </si>
  <si>
    <t xml:space="preserve">Cashew </t>
  </si>
  <si>
    <t>Daris roux bruin</t>
  </si>
  <si>
    <t>Pesto</t>
  </si>
  <si>
    <t>Aquafaba</t>
  </si>
  <si>
    <t xml:space="preserve">Naam </t>
  </si>
  <si>
    <t>Overnight oats</t>
  </si>
  <si>
    <t>Mango smoothie</t>
  </si>
  <si>
    <t xml:space="preserve">Poke bowl </t>
  </si>
  <si>
    <t xml:space="preserve">Strawberry vanilla swirl </t>
  </si>
  <si>
    <t xml:space="preserve">Temp. </t>
  </si>
  <si>
    <t>Tijd</t>
  </si>
  <si>
    <t>Temp.</t>
  </si>
  <si>
    <t>45 min.</t>
  </si>
  <si>
    <t>5 min</t>
  </si>
  <si>
    <t xml:space="preserve">20 min. </t>
  </si>
  <si>
    <t>25-35 min.</t>
  </si>
  <si>
    <t>1-2 uur</t>
  </si>
  <si>
    <t>10-12 min.</t>
  </si>
  <si>
    <t xml:space="preserve">ca. 15 min. </t>
  </si>
  <si>
    <t>3 min</t>
  </si>
  <si>
    <t>60 min</t>
  </si>
  <si>
    <t>100ºC</t>
  </si>
  <si>
    <t>15 min</t>
  </si>
  <si>
    <t>180ºC</t>
  </si>
  <si>
    <t xml:space="preserve">Hazelnut pancakes </t>
  </si>
  <si>
    <t>Breakfast</t>
  </si>
  <si>
    <t>Nutritional value</t>
  </si>
  <si>
    <t>ENERCC (kcal)</t>
  </si>
  <si>
    <t>FAT (g)</t>
  </si>
  <si>
    <t>FASAT (g)</t>
  </si>
  <si>
    <t>PROT (g)</t>
  </si>
  <si>
    <t>Amount_g</t>
  </si>
  <si>
    <t>PROTAN (g)</t>
  </si>
  <si>
    <t>PROTPL (g)</t>
  </si>
  <si>
    <t>PRODIG (G)</t>
  </si>
  <si>
    <t>FIBT (g)</t>
  </si>
  <si>
    <t>VITB12 (µg)</t>
  </si>
  <si>
    <t>CA (mg)</t>
  </si>
  <si>
    <t>NA (mg)</t>
  </si>
  <si>
    <t>SLT(g)</t>
  </si>
  <si>
    <t>P (mg)</t>
  </si>
  <si>
    <t>FE (mg)</t>
  </si>
  <si>
    <t>VITC (mg)</t>
  </si>
  <si>
    <t>ZN (mg)</t>
  </si>
  <si>
    <t>K (mg)</t>
  </si>
  <si>
    <t>CHO (g)</t>
  </si>
  <si>
    <t>SUGAR (g)</t>
  </si>
  <si>
    <r>
      <t xml:space="preserve">Nutritional value </t>
    </r>
    <r>
      <rPr>
        <b/>
        <sz val="11"/>
        <color rgb="FFC00000"/>
        <rFont val="Aptos Narrow"/>
        <family val="2"/>
        <scheme val="minor"/>
      </rPr>
      <t xml:space="preserve">per 100g </t>
    </r>
  </si>
  <si>
    <t>Ingredients</t>
  </si>
  <si>
    <t>Culinary vegan cooking cream (soy cooking cream)</t>
  </si>
  <si>
    <t>Salt</t>
  </si>
  <si>
    <t>Baking powder</t>
  </si>
  <si>
    <t>Vanilla flavour</t>
  </si>
  <si>
    <t xml:space="preserve">Banana </t>
  </si>
  <si>
    <t>Oat flour</t>
  </si>
  <si>
    <t xml:space="preserve">Soy milk </t>
  </si>
  <si>
    <t>Oats</t>
  </si>
  <si>
    <t>Maple syrup</t>
  </si>
  <si>
    <t>Mixed nuts (unsalted)</t>
  </si>
  <si>
    <t>Banana (or other seasonal fruit)</t>
  </si>
  <si>
    <t>Cinnamon</t>
  </si>
  <si>
    <t>Sunflower seeds</t>
  </si>
  <si>
    <t>Chia seeds</t>
  </si>
  <si>
    <t>Vegan vanilla protein (XXL nutrition)</t>
  </si>
  <si>
    <t>Manufacturer</t>
  </si>
  <si>
    <t>Banana peanut butter sandwich</t>
  </si>
  <si>
    <t>Whole wheat bread</t>
  </si>
  <si>
    <t>Peanut butter</t>
  </si>
  <si>
    <t>Cashews</t>
  </si>
  <si>
    <t>Cucumber</t>
  </si>
  <si>
    <t>Banana</t>
  </si>
  <si>
    <t xml:space="preserve">Blueberry smoothie </t>
  </si>
  <si>
    <t>Blueberries (frozen)</t>
  </si>
  <si>
    <t>Apple juice</t>
  </si>
  <si>
    <t>Vegan vanilla protein (XXL Nutrition)</t>
  </si>
  <si>
    <t>Soy quark with fruits and muesli</t>
  </si>
  <si>
    <t>Walnuts</t>
  </si>
  <si>
    <t>Pumpkin seeds</t>
  </si>
  <si>
    <t>Apple (or other seasonal fruit)</t>
  </si>
  <si>
    <t>Muesli (natural)</t>
  </si>
  <si>
    <t xml:space="preserve">Almond and apple sandwich </t>
  </si>
  <si>
    <t>Almond paste (100% almonds)</t>
  </si>
  <si>
    <t>Almond</t>
  </si>
  <si>
    <t xml:space="preserve">Soy based quark bowl </t>
  </si>
  <si>
    <t>Oat flakes</t>
  </si>
  <si>
    <t>Fruit (fresh mix)</t>
  </si>
  <si>
    <t>Almonds / mixed nuts</t>
  </si>
  <si>
    <t xml:space="preserve">In-between meals </t>
  </si>
  <si>
    <t>Mango (frozen)</t>
  </si>
  <si>
    <t xml:space="preserve">Strawberry (frozen) </t>
  </si>
  <si>
    <t xml:space="preserve">Smoothie Mango </t>
  </si>
  <si>
    <t xml:space="preserve">Smoothie Aardbei </t>
  </si>
  <si>
    <t xml:space="preserve">Carrot banana cake </t>
  </si>
  <si>
    <t>Waffle with lentil spread</t>
  </si>
  <si>
    <t xml:space="preserve">Date and almond protein bar </t>
  </si>
  <si>
    <t xml:space="preserve">Lupin-based egg muffin </t>
  </si>
  <si>
    <t>Fruit salad with soy yoghurt dip</t>
  </si>
  <si>
    <t>Sweet potato</t>
  </si>
  <si>
    <t xml:space="preserve">Veggie omelette with roasted pepper spread </t>
  </si>
  <si>
    <t>Mediterranean tomato soup</t>
  </si>
  <si>
    <t xml:space="preserve">Sandwich with chickpea and paprika spread </t>
  </si>
  <si>
    <t xml:space="preserve">Sandwich with pea spread </t>
  </si>
  <si>
    <t xml:space="preserve">Spinach pie with soy mince </t>
  </si>
  <si>
    <t xml:space="preserve">Sweet potato and bean salad </t>
  </si>
  <si>
    <t xml:space="preserve">Lunch desserts </t>
  </si>
  <si>
    <t xml:space="preserve">apple cinnamon dessert </t>
  </si>
  <si>
    <t xml:space="preserve">Soy drink </t>
  </si>
  <si>
    <t>Dinner</t>
  </si>
  <si>
    <t>Fruit salad</t>
  </si>
  <si>
    <t xml:space="preserve">Vegetable quiche </t>
  </si>
  <si>
    <t>Flaxseed</t>
  </si>
  <si>
    <t>Carrot</t>
  </si>
  <si>
    <t>Flour</t>
  </si>
  <si>
    <t>Cane sugar</t>
  </si>
  <si>
    <t>Baking poweder</t>
  </si>
  <si>
    <t>Almond powder</t>
  </si>
  <si>
    <t>Nutmeg</t>
  </si>
  <si>
    <t>Sunflower oil</t>
  </si>
  <si>
    <t xml:space="preserve">Applesauce </t>
  </si>
  <si>
    <t>Lentil waffle (plain)</t>
  </si>
  <si>
    <t>Lentil (canned)</t>
  </si>
  <si>
    <t>Red lentils (raw)</t>
  </si>
  <si>
    <t>Vegetable stock</t>
  </si>
  <si>
    <t>Sweet paprika powder (smoked)</t>
  </si>
  <si>
    <t xml:space="preserve">Low-sodium seasoning </t>
  </si>
  <si>
    <t>Lovage (fresh)</t>
  </si>
  <si>
    <t xml:space="preserve">Low-fat mayonnaise </t>
  </si>
  <si>
    <t>Herbes de Provence</t>
  </si>
  <si>
    <t>Date paste</t>
  </si>
  <si>
    <t xml:space="preserve">Pure chocolate </t>
  </si>
  <si>
    <t>Chickpea flour</t>
  </si>
  <si>
    <t xml:space="preserve">Flora cream 15% </t>
  </si>
  <si>
    <t>Olive oil</t>
  </si>
  <si>
    <t>Curry powder</t>
  </si>
  <si>
    <t>Tomato paste</t>
  </si>
  <si>
    <t>Apple</t>
  </si>
  <si>
    <t>Grapes</t>
  </si>
  <si>
    <t>Cantaloupe melon</t>
  </si>
  <si>
    <t>Powdered sugar</t>
  </si>
  <si>
    <t>parboiled rice – sushi vinegar (cooked)</t>
  </si>
  <si>
    <t>The Vegetarian Butcher NoChicken</t>
  </si>
  <si>
    <t>Lentils (canned)</t>
  </si>
  <si>
    <t>Radish</t>
  </si>
  <si>
    <t>Spring onion</t>
  </si>
  <si>
    <t>Soybean</t>
  </si>
  <si>
    <t>Sushi ginger</t>
  </si>
  <si>
    <t>Sesam Soy vinaigrette</t>
  </si>
  <si>
    <t xml:space="preserve">Flora Cream 15% </t>
  </si>
  <si>
    <t>Mixed lettuce</t>
  </si>
  <si>
    <t>Bell pepper</t>
  </si>
  <si>
    <t>Roasted red pepper spread</t>
  </si>
  <si>
    <t>Kidney beans</t>
  </si>
  <si>
    <t>Tomato soup</t>
  </si>
  <si>
    <t xml:space="preserve">Olive oil </t>
  </si>
  <si>
    <t>Vegan minced meat (NoMince)</t>
  </si>
  <si>
    <t>tabbouleh (cooked)</t>
  </si>
  <si>
    <t>Chickpea &amp; bell pepper spread</t>
  </si>
  <si>
    <t>Grilled vegetables</t>
  </si>
  <si>
    <t>Peas (frozen)</t>
  </si>
  <si>
    <t>Mint (fresh)</t>
  </si>
  <si>
    <t xml:space="preserve">Lemon </t>
  </si>
  <si>
    <t xml:space="preserve">Salt </t>
  </si>
  <si>
    <t>Vegan Parmesan Prosociano</t>
  </si>
  <si>
    <t>Spinach</t>
  </si>
  <si>
    <t>Flora Cream 15%</t>
  </si>
  <si>
    <t>Leek</t>
  </si>
  <si>
    <t>Shallot</t>
  </si>
  <si>
    <t xml:space="preserve">Thyme </t>
  </si>
  <si>
    <t xml:space="preserve">Lentils </t>
  </si>
  <si>
    <t>Vegan puff pastry</t>
  </si>
  <si>
    <t>Sun-dried tomatoes</t>
  </si>
  <si>
    <t>Lentils</t>
  </si>
  <si>
    <t>White beans</t>
  </si>
  <si>
    <t>Arugula (rocket)</t>
  </si>
  <si>
    <t>Lemon zest</t>
  </si>
  <si>
    <t>Walnut</t>
  </si>
  <si>
    <t>Applesauce</t>
  </si>
  <si>
    <t>Plant-based quark alternative (strawberry)</t>
  </si>
  <si>
    <t>Plant-based quark alternative (vanilla)</t>
  </si>
  <si>
    <t>Fresh strawberries</t>
  </si>
  <si>
    <t>Soy milk</t>
  </si>
  <si>
    <t>Potatoes</t>
  </si>
  <si>
    <t>Chicory</t>
  </si>
  <si>
    <t>Vegan cooking cream (soy-based)</t>
  </si>
  <si>
    <t>plant-based butter alternative</t>
  </si>
  <si>
    <t xml:space="preserve">Golden raisins </t>
  </si>
  <si>
    <t>Nutritional yeast flakes</t>
  </si>
  <si>
    <t>Nutmeg (ground)</t>
  </si>
  <si>
    <t>Red chili pepper</t>
  </si>
  <si>
    <t>Lovage</t>
  </si>
  <si>
    <t>Chicory casserole</t>
  </si>
  <si>
    <t>Hachee (vegan stew)</t>
  </si>
  <si>
    <t>Onion</t>
  </si>
  <si>
    <t>Garden Gourmet vegan chicken</t>
  </si>
  <si>
    <t>Apple syrup</t>
  </si>
  <si>
    <t>Vegetarian gravy</t>
  </si>
  <si>
    <t>Natural vinegar</t>
  </si>
  <si>
    <t>Bay leaf</t>
  </si>
  <si>
    <t>Cloves</t>
  </si>
  <si>
    <t>Red lentil penne</t>
  </si>
  <si>
    <t>Broccoli</t>
  </si>
  <si>
    <t>Zucchini</t>
  </si>
  <si>
    <t>Garlic</t>
  </si>
  <si>
    <t>basil leaves</t>
  </si>
  <si>
    <t>Cashew nuts</t>
  </si>
  <si>
    <t>Sundried tomatoes</t>
  </si>
  <si>
    <t>Chicory casserole with Dutch-style soy beef stew</t>
  </si>
  <si>
    <t xml:space="preserve">Lentil pasta pesto with soy mince </t>
  </si>
  <si>
    <t xml:space="preserve">Chickpea curry </t>
  </si>
  <si>
    <t xml:space="preserve">Green lentil risotto </t>
  </si>
  <si>
    <t xml:space="preserve">Eggplant pilaf with bean cassoulet </t>
  </si>
  <si>
    <t xml:space="preserve">Vegetable Besengek (Indonesian stew)with rice </t>
  </si>
  <si>
    <t>Vegan mince (NoMince)</t>
  </si>
  <si>
    <t>Chickpeas</t>
  </si>
  <si>
    <t>Red lentils</t>
  </si>
  <si>
    <t>Coconut milk 18%</t>
  </si>
  <si>
    <t>Tomato</t>
  </si>
  <si>
    <t>Eggplant</t>
  </si>
  <si>
    <t xml:space="preserve">Flora cream 31% </t>
  </si>
  <si>
    <t>spring onion</t>
  </si>
  <si>
    <t>Garlic paste</t>
  </si>
  <si>
    <t>Cornstarch</t>
  </si>
  <si>
    <t>Turmeric powder</t>
  </si>
  <si>
    <t>Cayenne pepper</t>
  </si>
  <si>
    <t>Brown rice (cooked)</t>
  </si>
  <si>
    <t>Corn</t>
  </si>
  <si>
    <t>Plant-based butter</t>
  </si>
  <si>
    <t>Green lentils</t>
  </si>
  <si>
    <t>Celery leaves</t>
  </si>
  <si>
    <t>Mixed mushrooms</t>
  </si>
  <si>
    <t>soy-based vegan chicken pieces</t>
  </si>
  <si>
    <t>Brown rice</t>
  </si>
  <si>
    <t>Chickpea</t>
  </si>
  <si>
    <t>Cauliflower</t>
  </si>
  <si>
    <t xml:space="preserve">Eggplant </t>
  </si>
  <si>
    <t>Vegan parmesan</t>
  </si>
  <si>
    <t>Breadcrumbs</t>
  </si>
  <si>
    <t>Black beans</t>
  </si>
  <si>
    <t>Red bell pepper</t>
  </si>
  <si>
    <t>Smoked garlic</t>
  </si>
  <si>
    <t>Turmeric</t>
  </si>
  <si>
    <t>Ground coriander seed</t>
  </si>
  <si>
    <t>Ground cumin seed</t>
  </si>
  <si>
    <t>Lemongrass</t>
  </si>
  <si>
    <t>Kaffir lime leaves</t>
  </si>
  <si>
    <t>Galangal</t>
  </si>
  <si>
    <t>Coconut milk</t>
  </si>
  <si>
    <t>Green beans</t>
  </si>
  <si>
    <t>Thyme</t>
  </si>
  <si>
    <r>
      <rPr>
        <b/>
        <sz val="11"/>
        <rFont val="Aptos Narrow"/>
        <family val="2"/>
        <scheme val="minor"/>
      </rPr>
      <t xml:space="preserve">Meal per </t>
    </r>
    <r>
      <rPr>
        <b/>
        <sz val="11"/>
        <color rgb="FFFF0000"/>
        <rFont val="Aptos Narrow"/>
        <family val="2"/>
        <scheme val="minor"/>
      </rPr>
      <t xml:space="preserve">100g </t>
    </r>
  </si>
  <si>
    <t xml:space="preserve">Mango smoothie </t>
  </si>
  <si>
    <t xml:space="preserve">Soy quark with fruits and muesli </t>
  </si>
  <si>
    <t xml:space="preserve">Strawberry smoothie </t>
  </si>
  <si>
    <t xml:space="preserve">Mediterranean tomato soup </t>
  </si>
  <si>
    <t>Sandwich with chickpea and paprika spread</t>
  </si>
  <si>
    <t>Soy drink</t>
  </si>
  <si>
    <t>Sandwich with pea spread</t>
  </si>
  <si>
    <t>Spinach pie with soy mince</t>
  </si>
  <si>
    <t>Sweet potato and bean salad</t>
  </si>
  <si>
    <t>apple cinnamon dessert</t>
  </si>
  <si>
    <t xml:space="preserve">Chicory casserole </t>
  </si>
  <si>
    <t>Soy beef stew</t>
  </si>
  <si>
    <t>Vegetable Besengek (Indonesian stew)</t>
  </si>
  <si>
    <t>Vegetable quiche</t>
  </si>
  <si>
    <t>Fruitsalad</t>
  </si>
  <si>
    <t>Time</t>
  </si>
  <si>
    <t>Mix chickpea flour, plant protein powder, salt, and baking soda in a bowl.</t>
  </si>
  <si>
    <t>Gradually add the plant-based cooking cream and whisk until you have a smooth batter.</t>
  </si>
  <si>
    <t>Stir in the sunflower oil. Let the batter rest for 10–15 minutes so the flour can absorb the moisture and the baking soda can start reacting.</t>
  </si>
  <si>
    <t>Heat a frying pan over medium-high heat and lightly grease it.</t>
  </si>
  <si>
    <t>Spoon portions of about 60 g of batter into the pan.</t>
  </si>
  <si>
    <t>Cook for 2–3 minutes per side until golden brown and cooked through.</t>
  </si>
  <si>
    <t>Spread with the hazelnut paste.</t>
  </si>
  <si>
    <t>For the mango smoothie, blend all the ingredients together until smooth.</t>
  </si>
  <si>
    <t>Serve together with the pancakes.</t>
  </si>
  <si>
    <t>Hazelnut pancakes with mango smoothie</t>
  </si>
  <si>
    <t xml:space="preserve">Overnight oats  </t>
  </si>
  <si>
    <t>Place all the ingredients for the oats in a jar. Close it tightly and shake vigorously until everything is well combined. Let it sit in the fridge overnight.</t>
  </si>
  <si>
    <t>Stir the oats well the next morning and transfer them to a bowl.</t>
  </si>
  <si>
    <t>Top with: fruit, sunflower seeds, and nuts.</t>
  </si>
  <si>
    <t>Spread the peanut butter evenly over both slices of bread with a knife.</t>
  </si>
  <si>
    <t>Slice the banana into thin pieces and chop the cashew nuts, then sprinkle them over both slices of bread spread with peanut butter.</t>
  </si>
  <si>
    <t xml:space="preserve">Banana peanut butter sandwich </t>
  </si>
  <si>
    <t xml:space="preserve">Blueberry breakfast smoothie </t>
  </si>
  <si>
    <t>Mix all the ingredients together in a blender until you have a smoothie.</t>
  </si>
  <si>
    <t>Add the walnuts, pumpkin seeds, apple, and muesli to it.</t>
  </si>
  <si>
    <t>Put the plant-quark yogurt in a bowl.</t>
  </si>
  <si>
    <t>Spread the almond butter evenly over both slices of bread with a knife.</t>
  </si>
  <si>
    <t>Slice the cucumber into thin pieces and chop the almonds, then sprinkle them over both slices of bread spread with almond butter.</t>
  </si>
  <si>
    <t>Put the plant-based quark in a bowl</t>
  </si>
  <si>
    <t>Add oats, nuts, fruit and maple syrup (optional) to it</t>
  </si>
  <si>
    <t>± 4–6h in the fridge</t>
  </si>
  <si>
    <t>Mix the walnuts, flaxseeds, and grated carrot together and set aside.</t>
  </si>
  <si>
    <t>Mix the dry ingredients (flour, baking soda, baking powder, spices, salt, and almond powder).</t>
  </si>
  <si>
    <t>Now combine the nuts with the dry ingredients and mix in the liquid ingredients, then pour the mixture into a springform pan.</t>
  </si>
  <si>
    <t>Bake the whole thing in the oven at 170°C (338°F) for 45 minutes.</t>
  </si>
  <si>
    <t>Mix the sunflower oil with the applesauce, plant-based cream, and water.</t>
  </si>
  <si>
    <t>Blend the canned lentils in a blender until smooth.</t>
  </si>
  <si>
    <t>Add the vegan cream, paprika powder, and spice mix (blend until you get a smooth mixture).</t>
  </si>
  <si>
    <t>Add the cooked lentils and sunflower seeds and blend until you achieve a pâté-like texture.</t>
  </si>
  <si>
    <t>Spread the pâté on the waffle.</t>
  </si>
  <si>
    <t>Cook the red lentils until soft</t>
  </si>
  <si>
    <t>Date and almond protein bar</t>
  </si>
  <si>
    <t>Mix all the ingredients together except for the chocolate.</t>
  </si>
  <si>
    <t>Press this mixture into a shallow (black) gastronorm tray. It should weigh 2 kg.</t>
  </si>
  <si>
    <t>Let it set in the cold storage.</t>
  </si>
  <si>
    <t>Melt the dark chocolate at a low temperature.</t>
  </si>
  <si>
    <t>Dip the portions in the chocolate (bakery style).</t>
  </si>
  <si>
    <t>Portion it into 40 or 50-gram pieces (3 cm by 9.5 cm).</t>
  </si>
  <si>
    <t>A whole bar weighs 40 or 50 grams.</t>
  </si>
  <si>
    <t>Mix the plant-based egg, cream, baking soda, and chickpea flour in a bowl and whisk until airy.</t>
  </si>
  <si>
    <t>Add the tomato paste, almond flour, salt, and curry powder and mix well.</t>
  </si>
  <si>
    <t>Add the vegetables, olive oil, and cheese and mix everything together.</t>
  </si>
  <si>
    <t>Grease the molds with fat.</t>
  </si>
  <si>
    <t>Fill the molds to the correct weight.</t>
  </si>
  <si>
    <t>Bake at 175°C (347°F) for 20 minutes.</t>
  </si>
  <si>
    <t>Check with a skewer to see if the muffin is cooked through.</t>
  </si>
  <si>
    <t xml:space="preserve">Fruit salad with soy yoghurt dip </t>
  </si>
  <si>
    <t xml:space="preserve">Put the plant-based yoghurt in a bowl </t>
  </si>
  <si>
    <t>Cut the fruit into pieces and serve alongside the plant-based yoghurt</t>
  </si>
  <si>
    <t>Cook the rice until tender and drain. Let the rice cool and season it with some sushi vinegar.</t>
  </si>
  <si>
    <t>Fry the vegan crispy chicken burgers in sunflower oil until crispy. Then cut the vegan crispy chicken burgers into pieces.</t>
  </si>
  <si>
    <t>Peel and dice the mango. Slice the cucumber and radish, and cut the spring onion into rings.</t>
  </si>
  <si>
    <t>Finish the bowl with the vinaigrette and some furikake.</t>
  </si>
  <si>
    <t>Assemble the bowl by placing the rice along with the mango, chicken burger, edamame, lentils, cucumber, radish, spring onion, and ginger.</t>
  </si>
  <si>
    <t>Veggie omelette with roasted pepper spread</t>
  </si>
  <si>
    <t>Cook a nice omelet by carefully rolling it without browning.</t>
  </si>
  <si>
    <t>Spread the Maza Muhmara spread on the bread.</t>
  </si>
  <si>
    <t>Place the omelet on top and serve.</t>
  </si>
  <si>
    <t>Mix the Plant B egg with the plant-based cream.</t>
  </si>
  <si>
    <t>Lightly sauté the vegetables in a pan and pour the lupin-egg mixture over them.</t>
  </si>
  <si>
    <t>Pour the water over the tabbouleh, add the olive oil, and mix everything well. Cover the tabbouleh and refrigerate for at least one hour.</t>
  </si>
  <si>
    <t>Bring two liters of water to a boil and gradually add the measured soup powder while stirring. Simmer the soup gently for 5 minutes.</t>
  </si>
  <si>
    <t>Roast the kidney beans in the oven at 180°C (356°F) with a little oil until they pop open.</t>
  </si>
  <si>
    <t>Spoon the tabbouleh into soup bowls and ladle the soup on top.</t>
  </si>
  <si>
    <t>Sprinkle the roasted kidney beans over the soup and garnish with some chives.</t>
  </si>
  <si>
    <t>Grill the vegetables.</t>
  </si>
  <si>
    <t>Spread hummus on one slice of bread and paprika spread on the other.</t>
  </si>
  <si>
    <t>Top the slices of bread with the grilled vegetables.</t>
  </si>
  <si>
    <t>Mix the peas, mint, lemon, and vegan Parmesan with a little oil until you get a smooth paste.</t>
  </si>
  <si>
    <t>Spread the pea spread on both slices of bread.</t>
  </si>
  <si>
    <t>Chop the leek and shallot.</t>
  </si>
  <si>
    <t>Sauté the spinach with the leek and shallot.</t>
  </si>
  <si>
    <t>Cook the plant-based minced meat.</t>
  </si>
  <si>
    <t>Then mix it with the Flora cream and the other ingredients.</t>
  </si>
  <si>
    <t>Spread the mixture over the puff pastry in a quiche pan and bake in the oven.</t>
  </si>
  <si>
    <t>Then mix it with the plant-based cream and the other ingredients.</t>
  </si>
  <si>
    <t>Mix the potatoes with the oil and salt.</t>
  </si>
  <si>
    <t>Bake the potatoes in the oven at 200°C (392°F) until cooked through and nicely browned.</t>
  </si>
  <si>
    <t>Cool them down to below 7°C (44.6°F).</t>
  </si>
  <si>
    <t>Prepare the dressing.</t>
  </si>
  <si>
    <t>Mix the potatoes, beans, and dressing, and season to taste.</t>
  </si>
  <si>
    <t xml:space="preserve">Apple cinnamon dessert </t>
  </si>
  <si>
    <t>Roast the walnuts in the oven at 180°C (356°F) for 5 minutes.</t>
  </si>
  <si>
    <t>Roughly chop the nuts.</t>
  </si>
  <si>
    <t>Stir the apple cubes into the yogurt.</t>
  </si>
  <si>
    <t>Season with a pinch of cinnamon.</t>
  </si>
  <si>
    <t>Divide the mixture into glasses and garnish with the roasted walnuts.</t>
  </si>
  <si>
    <t>Cut the apple cubes.</t>
  </si>
  <si>
    <t xml:space="preserve">Spoon the plant-based yogurt into a bowl </t>
  </si>
  <si>
    <t>Thaw the strawberries in a large bowl in the refrigerator.</t>
  </si>
  <si>
    <t>Place the thawed strawberries in a blender and blend into a sauce.</t>
  </si>
  <si>
    <t>Spoon the plant-based yogurt into the glass with a spoon or use a piping bag.</t>
  </si>
  <si>
    <t>Pour the vanilla dessert on top.</t>
  </si>
  <si>
    <t>Garnish with the strawberry sauce.</t>
  </si>
  <si>
    <t>Stew</t>
  </si>
  <si>
    <t>Soak the raisins in water</t>
  </si>
  <si>
    <t>Roughly chop the lovage</t>
  </si>
  <si>
    <t>Grate the cheese</t>
  </si>
  <si>
    <t>Toast the walnuts briefly on a  tray in the oven</t>
  </si>
  <si>
    <t>Cook the potatoes until tender and drain</t>
  </si>
  <si>
    <t xml:space="preserve">Roughly mash the potatoes and season with chili, vegetable stock, nutmeg, and cooking cream </t>
  </si>
  <si>
    <t>Add the endive, lovage, and nutritional yeast flakes, and warm everythin in the oven</t>
  </si>
  <si>
    <t>Using a portion scoop, form a ring of the mash in the center of the plate</t>
  </si>
  <si>
    <t>Place the remaining ingredients on the mash and finish by garnishing with the walnuts.</t>
  </si>
  <si>
    <t>Sear the gourmet pieces in a pan with salt and pepper.</t>
  </si>
  <si>
    <t>Sauté the onions and add them in.</t>
  </si>
  <si>
    <t>Add the seasonings, cook the stew (hachee) to the desired thickness, adding water if needed.</t>
  </si>
  <si>
    <t>Bring to a boil and thicken with roux granules.</t>
  </si>
  <si>
    <t>Bring a large amount of water to a boil and cook the pasta, then drain it when done.</t>
  </si>
  <si>
    <t>Prepare the pesto as follows: place the basil, cashew nuts, olive oil, garlic, grated cheese, and nutritional yeast flakes in a Magimix (or blender) and blend into a smooth pesto.</t>
  </si>
  <si>
    <t>Stir-fry the minced meat and zucchini in a little sunflower oil.</t>
  </si>
  <si>
    <t>Stir the tapenade into the pesto and mix it with the drained penne, combining gently.</t>
  </si>
  <si>
    <t>Add the cooked minced meat and zucchini to the pasta.</t>
  </si>
  <si>
    <t>Blanch the broccoli in a pan just before serving and keep it warm in a 1/2 GN tray (this keeps the florets intact).</t>
  </si>
  <si>
    <t>To plate the dish: first arrange the broccoli florets around the edge in a large circle, then serve the pasta in the center, making sure the broccoli is visible.</t>
  </si>
  <si>
    <t>Heat a pan on the stove and add a splash of sunflower oil.</t>
  </si>
  <si>
    <t>Remove the stem and bottom of the eggplant. Slice it 1 cm thick on a slicer.</t>
  </si>
  <si>
    <t>Cut the slices into 1 cm cubes.</t>
  </si>
  <si>
    <t>Drain the chickpeas in a sieve.</t>
  </si>
  <si>
    <t>Prepare the remaining ingredients.</t>
  </si>
  <si>
    <t>Lightly sauté the onion, eggplant, and garlic.</t>
  </si>
  <si>
    <t>Add the spices and reduce the heat.</t>
  </si>
  <si>
    <t>Now add the coconut milk.</t>
  </si>
  <si>
    <t>Then add the diced tomatoes, spring onion, and chickpeas.</t>
  </si>
  <si>
    <t>Make a slurry with cornstarch and cold water, add it to the pan to lightly thicken, and cook briefly.</t>
  </si>
  <si>
    <t>Cook the lentils in plenty of water, then drain.</t>
  </si>
  <si>
    <t>Sauté the mushrooms with onion and garlic.</t>
  </si>
  <si>
    <t>Add the lentils, celery leaves, and Flora 31% to the mushroom mixture.</t>
  </si>
  <si>
    <t>Cook the vegan chicken pieces separately and add them in.</t>
  </si>
  <si>
    <t>Corn cream: heat the corn to 100°C (212°F) using steam and blend with the remaining ingredients.</t>
  </si>
  <si>
    <t>Pilaf: Cook the brown rice with 1.5 times the amount of broth in a cocotte, cover, and bake in the oven for 20 minutes, then add the remaining ingredients.</t>
  </si>
  <si>
    <t>Cut the eggplant into cubes and roast in the oven at 250°C (482°F) for 20 minutes.</t>
  </si>
  <si>
    <t>Then mix with the remaining ingredients and form into balls.</t>
  </si>
  <si>
    <t>Fry the balls in a layer of oil until golden brown.</t>
  </si>
  <si>
    <t>Bean cassoulet: Sauté the bell peppers with the garlic and mix with the beans.</t>
  </si>
  <si>
    <t>Simmer the coconut milk with the lemongrass, kaffir lime leaves, and galangal to release the flavors.</t>
  </si>
  <si>
    <t>Make a spice paste (boemboe) from the onion, garlic, and chili.</t>
  </si>
  <si>
    <t>Fry the boemboe in oil.</t>
  </si>
  <si>
    <t>Add the turmeric, coriander (ketoembar), and cumin (djintan) and fry together.</t>
  </si>
  <si>
    <t>Strain the coconut milk and add it to the mixture.</t>
  </si>
  <si>
    <t>Make a somewhat smooth sauce from this.</t>
  </si>
  <si>
    <t>Add the soaked soy chicken pieces to the sauce.</t>
  </si>
  <si>
    <t>Serve with (brown) rice and an Asian vegetable side dish, e.g., sambal green beans.</t>
  </si>
  <si>
    <t>Garnish with fried shallots or toasted dry coconut.</t>
  </si>
  <si>
    <t>Rapeseed oil</t>
  </si>
  <si>
    <t>Hazelnut paste (plant-based)</t>
  </si>
  <si>
    <t xml:space="preserve">Rapeseed oil </t>
  </si>
  <si>
    <t>Plant-B egg (lupin egg substitute)</t>
  </si>
  <si>
    <t>Plant-based quark alternative (Alpro)</t>
  </si>
  <si>
    <t>Plant-based cream 31% (Flora)</t>
  </si>
  <si>
    <t>Plant-based cream 15% (Flora)</t>
  </si>
  <si>
    <t>Vegan cheese (Flora)</t>
  </si>
  <si>
    <t>Vegan Parmesan Prosociano (Flora)</t>
  </si>
  <si>
    <t xml:space="preserve">Soy-based vegan chicken pieces </t>
  </si>
  <si>
    <t>Pancakes</t>
  </si>
  <si>
    <t>Product group</t>
  </si>
  <si>
    <t>Isoleucine (mg/100g)</t>
  </si>
  <si>
    <t>Leucine (mg/100g)</t>
  </si>
  <si>
    <t>Lysine (mg/100g)</t>
  </si>
  <si>
    <t>Methionine (mg/100g)</t>
  </si>
  <si>
    <t>Cystine (mg/100g)</t>
  </si>
  <si>
    <t>Phenylalanine (mg/100g)</t>
  </si>
  <si>
    <t>Tyrosine (mg/100g)</t>
  </si>
  <si>
    <t>Threonine (mg/100g)</t>
  </si>
  <si>
    <t>Tryptophan (mg/100g)</t>
  </si>
  <si>
    <t>Valine (mg/100g)</t>
  </si>
  <si>
    <t>Arginine (mg/100g)</t>
  </si>
  <si>
    <t>Histidine (mg/100g)</t>
  </si>
  <si>
    <t>Alanine (mg/100g)</t>
  </si>
  <si>
    <t>Aspartic acid (mg/100g)</t>
  </si>
  <si>
    <t>Glutamic acid (mg/100g)</t>
  </si>
  <si>
    <t>Glycine (mg/100g)</t>
  </si>
  <si>
    <t>Proline (mg/100g)</t>
  </si>
  <si>
    <t>Serine (mg/100g)</t>
  </si>
  <si>
    <t>Histamine (mg/100g)</t>
  </si>
  <si>
    <t>Serotonin (mg/100g)</t>
  </si>
  <si>
    <t>Choline (mg/100g)</t>
  </si>
  <si>
    <t>Tyramine (mg/100g)</t>
  </si>
  <si>
    <t>FRIDA</t>
  </si>
  <si>
    <t xml:space="preserve">Amino acid data source </t>
  </si>
  <si>
    <t>Plant-based beverages</t>
  </si>
  <si>
    <t>Tropical or subtropical fruit</t>
  </si>
  <si>
    <t xml:space="preserve">Aminofit product name  </t>
  </si>
  <si>
    <t xml:space="preserve">Aminofit code </t>
  </si>
  <si>
    <t>Hazelnuts, roasted</t>
  </si>
  <si>
    <t>Oats, rolled, average values</t>
  </si>
  <si>
    <t>Salt, table</t>
  </si>
  <si>
    <t>Strawberry</t>
  </si>
  <si>
    <t>Soft fruit</t>
  </si>
  <si>
    <t>Pome fruit</t>
  </si>
  <si>
    <t>Root and tuber vegetables</t>
  </si>
  <si>
    <t>Herbs</t>
  </si>
  <si>
    <t>Leaf and stem vegetables</t>
  </si>
  <si>
    <t>Carrot (raw)</t>
  </si>
  <si>
    <t>Almonds</t>
  </si>
  <si>
    <t>Nuts</t>
  </si>
  <si>
    <t>Fruit -Vegetables</t>
  </si>
  <si>
    <t>Tomato (raw)</t>
  </si>
  <si>
    <t>Fresh legumes</t>
  </si>
  <si>
    <t>Zucchini (raw)</t>
  </si>
  <si>
    <t>Dried pulses</t>
  </si>
  <si>
    <t>Oatmeal</t>
  </si>
  <si>
    <t>Grain and groats</t>
  </si>
  <si>
    <t>Flour and bran</t>
  </si>
  <si>
    <t>Ginger root (raw)</t>
  </si>
  <si>
    <t>Brown rice (raw)</t>
  </si>
  <si>
    <t>Bouillon, extracts and the like</t>
  </si>
  <si>
    <t>High-fat seeds</t>
  </si>
  <si>
    <t>Sun-dried tomato</t>
  </si>
  <si>
    <t>Starch products</t>
  </si>
  <si>
    <t>Bread</t>
  </si>
  <si>
    <t>Garlic (raw)</t>
  </si>
  <si>
    <t>Dried fruit and berry products</t>
  </si>
  <si>
    <t>Stock from cube (prepared)</t>
  </si>
  <si>
    <t>Wheat broken bulgur (raw)</t>
  </si>
  <si>
    <t>Lentils (raw)</t>
  </si>
  <si>
    <t>Canned vegetable products</t>
  </si>
  <si>
    <t>Cashew nuts unsalted roasted</t>
  </si>
  <si>
    <t>Breakfast products</t>
  </si>
  <si>
    <t>Crunchy muesli with nuts</t>
  </si>
  <si>
    <t>Sunflower seeds (shelled and dried)</t>
  </si>
  <si>
    <t>Chicory (raw)</t>
  </si>
  <si>
    <t>Loose-leaf lettuce</t>
  </si>
  <si>
    <t>Walnuts (dried)</t>
  </si>
  <si>
    <t>Whole grain bread</t>
  </si>
  <si>
    <t>Canned legumes</t>
  </si>
  <si>
    <t>Nut products</t>
  </si>
  <si>
    <t>Onion (raw)</t>
  </si>
  <si>
    <t>Sugar</t>
  </si>
  <si>
    <t>Raisins</t>
  </si>
  <si>
    <t>Broccoli (cooked)</t>
  </si>
  <si>
    <t>Mushroom (raw)</t>
  </si>
  <si>
    <t>Yeast (dried)</t>
  </si>
  <si>
    <t>Yeast and baking powder</t>
  </si>
  <si>
    <t>Tomato puree (concentrated)</t>
  </si>
  <si>
    <t>Soya beans (dried and unprepared)</t>
  </si>
  <si>
    <t>Ketchup tomatoes</t>
  </si>
  <si>
    <t>Condiments</t>
  </si>
  <si>
    <t>Wheat flour</t>
  </si>
  <si>
    <t>Vegetable fats</t>
  </si>
  <si>
    <t>Oil sunflower</t>
  </si>
  <si>
    <t>Sugar brown cane sugar</t>
  </si>
  <si>
    <t>Rocket salad</t>
  </si>
  <si>
    <t>Pumpkin seeds (dried)</t>
  </si>
  <si>
    <t>White beans in tomato sauce</t>
  </si>
  <si>
    <t>Chili beans (red kidney beans in chilisauce)</t>
  </si>
  <si>
    <t>Red kidney beans boiled/canned</t>
  </si>
  <si>
    <t>Chickpeas boiled/ canned</t>
  </si>
  <si>
    <t>Black beans boiled/ canned</t>
  </si>
  <si>
    <t>Blueberries frozen</t>
  </si>
  <si>
    <t>Frozen fruits and berries</t>
  </si>
  <si>
    <t>Frozen vegetables</t>
  </si>
  <si>
    <t>Leek, frozen</t>
  </si>
  <si>
    <t>Potato (boiled)</t>
  </si>
  <si>
    <t xml:space="preserve">Apple sauce </t>
  </si>
  <si>
    <t>Hummus</t>
  </si>
  <si>
    <t>spices and herbs</t>
  </si>
  <si>
    <t>Dried basil</t>
  </si>
  <si>
    <t>milk and milkproducts</t>
  </si>
  <si>
    <t>Rice vinegar</t>
  </si>
  <si>
    <t>Sweet potato, tuberous root, without skin, steamed</t>
  </si>
  <si>
    <t>Lentils, fresh, uncooked</t>
  </si>
  <si>
    <t>Lentils, fresh, cooked</t>
  </si>
  <si>
    <t>Almonds, roasted, unsalted</t>
  </si>
  <si>
    <t>Peas, cooked</t>
  </si>
  <si>
    <t>Cauliflower, cooked</t>
  </si>
  <si>
    <t>Seaweed, “Iwa-nori”, dried</t>
  </si>
  <si>
    <t>Puff pastry cookies</t>
  </si>
  <si>
    <t>Plant-Based Chicken Pieces 1</t>
  </si>
  <si>
    <t>Plant-Based Minced Meat 3</t>
  </si>
  <si>
    <t>Plant-Based Quark Alternative Soy</t>
  </si>
  <si>
    <t xml:space="preserve">Pea protein isolate </t>
  </si>
  <si>
    <t>Digestibility factor*</t>
  </si>
  <si>
    <t xml:space="preserve">* source digestibility factor: </t>
  </si>
  <si>
    <t>N/A</t>
  </si>
  <si>
    <t xml:space="preserve">N/A means that there is no amino acid availability of this product available. </t>
  </si>
  <si>
    <t>Miscellaneous foods</t>
  </si>
  <si>
    <t>Nuts and seeds</t>
  </si>
  <si>
    <t>Sugar, sweets and sweet sauces</t>
  </si>
  <si>
    <t>Herbs and spices</t>
  </si>
  <si>
    <t>REF1**</t>
  </si>
  <si>
    <t>Meat substitutes and dairy substitutes</t>
  </si>
  <si>
    <t xml:space="preserve">**REF1: </t>
  </si>
  <si>
    <t>Manufacture</t>
  </si>
  <si>
    <t>Protein isolates</t>
  </si>
  <si>
    <t>Fruits and Vegetables</t>
  </si>
  <si>
    <t>MEXT</t>
  </si>
  <si>
    <t>Legumes</t>
  </si>
  <si>
    <t>Vegetable oils</t>
  </si>
  <si>
    <t xml:space="preserve">Lupin </t>
  </si>
  <si>
    <t xml:space="preserve">Rice brown </t>
  </si>
  <si>
    <t xml:space="preserve">Legumes </t>
  </si>
  <si>
    <t xml:space="preserve">Mango </t>
  </si>
  <si>
    <t xml:space="preserve">Radish </t>
  </si>
  <si>
    <t>Cereal products and types of flour</t>
  </si>
  <si>
    <t>Potatoes and tubers</t>
  </si>
  <si>
    <t xml:space="preserve">Vegetable oils </t>
  </si>
  <si>
    <t>FRDA</t>
  </si>
  <si>
    <t>Other</t>
  </si>
  <si>
    <t>Fruit-Vegetable</t>
  </si>
  <si>
    <t>Hebs and spices</t>
  </si>
  <si>
    <t>doi: 10.1007/s00394-023-03135-7</t>
  </si>
  <si>
    <t>doi.org/10.1017/S000711452510408X</t>
  </si>
  <si>
    <r>
      <t xml:space="preserve">Protein </t>
    </r>
    <r>
      <rPr>
        <b/>
        <sz val="11"/>
        <color rgb="FFC00000"/>
        <rFont val="Aptos Narrow"/>
        <family val="2"/>
        <scheme val="minor"/>
      </rPr>
      <t>(g/100g)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</si>
</sst>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name val="Arial"/>
      <family val="2"/>
    </font>
    <font>
      <b/>
      <i/>
      <sz val="9"/>
      <name val="Arial"/>
      <family val="2"/>
    </font>
    <font>
      <sz val="11"/>
      <color rgb="FF242424"/>
      <name val="Aptos Narrow"/>
      <family val="2"/>
      <scheme val="minor"/>
    </font>
    <font>
      <sz val="11"/>
      <color theme="1"/>
      <name val="Aptos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theme="4"/>
      <name val="Aptos Narrow"/>
      <family val="2"/>
      <scheme val="minor"/>
    </font>
    <font>
      <sz val="11"/>
      <color theme="4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EFF8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5E4FD"/>
        <bgColor indexed="64"/>
      </patternFill>
    </fill>
    <fill>
      <patternFill patternType="solid">
        <fgColor rgb="FFB7E7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4" fillId="0" borderId="0"/>
    <xf numFmtId="0" fontId="19" fillId="0" borderId="0"/>
    <xf numFmtId="0" fontId="12" fillId="0" borderId="0"/>
    <xf numFmtId="0" fontId="22" fillId="0" borderId="0" applyNumberFormat="0" applyFill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2" fillId="0" borderId="0" xfId="0" applyFont="1"/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/>
    <xf numFmtId="0" fontId="0" fillId="3" borderId="0" xfId="0" applyFill="1"/>
    <xf numFmtId="164" fontId="0" fillId="3" borderId="0" xfId="0" applyNumberFormat="1" applyFill="1"/>
    <xf numFmtId="0" fontId="2" fillId="3" borderId="0" xfId="0" applyFont="1" applyFill="1"/>
    <xf numFmtId="0" fontId="0" fillId="3" borderId="0" xfId="0" applyFill="1" applyAlignment="1">
      <alignment vertical="top"/>
    </xf>
    <xf numFmtId="164" fontId="0" fillId="3" borderId="0" xfId="0" applyNumberFormat="1" applyFill="1" applyAlignment="1">
      <alignment horizontal="left" vertical="top" wrapText="1"/>
    </xf>
    <xf numFmtId="164" fontId="0" fillId="4" borderId="0" xfId="0" applyNumberFormat="1" applyFill="1"/>
    <xf numFmtId="164" fontId="6" fillId="0" borderId="0" xfId="0" applyNumberFormat="1" applyFont="1"/>
    <xf numFmtId="0" fontId="6" fillId="0" borderId="0" xfId="0" applyFont="1"/>
    <xf numFmtId="0" fontId="7" fillId="3" borderId="0" xfId="0" applyFont="1" applyFill="1"/>
    <xf numFmtId="164" fontId="6" fillId="3" borderId="0" xfId="0" applyNumberFormat="1" applyFont="1" applyFill="1" applyAlignment="1">
      <alignment horizontal="left" vertical="top" wrapText="1"/>
    </xf>
    <xf numFmtId="164" fontId="7" fillId="3" borderId="0" xfId="0" applyNumberFormat="1" applyFont="1" applyFill="1" applyAlignment="1">
      <alignment horizontal="left" vertical="top" wrapText="1"/>
    </xf>
    <xf numFmtId="164" fontId="0" fillId="3" borderId="0" xfId="0" applyNumberFormat="1" applyFill="1" applyAlignment="1">
      <alignment horizontal="left"/>
    </xf>
    <xf numFmtId="164" fontId="6" fillId="4" borderId="0" xfId="0" applyNumberFormat="1" applyFont="1" applyFill="1"/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2" borderId="0" xfId="0" applyFont="1" applyFill="1"/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/>
    <xf numFmtId="164" fontId="0" fillId="2" borderId="0" xfId="0" applyNumberFormat="1" applyFill="1" applyAlignment="1">
      <alignment horizontal="left"/>
    </xf>
    <xf numFmtId="164" fontId="1" fillId="0" borderId="0" xfId="0" applyNumberFormat="1" applyFont="1"/>
    <xf numFmtId="164" fontId="1" fillId="2" borderId="0" xfId="0" applyNumberFormat="1" applyFont="1" applyFill="1"/>
    <xf numFmtId="3" fontId="6" fillId="4" borderId="0" xfId="0" applyNumberFormat="1" applyFont="1" applyFill="1" applyAlignment="1">
      <alignment horizontal="right"/>
    </xf>
    <xf numFmtId="3" fontId="0" fillId="4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0" fontId="5" fillId="6" borderId="0" xfId="0" applyFont="1" applyFill="1"/>
    <xf numFmtId="0" fontId="0" fillId="6" borderId="0" xfId="0" applyFill="1"/>
    <xf numFmtId="164" fontId="0" fillId="6" borderId="0" xfId="0" applyNumberFormat="1" applyFill="1"/>
    <xf numFmtId="0" fontId="2" fillId="6" borderId="0" xfId="0" applyFont="1" applyFill="1"/>
    <xf numFmtId="164" fontId="0" fillId="6" borderId="0" xfId="0" applyNumberFormat="1" applyFill="1" applyAlignment="1">
      <alignment horizontal="left"/>
    </xf>
    <xf numFmtId="0" fontId="0" fillId="6" borderId="0" xfId="0" applyFill="1" applyAlignment="1">
      <alignment vertical="top"/>
    </xf>
    <xf numFmtId="164" fontId="0" fillId="6" borderId="0" xfId="0" applyNumberFormat="1" applyFill="1" applyAlignment="1">
      <alignment horizontal="left" vertical="top" wrapText="1"/>
    </xf>
    <xf numFmtId="0" fontId="7" fillId="6" borderId="0" xfId="0" applyFont="1" applyFill="1"/>
    <xf numFmtId="0" fontId="0" fillId="4" borderId="0" xfId="0" applyFill="1"/>
    <xf numFmtId="0" fontId="5" fillId="0" borderId="0" xfId="0" applyFont="1"/>
    <xf numFmtId="164" fontId="7" fillId="6" borderId="0" xfId="0" applyNumberFormat="1" applyFont="1" applyFill="1"/>
    <xf numFmtId="0" fontId="5" fillId="7" borderId="0" xfId="0" applyFont="1" applyFill="1"/>
    <xf numFmtId="0" fontId="0" fillId="7" borderId="0" xfId="0" applyFill="1"/>
    <xf numFmtId="164" fontId="0" fillId="7" borderId="0" xfId="0" applyNumberFormat="1" applyFill="1"/>
    <xf numFmtId="0" fontId="2" fillId="7" borderId="0" xfId="0" applyFont="1" applyFill="1"/>
    <xf numFmtId="0" fontId="10" fillId="0" borderId="0" xfId="0" applyFont="1"/>
    <xf numFmtId="164" fontId="6" fillId="7" borderId="0" xfId="0" applyNumberFormat="1" applyFont="1" applyFill="1"/>
    <xf numFmtId="164" fontId="7" fillId="7" borderId="0" xfId="0" applyNumberFormat="1" applyFont="1" applyFill="1"/>
    <xf numFmtId="0" fontId="11" fillId="0" borderId="0" xfId="0" applyFont="1"/>
    <xf numFmtId="0" fontId="7" fillId="7" borderId="0" xfId="0" applyFont="1" applyFill="1"/>
    <xf numFmtId="2" fontId="0" fillId="0" borderId="0" xfId="0" applyNumberFormat="1"/>
    <xf numFmtId="0" fontId="12" fillId="0" borderId="0" xfId="0" applyFont="1"/>
    <xf numFmtId="0" fontId="12" fillId="4" borderId="0" xfId="0" applyFont="1" applyFill="1"/>
    <xf numFmtId="0" fontId="13" fillId="4" borderId="0" xfId="0" applyFont="1" applyFill="1" applyAlignment="1">
      <alignment wrapText="1"/>
    </xf>
    <xf numFmtId="0" fontId="13" fillId="0" borderId="0" xfId="0" applyFont="1" applyAlignment="1">
      <alignment wrapText="1"/>
    </xf>
    <xf numFmtId="0" fontId="6" fillId="0" borderId="0" xfId="1" applyFont="1" applyAlignment="1">
      <alignment horizontal="left"/>
    </xf>
    <xf numFmtId="0" fontId="7" fillId="7" borderId="0" xfId="1" applyFont="1" applyFill="1" applyAlignment="1">
      <alignment horizontal="left"/>
    </xf>
    <xf numFmtId="0" fontId="2" fillId="8" borderId="0" xfId="0" applyFont="1" applyFill="1"/>
    <xf numFmtId="0" fontId="0" fillId="8" borderId="0" xfId="0" applyFill="1"/>
    <xf numFmtId="164" fontId="0" fillId="8" borderId="0" xfId="0" applyNumberFormat="1" applyFill="1"/>
    <xf numFmtId="0" fontId="0" fillId="9" borderId="0" xfId="0" applyFill="1"/>
    <xf numFmtId="0" fontId="9" fillId="0" borderId="0" xfId="0" applyFont="1"/>
    <xf numFmtId="0" fontId="2" fillId="0" borderId="0" xfId="0" applyFont="1" applyAlignment="1">
      <alignment vertical="top"/>
    </xf>
    <xf numFmtId="0" fontId="0" fillId="0" borderId="2" xfId="0" applyBorder="1"/>
    <xf numFmtId="2" fontId="0" fillId="0" borderId="1" xfId="0" applyNumberFormat="1" applyBorder="1"/>
    <xf numFmtId="2" fontId="2" fillId="0" borderId="1" xfId="0" applyNumberFormat="1" applyFont="1" applyBorder="1"/>
    <xf numFmtId="2" fontId="6" fillId="0" borderId="1" xfId="0" applyNumberFormat="1" applyFont="1" applyBorder="1"/>
    <xf numFmtId="2" fontId="7" fillId="0" borderId="1" xfId="0" applyNumberFormat="1" applyFont="1" applyBorder="1"/>
    <xf numFmtId="0" fontId="2" fillId="10" borderId="0" xfId="0" applyFont="1" applyFill="1"/>
    <xf numFmtId="0" fontId="0" fillId="10" borderId="0" xfId="0" applyFill="1"/>
    <xf numFmtId="0" fontId="15" fillId="0" borderId="3" xfId="0" applyFont="1" applyBorder="1"/>
    <xf numFmtId="0" fontId="16" fillId="0" borderId="0" xfId="0" applyFont="1"/>
    <xf numFmtId="0" fontId="15" fillId="0" borderId="4" xfId="0" applyFont="1" applyBorder="1"/>
    <xf numFmtId="0" fontId="15" fillId="0" borderId="0" xfId="0" applyFont="1"/>
    <xf numFmtId="0" fontId="2" fillId="11" borderId="0" xfId="0" applyFont="1" applyFill="1"/>
    <xf numFmtId="0" fontId="0" fillId="11" borderId="0" xfId="0" applyFill="1"/>
    <xf numFmtId="0" fontId="0" fillId="0" borderId="0" xfId="0" applyAlignment="1">
      <alignment horizontal="left"/>
    </xf>
    <xf numFmtId="0" fontId="0" fillId="5" borderId="0" xfId="0" applyFill="1"/>
    <xf numFmtId="0" fontId="17" fillId="0" borderId="0" xfId="0" applyFont="1" applyAlignment="1">
      <alignment vertical="center"/>
    </xf>
    <xf numFmtId="0" fontId="19" fillId="0" borderId="0" xfId="0" applyFont="1"/>
    <xf numFmtId="0" fontId="18" fillId="0" borderId="0" xfId="0" applyFont="1"/>
    <xf numFmtId="0" fontId="19" fillId="0" borderId="0" xfId="0" applyFont="1" applyAlignment="1">
      <alignment horizontal="center"/>
    </xf>
    <xf numFmtId="0" fontId="15" fillId="0" borderId="5" xfId="0" applyFont="1" applyBorder="1"/>
    <xf numFmtId="0" fontId="15" fillId="0" borderId="6" xfId="0" applyFont="1" applyBorder="1"/>
    <xf numFmtId="0" fontId="0" fillId="0" borderId="0" xfId="0" applyFont="1" applyAlignment="1">
      <alignment vertical="top"/>
    </xf>
    <xf numFmtId="0" fontId="6" fillId="0" borderId="0" xfId="0" applyFont="1" applyFill="1"/>
    <xf numFmtId="0" fontId="0" fillId="0" borderId="0" xfId="1" applyFont="1" applyAlignment="1">
      <alignment horizontal="left"/>
    </xf>
    <xf numFmtId="0" fontId="0" fillId="0" borderId="1" xfId="0" applyFont="1" applyBorder="1" applyAlignment="1">
      <alignment vertical="top"/>
    </xf>
    <xf numFmtId="17" fontId="0" fillId="0" borderId="0" xfId="0" applyNumberFormat="1"/>
    <xf numFmtId="0" fontId="0" fillId="0" borderId="0" xfId="0" applyFill="1"/>
    <xf numFmtId="0" fontId="0" fillId="0" borderId="2" xfId="0" applyFill="1" applyBorder="1"/>
    <xf numFmtId="0" fontId="0" fillId="0" borderId="1" xfId="0" applyFill="1" applyBorder="1"/>
    <xf numFmtId="164" fontId="7" fillId="0" borderId="0" xfId="0" applyNumberFormat="1" applyFont="1"/>
    <xf numFmtId="164" fontId="6" fillId="3" borderId="0" xfId="0" applyNumberFormat="1" applyFont="1" applyFill="1" applyAlignment="1">
      <alignment horizontal="left"/>
    </xf>
    <xf numFmtId="164" fontId="7" fillId="3" borderId="0" xfId="0" applyNumberFormat="1" applyFont="1" applyFill="1" applyAlignment="1">
      <alignment horizontal="left"/>
    </xf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left"/>
    </xf>
    <xf numFmtId="164" fontId="7" fillId="2" borderId="0" xfId="0" applyNumberFormat="1" applyFont="1" applyFill="1" applyAlignment="1">
      <alignment horizontal="left"/>
    </xf>
    <xf numFmtId="3" fontId="6" fillId="2" borderId="0" xfId="0" applyNumberFormat="1" applyFont="1" applyFill="1" applyAlignment="1">
      <alignment horizontal="left"/>
    </xf>
    <xf numFmtId="165" fontId="7" fillId="2" borderId="0" xfId="0" applyNumberFormat="1" applyFont="1" applyFill="1" applyAlignment="1">
      <alignment horizontal="left"/>
    </xf>
    <xf numFmtId="164" fontId="6" fillId="6" borderId="0" xfId="0" applyNumberFormat="1" applyFont="1" applyFill="1"/>
    <xf numFmtId="164" fontId="6" fillId="6" borderId="0" xfId="0" applyNumberFormat="1" applyFont="1" applyFill="1" applyAlignment="1">
      <alignment horizontal="left"/>
    </xf>
    <xf numFmtId="164" fontId="7" fillId="6" borderId="0" xfId="0" applyNumberFormat="1" applyFont="1" applyFill="1" applyAlignment="1">
      <alignment horizontal="left"/>
    </xf>
    <xf numFmtId="164" fontId="6" fillId="6" borderId="0" xfId="0" applyNumberFormat="1" applyFont="1" applyFill="1" applyAlignment="1">
      <alignment horizontal="left" vertical="top" wrapText="1"/>
    </xf>
    <xf numFmtId="164" fontId="7" fillId="6" borderId="0" xfId="0" applyNumberFormat="1" applyFont="1" applyFill="1" applyAlignment="1">
      <alignment horizontal="left" vertical="top" wrapText="1"/>
    </xf>
    <xf numFmtId="2" fontId="6" fillId="7" borderId="0" xfId="0" applyNumberFormat="1" applyFont="1" applyFill="1"/>
    <xf numFmtId="2" fontId="6" fillId="0" borderId="0" xfId="0" applyNumberFormat="1" applyFont="1"/>
    <xf numFmtId="164" fontId="6" fillId="8" borderId="0" xfId="0" applyNumberFormat="1" applyFont="1" applyFill="1"/>
    <xf numFmtId="0" fontId="0" fillId="0" borderId="0" xfId="0" applyBorder="1"/>
    <xf numFmtId="0" fontId="0" fillId="0" borderId="1" xfId="0" applyBorder="1" applyAlignment="1">
      <alignment horizontal="left" wrapText="1"/>
    </xf>
    <xf numFmtId="0" fontId="0" fillId="14" borderId="1" xfId="0" applyFill="1" applyBorder="1" applyAlignment="1">
      <alignment horizontal="left" wrapText="1"/>
    </xf>
    <xf numFmtId="0" fontId="0" fillId="0" borderId="1" xfId="0" applyFont="1" applyBorder="1" applyAlignment="1"/>
    <xf numFmtId="0" fontId="0" fillId="12" borderId="1" xfId="0" applyFont="1" applyFill="1" applyBorder="1" applyAlignment="1">
      <alignment horizontal="left" wrapText="1"/>
    </xf>
    <xf numFmtId="0" fontId="0" fillId="13" borderId="1" xfId="0" applyFont="1" applyFill="1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0" borderId="0" xfId="0" applyFill="1" applyBorder="1"/>
    <xf numFmtId="0" fontId="2" fillId="0" borderId="0" xfId="0" applyFont="1" applyFill="1" applyBorder="1"/>
    <xf numFmtId="0" fontId="0" fillId="15" borderId="0" xfId="0" applyFill="1"/>
    <xf numFmtId="0" fontId="5" fillId="15" borderId="0" xfId="0" applyFont="1" applyFill="1"/>
    <xf numFmtId="0" fontId="2" fillId="15" borderId="0" xfId="0" applyFont="1" applyFill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7" fillId="0" borderId="0" xfId="0" applyFont="1" applyFill="1"/>
    <xf numFmtId="164" fontId="0" fillId="0" borderId="0" xfId="0" applyNumberFormat="1" applyFill="1"/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right" indent="1"/>
    </xf>
    <xf numFmtId="0" fontId="0" fillId="0" borderId="0" xfId="0" applyAlignment="1"/>
    <xf numFmtId="164" fontId="0" fillId="0" borderId="0" xfId="0" applyNumberFormat="1" applyAlignment="1"/>
    <xf numFmtId="0" fontId="21" fillId="0" borderId="0" xfId="1" applyFont="1" applyAlignment="1">
      <alignment horizontal="left"/>
    </xf>
    <xf numFmtId="0" fontId="20" fillId="0" borderId="0" xfId="0" applyFont="1" applyAlignment="1">
      <alignment horizontal="left"/>
    </xf>
    <xf numFmtId="0" fontId="18" fillId="0" borderId="0" xfId="0" applyFont="1"/>
    <xf numFmtId="0" fontId="7" fillId="13" borderId="1" xfId="0" applyFont="1" applyFill="1" applyBorder="1" applyAlignment="1">
      <alignment horizontal="left" wrapText="1"/>
    </xf>
    <xf numFmtId="0" fontId="0" fillId="0" borderId="0" xfId="0" applyFill="1" applyAlignment="1">
      <alignment horizontal="right"/>
    </xf>
    <xf numFmtId="0" fontId="23" fillId="0" borderId="0" xfId="0" applyFont="1" applyFill="1" applyBorder="1" applyAlignment="1">
      <alignment vertical="top"/>
    </xf>
    <xf numFmtId="0" fontId="23" fillId="0" borderId="0" xfId="4" applyFont="1"/>
    <xf numFmtId="0" fontId="24" fillId="0" borderId="0" xfId="0" applyFont="1" applyFill="1" applyBorder="1"/>
    <xf numFmtId="0" fontId="24" fillId="0" borderId="0" xfId="0" applyFont="1" applyFill="1" applyBorder="1" applyAlignment="1">
      <alignment vertical="top"/>
    </xf>
  </cellXfs>
  <cellStyles count="5">
    <cellStyle name="Hyperlink" xfId="4" builtinId="8"/>
    <cellStyle name="Standaard" xfId="0" builtinId="0"/>
    <cellStyle name="Standaard 2" xfId="1" xr:uid="{788A7F57-CDD6-4E50-89BD-65F966F3657F}"/>
    <cellStyle name="Standaard 3" xfId="2" xr:uid="{55C8BCB3-E919-4AD8-9EEF-53E71EA67078}"/>
    <cellStyle name="Standaard 4" xfId="3" xr:uid="{04960062-67E2-4275-8356-13C2EF56ABC0}"/>
  </cellStyles>
  <dxfs count="18"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07/s00394-023-03135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131A-763E-4259-8D17-9DA71CA2A2E5}">
  <dimension ref="A2:AO371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C297" sqref="AC297"/>
    </sheetView>
  </sheetViews>
  <sheetFormatPr defaultRowHeight="15" x14ac:dyDescent="0.25"/>
  <cols>
    <col min="1" max="1" width="43.85546875" customWidth="1"/>
    <col min="2" max="2" width="12" customWidth="1"/>
    <col min="3" max="3" width="13.28515625" customWidth="1"/>
    <col min="4" max="4" width="14.5703125" customWidth="1"/>
    <col min="5" max="5" width="12.28515625" customWidth="1"/>
    <col min="6" max="6" width="11.5703125" customWidth="1"/>
    <col min="7" max="7" width="9.5703125" customWidth="1"/>
    <col min="11" max="12" width="11.5703125" customWidth="1"/>
    <col min="13" max="13" width="9.85546875" customWidth="1"/>
    <col min="14" max="14" width="10.28515625" customWidth="1"/>
    <col min="24" max="24" width="15.42578125" customWidth="1"/>
    <col min="25" max="25" width="16.7109375" bestFit="1" customWidth="1"/>
    <col min="26" max="26" width="10.5703125" customWidth="1"/>
    <col min="31" max="31" width="12.140625" customWidth="1"/>
    <col min="36" max="36" width="9.140625" style="3"/>
  </cols>
  <sheetData>
    <row r="2" spans="1:41" ht="15.75" x14ac:dyDescent="0.25">
      <c r="A2" s="1"/>
      <c r="B2" s="1" t="s">
        <v>41</v>
      </c>
      <c r="C2" s="1"/>
      <c r="D2" s="1"/>
      <c r="X2" s="2" t="s">
        <v>62</v>
      </c>
    </row>
    <row r="3" spans="1:41" ht="30" x14ac:dyDescent="0.25">
      <c r="B3" s="5" t="s">
        <v>0</v>
      </c>
      <c r="C3" s="6" t="s">
        <v>46</v>
      </c>
      <c r="D3" s="6" t="s">
        <v>42</v>
      </c>
      <c r="E3" s="6" t="s">
        <v>43</v>
      </c>
      <c r="F3" s="6" t="s">
        <v>44</v>
      </c>
      <c r="G3" s="6" t="s">
        <v>60</v>
      </c>
      <c r="H3" s="6" t="s">
        <v>61</v>
      </c>
      <c r="I3" s="7" t="s">
        <v>45</v>
      </c>
      <c r="J3" s="7" t="s">
        <v>47</v>
      </c>
      <c r="K3" s="7" t="s">
        <v>48</v>
      </c>
      <c r="L3" s="7" t="s">
        <v>49</v>
      </c>
      <c r="M3" s="6" t="s">
        <v>50</v>
      </c>
      <c r="N3" s="6" t="s">
        <v>51</v>
      </c>
      <c r="O3" s="6" t="s">
        <v>52</v>
      </c>
      <c r="P3" s="6" t="s">
        <v>53</v>
      </c>
      <c r="Q3" s="6" t="s">
        <v>54</v>
      </c>
      <c r="R3" s="8" t="s">
        <v>55</v>
      </c>
      <c r="S3" s="8" t="s">
        <v>56</v>
      </c>
      <c r="T3" s="8" t="s">
        <v>57</v>
      </c>
      <c r="U3" s="8" t="s">
        <v>58</v>
      </c>
      <c r="V3" s="89" t="s">
        <v>59</v>
      </c>
      <c r="W3" s="4"/>
      <c r="X3" s="6" t="s">
        <v>42</v>
      </c>
      <c r="Y3" s="6" t="s">
        <v>43</v>
      </c>
      <c r="Z3" s="6" t="s">
        <v>44</v>
      </c>
      <c r="AA3" s="6" t="s">
        <v>60</v>
      </c>
      <c r="AB3" s="6" t="s">
        <v>61</v>
      </c>
      <c r="AC3" s="7" t="s">
        <v>45</v>
      </c>
      <c r="AD3" s="7" t="s">
        <v>47</v>
      </c>
      <c r="AE3" s="7" t="s">
        <v>48</v>
      </c>
      <c r="AF3" s="6" t="s">
        <v>50</v>
      </c>
      <c r="AG3" s="6" t="s">
        <v>51</v>
      </c>
      <c r="AH3" s="6" t="s">
        <v>52</v>
      </c>
      <c r="AI3" s="6" t="s">
        <v>53</v>
      </c>
      <c r="AJ3" s="6" t="s">
        <v>54</v>
      </c>
      <c r="AK3" s="8" t="s">
        <v>55</v>
      </c>
      <c r="AL3" s="8" t="s">
        <v>56</v>
      </c>
      <c r="AM3" s="8" t="s">
        <v>57</v>
      </c>
      <c r="AN3" s="8" t="s">
        <v>58</v>
      </c>
      <c r="AO3" s="89" t="s">
        <v>59</v>
      </c>
    </row>
    <row r="4" spans="1:41" x14ac:dyDescent="0.25">
      <c r="A4" s="4" t="s">
        <v>63</v>
      </c>
    </row>
    <row r="6" spans="1:41" ht="15.75" x14ac:dyDescent="0.25">
      <c r="A6" s="9" t="s">
        <v>40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1"/>
      <c r="AK6" s="10"/>
      <c r="AL6" s="10"/>
      <c r="AM6" s="10"/>
      <c r="AN6" s="10"/>
      <c r="AO6" s="10"/>
    </row>
    <row r="8" spans="1:41" x14ac:dyDescent="0.25">
      <c r="A8" s="12" t="s">
        <v>39</v>
      </c>
      <c r="B8" s="13"/>
      <c r="C8" s="14">
        <f t="shared" ref="C8" si="0">SUM(C9:C16)</f>
        <v>191.6</v>
      </c>
      <c r="D8" s="19">
        <v>410.86</v>
      </c>
      <c r="E8" s="19">
        <v>22.047000000000001</v>
      </c>
      <c r="F8" s="19">
        <v>3.5255000000000001</v>
      </c>
      <c r="G8" s="19">
        <v>44.097999999999999</v>
      </c>
      <c r="H8" s="19">
        <v>20.924500000000002</v>
      </c>
      <c r="I8" s="20">
        <v>6.4799000000000007</v>
      </c>
      <c r="J8" s="19">
        <v>0</v>
      </c>
      <c r="K8" s="19">
        <v>6.6649000000000003</v>
      </c>
      <c r="L8" s="20">
        <v>5.0363499999999997</v>
      </c>
      <c r="M8" s="19">
        <v>4.5875000000000004</v>
      </c>
      <c r="N8" s="19">
        <v>7.4999999999999997E-2</v>
      </c>
      <c r="O8" s="19">
        <v>48.497999999999998</v>
      </c>
      <c r="P8" s="19">
        <v>365.34</v>
      </c>
      <c r="Q8" s="19">
        <v>0.91334999999999988</v>
      </c>
      <c r="R8" s="19">
        <v>174.35300000000001</v>
      </c>
      <c r="S8" s="19">
        <v>1.9710000000000001</v>
      </c>
      <c r="T8" s="19">
        <v>6.4750000000000005</v>
      </c>
      <c r="U8" s="19">
        <v>1.4632399999999999</v>
      </c>
      <c r="V8" s="19">
        <v>499.93299999999999</v>
      </c>
      <c r="W8" s="3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0"/>
      <c r="AL8" s="10"/>
      <c r="AM8" s="10"/>
      <c r="AN8" s="10"/>
      <c r="AO8" s="10"/>
    </row>
    <row r="9" spans="1:41" x14ac:dyDescent="0.25">
      <c r="A9" t="s">
        <v>64</v>
      </c>
      <c r="B9">
        <v>2262</v>
      </c>
      <c r="C9" s="15">
        <v>60</v>
      </c>
      <c r="D9" s="16">
        <v>96.6</v>
      </c>
      <c r="E9" s="16">
        <v>9.42</v>
      </c>
      <c r="F9" s="16">
        <v>1.7999999999999998</v>
      </c>
      <c r="G9" s="16">
        <v>1.56</v>
      </c>
      <c r="H9" s="16">
        <v>0.72</v>
      </c>
      <c r="I9" s="16">
        <v>1.32</v>
      </c>
      <c r="J9" s="16">
        <v>0</v>
      </c>
      <c r="K9" s="16">
        <v>1.32</v>
      </c>
      <c r="L9" s="16">
        <v>1.2407999999999999</v>
      </c>
      <c r="M9" s="16">
        <v>0.3</v>
      </c>
      <c r="N9" s="16">
        <v>0</v>
      </c>
      <c r="O9" s="16">
        <v>7.8</v>
      </c>
      <c r="P9" s="16">
        <v>31.799999999999997</v>
      </c>
      <c r="Q9" s="16">
        <v>7.9500000000000001E-2</v>
      </c>
      <c r="R9" s="16">
        <v>18.599999999999998</v>
      </c>
      <c r="S9" s="16">
        <v>0.24</v>
      </c>
      <c r="T9" s="16">
        <v>0</v>
      </c>
      <c r="U9" s="16">
        <v>0.15</v>
      </c>
      <c r="V9" s="16">
        <v>63</v>
      </c>
      <c r="W9" s="3"/>
      <c r="X9" s="3">
        <v>161</v>
      </c>
      <c r="Y9" s="3">
        <v>15.7</v>
      </c>
      <c r="Z9" s="3">
        <v>3</v>
      </c>
      <c r="AA9" s="3">
        <v>2.6</v>
      </c>
      <c r="AB9" s="3">
        <v>1.2</v>
      </c>
      <c r="AC9" s="3">
        <v>2.2000000000000002</v>
      </c>
      <c r="AD9" s="3">
        <v>0</v>
      </c>
      <c r="AE9" s="3">
        <v>2.2000000000000002</v>
      </c>
      <c r="AF9" s="3">
        <v>0.5</v>
      </c>
      <c r="AG9" s="3">
        <v>0</v>
      </c>
      <c r="AH9" s="3">
        <v>13</v>
      </c>
      <c r="AI9" s="3">
        <v>53</v>
      </c>
      <c r="AJ9" s="3">
        <v>0.13250000000000001</v>
      </c>
      <c r="AK9">
        <v>31</v>
      </c>
      <c r="AL9">
        <v>0.4</v>
      </c>
      <c r="AM9">
        <v>0</v>
      </c>
      <c r="AN9">
        <v>0.25</v>
      </c>
      <c r="AO9">
        <v>105</v>
      </c>
    </row>
    <row r="10" spans="1:41" x14ac:dyDescent="0.25">
      <c r="A10" t="s">
        <v>430</v>
      </c>
      <c r="B10">
        <v>3449</v>
      </c>
      <c r="C10" s="15">
        <v>4.5</v>
      </c>
      <c r="D10" s="16">
        <v>40.454999999999998</v>
      </c>
      <c r="E10" s="16">
        <v>4.4954999999999998</v>
      </c>
      <c r="F10" s="16">
        <v>0.3105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4.4999999999999997E-3</v>
      </c>
      <c r="T10" s="16">
        <v>0</v>
      </c>
      <c r="U10" s="16">
        <v>0</v>
      </c>
      <c r="V10" s="16">
        <v>0</v>
      </c>
      <c r="W10" s="3"/>
      <c r="X10" s="3">
        <v>899</v>
      </c>
      <c r="Y10" s="3">
        <v>99.9</v>
      </c>
      <c r="Z10" s="3">
        <v>6.9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>
        <v>0</v>
      </c>
      <c r="AL10">
        <v>0.1</v>
      </c>
      <c r="AM10">
        <v>0</v>
      </c>
      <c r="AN10">
        <v>0</v>
      </c>
      <c r="AO10">
        <v>0</v>
      </c>
    </row>
    <row r="11" spans="1:41" x14ac:dyDescent="0.25">
      <c r="A11" t="s">
        <v>65</v>
      </c>
      <c r="B11">
        <v>2953</v>
      </c>
      <c r="C11" s="15">
        <v>0.3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0.153</v>
      </c>
      <c r="P11" s="16">
        <v>101.4</v>
      </c>
      <c r="Q11" s="16">
        <v>0.2535</v>
      </c>
      <c r="R11" s="16">
        <v>3.0000000000000001E-3</v>
      </c>
      <c r="S11" s="16">
        <v>9.0000000000000011E-3</v>
      </c>
      <c r="T11" s="16">
        <v>0</v>
      </c>
      <c r="U11" s="16">
        <v>2.4000000000000001E-4</v>
      </c>
      <c r="V11" s="16">
        <v>0.16800000000000001</v>
      </c>
      <c r="W11" s="3"/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51</v>
      </c>
      <c r="AI11" s="3">
        <v>33800</v>
      </c>
      <c r="AJ11" s="3">
        <v>84.5</v>
      </c>
      <c r="AK11">
        <v>1</v>
      </c>
      <c r="AL11">
        <v>3</v>
      </c>
      <c r="AM11">
        <v>0</v>
      </c>
      <c r="AN11">
        <v>0.08</v>
      </c>
      <c r="AO11">
        <v>56</v>
      </c>
    </row>
    <row r="12" spans="1:41" x14ac:dyDescent="0.25">
      <c r="A12" t="s">
        <v>66</v>
      </c>
      <c r="B12" t="s">
        <v>2</v>
      </c>
      <c r="C12" s="15">
        <v>1.5</v>
      </c>
      <c r="D12" s="16">
        <v>1.7549999999999999</v>
      </c>
      <c r="E12" s="16">
        <v>1.5E-3</v>
      </c>
      <c r="F12" s="16">
        <v>0</v>
      </c>
      <c r="G12" s="16">
        <v>0.378</v>
      </c>
      <c r="H12" s="16">
        <v>4.4999999999999997E-3</v>
      </c>
      <c r="I12" s="16">
        <v>3.5999999999999997E-2</v>
      </c>
      <c r="J12" s="16">
        <v>0</v>
      </c>
      <c r="K12" s="16">
        <v>3.5999999999999997E-2</v>
      </c>
      <c r="L12" s="16">
        <v>0</v>
      </c>
      <c r="M12" s="16">
        <v>2.2499999999999999E-2</v>
      </c>
      <c r="N12" s="16">
        <v>0</v>
      </c>
      <c r="O12" s="16">
        <v>0.19500000000000001</v>
      </c>
      <c r="P12" s="16">
        <v>228.23999999999998</v>
      </c>
      <c r="Q12" s="16">
        <v>0.5706</v>
      </c>
      <c r="R12" s="16">
        <v>1.3499999999999999</v>
      </c>
      <c r="S12" s="16">
        <v>2.2499999999999999E-2</v>
      </c>
      <c r="T12" s="16">
        <v>7.4999999999999997E-2</v>
      </c>
      <c r="U12" s="16">
        <v>1.2E-2</v>
      </c>
      <c r="V12" s="16">
        <v>2.2650000000000001</v>
      </c>
      <c r="W12" s="3"/>
      <c r="X12" s="3">
        <v>117</v>
      </c>
      <c r="Y12" s="3">
        <v>0.1</v>
      </c>
      <c r="Z12" s="3">
        <v>0</v>
      </c>
      <c r="AA12" s="3">
        <v>25.2</v>
      </c>
      <c r="AB12" s="3">
        <v>0.3</v>
      </c>
      <c r="AC12" s="3">
        <v>2.4</v>
      </c>
      <c r="AD12" s="3">
        <v>0</v>
      </c>
      <c r="AE12" s="3">
        <v>2.4</v>
      </c>
      <c r="AF12" s="3">
        <v>1.5</v>
      </c>
      <c r="AG12" s="3">
        <v>0</v>
      </c>
      <c r="AH12" s="3">
        <v>13</v>
      </c>
      <c r="AI12" s="3">
        <v>15216</v>
      </c>
      <c r="AJ12" s="3">
        <v>38.04</v>
      </c>
      <c r="AK12" s="3">
        <v>90</v>
      </c>
      <c r="AL12" s="3">
        <v>1.5</v>
      </c>
      <c r="AM12" s="3">
        <v>5</v>
      </c>
      <c r="AN12" s="3">
        <v>0.8</v>
      </c>
      <c r="AO12" s="3">
        <v>151</v>
      </c>
    </row>
    <row r="13" spans="1:41" x14ac:dyDescent="0.25">
      <c r="A13" t="s">
        <v>67</v>
      </c>
      <c r="B13" t="s">
        <v>2</v>
      </c>
      <c r="C13" s="15">
        <v>0.3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3.9000000000000003E-3</v>
      </c>
      <c r="J13" s="16">
        <v>0</v>
      </c>
      <c r="K13" s="16">
        <v>3.9000000000000003E-3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>
        <v>0</v>
      </c>
      <c r="T13" s="16">
        <v>0</v>
      </c>
      <c r="U13" s="16">
        <v>0</v>
      </c>
      <c r="V13" s="16">
        <v>0</v>
      </c>
      <c r="W13" s="3"/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1.3</v>
      </c>
      <c r="AD13" s="3">
        <v>0</v>
      </c>
      <c r="AE13" s="3">
        <v>1.3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</row>
    <row r="14" spans="1:41" x14ac:dyDescent="0.25">
      <c r="A14" s="17" t="s">
        <v>68</v>
      </c>
      <c r="B14">
        <v>151</v>
      </c>
      <c r="C14" s="15">
        <v>80</v>
      </c>
      <c r="D14" s="16">
        <v>73.600000000000009</v>
      </c>
      <c r="E14" s="16">
        <v>0.24</v>
      </c>
      <c r="F14" s="16">
        <v>8.0000000000000016E-2</v>
      </c>
      <c r="G14" s="16">
        <v>16</v>
      </c>
      <c r="H14" s="16">
        <v>12.4</v>
      </c>
      <c r="I14" s="16">
        <v>0.88000000000000012</v>
      </c>
      <c r="J14" s="16">
        <v>0</v>
      </c>
      <c r="K14" s="16">
        <v>0.88000000000000012</v>
      </c>
      <c r="L14" s="16">
        <v>0.66880000000000006</v>
      </c>
      <c r="M14" s="16">
        <v>1.52</v>
      </c>
      <c r="N14" s="16">
        <v>0</v>
      </c>
      <c r="O14" s="16">
        <v>4.8000000000000007</v>
      </c>
      <c r="P14" s="16">
        <v>0</v>
      </c>
      <c r="Q14" s="16">
        <v>0</v>
      </c>
      <c r="R14" s="16">
        <v>22.400000000000002</v>
      </c>
      <c r="S14" s="16">
        <v>0.24</v>
      </c>
      <c r="T14" s="16">
        <v>6.4</v>
      </c>
      <c r="U14" s="16">
        <v>0.2</v>
      </c>
      <c r="V14" s="16">
        <v>299.2</v>
      </c>
      <c r="W14" s="3"/>
      <c r="X14" s="3">
        <v>92</v>
      </c>
      <c r="Y14" s="3">
        <v>0.3</v>
      </c>
      <c r="Z14" s="3">
        <v>0.1</v>
      </c>
      <c r="AA14" s="3">
        <v>20</v>
      </c>
      <c r="AB14" s="3">
        <v>15.5</v>
      </c>
      <c r="AC14" s="3">
        <v>1.1000000000000001</v>
      </c>
      <c r="AD14" s="3">
        <v>0</v>
      </c>
      <c r="AE14" s="3">
        <v>1.1000000000000001</v>
      </c>
      <c r="AF14" s="3">
        <v>1.9</v>
      </c>
      <c r="AG14" s="3">
        <v>0</v>
      </c>
      <c r="AH14" s="3">
        <v>6</v>
      </c>
      <c r="AI14" s="3">
        <v>0</v>
      </c>
      <c r="AJ14" s="3">
        <v>0</v>
      </c>
      <c r="AK14">
        <v>28</v>
      </c>
      <c r="AL14">
        <v>0.3</v>
      </c>
      <c r="AM14">
        <v>8</v>
      </c>
      <c r="AN14">
        <v>0.25</v>
      </c>
      <c r="AO14">
        <v>374</v>
      </c>
    </row>
    <row r="15" spans="1:41" x14ac:dyDescent="0.25">
      <c r="A15" t="s">
        <v>431</v>
      </c>
      <c r="B15" t="s">
        <v>2</v>
      </c>
      <c r="C15" s="15">
        <v>15</v>
      </c>
      <c r="D15" s="16">
        <v>86.55</v>
      </c>
      <c r="E15" s="16">
        <v>5.7</v>
      </c>
      <c r="F15" s="16">
        <v>0.94499999999999995</v>
      </c>
      <c r="G15" s="16">
        <v>7.9499999999999993</v>
      </c>
      <c r="H15" s="16">
        <v>7.1999999999999993</v>
      </c>
      <c r="I15" s="97">
        <v>0.4</v>
      </c>
      <c r="J15" s="16">
        <v>0</v>
      </c>
      <c r="K15" s="16">
        <v>0.58499999999999996</v>
      </c>
      <c r="L15" s="16">
        <v>0.43874999999999997</v>
      </c>
      <c r="M15" s="16">
        <v>0.55500000000000005</v>
      </c>
      <c r="N15" s="16">
        <v>7.4999999999999997E-2</v>
      </c>
      <c r="O15" s="16">
        <v>14.549999999999999</v>
      </c>
      <c r="P15" s="16">
        <v>1.7999999999999998</v>
      </c>
      <c r="Q15" s="16">
        <v>4.4999999999999997E-3</v>
      </c>
      <c r="R15" s="16">
        <v>18</v>
      </c>
      <c r="S15" s="16">
        <v>0.255</v>
      </c>
      <c r="T15" s="16">
        <v>0</v>
      </c>
      <c r="U15" s="16">
        <v>0.19500000000000001</v>
      </c>
      <c r="V15" s="16">
        <v>45.3</v>
      </c>
      <c r="W15" s="3"/>
      <c r="X15" s="3">
        <v>577</v>
      </c>
      <c r="Y15" s="3">
        <v>38</v>
      </c>
      <c r="Z15" s="3">
        <v>6.3</v>
      </c>
      <c r="AA15" s="3">
        <v>53</v>
      </c>
      <c r="AB15" s="3">
        <v>48</v>
      </c>
      <c r="AC15" s="3">
        <v>3.9</v>
      </c>
      <c r="AD15" s="3">
        <v>0</v>
      </c>
      <c r="AE15" s="3">
        <v>3.9</v>
      </c>
      <c r="AF15" s="3">
        <v>3.7</v>
      </c>
      <c r="AG15" s="3">
        <v>0.5</v>
      </c>
      <c r="AH15" s="3">
        <v>97</v>
      </c>
      <c r="AI15" s="3">
        <v>12</v>
      </c>
      <c r="AJ15" s="3">
        <v>0.03</v>
      </c>
      <c r="AK15" s="3">
        <v>120</v>
      </c>
      <c r="AL15" s="3">
        <v>1.7</v>
      </c>
      <c r="AM15" s="3">
        <v>0</v>
      </c>
      <c r="AN15" s="3">
        <v>1.3</v>
      </c>
      <c r="AO15">
        <v>302</v>
      </c>
    </row>
    <row r="16" spans="1:41" x14ac:dyDescent="0.25">
      <c r="A16" t="s">
        <v>69</v>
      </c>
      <c r="B16">
        <v>213</v>
      </c>
      <c r="C16" s="15">
        <v>30</v>
      </c>
      <c r="D16" s="16">
        <v>111.89999999999999</v>
      </c>
      <c r="E16" s="16">
        <v>2.19</v>
      </c>
      <c r="F16" s="16">
        <v>0.39</v>
      </c>
      <c r="G16" s="16">
        <v>18.21</v>
      </c>
      <c r="H16" s="16">
        <v>0.6</v>
      </c>
      <c r="I16" s="16">
        <v>3.84</v>
      </c>
      <c r="J16" s="16">
        <v>0</v>
      </c>
      <c r="K16" s="16">
        <v>3.84</v>
      </c>
      <c r="L16" s="16">
        <v>2.6879999999999997</v>
      </c>
      <c r="M16" s="16">
        <v>2.19</v>
      </c>
      <c r="N16" s="16">
        <v>0</v>
      </c>
      <c r="O16" s="16">
        <v>21</v>
      </c>
      <c r="P16" s="16">
        <v>2.1</v>
      </c>
      <c r="Q16" s="16">
        <v>5.2500000000000003E-3</v>
      </c>
      <c r="R16" s="16">
        <v>114</v>
      </c>
      <c r="S16" s="16">
        <v>1.2</v>
      </c>
      <c r="T16" s="16">
        <v>0</v>
      </c>
      <c r="U16" s="16">
        <v>0.90599999999999992</v>
      </c>
      <c r="V16" s="16">
        <v>90</v>
      </c>
      <c r="W16" s="3"/>
      <c r="X16" s="3">
        <v>373</v>
      </c>
      <c r="Y16" s="3">
        <v>7.3</v>
      </c>
      <c r="Z16" s="3">
        <v>1.3</v>
      </c>
      <c r="AA16" s="3">
        <v>60.7</v>
      </c>
      <c r="AB16" s="3">
        <v>2</v>
      </c>
      <c r="AC16" s="3">
        <v>12.8</v>
      </c>
      <c r="AD16" s="3">
        <v>0</v>
      </c>
      <c r="AE16" s="3">
        <v>12.8</v>
      </c>
      <c r="AF16" s="3">
        <v>7.3</v>
      </c>
      <c r="AG16" s="3">
        <v>0</v>
      </c>
      <c r="AH16" s="3">
        <v>70</v>
      </c>
      <c r="AI16" s="3">
        <v>7</v>
      </c>
      <c r="AJ16" s="3">
        <v>1.7500000000000002E-2</v>
      </c>
      <c r="AK16">
        <v>380</v>
      </c>
      <c r="AL16">
        <v>4</v>
      </c>
      <c r="AM16">
        <v>0</v>
      </c>
      <c r="AN16">
        <v>3.02</v>
      </c>
      <c r="AO16">
        <v>300</v>
      </c>
    </row>
    <row r="17" spans="1:41" x14ac:dyDescent="0.25">
      <c r="A17" s="18" t="s">
        <v>20</v>
      </c>
      <c r="B17" s="13"/>
      <c r="C17" s="19">
        <f>SUM(C18:C27)</f>
        <v>251</v>
      </c>
      <c r="D17" s="19">
        <v>366.11</v>
      </c>
      <c r="E17" s="19">
        <v>13.785000000000002</v>
      </c>
      <c r="F17" s="19">
        <v>1.9790000000000001</v>
      </c>
      <c r="G17" s="19">
        <v>39.28</v>
      </c>
      <c r="H17" s="19">
        <v>13.755000000000001</v>
      </c>
      <c r="I17" s="20">
        <v>17.659999999999997</v>
      </c>
      <c r="J17" s="19">
        <v>0</v>
      </c>
      <c r="K17" s="19">
        <v>17.659999999999997</v>
      </c>
      <c r="L17" s="20">
        <v>15.1229</v>
      </c>
      <c r="M17" s="19">
        <v>7.5990000000000002</v>
      </c>
      <c r="N17" s="19">
        <v>0.24</v>
      </c>
      <c r="O17" s="19">
        <v>169.63000000000002</v>
      </c>
      <c r="P17" s="19">
        <v>133.16</v>
      </c>
      <c r="Q17" s="19">
        <v>0.33289999999999997</v>
      </c>
      <c r="R17" s="19">
        <v>318.29999999999995</v>
      </c>
      <c r="S17" s="19">
        <v>3.6659999999999999</v>
      </c>
      <c r="T17" s="19">
        <v>4.4799999999999995</v>
      </c>
      <c r="U17" s="19">
        <v>2.3651999999999997</v>
      </c>
      <c r="V17" s="19">
        <v>635.45000000000005</v>
      </c>
      <c r="W17" s="3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1">
        <v>0</v>
      </c>
      <c r="AK17" s="10"/>
      <c r="AL17" s="10"/>
      <c r="AM17" s="10"/>
      <c r="AN17" s="10"/>
      <c r="AO17" s="10"/>
    </row>
    <row r="18" spans="1:41" x14ac:dyDescent="0.25">
      <c r="A18" t="s">
        <v>70</v>
      </c>
      <c r="B18">
        <v>870</v>
      </c>
      <c r="C18" s="15">
        <v>90</v>
      </c>
      <c r="D18" s="16">
        <v>31.5</v>
      </c>
      <c r="E18" s="16">
        <v>1.62</v>
      </c>
      <c r="F18" s="16">
        <v>0.27</v>
      </c>
      <c r="G18" s="16">
        <v>0.9</v>
      </c>
      <c r="H18" s="16">
        <v>0.81</v>
      </c>
      <c r="I18" s="16">
        <v>3.06</v>
      </c>
      <c r="J18" s="16">
        <v>0</v>
      </c>
      <c r="K18" s="16">
        <v>3.06</v>
      </c>
      <c r="L18" s="16">
        <v>2.8763999999999998</v>
      </c>
      <c r="M18" s="16">
        <v>0.54</v>
      </c>
      <c r="N18" s="16">
        <v>0</v>
      </c>
      <c r="O18" s="16">
        <v>15.3</v>
      </c>
      <c r="P18" s="16">
        <v>9.9</v>
      </c>
      <c r="Q18" s="16">
        <v>2.4750000000000001E-2</v>
      </c>
      <c r="R18" s="16">
        <v>39.6</v>
      </c>
      <c r="S18" s="16">
        <v>0.45</v>
      </c>
      <c r="T18" s="16">
        <v>0</v>
      </c>
      <c r="U18" s="16">
        <v>0.315</v>
      </c>
      <c r="V18" s="16">
        <v>135</v>
      </c>
      <c r="W18" s="3"/>
      <c r="X18" s="3">
        <v>35</v>
      </c>
      <c r="Y18" s="3">
        <v>1.8</v>
      </c>
      <c r="Z18" s="3">
        <v>0.3</v>
      </c>
      <c r="AA18" s="3">
        <v>1</v>
      </c>
      <c r="AB18" s="3">
        <v>0.9</v>
      </c>
      <c r="AC18" s="3">
        <v>3.4</v>
      </c>
      <c r="AD18" s="3">
        <v>0</v>
      </c>
      <c r="AE18" s="3">
        <v>3.4</v>
      </c>
      <c r="AF18" s="3">
        <v>0.6</v>
      </c>
      <c r="AG18" s="3">
        <v>0</v>
      </c>
      <c r="AH18" s="3">
        <v>17</v>
      </c>
      <c r="AI18" s="3">
        <v>11</v>
      </c>
      <c r="AJ18" s="3">
        <v>2.75E-2</v>
      </c>
      <c r="AK18">
        <v>44</v>
      </c>
      <c r="AL18">
        <v>0.5</v>
      </c>
      <c r="AM18">
        <v>0</v>
      </c>
      <c r="AN18">
        <v>0.35</v>
      </c>
      <c r="AO18">
        <v>150</v>
      </c>
    </row>
    <row r="19" spans="1:41" x14ac:dyDescent="0.25">
      <c r="A19" t="s">
        <v>71</v>
      </c>
      <c r="B19">
        <v>213</v>
      </c>
      <c r="C19" s="15">
        <v>35</v>
      </c>
      <c r="D19" s="16">
        <v>130.54999999999998</v>
      </c>
      <c r="E19" s="16">
        <v>2.5549999999999997</v>
      </c>
      <c r="F19" s="16">
        <v>0.45499999999999996</v>
      </c>
      <c r="G19" s="16">
        <v>21.245000000000001</v>
      </c>
      <c r="H19" s="16">
        <v>0.7</v>
      </c>
      <c r="I19" s="16">
        <v>4.4799999999999995</v>
      </c>
      <c r="J19" s="16">
        <v>0</v>
      </c>
      <c r="K19" s="16">
        <v>4.4799999999999995</v>
      </c>
      <c r="L19" s="16">
        <v>3.1359999999999997</v>
      </c>
      <c r="M19" s="16">
        <v>2.5549999999999997</v>
      </c>
      <c r="N19" s="16">
        <v>0</v>
      </c>
      <c r="O19" s="16">
        <v>24.5</v>
      </c>
      <c r="P19" s="16">
        <v>2.4499999999999997</v>
      </c>
      <c r="Q19" s="16">
        <v>6.1250000000000002E-3</v>
      </c>
      <c r="R19" s="16">
        <v>133</v>
      </c>
      <c r="S19" s="16">
        <v>1.4</v>
      </c>
      <c r="T19" s="16">
        <v>0</v>
      </c>
      <c r="U19" s="16">
        <v>1.0569999999999999</v>
      </c>
      <c r="V19" s="16">
        <v>105</v>
      </c>
      <c r="W19" s="3"/>
      <c r="X19" s="3">
        <v>373</v>
      </c>
      <c r="Y19" s="3">
        <v>7.3</v>
      </c>
      <c r="Z19" s="3">
        <v>1.3</v>
      </c>
      <c r="AA19" s="3">
        <v>60.7</v>
      </c>
      <c r="AB19" s="3">
        <v>2</v>
      </c>
      <c r="AC19" s="3">
        <v>12.8</v>
      </c>
      <c r="AD19" s="3">
        <v>0</v>
      </c>
      <c r="AE19" s="3">
        <v>12.8</v>
      </c>
      <c r="AF19" s="3">
        <v>7.3</v>
      </c>
      <c r="AG19" s="3">
        <v>0</v>
      </c>
      <c r="AH19" s="3">
        <v>70</v>
      </c>
      <c r="AI19" s="3">
        <v>7</v>
      </c>
      <c r="AJ19" s="3">
        <v>1.7500000000000002E-2</v>
      </c>
      <c r="AK19">
        <v>380</v>
      </c>
      <c r="AL19">
        <v>4</v>
      </c>
      <c r="AM19">
        <v>0</v>
      </c>
      <c r="AN19">
        <v>3.02</v>
      </c>
      <c r="AO19">
        <v>300</v>
      </c>
    </row>
    <row r="20" spans="1:41" x14ac:dyDescent="0.25">
      <c r="A20" t="s">
        <v>72</v>
      </c>
      <c r="B20">
        <v>3063</v>
      </c>
      <c r="C20" s="15">
        <v>5</v>
      </c>
      <c r="D20" s="16">
        <v>13.450000000000001</v>
      </c>
      <c r="E20" s="16">
        <v>5.000000000000001E-3</v>
      </c>
      <c r="F20" s="16">
        <v>0</v>
      </c>
      <c r="G20" s="16">
        <v>3.3600000000000003</v>
      </c>
      <c r="H20" s="16">
        <v>3.0350000000000001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3.35</v>
      </c>
      <c r="P20" s="16">
        <v>0.45</v>
      </c>
      <c r="Q20" s="16">
        <v>1.1249999999999999E-3</v>
      </c>
      <c r="R20" s="16">
        <v>0.1</v>
      </c>
      <c r="S20" s="16">
        <v>0.06</v>
      </c>
      <c r="T20" s="16">
        <v>0</v>
      </c>
      <c r="U20" s="16">
        <v>3.4999999999999996E-2</v>
      </c>
      <c r="V20" s="16">
        <v>1</v>
      </c>
      <c r="W20" s="3"/>
      <c r="X20" s="3">
        <v>269</v>
      </c>
      <c r="Y20" s="3">
        <v>0.1</v>
      </c>
      <c r="Z20" s="3">
        <v>0</v>
      </c>
      <c r="AA20" s="3">
        <v>67.2</v>
      </c>
      <c r="AB20" s="3">
        <v>60.7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67</v>
      </c>
      <c r="AI20" s="3">
        <v>9</v>
      </c>
      <c r="AJ20" s="3">
        <v>2.2499999999999999E-2</v>
      </c>
      <c r="AK20">
        <v>2</v>
      </c>
      <c r="AL20">
        <v>1.2</v>
      </c>
      <c r="AM20">
        <v>0</v>
      </c>
      <c r="AN20">
        <v>0.7</v>
      </c>
      <c r="AO20">
        <v>20</v>
      </c>
    </row>
    <row r="21" spans="1:41" x14ac:dyDescent="0.25">
      <c r="A21" t="s">
        <v>73</v>
      </c>
      <c r="B21">
        <v>207</v>
      </c>
      <c r="C21" s="15">
        <v>5</v>
      </c>
      <c r="D21" s="16">
        <v>32.9</v>
      </c>
      <c r="E21" s="16">
        <v>2.9800000000000004</v>
      </c>
      <c r="F21" s="16">
        <v>0.32000000000000006</v>
      </c>
      <c r="G21" s="16">
        <v>0.44500000000000006</v>
      </c>
      <c r="H21" s="16">
        <v>0.2</v>
      </c>
      <c r="I21" s="16">
        <v>0.90500000000000014</v>
      </c>
      <c r="J21" s="16">
        <v>0</v>
      </c>
      <c r="K21" s="16">
        <v>0.90500000000000014</v>
      </c>
      <c r="L21" s="16">
        <v>0.67875000000000008</v>
      </c>
      <c r="M21" s="16">
        <v>0.33500000000000002</v>
      </c>
      <c r="N21" s="16">
        <v>0</v>
      </c>
      <c r="O21" s="16">
        <v>7.5500000000000007</v>
      </c>
      <c r="P21" s="16">
        <v>0.2</v>
      </c>
      <c r="Q21" s="16">
        <v>5.0000000000000001E-4</v>
      </c>
      <c r="R21" s="16">
        <v>25.5</v>
      </c>
      <c r="S21" s="16">
        <v>0.2</v>
      </c>
      <c r="T21" s="16">
        <v>0.05</v>
      </c>
      <c r="U21" s="16">
        <v>0.1845</v>
      </c>
      <c r="V21" s="16">
        <v>33.75</v>
      </c>
      <c r="W21" s="3"/>
      <c r="X21" s="3">
        <v>658</v>
      </c>
      <c r="Y21" s="3">
        <v>59.6</v>
      </c>
      <c r="Z21" s="3">
        <v>6.4</v>
      </c>
      <c r="AA21" s="3">
        <v>8.9</v>
      </c>
      <c r="AB21" s="3">
        <v>4</v>
      </c>
      <c r="AC21" s="3">
        <v>18.100000000000001</v>
      </c>
      <c r="AD21" s="3">
        <v>0</v>
      </c>
      <c r="AE21" s="3">
        <v>18.100000000000001</v>
      </c>
      <c r="AF21" s="3">
        <v>6.7</v>
      </c>
      <c r="AG21" s="3">
        <v>0</v>
      </c>
      <c r="AH21" s="3">
        <v>151</v>
      </c>
      <c r="AI21" s="3">
        <v>4</v>
      </c>
      <c r="AJ21" s="3">
        <v>0.01</v>
      </c>
      <c r="AK21">
        <v>510</v>
      </c>
      <c r="AL21">
        <v>4</v>
      </c>
      <c r="AM21">
        <v>1</v>
      </c>
      <c r="AN21">
        <v>3.69</v>
      </c>
      <c r="AO21">
        <v>675</v>
      </c>
    </row>
    <row r="22" spans="1:41" x14ac:dyDescent="0.25">
      <c r="A22" t="s">
        <v>74</v>
      </c>
      <c r="B22">
        <v>151</v>
      </c>
      <c r="C22" s="15">
        <v>50</v>
      </c>
      <c r="D22" s="16">
        <v>46</v>
      </c>
      <c r="E22" s="16">
        <v>0.15</v>
      </c>
      <c r="F22" s="16">
        <v>0.05</v>
      </c>
      <c r="G22" s="16">
        <v>10</v>
      </c>
      <c r="H22" s="16">
        <v>7.75</v>
      </c>
      <c r="I22" s="16">
        <v>0.55000000000000004</v>
      </c>
      <c r="J22" s="16">
        <v>0</v>
      </c>
      <c r="K22" s="16">
        <v>0.55000000000000004</v>
      </c>
      <c r="L22" s="16">
        <v>0.41800000000000004</v>
      </c>
      <c r="M22" s="16">
        <v>0.95</v>
      </c>
      <c r="N22" s="16">
        <v>0</v>
      </c>
      <c r="O22" s="16">
        <v>3</v>
      </c>
      <c r="P22" s="16">
        <v>0</v>
      </c>
      <c r="Q22" s="16">
        <v>0</v>
      </c>
      <c r="R22" s="16">
        <v>14</v>
      </c>
      <c r="S22" s="16">
        <v>0.15</v>
      </c>
      <c r="T22" s="16">
        <v>4</v>
      </c>
      <c r="U22" s="16">
        <v>0.125</v>
      </c>
      <c r="V22" s="16">
        <v>187</v>
      </c>
      <c r="W22" s="3"/>
      <c r="X22" s="3">
        <v>92</v>
      </c>
      <c r="Y22" s="3">
        <v>0.3</v>
      </c>
      <c r="Z22" s="3">
        <v>0.1</v>
      </c>
      <c r="AA22" s="3">
        <v>20</v>
      </c>
      <c r="AB22" s="3">
        <v>15.5</v>
      </c>
      <c r="AC22" s="3">
        <v>1.1000000000000001</v>
      </c>
      <c r="AD22" s="3">
        <v>0</v>
      </c>
      <c r="AE22" s="3">
        <v>1.1000000000000001</v>
      </c>
      <c r="AF22" s="3">
        <v>1.9</v>
      </c>
      <c r="AG22" s="3">
        <v>0</v>
      </c>
      <c r="AH22" s="3">
        <v>6</v>
      </c>
      <c r="AI22" s="3">
        <v>0</v>
      </c>
      <c r="AJ22" s="3">
        <v>0</v>
      </c>
      <c r="AK22">
        <v>28</v>
      </c>
      <c r="AL22">
        <v>0.3</v>
      </c>
      <c r="AM22">
        <v>8</v>
      </c>
      <c r="AN22">
        <v>0.25</v>
      </c>
      <c r="AO22">
        <v>374</v>
      </c>
    </row>
    <row r="23" spans="1:41" x14ac:dyDescent="0.25">
      <c r="A23" t="s">
        <v>75</v>
      </c>
      <c r="B23">
        <v>826</v>
      </c>
      <c r="C23" s="15">
        <v>1</v>
      </c>
      <c r="D23" s="16">
        <v>3.16</v>
      </c>
      <c r="E23" s="16">
        <v>0.03</v>
      </c>
      <c r="F23" s="16">
        <v>1.3999999999999999E-2</v>
      </c>
      <c r="G23" s="16">
        <v>0.56000000000000005</v>
      </c>
      <c r="H23" s="16">
        <v>0</v>
      </c>
      <c r="I23" s="16">
        <v>0.04</v>
      </c>
      <c r="J23" s="16">
        <v>0</v>
      </c>
      <c r="K23" s="16">
        <v>0.04</v>
      </c>
      <c r="L23" s="16">
        <v>0</v>
      </c>
      <c r="M23" s="16">
        <v>0.24399999999999999</v>
      </c>
      <c r="N23" s="16">
        <v>0</v>
      </c>
      <c r="O23" s="16">
        <v>12.280000000000001</v>
      </c>
      <c r="P23" s="16">
        <v>0.26</v>
      </c>
      <c r="Q23" s="16">
        <v>6.5000000000000008E-4</v>
      </c>
      <c r="R23" s="16">
        <v>0.6</v>
      </c>
      <c r="S23" s="16">
        <v>0.38100000000000001</v>
      </c>
      <c r="T23" s="16">
        <v>0.28000000000000003</v>
      </c>
      <c r="U23" s="16">
        <v>1.9699999999999999E-2</v>
      </c>
      <c r="V23" s="16">
        <v>5</v>
      </c>
      <c r="W23" s="3"/>
      <c r="X23" s="3">
        <v>316</v>
      </c>
      <c r="Y23" s="3">
        <v>3</v>
      </c>
      <c r="Z23" s="3">
        <v>1.4</v>
      </c>
      <c r="AA23" s="3">
        <v>56</v>
      </c>
      <c r="AB23" s="3">
        <v>0</v>
      </c>
      <c r="AC23" s="3">
        <v>4</v>
      </c>
      <c r="AD23" s="3">
        <v>0</v>
      </c>
      <c r="AE23" s="3">
        <v>4</v>
      </c>
      <c r="AF23" s="3">
        <v>24.4</v>
      </c>
      <c r="AG23" s="3">
        <v>0</v>
      </c>
      <c r="AH23" s="3">
        <v>1228</v>
      </c>
      <c r="AI23" s="3">
        <v>26</v>
      </c>
      <c r="AJ23" s="3">
        <v>6.5000000000000002E-2</v>
      </c>
      <c r="AK23">
        <v>60</v>
      </c>
      <c r="AL23">
        <v>38.1</v>
      </c>
      <c r="AM23">
        <v>28</v>
      </c>
      <c r="AN23">
        <v>1.97</v>
      </c>
      <c r="AO23">
        <v>500</v>
      </c>
    </row>
    <row r="24" spans="1:41" x14ac:dyDescent="0.25">
      <c r="A24" t="s">
        <v>76</v>
      </c>
      <c r="B24">
        <v>872</v>
      </c>
      <c r="C24" s="15">
        <v>5</v>
      </c>
      <c r="D24" s="16">
        <v>32.35</v>
      </c>
      <c r="E24" s="16">
        <v>2.8250000000000002</v>
      </c>
      <c r="F24" s="16">
        <v>0.30000000000000004</v>
      </c>
      <c r="G24" s="16">
        <v>0.65</v>
      </c>
      <c r="H24" s="16">
        <v>0</v>
      </c>
      <c r="I24" s="16">
        <v>0.9</v>
      </c>
      <c r="J24" s="16">
        <v>0</v>
      </c>
      <c r="K24" s="16">
        <v>0.9</v>
      </c>
      <c r="L24" s="16">
        <v>0.67500000000000004</v>
      </c>
      <c r="M24" s="16">
        <v>0.37000000000000005</v>
      </c>
      <c r="N24" s="16">
        <v>0</v>
      </c>
      <c r="O24" s="16">
        <v>3.95</v>
      </c>
      <c r="P24" s="16">
        <v>3.1</v>
      </c>
      <c r="Q24" s="16">
        <v>7.7499999999999999E-3</v>
      </c>
      <c r="R24" s="16">
        <v>32</v>
      </c>
      <c r="S24" s="16">
        <v>0.24500000000000002</v>
      </c>
      <c r="T24" s="16">
        <v>0</v>
      </c>
      <c r="U24" s="16">
        <v>0.27</v>
      </c>
      <c r="V24" s="16">
        <v>33</v>
      </c>
      <c r="W24" s="3"/>
      <c r="X24" s="3">
        <v>647</v>
      </c>
      <c r="Y24" s="3">
        <v>56.5</v>
      </c>
      <c r="Z24" s="3">
        <v>6</v>
      </c>
      <c r="AA24" s="3">
        <v>13</v>
      </c>
      <c r="AB24" s="3">
        <v>0</v>
      </c>
      <c r="AC24" s="3">
        <v>18</v>
      </c>
      <c r="AD24" s="3">
        <v>0</v>
      </c>
      <c r="AE24" s="3">
        <v>18</v>
      </c>
      <c r="AF24" s="3">
        <v>7.4</v>
      </c>
      <c r="AG24" s="3">
        <v>0</v>
      </c>
      <c r="AH24" s="3">
        <v>79</v>
      </c>
      <c r="AI24" s="3">
        <v>62</v>
      </c>
      <c r="AJ24" s="3">
        <v>0.155</v>
      </c>
      <c r="AK24">
        <v>640</v>
      </c>
      <c r="AL24">
        <v>4.9000000000000004</v>
      </c>
      <c r="AM24">
        <v>0</v>
      </c>
      <c r="AN24">
        <v>5.4</v>
      </c>
      <c r="AO24">
        <v>660</v>
      </c>
    </row>
    <row r="25" spans="1:41" x14ac:dyDescent="0.25">
      <c r="A25" t="s">
        <v>434</v>
      </c>
      <c r="B25" t="s">
        <v>3</v>
      </c>
      <c r="C25" s="15">
        <v>50</v>
      </c>
      <c r="D25" s="16">
        <v>34</v>
      </c>
      <c r="E25" s="16">
        <v>1.65</v>
      </c>
      <c r="F25" s="16">
        <v>0.3</v>
      </c>
      <c r="G25" s="16">
        <v>1.3</v>
      </c>
      <c r="H25" s="16">
        <v>1.25</v>
      </c>
      <c r="I25" s="16">
        <v>3</v>
      </c>
      <c r="J25" s="16">
        <v>0</v>
      </c>
      <c r="K25" s="16">
        <v>3</v>
      </c>
      <c r="L25" s="16">
        <v>2.82</v>
      </c>
      <c r="M25" s="16">
        <v>0.65</v>
      </c>
      <c r="N25" s="16">
        <v>0.19</v>
      </c>
      <c r="O25" s="16">
        <v>60</v>
      </c>
      <c r="P25" s="16">
        <v>66</v>
      </c>
      <c r="Q25" s="16">
        <v>0.16500000000000001</v>
      </c>
      <c r="R25" s="16">
        <v>19</v>
      </c>
      <c r="S25" s="16">
        <v>0.3</v>
      </c>
      <c r="T25" s="16">
        <v>0</v>
      </c>
      <c r="U25" s="16">
        <v>0.1</v>
      </c>
      <c r="V25" s="16">
        <v>90</v>
      </c>
      <c r="W25" s="3"/>
      <c r="X25" s="3">
        <v>68</v>
      </c>
      <c r="Y25" s="3">
        <v>3.3</v>
      </c>
      <c r="Z25" s="3">
        <v>0.6</v>
      </c>
      <c r="AA25" s="3">
        <v>2.6</v>
      </c>
      <c r="AB25" s="3">
        <v>2.5</v>
      </c>
      <c r="AC25" s="3">
        <v>6</v>
      </c>
      <c r="AD25" s="3">
        <v>0</v>
      </c>
      <c r="AE25" s="3">
        <v>6</v>
      </c>
      <c r="AF25" s="3">
        <v>1.3</v>
      </c>
      <c r="AG25" s="3">
        <v>0.38</v>
      </c>
      <c r="AH25" s="3">
        <v>120</v>
      </c>
      <c r="AI25" s="3">
        <v>132</v>
      </c>
      <c r="AJ25" s="3">
        <v>0.33</v>
      </c>
      <c r="AK25" s="3">
        <v>38</v>
      </c>
      <c r="AL25" s="3">
        <v>0.6</v>
      </c>
      <c r="AM25" s="3">
        <v>0</v>
      </c>
      <c r="AN25" s="3">
        <v>0.2</v>
      </c>
      <c r="AO25" s="3">
        <v>180</v>
      </c>
    </row>
    <row r="26" spans="1:41" x14ac:dyDescent="0.25">
      <c r="A26" t="s">
        <v>77</v>
      </c>
      <c r="B26">
        <v>3447</v>
      </c>
      <c r="C26" s="15">
        <v>5</v>
      </c>
      <c r="D26" s="16">
        <v>22.150000000000002</v>
      </c>
      <c r="E26" s="16">
        <v>1.5350000000000001</v>
      </c>
      <c r="F26" s="16">
        <v>0.16500000000000001</v>
      </c>
      <c r="G26" s="16">
        <v>0.38500000000000001</v>
      </c>
      <c r="H26" s="16">
        <v>0</v>
      </c>
      <c r="I26" s="16">
        <v>0.82500000000000007</v>
      </c>
      <c r="J26" s="16">
        <v>0</v>
      </c>
      <c r="K26" s="16">
        <v>0.82500000000000007</v>
      </c>
      <c r="L26" s="16">
        <v>0.61875000000000002</v>
      </c>
      <c r="M26" s="16">
        <v>1.72</v>
      </c>
      <c r="N26" s="16">
        <v>0</v>
      </c>
      <c r="O26" s="16">
        <v>31.55</v>
      </c>
      <c r="P26" s="16">
        <v>0.8</v>
      </c>
      <c r="Q26" s="16">
        <v>2E-3</v>
      </c>
      <c r="R26" s="16">
        <v>43</v>
      </c>
      <c r="S26" s="16">
        <v>0.38500000000000001</v>
      </c>
      <c r="T26" s="16">
        <v>0.1</v>
      </c>
      <c r="U26" s="16">
        <v>0.22900000000000001</v>
      </c>
      <c r="V26" s="16">
        <v>20.350000000000001</v>
      </c>
      <c r="W26" s="3"/>
      <c r="X26" s="3">
        <v>443</v>
      </c>
      <c r="Y26" s="3">
        <v>30.7</v>
      </c>
      <c r="Z26" s="3">
        <v>3.3</v>
      </c>
      <c r="AA26" s="3">
        <v>7.7</v>
      </c>
      <c r="AB26" s="3">
        <v>0</v>
      </c>
      <c r="AC26" s="3">
        <v>16.5</v>
      </c>
      <c r="AD26" s="3">
        <v>0</v>
      </c>
      <c r="AE26" s="3">
        <v>16.5</v>
      </c>
      <c r="AF26" s="3">
        <v>34.4</v>
      </c>
      <c r="AG26" s="3">
        <v>0</v>
      </c>
      <c r="AH26" s="3">
        <v>631</v>
      </c>
      <c r="AI26" s="3">
        <v>16</v>
      </c>
      <c r="AJ26" s="3">
        <v>0.04</v>
      </c>
      <c r="AK26">
        <v>860</v>
      </c>
      <c r="AL26">
        <v>7.7</v>
      </c>
      <c r="AM26">
        <v>2</v>
      </c>
      <c r="AN26">
        <v>4.58</v>
      </c>
      <c r="AO26">
        <v>407</v>
      </c>
    </row>
    <row r="27" spans="1:41" x14ac:dyDescent="0.25">
      <c r="A27" t="s">
        <v>78</v>
      </c>
      <c r="B27" t="s">
        <v>79</v>
      </c>
      <c r="C27" s="15">
        <v>5</v>
      </c>
      <c r="D27" s="16">
        <v>20.05</v>
      </c>
      <c r="E27" s="16">
        <v>0.435</v>
      </c>
      <c r="F27" s="16">
        <v>0.10500000000000001</v>
      </c>
      <c r="G27" s="16">
        <v>0.435</v>
      </c>
      <c r="H27" s="16">
        <v>1.0000000000000002E-2</v>
      </c>
      <c r="I27" s="16">
        <v>3.9000000000000004</v>
      </c>
      <c r="J27" s="16">
        <v>0</v>
      </c>
      <c r="K27" s="16">
        <v>3.9000000000000004</v>
      </c>
      <c r="L27" s="16">
        <v>3.9000000000000004</v>
      </c>
      <c r="M27" s="16">
        <v>0.23500000000000001</v>
      </c>
      <c r="N27" s="16">
        <v>0.05</v>
      </c>
      <c r="O27" s="16">
        <v>8.15</v>
      </c>
      <c r="P27" s="16">
        <v>50</v>
      </c>
      <c r="Q27" s="16">
        <v>0.125</v>
      </c>
      <c r="R27" s="16">
        <v>11.5</v>
      </c>
      <c r="S27" s="16">
        <v>9.5000000000000001E-2</v>
      </c>
      <c r="T27" s="16">
        <v>0.05</v>
      </c>
      <c r="U27" s="16">
        <v>0.03</v>
      </c>
      <c r="V27" s="16">
        <v>25.35</v>
      </c>
      <c r="W27" s="3"/>
      <c r="X27" s="3">
        <v>401</v>
      </c>
      <c r="Y27" s="3">
        <v>8.6999999999999993</v>
      </c>
      <c r="Z27" s="3">
        <v>2.1</v>
      </c>
      <c r="AA27" s="3">
        <v>8.6999999999999993</v>
      </c>
      <c r="AB27" s="3">
        <v>0.2</v>
      </c>
      <c r="AC27" s="3">
        <v>78</v>
      </c>
      <c r="AD27" s="3">
        <v>0</v>
      </c>
      <c r="AE27" s="3">
        <v>78</v>
      </c>
      <c r="AF27" s="3">
        <v>4.7</v>
      </c>
      <c r="AG27" s="3">
        <v>1</v>
      </c>
      <c r="AH27" s="16">
        <v>163</v>
      </c>
      <c r="AI27" s="3">
        <v>1000</v>
      </c>
      <c r="AJ27" s="3">
        <v>2.5</v>
      </c>
      <c r="AK27" s="3">
        <v>230</v>
      </c>
      <c r="AL27" s="3">
        <v>1.9</v>
      </c>
      <c r="AM27">
        <v>1</v>
      </c>
      <c r="AN27" s="3">
        <v>0.6</v>
      </c>
      <c r="AO27" s="3">
        <v>507</v>
      </c>
    </row>
    <row r="28" spans="1:41" x14ac:dyDescent="0.25">
      <c r="A28" s="12" t="s">
        <v>80</v>
      </c>
      <c r="B28" s="10"/>
      <c r="C28" s="21">
        <f>SUM(C29:C33)</f>
        <v>220</v>
      </c>
      <c r="D28" s="98">
        <v>578.9</v>
      </c>
      <c r="E28" s="98">
        <v>29.360000000000003</v>
      </c>
      <c r="F28" s="98">
        <v>4.78</v>
      </c>
      <c r="G28" s="98">
        <v>53.379999999999995</v>
      </c>
      <c r="H28" s="98">
        <v>19.41</v>
      </c>
      <c r="I28" s="99">
        <v>19.990000000000002</v>
      </c>
      <c r="J28" s="98">
        <v>0</v>
      </c>
      <c r="K28" s="98">
        <v>19.990000000000002</v>
      </c>
      <c r="L28" s="99">
        <v>16.168999999999997</v>
      </c>
      <c r="M28" s="98">
        <v>10.17</v>
      </c>
      <c r="N28" s="98">
        <v>0</v>
      </c>
      <c r="O28" s="98">
        <v>52.199999999999996</v>
      </c>
      <c r="P28" s="98">
        <v>375.29999999999995</v>
      </c>
      <c r="Q28" s="98">
        <v>0.93824999999999992</v>
      </c>
      <c r="R28" s="98">
        <v>355.9</v>
      </c>
      <c r="S28" s="98">
        <v>3.09</v>
      </c>
      <c r="T28" s="98">
        <v>8</v>
      </c>
      <c r="U28" s="98">
        <v>2.8570000000000002</v>
      </c>
      <c r="V28" s="98">
        <v>859.09999999999991</v>
      </c>
      <c r="W28" s="3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5">
      <c r="A29" t="s">
        <v>81</v>
      </c>
      <c r="B29">
        <v>246</v>
      </c>
      <c r="C29" s="22">
        <v>70</v>
      </c>
      <c r="D29" s="16">
        <v>163.79999999999998</v>
      </c>
      <c r="E29" s="16">
        <v>1.6099999999999999</v>
      </c>
      <c r="F29" s="16">
        <v>0.27999999999999997</v>
      </c>
      <c r="G29" s="16">
        <v>27.299999999999997</v>
      </c>
      <c r="H29" s="16">
        <v>1.3299999999999998</v>
      </c>
      <c r="I29" s="16">
        <v>7.77</v>
      </c>
      <c r="J29" s="16">
        <v>0</v>
      </c>
      <c r="K29" s="16">
        <v>7.77</v>
      </c>
      <c r="L29" s="16">
        <v>6.9929999999999994</v>
      </c>
      <c r="M29" s="16">
        <v>4.6899999999999995</v>
      </c>
      <c r="N29" s="16">
        <v>0</v>
      </c>
      <c r="O29" s="16">
        <v>23.799999999999997</v>
      </c>
      <c r="P29" s="16">
        <v>275.09999999999997</v>
      </c>
      <c r="Q29" s="16">
        <v>0.68774999999999997</v>
      </c>
      <c r="R29" s="16">
        <v>140</v>
      </c>
      <c r="S29" s="16">
        <v>1.4</v>
      </c>
      <c r="T29" s="16">
        <v>0</v>
      </c>
      <c r="U29" s="16">
        <v>0.98699999999999988</v>
      </c>
      <c r="V29" s="16">
        <v>186.89999999999998</v>
      </c>
      <c r="W29" s="3"/>
      <c r="X29" s="3">
        <v>234</v>
      </c>
      <c r="Y29" s="3">
        <v>2.2999999999999998</v>
      </c>
      <c r="Z29" s="3">
        <v>0.4</v>
      </c>
      <c r="AA29" s="3">
        <v>39</v>
      </c>
      <c r="AB29" s="3">
        <v>1.9</v>
      </c>
      <c r="AC29" s="3">
        <v>11.1</v>
      </c>
      <c r="AD29" s="3">
        <v>0</v>
      </c>
      <c r="AE29" s="3">
        <v>11.1</v>
      </c>
      <c r="AF29" s="3">
        <v>6.7</v>
      </c>
      <c r="AG29" s="3">
        <v>0</v>
      </c>
      <c r="AH29" s="3">
        <v>34</v>
      </c>
      <c r="AI29" s="3">
        <v>393</v>
      </c>
      <c r="AJ29" s="3">
        <v>0.98250000000000004</v>
      </c>
      <c r="AK29">
        <v>200</v>
      </c>
      <c r="AL29">
        <v>2</v>
      </c>
      <c r="AM29">
        <v>0</v>
      </c>
      <c r="AN29">
        <v>1.41</v>
      </c>
      <c r="AO29">
        <v>267</v>
      </c>
    </row>
    <row r="30" spans="1:41" x14ac:dyDescent="0.25">
      <c r="A30" s="23" t="s">
        <v>82</v>
      </c>
      <c r="B30">
        <v>455</v>
      </c>
      <c r="C30" s="15">
        <v>40</v>
      </c>
      <c r="D30" s="16">
        <v>261.60000000000002</v>
      </c>
      <c r="E30" s="16">
        <v>22.560000000000002</v>
      </c>
      <c r="F30" s="16">
        <v>3.5600000000000005</v>
      </c>
      <c r="G30" s="16">
        <v>4</v>
      </c>
      <c r="H30" s="16">
        <v>2.08</v>
      </c>
      <c r="I30" s="16">
        <v>9</v>
      </c>
      <c r="J30" s="16">
        <v>0</v>
      </c>
      <c r="K30" s="16">
        <v>9</v>
      </c>
      <c r="L30" s="16">
        <v>6.75</v>
      </c>
      <c r="M30" s="16">
        <v>3.2</v>
      </c>
      <c r="N30" s="16">
        <v>0</v>
      </c>
      <c r="O30" s="16">
        <v>18</v>
      </c>
      <c r="P30" s="16">
        <v>99.2</v>
      </c>
      <c r="Q30" s="16">
        <v>0.248</v>
      </c>
      <c r="R30" s="16">
        <v>127.2</v>
      </c>
      <c r="S30" s="16">
        <v>0.72000000000000008</v>
      </c>
      <c r="T30" s="16">
        <v>0</v>
      </c>
      <c r="U30" s="16">
        <v>1.04</v>
      </c>
      <c r="V30" s="16">
        <v>230</v>
      </c>
      <c r="W30" s="3"/>
      <c r="X30" s="3">
        <v>654</v>
      </c>
      <c r="Y30" s="3">
        <v>56.4</v>
      </c>
      <c r="Z30" s="3">
        <v>8.9</v>
      </c>
      <c r="AA30" s="3">
        <v>10</v>
      </c>
      <c r="AB30" s="3">
        <v>5.2</v>
      </c>
      <c r="AC30" s="3">
        <v>22.5</v>
      </c>
      <c r="AD30" s="3">
        <v>0</v>
      </c>
      <c r="AE30" s="3">
        <v>22.5</v>
      </c>
      <c r="AF30" s="3">
        <v>8</v>
      </c>
      <c r="AG30" s="3">
        <v>0</v>
      </c>
      <c r="AH30" s="3">
        <v>45</v>
      </c>
      <c r="AI30" s="3">
        <v>248</v>
      </c>
      <c r="AJ30" s="3">
        <v>0.62</v>
      </c>
      <c r="AK30">
        <v>318</v>
      </c>
      <c r="AL30">
        <v>1.8</v>
      </c>
      <c r="AM30">
        <v>0</v>
      </c>
      <c r="AN30">
        <v>2.6</v>
      </c>
      <c r="AO30">
        <v>575</v>
      </c>
    </row>
    <row r="31" spans="1:41" x14ac:dyDescent="0.25">
      <c r="A31" t="s">
        <v>83</v>
      </c>
      <c r="B31">
        <v>199</v>
      </c>
      <c r="C31" s="15">
        <v>10</v>
      </c>
      <c r="D31" s="16">
        <v>61.5</v>
      </c>
      <c r="E31" s="16">
        <v>4.8900000000000006</v>
      </c>
      <c r="F31" s="16">
        <v>0.84000000000000008</v>
      </c>
      <c r="G31" s="16">
        <v>2.08</v>
      </c>
      <c r="H31" s="16">
        <v>0.5</v>
      </c>
      <c r="I31" s="16">
        <v>2.12</v>
      </c>
      <c r="J31" s="16">
        <v>0</v>
      </c>
      <c r="K31" s="16">
        <v>2.12</v>
      </c>
      <c r="L31" s="16">
        <v>1.59</v>
      </c>
      <c r="M31" s="16">
        <v>0.38</v>
      </c>
      <c r="N31" s="16">
        <v>0</v>
      </c>
      <c r="O31" s="16">
        <v>4.4000000000000004</v>
      </c>
      <c r="P31" s="16">
        <v>1</v>
      </c>
      <c r="Q31" s="16">
        <v>2.5000000000000005E-3</v>
      </c>
      <c r="R31" s="16">
        <v>60.7</v>
      </c>
      <c r="S31" s="16">
        <v>0.67</v>
      </c>
      <c r="T31" s="16">
        <v>0</v>
      </c>
      <c r="U31" s="16">
        <v>0.57999999999999996</v>
      </c>
      <c r="V31" s="16">
        <v>68.2</v>
      </c>
      <c r="W31" s="3"/>
      <c r="X31" s="3">
        <v>615</v>
      </c>
      <c r="Y31" s="3">
        <v>48.9</v>
      </c>
      <c r="Z31" s="3">
        <v>8.4</v>
      </c>
      <c r="AA31" s="3">
        <v>20.8</v>
      </c>
      <c r="AB31" s="3">
        <v>5</v>
      </c>
      <c r="AC31" s="3">
        <v>21.2</v>
      </c>
      <c r="AD31" s="3">
        <v>0</v>
      </c>
      <c r="AE31" s="3">
        <v>21.2</v>
      </c>
      <c r="AF31" s="3">
        <v>3.8</v>
      </c>
      <c r="AG31" s="3">
        <v>0</v>
      </c>
      <c r="AH31" s="3">
        <v>44</v>
      </c>
      <c r="AI31" s="3">
        <v>10</v>
      </c>
      <c r="AJ31" s="3">
        <v>2.5000000000000001E-2</v>
      </c>
      <c r="AK31">
        <v>607</v>
      </c>
      <c r="AL31">
        <v>6.7</v>
      </c>
      <c r="AM31">
        <v>0</v>
      </c>
      <c r="AN31">
        <v>5.8</v>
      </c>
      <c r="AO31">
        <v>682</v>
      </c>
    </row>
    <row r="32" spans="1:41" x14ac:dyDescent="0.25">
      <c r="A32" t="s">
        <v>84</v>
      </c>
      <c r="B32">
        <v>27</v>
      </c>
      <c r="C32" s="15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3"/>
      <c r="X32" s="3">
        <v>15</v>
      </c>
      <c r="Y32" s="3">
        <v>0.2</v>
      </c>
      <c r="Z32" s="3">
        <v>0.1</v>
      </c>
      <c r="AA32" s="3">
        <v>2.5</v>
      </c>
      <c r="AB32" s="3">
        <v>1.7</v>
      </c>
      <c r="AC32" s="3">
        <v>0.6</v>
      </c>
      <c r="AD32" s="3">
        <v>0</v>
      </c>
      <c r="AE32" s="3">
        <v>0.6</v>
      </c>
      <c r="AF32" s="3">
        <v>0.3</v>
      </c>
      <c r="AG32" s="3">
        <v>0</v>
      </c>
      <c r="AH32" s="3">
        <v>22</v>
      </c>
      <c r="AI32" s="3">
        <v>2</v>
      </c>
      <c r="AJ32" s="3">
        <v>5.0000000000000001E-3</v>
      </c>
      <c r="AK32">
        <v>25</v>
      </c>
      <c r="AL32">
        <v>0.4</v>
      </c>
      <c r="AM32">
        <v>1</v>
      </c>
      <c r="AN32">
        <v>0.22</v>
      </c>
      <c r="AO32">
        <v>145</v>
      </c>
    </row>
    <row r="33" spans="1:41" x14ac:dyDescent="0.25">
      <c r="A33" s="23" t="s">
        <v>85</v>
      </c>
      <c r="B33">
        <v>151</v>
      </c>
      <c r="C33" s="15">
        <v>100</v>
      </c>
      <c r="D33" s="16">
        <v>92</v>
      </c>
      <c r="E33" s="16">
        <v>0.3</v>
      </c>
      <c r="F33" s="16">
        <v>0.1</v>
      </c>
      <c r="G33" s="16">
        <v>20</v>
      </c>
      <c r="H33" s="16">
        <v>15.5</v>
      </c>
      <c r="I33" s="16">
        <v>1.1000000000000001</v>
      </c>
      <c r="J33" s="16">
        <v>0</v>
      </c>
      <c r="K33" s="16">
        <v>1.1000000000000001</v>
      </c>
      <c r="L33" s="16">
        <v>0.83600000000000008</v>
      </c>
      <c r="M33" s="16">
        <v>1.9</v>
      </c>
      <c r="N33" s="16">
        <v>0</v>
      </c>
      <c r="O33" s="16">
        <v>6</v>
      </c>
      <c r="P33" s="16">
        <v>0</v>
      </c>
      <c r="Q33" s="16">
        <v>0</v>
      </c>
      <c r="R33" s="16">
        <v>28</v>
      </c>
      <c r="S33" s="16">
        <v>0.3</v>
      </c>
      <c r="T33" s="16">
        <v>8</v>
      </c>
      <c r="U33" s="16">
        <v>0.25</v>
      </c>
      <c r="V33" s="16">
        <v>374</v>
      </c>
      <c r="W33" s="3"/>
      <c r="X33" s="3">
        <v>92</v>
      </c>
      <c r="Y33" s="3">
        <v>0.3</v>
      </c>
      <c r="Z33" s="3">
        <v>0.1</v>
      </c>
      <c r="AA33" s="3">
        <v>20</v>
      </c>
      <c r="AB33" s="3">
        <v>15.5</v>
      </c>
      <c r="AC33" s="3">
        <v>1.1000000000000001</v>
      </c>
      <c r="AD33" s="3">
        <v>0</v>
      </c>
      <c r="AE33" s="3">
        <v>1.1000000000000001</v>
      </c>
      <c r="AF33" s="3">
        <v>1.9</v>
      </c>
      <c r="AG33" s="3">
        <v>0</v>
      </c>
      <c r="AH33" s="3">
        <v>6</v>
      </c>
      <c r="AI33" s="3">
        <v>0</v>
      </c>
      <c r="AJ33" s="3">
        <v>0</v>
      </c>
      <c r="AK33">
        <v>28</v>
      </c>
      <c r="AL33">
        <v>0.3</v>
      </c>
      <c r="AM33">
        <v>8</v>
      </c>
      <c r="AN33">
        <v>0.25</v>
      </c>
      <c r="AO33">
        <v>374</v>
      </c>
    </row>
    <row r="34" spans="1:41" x14ac:dyDescent="0.25">
      <c r="A34" s="18" t="s">
        <v>86</v>
      </c>
      <c r="B34" s="10"/>
      <c r="C34" s="21">
        <f t="shared" ref="C34" si="1">SUM(C35:C39)</f>
        <v>255</v>
      </c>
      <c r="D34" s="98">
        <v>236.45000000000002</v>
      </c>
      <c r="E34" s="98">
        <v>7.6749999999999998</v>
      </c>
      <c r="F34" s="98">
        <v>1.2450000000000001</v>
      </c>
      <c r="G34" s="98">
        <v>19.094999999999999</v>
      </c>
      <c r="H34" s="98">
        <v>15.83</v>
      </c>
      <c r="I34" s="98">
        <v>19.899999999999999</v>
      </c>
      <c r="J34" s="98">
        <v>0</v>
      </c>
      <c r="K34" s="98">
        <v>19.899999999999999</v>
      </c>
      <c r="L34" s="99">
        <v>18.9499</v>
      </c>
      <c r="M34" s="98">
        <v>7.125</v>
      </c>
      <c r="N34" s="98">
        <v>0.53</v>
      </c>
      <c r="O34" s="98">
        <v>215.85</v>
      </c>
      <c r="P34" s="98">
        <v>286.70000000000005</v>
      </c>
      <c r="Q34" s="98">
        <v>0.71675</v>
      </c>
      <c r="R34" s="98">
        <v>171.7</v>
      </c>
      <c r="S34" s="98">
        <v>1.925</v>
      </c>
      <c r="T34" s="98">
        <v>7.3500000000000005</v>
      </c>
      <c r="U34" s="98">
        <v>0.90599999999999992</v>
      </c>
      <c r="V34" s="98">
        <v>415.65</v>
      </c>
      <c r="W34" s="3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0"/>
      <c r="AL34" s="10"/>
      <c r="AM34" s="10"/>
      <c r="AN34" s="10"/>
      <c r="AO34" s="10"/>
    </row>
    <row r="35" spans="1:41" x14ac:dyDescent="0.25">
      <c r="A35" t="s">
        <v>87</v>
      </c>
      <c r="B35">
        <v>152</v>
      </c>
      <c r="C35" s="15">
        <v>70</v>
      </c>
      <c r="D35" s="16">
        <v>36.4</v>
      </c>
      <c r="E35" s="16">
        <v>0</v>
      </c>
      <c r="F35" s="16">
        <v>0</v>
      </c>
      <c r="G35" s="16">
        <v>7.6999999999999993</v>
      </c>
      <c r="H35" s="16">
        <v>7</v>
      </c>
      <c r="I35" s="16">
        <v>0.48999999999999994</v>
      </c>
      <c r="J35" s="16">
        <v>0</v>
      </c>
      <c r="K35" s="16">
        <v>0.48999999999999994</v>
      </c>
      <c r="L35" s="16">
        <v>0.37239999999999995</v>
      </c>
      <c r="M35" s="16">
        <v>1.68</v>
      </c>
      <c r="N35" s="16">
        <v>0</v>
      </c>
      <c r="O35" s="16">
        <v>3.5</v>
      </c>
      <c r="P35" s="16">
        <v>0.7</v>
      </c>
      <c r="Q35" s="16">
        <v>1.7499999999999998E-3</v>
      </c>
      <c r="R35" s="16">
        <v>8.3999999999999986</v>
      </c>
      <c r="S35" s="16">
        <v>0.21</v>
      </c>
      <c r="T35" s="16">
        <v>7</v>
      </c>
      <c r="U35" s="16">
        <v>0.13999999999999999</v>
      </c>
      <c r="V35" s="16">
        <v>59.499999999999993</v>
      </c>
      <c r="W35" s="3"/>
      <c r="X35" s="3">
        <v>52</v>
      </c>
      <c r="Y35" s="3">
        <v>0</v>
      </c>
      <c r="Z35" s="3">
        <v>0</v>
      </c>
      <c r="AA35" s="3">
        <v>11</v>
      </c>
      <c r="AB35" s="3">
        <v>10</v>
      </c>
      <c r="AC35" s="3">
        <v>0.7</v>
      </c>
      <c r="AD35" s="3">
        <v>0</v>
      </c>
      <c r="AE35" s="3">
        <v>0.7</v>
      </c>
      <c r="AF35" s="3">
        <v>2.4</v>
      </c>
      <c r="AG35" s="3">
        <v>0</v>
      </c>
      <c r="AH35" s="3">
        <v>5</v>
      </c>
      <c r="AI35" s="3">
        <v>1</v>
      </c>
      <c r="AJ35" s="3">
        <v>2.5000000000000001E-3</v>
      </c>
      <c r="AK35">
        <v>12</v>
      </c>
      <c r="AL35">
        <v>0.3</v>
      </c>
      <c r="AM35">
        <v>10</v>
      </c>
      <c r="AN35">
        <v>0.2</v>
      </c>
      <c r="AO35">
        <v>85</v>
      </c>
    </row>
    <row r="36" spans="1:41" x14ac:dyDescent="0.25">
      <c r="A36" t="s">
        <v>88</v>
      </c>
      <c r="B36">
        <v>383</v>
      </c>
      <c r="C36" s="15">
        <v>60</v>
      </c>
      <c r="D36" s="16">
        <v>27.599999999999998</v>
      </c>
      <c r="E36" s="16">
        <v>0</v>
      </c>
      <c r="F36" s="16">
        <v>0</v>
      </c>
      <c r="G36" s="16">
        <v>6.72</v>
      </c>
      <c r="H36" s="16">
        <v>6.3</v>
      </c>
      <c r="I36" s="16">
        <v>0.06</v>
      </c>
      <c r="J36" s="16">
        <v>0</v>
      </c>
      <c r="K36" s="16">
        <v>0.06</v>
      </c>
      <c r="L36" s="16">
        <v>0</v>
      </c>
      <c r="M36" s="16">
        <v>0</v>
      </c>
      <c r="N36" s="16">
        <v>0</v>
      </c>
      <c r="O36" s="16">
        <v>4.8</v>
      </c>
      <c r="P36" s="16">
        <v>2.4</v>
      </c>
      <c r="Q36" s="16">
        <v>6.0000000000000001E-3</v>
      </c>
      <c r="R36" s="16">
        <v>4.8</v>
      </c>
      <c r="S36" s="16">
        <v>0.06</v>
      </c>
      <c r="T36" s="16">
        <v>0</v>
      </c>
      <c r="U36" s="16">
        <v>1.7999999999999999E-2</v>
      </c>
      <c r="V36" s="16">
        <v>59.4</v>
      </c>
      <c r="W36" s="3"/>
      <c r="X36" s="3">
        <v>46</v>
      </c>
      <c r="Y36" s="3">
        <v>0</v>
      </c>
      <c r="Z36" s="3">
        <v>0</v>
      </c>
      <c r="AA36" s="3">
        <v>11.2</v>
      </c>
      <c r="AB36" s="3">
        <v>10.5</v>
      </c>
      <c r="AC36" s="3">
        <v>0.1</v>
      </c>
      <c r="AD36" s="3">
        <v>0</v>
      </c>
      <c r="AE36" s="3">
        <v>0.1</v>
      </c>
      <c r="AF36" s="3">
        <v>0</v>
      </c>
      <c r="AG36" s="3">
        <v>0</v>
      </c>
      <c r="AH36" s="3">
        <v>8</v>
      </c>
      <c r="AI36" s="3">
        <v>4</v>
      </c>
      <c r="AJ36" s="3">
        <v>0.01</v>
      </c>
      <c r="AK36">
        <v>8</v>
      </c>
      <c r="AL36">
        <v>0.1</v>
      </c>
      <c r="AM36">
        <v>0</v>
      </c>
      <c r="AN36">
        <v>0.03</v>
      </c>
      <c r="AO36">
        <v>99</v>
      </c>
    </row>
    <row r="37" spans="1:41" x14ac:dyDescent="0.25">
      <c r="A37" t="s">
        <v>434</v>
      </c>
      <c r="B37" t="s">
        <v>2</v>
      </c>
      <c r="C37" s="15">
        <v>100</v>
      </c>
      <c r="D37" s="16">
        <v>68</v>
      </c>
      <c r="E37" s="16">
        <v>3.3</v>
      </c>
      <c r="F37" s="16">
        <v>0.6</v>
      </c>
      <c r="G37" s="16">
        <v>2.6</v>
      </c>
      <c r="H37" s="16">
        <v>2.5</v>
      </c>
      <c r="I37" s="16">
        <v>6</v>
      </c>
      <c r="J37" s="16">
        <v>0</v>
      </c>
      <c r="K37" s="16">
        <v>6</v>
      </c>
      <c r="L37" s="16">
        <v>5.64</v>
      </c>
      <c r="M37" s="16">
        <v>1.3</v>
      </c>
      <c r="N37" s="16">
        <v>0.38</v>
      </c>
      <c r="O37" s="16">
        <v>120</v>
      </c>
      <c r="P37" s="16">
        <v>132</v>
      </c>
      <c r="Q37" s="16">
        <v>0.33</v>
      </c>
      <c r="R37" s="16">
        <v>38</v>
      </c>
      <c r="S37" s="16">
        <v>0.6</v>
      </c>
      <c r="T37" s="16">
        <v>0</v>
      </c>
      <c r="U37" s="16">
        <v>0.2</v>
      </c>
      <c r="V37" s="16">
        <v>180</v>
      </c>
      <c r="W37" s="3"/>
      <c r="X37" s="3">
        <v>68</v>
      </c>
      <c r="Y37" s="3">
        <v>3.3</v>
      </c>
      <c r="Z37" s="3">
        <v>0.6</v>
      </c>
      <c r="AA37" s="3">
        <v>2.6</v>
      </c>
      <c r="AB37" s="3">
        <v>2.5</v>
      </c>
      <c r="AC37" s="3">
        <v>6</v>
      </c>
      <c r="AD37" s="3">
        <v>0</v>
      </c>
      <c r="AE37" s="3">
        <v>6</v>
      </c>
      <c r="AF37" s="3">
        <v>1.3</v>
      </c>
      <c r="AG37" s="3">
        <v>0.38</v>
      </c>
      <c r="AH37" s="3">
        <v>120</v>
      </c>
      <c r="AI37" s="3">
        <v>132</v>
      </c>
      <c r="AJ37" s="3">
        <v>0.33</v>
      </c>
      <c r="AK37" s="3">
        <v>38</v>
      </c>
      <c r="AL37" s="3">
        <v>0.6</v>
      </c>
      <c r="AM37" s="3">
        <v>0</v>
      </c>
      <c r="AN37" s="3">
        <v>0.2</v>
      </c>
      <c r="AO37" s="3">
        <v>180</v>
      </c>
    </row>
    <row r="38" spans="1:41" x14ac:dyDescent="0.25">
      <c r="A38" t="s">
        <v>89</v>
      </c>
      <c r="B38" t="s">
        <v>79</v>
      </c>
      <c r="C38" s="15">
        <v>15</v>
      </c>
      <c r="D38" s="16">
        <v>60.15</v>
      </c>
      <c r="E38" s="16">
        <v>1.3049999999999999</v>
      </c>
      <c r="F38" s="16">
        <v>0.315</v>
      </c>
      <c r="G38" s="16">
        <v>1.3049999999999999</v>
      </c>
      <c r="H38" s="16">
        <v>0.03</v>
      </c>
      <c r="I38" s="16">
        <v>11.7</v>
      </c>
      <c r="J38" s="16">
        <v>0</v>
      </c>
      <c r="K38" s="16">
        <v>11.7</v>
      </c>
      <c r="L38" s="16">
        <v>11.7</v>
      </c>
      <c r="M38" s="16">
        <v>0.70499999999999996</v>
      </c>
      <c r="N38" s="16">
        <v>0.15</v>
      </c>
      <c r="O38" s="16">
        <v>24.45</v>
      </c>
      <c r="P38" s="16">
        <v>150</v>
      </c>
      <c r="Q38" s="16">
        <v>0.375</v>
      </c>
      <c r="R38" s="16">
        <v>34.5</v>
      </c>
      <c r="S38" s="16">
        <v>0.28499999999999998</v>
      </c>
      <c r="T38" s="16">
        <v>0.15</v>
      </c>
      <c r="U38" s="16">
        <v>0.09</v>
      </c>
      <c r="V38" s="16">
        <v>76.05</v>
      </c>
      <c r="W38" s="3"/>
      <c r="X38" s="3">
        <v>401</v>
      </c>
      <c r="Y38" s="3">
        <v>8.6999999999999993</v>
      </c>
      <c r="Z38" s="3">
        <v>2.1</v>
      </c>
      <c r="AA38" s="3">
        <v>8.6999999999999993</v>
      </c>
      <c r="AB38" s="3">
        <v>0.2</v>
      </c>
      <c r="AC38" s="3">
        <v>78</v>
      </c>
      <c r="AD38" s="3">
        <v>0</v>
      </c>
      <c r="AE38" s="3">
        <v>78</v>
      </c>
      <c r="AF38" s="3">
        <v>4.7</v>
      </c>
      <c r="AG38" s="3">
        <v>1</v>
      </c>
      <c r="AH38" s="3">
        <v>163</v>
      </c>
      <c r="AI38" s="3">
        <v>1000</v>
      </c>
      <c r="AJ38" s="3">
        <v>2.5</v>
      </c>
      <c r="AK38">
        <v>230</v>
      </c>
      <c r="AL38">
        <v>1.9</v>
      </c>
      <c r="AM38">
        <v>1</v>
      </c>
      <c r="AN38">
        <v>0.6</v>
      </c>
      <c r="AO38">
        <v>507</v>
      </c>
    </row>
    <row r="39" spans="1:41" x14ac:dyDescent="0.25">
      <c r="A39" t="s">
        <v>77</v>
      </c>
      <c r="B39">
        <v>3447</v>
      </c>
      <c r="C39" s="15">
        <v>10</v>
      </c>
      <c r="D39" s="16">
        <v>44.300000000000004</v>
      </c>
      <c r="E39" s="16">
        <v>3.0700000000000003</v>
      </c>
      <c r="F39" s="16">
        <v>0.33</v>
      </c>
      <c r="G39" s="16">
        <v>0.77</v>
      </c>
      <c r="H39" s="16">
        <v>0</v>
      </c>
      <c r="I39" s="16">
        <v>1.6500000000000001</v>
      </c>
      <c r="J39" s="16">
        <v>0</v>
      </c>
      <c r="K39" s="16">
        <v>1.6500000000000001</v>
      </c>
      <c r="L39" s="16">
        <v>1.2375</v>
      </c>
      <c r="M39" s="16">
        <v>3.44</v>
      </c>
      <c r="N39" s="16">
        <v>0</v>
      </c>
      <c r="O39" s="16">
        <v>63.1</v>
      </c>
      <c r="P39" s="16">
        <v>1.6</v>
      </c>
      <c r="Q39" s="16">
        <v>4.0000000000000001E-3</v>
      </c>
      <c r="R39" s="16">
        <v>86</v>
      </c>
      <c r="S39" s="16">
        <v>0.77</v>
      </c>
      <c r="T39" s="16">
        <v>0.2</v>
      </c>
      <c r="U39" s="16">
        <v>0.45800000000000002</v>
      </c>
      <c r="V39" s="16">
        <v>40.700000000000003</v>
      </c>
      <c r="W39" s="3"/>
      <c r="X39" s="3">
        <v>443</v>
      </c>
      <c r="Y39" s="3">
        <v>30.7</v>
      </c>
      <c r="Z39" s="3">
        <v>3.3</v>
      </c>
      <c r="AA39" s="3">
        <v>7.7</v>
      </c>
      <c r="AB39" s="3">
        <v>0</v>
      </c>
      <c r="AC39" s="3">
        <v>16.5</v>
      </c>
      <c r="AD39" s="3">
        <v>0</v>
      </c>
      <c r="AE39" s="3">
        <v>16.5</v>
      </c>
      <c r="AF39" s="3">
        <v>34.4</v>
      </c>
      <c r="AG39" s="3">
        <v>0</v>
      </c>
      <c r="AH39" s="3">
        <v>631</v>
      </c>
      <c r="AI39" s="3">
        <v>16</v>
      </c>
      <c r="AJ39" s="3">
        <v>0.04</v>
      </c>
      <c r="AK39">
        <v>860</v>
      </c>
      <c r="AL39">
        <v>7.7</v>
      </c>
      <c r="AM39">
        <v>2</v>
      </c>
      <c r="AN39">
        <v>4.58</v>
      </c>
      <c r="AO39">
        <v>407</v>
      </c>
    </row>
    <row r="40" spans="1:41" x14ac:dyDescent="0.25">
      <c r="A40" s="12" t="s">
        <v>90</v>
      </c>
      <c r="B40" s="10"/>
      <c r="C40" s="21">
        <f>SUM(C41:C45)</f>
        <v>250</v>
      </c>
      <c r="D40" s="98">
        <v>358.5</v>
      </c>
      <c r="E40" s="98">
        <v>20.864999999999998</v>
      </c>
      <c r="F40" s="98">
        <v>3.6750000000000003</v>
      </c>
      <c r="G40" s="98">
        <v>23.979999999999997</v>
      </c>
      <c r="H40" s="98">
        <v>14.914999999999999</v>
      </c>
      <c r="I40" s="99">
        <v>15.260000000000002</v>
      </c>
      <c r="J40" s="98">
        <v>0</v>
      </c>
      <c r="K40" s="98">
        <v>15.260000000000002</v>
      </c>
      <c r="L40" s="99">
        <v>13.187000000000001</v>
      </c>
      <c r="M40" s="98">
        <v>5.335</v>
      </c>
      <c r="N40" s="98">
        <v>0.6080000000000001</v>
      </c>
      <c r="O40" s="98">
        <v>220.95000000000002</v>
      </c>
      <c r="P40" s="98">
        <v>216.20000000000002</v>
      </c>
      <c r="Q40" s="98">
        <v>0.54049999999999998</v>
      </c>
      <c r="R40" s="98">
        <v>265.54999999999995</v>
      </c>
      <c r="S40" s="98">
        <v>2.54</v>
      </c>
      <c r="T40" s="98">
        <v>1.5</v>
      </c>
      <c r="U40" s="98">
        <v>1.6670000000000003</v>
      </c>
      <c r="V40" s="98">
        <v>522.5</v>
      </c>
      <c r="W40" s="3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0"/>
      <c r="AL40" s="10"/>
      <c r="AM40" s="10"/>
      <c r="AN40" s="10"/>
      <c r="AO40" s="10"/>
    </row>
    <row r="41" spans="1:41" x14ac:dyDescent="0.25">
      <c r="A41" s="24" t="s">
        <v>434</v>
      </c>
      <c r="B41" t="s">
        <v>2</v>
      </c>
      <c r="C41" s="15">
        <v>160</v>
      </c>
      <c r="D41" s="16">
        <v>108.80000000000001</v>
      </c>
      <c r="E41" s="16">
        <v>5.28</v>
      </c>
      <c r="F41" s="16">
        <v>0.96</v>
      </c>
      <c r="G41" s="16">
        <v>4.16</v>
      </c>
      <c r="H41" s="16">
        <v>4</v>
      </c>
      <c r="I41" s="16">
        <v>9.6000000000000014</v>
      </c>
      <c r="J41" s="16">
        <v>0</v>
      </c>
      <c r="K41" s="16">
        <v>9.6000000000000014</v>
      </c>
      <c r="L41" s="16">
        <v>9.0240000000000009</v>
      </c>
      <c r="M41" s="16">
        <v>2.08</v>
      </c>
      <c r="N41" s="16">
        <v>0.6080000000000001</v>
      </c>
      <c r="O41" s="16">
        <v>192</v>
      </c>
      <c r="P41" s="16">
        <v>211.20000000000002</v>
      </c>
      <c r="Q41" s="16">
        <v>0.52800000000000002</v>
      </c>
      <c r="R41" s="16">
        <v>60.800000000000004</v>
      </c>
      <c r="S41" s="16">
        <v>0.96</v>
      </c>
      <c r="T41" s="16">
        <v>0</v>
      </c>
      <c r="U41" s="16">
        <v>0.32000000000000006</v>
      </c>
      <c r="V41" s="16">
        <v>288</v>
      </c>
      <c r="W41" s="3"/>
      <c r="X41" s="3">
        <v>68</v>
      </c>
      <c r="Y41" s="3">
        <v>3.3</v>
      </c>
      <c r="Z41" s="3">
        <v>0.6</v>
      </c>
      <c r="AA41" s="3">
        <v>2.6</v>
      </c>
      <c r="AB41" s="3">
        <v>2.5</v>
      </c>
      <c r="AC41" s="3">
        <v>6</v>
      </c>
      <c r="AD41" s="3">
        <v>0</v>
      </c>
      <c r="AE41" s="3">
        <v>6</v>
      </c>
      <c r="AF41" s="3">
        <v>1.3</v>
      </c>
      <c r="AG41" s="3">
        <v>0.38</v>
      </c>
      <c r="AH41" s="3">
        <v>120</v>
      </c>
      <c r="AI41" s="3">
        <v>132</v>
      </c>
      <c r="AJ41" s="3">
        <v>0.33</v>
      </c>
      <c r="AK41" s="3">
        <v>38</v>
      </c>
      <c r="AL41" s="3">
        <v>0.6</v>
      </c>
      <c r="AM41" s="3">
        <v>0</v>
      </c>
      <c r="AN41" s="3">
        <v>0.2</v>
      </c>
      <c r="AO41" s="3">
        <v>180</v>
      </c>
    </row>
    <row r="42" spans="1:41" x14ac:dyDescent="0.25">
      <c r="A42" t="s">
        <v>91</v>
      </c>
      <c r="B42">
        <v>206</v>
      </c>
      <c r="C42" s="15">
        <v>15</v>
      </c>
      <c r="D42" s="16">
        <v>105.89999999999999</v>
      </c>
      <c r="E42" s="16">
        <v>10.214999999999998</v>
      </c>
      <c r="F42" s="16">
        <v>1.02</v>
      </c>
      <c r="G42" s="16">
        <v>0.7649999999999999</v>
      </c>
      <c r="H42" s="16">
        <v>0.435</v>
      </c>
      <c r="I42" s="16">
        <v>2.3849999999999998</v>
      </c>
      <c r="J42" s="16">
        <v>0</v>
      </c>
      <c r="K42" s="16">
        <v>2.3849999999999998</v>
      </c>
      <c r="L42" s="16">
        <v>1.7887499999999998</v>
      </c>
      <c r="M42" s="16">
        <v>0.69</v>
      </c>
      <c r="N42" s="16">
        <v>0</v>
      </c>
      <c r="O42" s="16">
        <v>17.55</v>
      </c>
      <c r="P42" s="16">
        <v>0</v>
      </c>
      <c r="Q42" s="16">
        <v>0</v>
      </c>
      <c r="R42" s="16">
        <v>78.149999999999991</v>
      </c>
      <c r="S42" s="16">
        <v>0.51</v>
      </c>
      <c r="T42" s="16">
        <v>0</v>
      </c>
      <c r="U42" s="16">
        <v>0.51</v>
      </c>
      <c r="V42" s="16">
        <v>79.8</v>
      </c>
      <c r="W42" s="3"/>
      <c r="X42" s="3">
        <v>706</v>
      </c>
      <c r="Y42" s="3">
        <v>68.099999999999994</v>
      </c>
      <c r="Z42" s="3">
        <v>6.8</v>
      </c>
      <c r="AA42" s="3">
        <v>5.0999999999999996</v>
      </c>
      <c r="AB42" s="3">
        <v>2.9</v>
      </c>
      <c r="AC42" s="3">
        <v>15.9</v>
      </c>
      <c r="AD42" s="3">
        <v>0</v>
      </c>
      <c r="AE42" s="3">
        <v>15.9</v>
      </c>
      <c r="AF42" s="3">
        <v>4.5999999999999996</v>
      </c>
      <c r="AG42" s="3">
        <v>0</v>
      </c>
      <c r="AH42" s="3">
        <v>117</v>
      </c>
      <c r="AI42" s="3">
        <v>0</v>
      </c>
      <c r="AJ42" s="3">
        <v>0</v>
      </c>
      <c r="AK42">
        <v>521</v>
      </c>
      <c r="AL42">
        <v>3.4</v>
      </c>
      <c r="AM42">
        <v>0</v>
      </c>
      <c r="AN42">
        <v>3.4</v>
      </c>
      <c r="AO42">
        <v>532</v>
      </c>
    </row>
    <row r="43" spans="1:41" x14ac:dyDescent="0.25">
      <c r="A43" t="s">
        <v>92</v>
      </c>
      <c r="B43">
        <v>2806</v>
      </c>
      <c r="C43" s="15">
        <v>5</v>
      </c>
      <c r="D43" s="16">
        <v>28.700000000000003</v>
      </c>
      <c r="E43" s="16">
        <v>2.3600000000000003</v>
      </c>
      <c r="F43" s="16">
        <v>0.55500000000000005</v>
      </c>
      <c r="G43" s="16">
        <v>0.13500000000000001</v>
      </c>
      <c r="H43" s="16">
        <v>8.0000000000000016E-2</v>
      </c>
      <c r="I43" s="16">
        <v>1.5150000000000001</v>
      </c>
      <c r="J43" s="16">
        <v>0</v>
      </c>
      <c r="K43" s="16">
        <v>1.5150000000000001</v>
      </c>
      <c r="L43" s="16">
        <v>1.13625</v>
      </c>
      <c r="M43" s="16">
        <v>0.42500000000000004</v>
      </c>
      <c r="N43" s="16">
        <v>0</v>
      </c>
      <c r="O43" s="16">
        <v>2.1</v>
      </c>
      <c r="P43" s="16">
        <v>0.5</v>
      </c>
      <c r="Q43" s="16">
        <v>1.2500000000000002E-3</v>
      </c>
      <c r="R43" s="16">
        <v>56.2</v>
      </c>
      <c r="S43" s="16">
        <v>0.4</v>
      </c>
      <c r="T43" s="16">
        <v>0</v>
      </c>
      <c r="U43" s="16">
        <v>0.39700000000000002</v>
      </c>
      <c r="V43" s="16">
        <v>36</v>
      </c>
      <c r="W43" s="3"/>
      <c r="X43" s="3">
        <v>574</v>
      </c>
      <c r="Y43" s="3">
        <v>47.2</v>
      </c>
      <c r="Z43" s="3">
        <v>11.1</v>
      </c>
      <c r="AA43" s="3">
        <v>2.7</v>
      </c>
      <c r="AB43" s="3">
        <v>1.6</v>
      </c>
      <c r="AC43" s="3">
        <v>30.3</v>
      </c>
      <c r="AD43" s="3">
        <v>0</v>
      </c>
      <c r="AE43" s="3">
        <v>30.3</v>
      </c>
      <c r="AF43" s="3">
        <v>8.5</v>
      </c>
      <c r="AG43" s="3">
        <v>0</v>
      </c>
      <c r="AH43" s="3">
        <v>42</v>
      </c>
      <c r="AI43" s="3">
        <v>10</v>
      </c>
      <c r="AJ43" s="3">
        <v>2.5000000000000001E-2</v>
      </c>
      <c r="AK43">
        <v>1124</v>
      </c>
      <c r="AL43">
        <v>8</v>
      </c>
      <c r="AM43">
        <v>0</v>
      </c>
      <c r="AN43">
        <v>7.94</v>
      </c>
      <c r="AO43">
        <v>720</v>
      </c>
    </row>
    <row r="44" spans="1:41" x14ac:dyDescent="0.25">
      <c r="A44" t="s">
        <v>93</v>
      </c>
      <c r="B44">
        <v>147</v>
      </c>
      <c r="C44" s="15">
        <v>50</v>
      </c>
      <c r="D44" s="16">
        <v>27.5</v>
      </c>
      <c r="E44" s="16">
        <v>0.05</v>
      </c>
      <c r="F44" s="16">
        <v>0</v>
      </c>
      <c r="G44" s="16">
        <v>6</v>
      </c>
      <c r="H44" s="16">
        <v>5.6</v>
      </c>
      <c r="I44" s="16">
        <v>0.1</v>
      </c>
      <c r="J44" s="16">
        <v>0</v>
      </c>
      <c r="K44" s="16">
        <v>0.1</v>
      </c>
      <c r="L44" s="16">
        <v>7.6000000000000012E-2</v>
      </c>
      <c r="M44" s="16">
        <v>0.8</v>
      </c>
      <c r="N44" s="16">
        <v>0</v>
      </c>
      <c r="O44" s="16">
        <v>1.5</v>
      </c>
      <c r="P44" s="16">
        <v>0.5</v>
      </c>
      <c r="Q44" s="16">
        <v>1.25E-3</v>
      </c>
      <c r="R44" s="16">
        <v>4</v>
      </c>
      <c r="S44" s="16">
        <v>0.05</v>
      </c>
      <c r="T44" s="16">
        <v>1.5</v>
      </c>
      <c r="U44" s="16">
        <v>0.04</v>
      </c>
      <c r="V44" s="16">
        <v>51.5</v>
      </c>
      <c r="W44" s="3"/>
      <c r="X44" s="3">
        <v>55</v>
      </c>
      <c r="Y44" s="3">
        <v>0.1</v>
      </c>
      <c r="Z44" s="3">
        <v>0</v>
      </c>
      <c r="AA44" s="3">
        <v>12</v>
      </c>
      <c r="AB44" s="3">
        <v>11.2</v>
      </c>
      <c r="AC44" s="3">
        <v>0.2</v>
      </c>
      <c r="AD44" s="3">
        <v>0</v>
      </c>
      <c r="AE44" s="3">
        <v>0.2</v>
      </c>
      <c r="AF44" s="3">
        <v>1.6</v>
      </c>
      <c r="AG44" s="3">
        <v>0</v>
      </c>
      <c r="AH44" s="3">
        <v>3</v>
      </c>
      <c r="AI44" s="3">
        <v>1</v>
      </c>
      <c r="AJ44" s="3">
        <v>2.5000000000000001E-3</v>
      </c>
      <c r="AK44">
        <v>8</v>
      </c>
      <c r="AL44">
        <v>0.1</v>
      </c>
      <c r="AM44">
        <v>3</v>
      </c>
      <c r="AN44">
        <v>0.08</v>
      </c>
      <c r="AO44">
        <v>103</v>
      </c>
    </row>
    <row r="45" spans="1:41" x14ac:dyDescent="0.25">
      <c r="A45" t="s">
        <v>94</v>
      </c>
      <c r="B45">
        <v>2366</v>
      </c>
      <c r="C45" s="15">
        <v>20</v>
      </c>
      <c r="D45" s="16">
        <v>87.600000000000009</v>
      </c>
      <c r="E45" s="16">
        <v>2.9600000000000004</v>
      </c>
      <c r="F45" s="16">
        <v>1.1400000000000001</v>
      </c>
      <c r="G45" s="16">
        <v>12.92</v>
      </c>
      <c r="H45" s="16">
        <v>4.8000000000000007</v>
      </c>
      <c r="I45" s="16">
        <v>1.6600000000000001</v>
      </c>
      <c r="J45" s="16">
        <v>0</v>
      </c>
      <c r="K45" s="16">
        <v>1.6600000000000001</v>
      </c>
      <c r="L45" s="16">
        <v>1.1619999999999999</v>
      </c>
      <c r="M45" s="16">
        <v>1.34</v>
      </c>
      <c r="N45" s="16">
        <v>0</v>
      </c>
      <c r="O45" s="16">
        <v>7.8000000000000007</v>
      </c>
      <c r="P45" s="16">
        <v>4</v>
      </c>
      <c r="Q45" s="16">
        <v>1.0000000000000002E-2</v>
      </c>
      <c r="R45" s="16">
        <v>66.400000000000006</v>
      </c>
      <c r="S45" s="16">
        <v>0.62000000000000011</v>
      </c>
      <c r="T45" s="16">
        <v>0</v>
      </c>
      <c r="U45" s="16">
        <v>0.4</v>
      </c>
      <c r="V45" s="16">
        <v>67.2</v>
      </c>
      <c r="W45" s="3"/>
      <c r="X45" s="3">
        <v>438</v>
      </c>
      <c r="Y45" s="3">
        <v>14.8</v>
      </c>
      <c r="Z45" s="3">
        <v>5.7</v>
      </c>
      <c r="AA45" s="3">
        <v>64.599999999999994</v>
      </c>
      <c r="AB45" s="3">
        <v>24</v>
      </c>
      <c r="AC45" s="3">
        <v>8.3000000000000007</v>
      </c>
      <c r="AD45" s="3">
        <v>0</v>
      </c>
      <c r="AE45" s="3">
        <v>8.3000000000000007</v>
      </c>
      <c r="AF45" s="3">
        <v>6.7</v>
      </c>
      <c r="AG45" s="3">
        <v>0</v>
      </c>
      <c r="AH45" s="3">
        <v>39</v>
      </c>
      <c r="AI45" s="3">
        <v>20</v>
      </c>
      <c r="AJ45" s="3">
        <v>0.05</v>
      </c>
      <c r="AK45">
        <v>332</v>
      </c>
      <c r="AL45">
        <v>3.1</v>
      </c>
      <c r="AM45">
        <v>0</v>
      </c>
      <c r="AN45">
        <v>2</v>
      </c>
      <c r="AO45">
        <v>336</v>
      </c>
    </row>
    <row r="46" spans="1:41" x14ac:dyDescent="0.25">
      <c r="A46" s="18" t="s">
        <v>95</v>
      </c>
      <c r="B46" s="10"/>
      <c r="C46" s="21">
        <f t="shared" ref="C46" si="2">SUM(C47:C51)</f>
        <v>180</v>
      </c>
      <c r="D46" s="98">
        <v>515.5</v>
      </c>
      <c r="E46" s="98">
        <v>29.61</v>
      </c>
      <c r="F46" s="98">
        <v>2.8899999999999997</v>
      </c>
      <c r="G46" s="98">
        <v>39.57</v>
      </c>
      <c r="H46" s="98">
        <v>10.19</v>
      </c>
      <c r="I46" s="99">
        <v>17.98</v>
      </c>
      <c r="J46" s="98">
        <v>0</v>
      </c>
      <c r="K46" s="98">
        <v>17.98</v>
      </c>
      <c r="L46" s="99">
        <v>14.6517</v>
      </c>
      <c r="M46" s="98">
        <v>8.9899999999999984</v>
      </c>
      <c r="N46" s="98">
        <v>0</v>
      </c>
      <c r="O46" s="98">
        <v>118.69999999999999</v>
      </c>
      <c r="P46" s="98">
        <v>278.59999999999997</v>
      </c>
      <c r="Q46" s="98">
        <v>0.6964999999999999</v>
      </c>
      <c r="R46" s="98">
        <v>414.1</v>
      </c>
      <c r="S46" s="98">
        <v>3.5900000000000003</v>
      </c>
      <c r="T46" s="98">
        <v>2.1999999999999997</v>
      </c>
      <c r="U46" s="98">
        <v>2.8250000000000002</v>
      </c>
      <c r="V46" s="98">
        <v>627.30000000000007</v>
      </c>
      <c r="W46" s="3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0"/>
      <c r="AL46" s="10"/>
      <c r="AM46" s="10"/>
      <c r="AN46" s="10"/>
      <c r="AO46" s="10"/>
    </row>
    <row r="47" spans="1:41" x14ac:dyDescent="0.25">
      <c r="A47" t="s">
        <v>81</v>
      </c>
      <c r="B47">
        <v>246</v>
      </c>
      <c r="C47" s="15">
        <v>70</v>
      </c>
      <c r="D47" s="16">
        <v>163.79999999999998</v>
      </c>
      <c r="E47" s="16">
        <v>1.6099999999999999</v>
      </c>
      <c r="F47" s="16">
        <v>0.27999999999999997</v>
      </c>
      <c r="G47" s="16">
        <v>27.299999999999997</v>
      </c>
      <c r="H47" s="16">
        <v>1.3299999999999998</v>
      </c>
      <c r="I47" s="16">
        <v>7.77</v>
      </c>
      <c r="J47" s="16">
        <v>0</v>
      </c>
      <c r="K47" s="16">
        <v>7.77</v>
      </c>
      <c r="L47" s="16">
        <v>6.9929999999999994</v>
      </c>
      <c r="M47" s="16">
        <v>4.6899999999999995</v>
      </c>
      <c r="N47" s="16">
        <v>0</v>
      </c>
      <c r="O47" s="16">
        <v>23.799999999999997</v>
      </c>
      <c r="P47" s="16">
        <v>275.09999999999997</v>
      </c>
      <c r="Q47" s="16">
        <v>0.68774999999999997</v>
      </c>
      <c r="R47" s="16">
        <v>140</v>
      </c>
      <c r="S47" s="16">
        <v>1.4</v>
      </c>
      <c r="T47" s="16">
        <v>0</v>
      </c>
      <c r="U47" s="16">
        <v>0.98699999999999988</v>
      </c>
      <c r="V47" s="16">
        <v>186.89999999999998</v>
      </c>
      <c r="W47" s="3"/>
      <c r="X47" s="3">
        <v>234</v>
      </c>
      <c r="Y47" s="3">
        <v>2.2999999999999998</v>
      </c>
      <c r="Z47" s="3">
        <v>0.4</v>
      </c>
      <c r="AA47" s="3">
        <v>39</v>
      </c>
      <c r="AB47" s="3">
        <v>1.9</v>
      </c>
      <c r="AC47" s="3">
        <v>11.1</v>
      </c>
      <c r="AD47" s="3">
        <v>0</v>
      </c>
      <c r="AE47" s="3">
        <v>11.1</v>
      </c>
      <c r="AF47" s="3">
        <v>6.7</v>
      </c>
      <c r="AG47" s="3">
        <v>0</v>
      </c>
      <c r="AH47" s="3">
        <v>34</v>
      </c>
      <c r="AI47" s="3">
        <v>393</v>
      </c>
      <c r="AJ47" s="3">
        <v>0.98250000000000004</v>
      </c>
      <c r="AK47">
        <v>200</v>
      </c>
      <c r="AL47">
        <v>2</v>
      </c>
      <c r="AM47">
        <v>0</v>
      </c>
      <c r="AN47">
        <v>1.41</v>
      </c>
      <c r="AO47">
        <v>267</v>
      </c>
    </row>
    <row r="48" spans="1:41" x14ac:dyDescent="0.25">
      <c r="A48" t="s">
        <v>96</v>
      </c>
      <c r="B48" t="s">
        <v>2</v>
      </c>
      <c r="C48" s="15">
        <v>40</v>
      </c>
      <c r="D48" s="16">
        <v>255.60000000000002</v>
      </c>
      <c r="E48" s="16">
        <v>22.36</v>
      </c>
      <c r="F48" s="16">
        <v>2.2399999999999998</v>
      </c>
      <c r="G48" s="16">
        <v>4.3600000000000003</v>
      </c>
      <c r="H48" s="16">
        <v>1.7600000000000002</v>
      </c>
      <c r="I48" s="16">
        <v>7.9200000000000008</v>
      </c>
      <c r="J48" s="16">
        <v>0</v>
      </c>
      <c r="K48" s="16">
        <v>7.9200000000000008</v>
      </c>
      <c r="L48" s="16">
        <v>5.94</v>
      </c>
      <c r="M48" s="16">
        <v>2.64</v>
      </c>
      <c r="N48" s="16">
        <v>0</v>
      </c>
      <c r="O48" s="16">
        <v>64.8</v>
      </c>
      <c r="P48" s="16">
        <v>2.4000000000000004</v>
      </c>
      <c r="Q48" s="16">
        <v>6.0000000000000001E-3</v>
      </c>
      <c r="R48" s="16">
        <v>206.8</v>
      </c>
      <c r="S48" s="16">
        <v>1.8</v>
      </c>
      <c r="T48" s="16">
        <v>0.4</v>
      </c>
      <c r="U48" s="16">
        <v>1.4800000000000002</v>
      </c>
      <c r="V48" s="16">
        <v>296.40000000000003</v>
      </c>
      <c r="W48" s="3"/>
      <c r="X48" s="3">
        <v>639</v>
      </c>
      <c r="Y48" s="3">
        <v>55.9</v>
      </c>
      <c r="Z48" s="3">
        <v>5.6</v>
      </c>
      <c r="AA48" s="3">
        <v>10.9</v>
      </c>
      <c r="AB48" s="3">
        <v>4.4000000000000004</v>
      </c>
      <c r="AC48" s="3">
        <v>19.8</v>
      </c>
      <c r="AD48" s="3">
        <v>0</v>
      </c>
      <c r="AE48" s="3">
        <v>19.8</v>
      </c>
      <c r="AF48" s="3">
        <v>6.6</v>
      </c>
      <c r="AG48" s="3">
        <v>0</v>
      </c>
      <c r="AH48" s="3">
        <v>162</v>
      </c>
      <c r="AI48" s="3">
        <v>6</v>
      </c>
      <c r="AJ48" s="3">
        <v>1.4999999999999999E-2</v>
      </c>
      <c r="AK48">
        <v>517</v>
      </c>
      <c r="AL48">
        <v>4.5</v>
      </c>
      <c r="AM48">
        <v>1</v>
      </c>
      <c r="AN48">
        <v>3.7</v>
      </c>
      <c r="AO48">
        <v>741</v>
      </c>
    </row>
    <row r="49" spans="1:41" x14ac:dyDescent="0.25">
      <c r="A49" t="s">
        <v>84</v>
      </c>
      <c r="B49">
        <v>27</v>
      </c>
      <c r="C49" s="15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3"/>
      <c r="X49" s="3">
        <v>15</v>
      </c>
      <c r="Y49" s="3">
        <v>0.2</v>
      </c>
      <c r="Z49" s="3">
        <v>0.1</v>
      </c>
      <c r="AA49" s="3">
        <v>2.5</v>
      </c>
      <c r="AB49" s="3">
        <v>1.7</v>
      </c>
      <c r="AC49" s="3">
        <v>0.6</v>
      </c>
      <c r="AD49" s="3">
        <v>0</v>
      </c>
      <c r="AE49" s="3">
        <v>0.6</v>
      </c>
      <c r="AF49" s="3">
        <v>0.3</v>
      </c>
      <c r="AG49" s="3">
        <v>0</v>
      </c>
      <c r="AH49" s="3">
        <v>22</v>
      </c>
      <c r="AI49" s="3">
        <v>2</v>
      </c>
      <c r="AJ49" s="3">
        <v>5.0000000000000001E-3</v>
      </c>
      <c r="AK49">
        <v>25</v>
      </c>
      <c r="AL49">
        <v>0.4</v>
      </c>
      <c r="AM49">
        <v>1</v>
      </c>
      <c r="AN49">
        <v>0.22</v>
      </c>
      <c r="AO49">
        <v>145</v>
      </c>
    </row>
    <row r="50" spans="1:41" x14ac:dyDescent="0.25">
      <c r="A50" t="s">
        <v>93</v>
      </c>
      <c r="B50">
        <v>147</v>
      </c>
      <c r="C50" s="15">
        <v>60</v>
      </c>
      <c r="D50" s="16">
        <v>33</v>
      </c>
      <c r="E50" s="16">
        <v>0.06</v>
      </c>
      <c r="F50" s="16">
        <v>0</v>
      </c>
      <c r="G50" s="16">
        <v>7.1999999999999993</v>
      </c>
      <c r="H50" s="16">
        <v>6.72</v>
      </c>
      <c r="I50" s="16">
        <v>0.12</v>
      </c>
      <c r="J50" s="16">
        <v>0</v>
      </c>
      <c r="K50" s="16">
        <v>0.12</v>
      </c>
      <c r="L50" s="16">
        <v>9.1200000000000003E-2</v>
      </c>
      <c r="M50" s="16">
        <v>0.96</v>
      </c>
      <c r="N50" s="16">
        <v>0</v>
      </c>
      <c r="O50" s="16">
        <v>1.7999999999999998</v>
      </c>
      <c r="P50" s="16">
        <v>0.6</v>
      </c>
      <c r="Q50" s="16">
        <v>1.5E-3</v>
      </c>
      <c r="R50" s="16">
        <v>4.8</v>
      </c>
      <c r="S50" s="16">
        <v>0.06</v>
      </c>
      <c r="T50" s="16">
        <v>1.7999999999999998</v>
      </c>
      <c r="U50" s="16">
        <v>4.8000000000000001E-2</v>
      </c>
      <c r="V50" s="16">
        <v>61.8</v>
      </c>
      <c r="W50" s="3"/>
      <c r="X50" s="3">
        <v>55</v>
      </c>
      <c r="Y50" s="3">
        <v>0.1</v>
      </c>
      <c r="Z50" s="3">
        <v>0</v>
      </c>
      <c r="AA50" s="3">
        <v>12</v>
      </c>
      <c r="AB50" s="3">
        <v>11.2</v>
      </c>
      <c r="AC50" s="3">
        <v>0.2</v>
      </c>
      <c r="AD50" s="3">
        <v>0</v>
      </c>
      <c r="AE50" s="3">
        <v>0.2</v>
      </c>
      <c r="AF50" s="3">
        <v>1.6</v>
      </c>
      <c r="AG50" s="3">
        <v>0</v>
      </c>
      <c r="AH50" s="3">
        <v>3</v>
      </c>
      <c r="AI50" s="3">
        <v>1</v>
      </c>
      <c r="AJ50" s="3">
        <v>2.5000000000000001E-3</v>
      </c>
      <c r="AK50">
        <v>8</v>
      </c>
      <c r="AL50">
        <v>0.1</v>
      </c>
      <c r="AM50">
        <v>3</v>
      </c>
      <c r="AN50">
        <v>0.08</v>
      </c>
      <c r="AO50">
        <v>103</v>
      </c>
    </row>
    <row r="51" spans="1:41" x14ac:dyDescent="0.25">
      <c r="A51" t="s">
        <v>97</v>
      </c>
      <c r="B51">
        <v>198</v>
      </c>
      <c r="C51" s="15">
        <v>10</v>
      </c>
      <c r="D51" s="16">
        <v>63.1</v>
      </c>
      <c r="E51" s="16">
        <v>5.58</v>
      </c>
      <c r="F51" s="16">
        <v>0.37000000000000005</v>
      </c>
      <c r="G51" s="16">
        <v>0.71</v>
      </c>
      <c r="H51" s="16">
        <v>0.38</v>
      </c>
      <c r="I51" s="16">
        <v>2.17</v>
      </c>
      <c r="J51" s="16">
        <v>0</v>
      </c>
      <c r="K51" s="16">
        <v>2.17</v>
      </c>
      <c r="L51" s="16">
        <v>1.6274999999999999</v>
      </c>
      <c r="M51" s="16">
        <v>0.70000000000000007</v>
      </c>
      <c r="N51" s="16">
        <v>0</v>
      </c>
      <c r="O51" s="16">
        <v>28.3</v>
      </c>
      <c r="P51" s="16">
        <v>0.5</v>
      </c>
      <c r="Q51" s="16">
        <v>1.2500000000000002E-3</v>
      </c>
      <c r="R51" s="16">
        <v>62.5</v>
      </c>
      <c r="S51" s="16">
        <v>0.33</v>
      </c>
      <c r="T51" s="16">
        <v>0</v>
      </c>
      <c r="U51" s="16">
        <v>0.31000000000000005</v>
      </c>
      <c r="V51" s="16">
        <v>82.2</v>
      </c>
      <c r="W51" s="3"/>
      <c r="X51" s="3">
        <v>631</v>
      </c>
      <c r="Y51" s="3">
        <v>55.8</v>
      </c>
      <c r="Z51" s="3">
        <v>3.7</v>
      </c>
      <c r="AA51" s="3">
        <v>7.1</v>
      </c>
      <c r="AB51" s="3">
        <v>3.8</v>
      </c>
      <c r="AC51" s="3">
        <v>21.7</v>
      </c>
      <c r="AD51" s="3">
        <v>0</v>
      </c>
      <c r="AE51" s="3">
        <v>21.7</v>
      </c>
      <c r="AF51" s="3">
        <v>7</v>
      </c>
      <c r="AG51" s="3">
        <v>0</v>
      </c>
      <c r="AH51" s="3">
        <v>283</v>
      </c>
      <c r="AI51" s="3">
        <v>5</v>
      </c>
      <c r="AJ51" s="3">
        <v>1.2500000000000001E-2</v>
      </c>
      <c r="AK51">
        <v>625</v>
      </c>
      <c r="AL51">
        <v>3.3</v>
      </c>
      <c r="AM51">
        <v>0</v>
      </c>
      <c r="AN51">
        <v>3.1</v>
      </c>
      <c r="AO51">
        <v>822</v>
      </c>
    </row>
    <row r="52" spans="1:41" x14ac:dyDescent="0.25">
      <c r="A52" s="12" t="s">
        <v>98</v>
      </c>
      <c r="B52" s="13"/>
      <c r="C52" s="14">
        <f t="shared" ref="C52" si="3">SUM(C53:C56)</f>
        <v>270</v>
      </c>
      <c r="D52" s="19">
        <v>351.2</v>
      </c>
      <c r="E52" s="19">
        <v>17.869999999999997</v>
      </c>
      <c r="F52" s="19">
        <v>2.06</v>
      </c>
      <c r="G52" s="19">
        <v>25.240000000000002</v>
      </c>
      <c r="H52" s="19">
        <v>12.19</v>
      </c>
      <c r="I52" s="20">
        <v>18.259999999999998</v>
      </c>
      <c r="J52" s="19">
        <v>0</v>
      </c>
      <c r="K52" s="19">
        <v>18.259999999999998</v>
      </c>
      <c r="L52" s="20">
        <v>15.5092</v>
      </c>
      <c r="M52" s="19">
        <v>6.7299999999999995</v>
      </c>
      <c r="N52" s="19">
        <v>0.64600000000000002</v>
      </c>
      <c r="O52" s="19">
        <v>274.2</v>
      </c>
      <c r="P52" s="19">
        <v>226.8</v>
      </c>
      <c r="Q52" s="19">
        <v>0.56699999999999995</v>
      </c>
      <c r="R52" s="19">
        <v>235.8</v>
      </c>
      <c r="S52" s="19">
        <v>2.54</v>
      </c>
      <c r="T52" s="19">
        <v>12</v>
      </c>
      <c r="U52" s="19">
        <v>1.6040000000000003</v>
      </c>
      <c r="V52" s="19">
        <v>626.20000000000005</v>
      </c>
      <c r="W52" s="3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1"/>
      <c r="AK52" s="10"/>
      <c r="AL52" s="10"/>
      <c r="AM52" s="10"/>
      <c r="AN52" s="10"/>
      <c r="AO52" s="10"/>
    </row>
    <row r="53" spans="1:41" x14ac:dyDescent="0.25">
      <c r="A53" s="24" t="s">
        <v>434</v>
      </c>
      <c r="B53" t="s">
        <v>2</v>
      </c>
      <c r="C53" s="15">
        <v>170</v>
      </c>
      <c r="D53" s="16">
        <v>115.6</v>
      </c>
      <c r="E53" s="16">
        <v>5.6099999999999994</v>
      </c>
      <c r="F53" s="16">
        <v>1.02</v>
      </c>
      <c r="G53" s="16">
        <v>4.42</v>
      </c>
      <c r="H53" s="16">
        <v>4.25</v>
      </c>
      <c r="I53" s="16">
        <v>10.199999999999999</v>
      </c>
      <c r="J53" s="16">
        <v>0</v>
      </c>
      <c r="K53" s="16">
        <v>10.199999999999999</v>
      </c>
      <c r="L53" s="16">
        <v>9.5879999999999992</v>
      </c>
      <c r="M53" s="16">
        <v>2.21</v>
      </c>
      <c r="N53" s="16">
        <v>0.64600000000000002</v>
      </c>
      <c r="O53" s="16">
        <v>204</v>
      </c>
      <c r="P53" s="16">
        <v>224.4</v>
      </c>
      <c r="Q53" s="16">
        <v>0.56100000000000005</v>
      </c>
      <c r="R53" s="16">
        <v>64.599999999999994</v>
      </c>
      <c r="S53" s="16">
        <v>1.02</v>
      </c>
      <c r="T53" s="16">
        <v>0</v>
      </c>
      <c r="U53" s="16">
        <v>0.34</v>
      </c>
      <c r="V53" s="16">
        <v>306</v>
      </c>
      <c r="W53" s="3"/>
      <c r="X53" s="3">
        <v>68</v>
      </c>
      <c r="Y53" s="3">
        <v>3.3</v>
      </c>
      <c r="Z53" s="3">
        <v>0.6</v>
      </c>
      <c r="AA53" s="3">
        <v>2.6</v>
      </c>
      <c r="AB53" s="3">
        <v>2.5</v>
      </c>
      <c r="AC53" s="3">
        <v>6</v>
      </c>
      <c r="AD53" s="3">
        <v>0</v>
      </c>
      <c r="AE53" s="3">
        <v>6</v>
      </c>
      <c r="AF53" s="3">
        <v>1.3</v>
      </c>
      <c r="AG53" s="3">
        <v>0.38</v>
      </c>
      <c r="AH53" s="3">
        <v>120</v>
      </c>
      <c r="AI53" s="3">
        <v>132</v>
      </c>
      <c r="AJ53" s="3">
        <v>0.33</v>
      </c>
      <c r="AK53" s="3">
        <v>38</v>
      </c>
      <c r="AL53" s="3">
        <v>0.6</v>
      </c>
      <c r="AM53" s="3">
        <v>0</v>
      </c>
      <c r="AN53" s="3">
        <v>0.2</v>
      </c>
      <c r="AO53" s="3">
        <v>180</v>
      </c>
    </row>
    <row r="54" spans="1:41" x14ac:dyDescent="0.25">
      <c r="A54" s="17" t="s">
        <v>99</v>
      </c>
      <c r="B54">
        <v>213</v>
      </c>
      <c r="C54" s="15">
        <v>20</v>
      </c>
      <c r="D54" s="16">
        <v>74.600000000000009</v>
      </c>
      <c r="E54" s="16">
        <v>1.46</v>
      </c>
      <c r="F54" s="16">
        <v>0.26</v>
      </c>
      <c r="G54" s="16">
        <v>12.14</v>
      </c>
      <c r="H54" s="16">
        <v>0.4</v>
      </c>
      <c r="I54" s="16">
        <v>2.5600000000000005</v>
      </c>
      <c r="J54" s="16">
        <v>0</v>
      </c>
      <c r="K54" s="16">
        <v>2.5600000000000005</v>
      </c>
      <c r="L54" s="16">
        <v>1.7920000000000003</v>
      </c>
      <c r="M54" s="16">
        <v>1.46</v>
      </c>
      <c r="N54" s="16">
        <v>0</v>
      </c>
      <c r="O54" s="16">
        <v>14</v>
      </c>
      <c r="P54" s="16">
        <v>1.4000000000000001</v>
      </c>
      <c r="Q54" s="16">
        <v>3.5000000000000005E-3</v>
      </c>
      <c r="R54" s="16">
        <v>76</v>
      </c>
      <c r="S54" s="16">
        <v>0.8</v>
      </c>
      <c r="T54" s="16">
        <v>0</v>
      </c>
      <c r="U54" s="16">
        <v>0.60400000000000009</v>
      </c>
      <c r="V54" s="16">
        <v>60</v>
      </c>
      <c r="W54" s="3"/>
      <c r="X54" s="3">
        <v>373</v>
      </c>
      <c r="Y54" s="3">
        <v>7.3</v>
      </c>
      <c r="Z54" s="3">
        <v>1.3</v>
      </c>
      <c r="AA54" s="3">
        <v>60.7</v>
      </c>
      <c r="AB54" s="3">
        <v>2</v>
      </c>
      <c r="AC54" s="3">
        <v>12.8</v>
      </c>
      <c r="AD54" s="3">
        <v>0</v>
      </c>
      <c r="AE54" s="3">
        <v>12.8</v>
      </c>
      <c r="AF54" s="3">
        <v>7.3</v>
      </c>
      <c r="AG54" s="3">
        <v>0</v>
      </c>
      <c r="AH54" s="3">
        <v>70</v>
      </c>
      <c r="AI54" s="3">
        <v>7</v>
      </c>
      <c r="AJ54" s="3">
        <v>1.7500000000000002E-2</v>
      </c>
      <c r="AK54">
        <v>380</v>
      </c>
      <c r="AL54">
        <v>4</v>
      </c>
      <c r="AM54">
        <v>0</v>
      </c>
      <c r="AN54">
        <v>3.02</v>
      </c>
      <c r="AO54">
        <v>300</v>
      </c>
    </row>
    <row r="55" spans="1:41" x14ac:dyDescent="0.25">
      <c r="A55" s="24" t="s">
        <v>100</v>
      </c>
      <c r="B55" s="17">
        <v>1906</v>
      </c>
      <c r="C55" s="15">
        <v>60</v>
      </c>
      <c r="D55" s="16">
        <v>36.6</v>
      </c>
      <c r="E55" s="16">
        <v>0.12</v>
      </c>
      <c r="F55" s="16">
        <v>0.06</v>
      </c>
      <c r="G55" s="16">
        <v>7.68</v>
      </c>
      <c r="H55" s="16">
        <v>6.6599999999999993</v>
      </c>
      <c r="I55" s="16">
        <v>0.42</v>
      </c>
      <c r="J55" s="16">
        <v>0</v>
      </c>
      <c r="K55" s="16">
        <v>0.42</v>
      </c>
      <c r="L55" s="16">
        <v>0.31919999999999998</v>
      </c>
      <c r="M55" s="16">
        <v>1.02</v>
      </c>
      <c r="N55" s="16">
        <v>0</v>
      </c>
      <c r="O55" s="16">
        <v>6.6</v>
      </c>
      <c r="P55" s="16">
        <v>0.6</v>
      </c>
      <c r="Q55" s="16">
        <v>1.5E-3</v>
      </c>
      <c r="R55" s="16">
        <v>12</v>
      </c>
      <c r="S55" s="16">
        <v>0.12</v>
      </c>
      <c r="T55" s="16">
        <v>12</v>
      </c>
      <c r="U55" s="16">
        <v>0.09</v>
      </c>
      <c r="V55" s="16">
        <v>126.6</v>
      </c>
      <c r="W55" s="3"/>
      <c r="X55" s="3">
        <v>61</v>
      </c>
      <c r="Y55" s="3">
        <v>0.2</v>
      </c>
      <c r="Z55" s="3">
        <v>0.1</v>
      </c>
      <c r="AA55" s="3">
        <v>12.8</v>
      </c>
      <c r="AB55" s="3">
        <v>11.1</v>
      </c>
      <c r="AC55" s="3">
        <v>0.7</v>
      </c>
      <c r="AD55" s="3">
        <v>0</v>
      </c>
      <c r="AE55" s="3">
        <v>0.7</v>
      </c>
      <c r="AF55" s="3">
        <v>1.7</v>
      </c>
      <c r="AG55" s="3">
        <v>0</v>
      </c>
      <c r="AH55" s="3">
        <v>11</v>
      </c>
      <c r="AI55" s="3">
        <v>1</v>
      </c>
      <c r="AJ55" s="3">
        <v>2.5000000000000001E-3</v>
      </c>
      <c r="AK55">
        <v>20</v>
      </c>
      <c r="AL55">
        <v>0.2</v>
      </c>
      <c r="AM55">
        <v>20</v>
      </c>
      <c r="AN55">
        <v>0.15</v>
      </c>
      <c r="AO55">
        <v>211</v>
      </c>
    </row>
    <row r="56" spans="1:41" x14ac:dyDescent="0.25">
      <c r="A56" t="s">
        <v>101</v>
      </c>
      <c r="B56">
        <v>5049</v>
      </c>
      <c r="C56" s="15">
        <v>20</v>
      </c>
      <c r="D56" s="16">
        <v>124.4</v>
      </c>
      <c r="E56" s="16">
        <v>10.68</v>
      </c>
      <c r="F56" s="16">
        <v>0.72000000000000008</v>
      </c>
      <c r="G56" s="16">
        <v>1</v>
      </c>
      <c r="H56" s="16">
        <v>0.88000000000000012</v>
      </c>
      <c r="I56" s="16">
        <v>5.08</v>
      </c>
      <c r="J56" s="16">
        <v>0</v>
      </c>
      <c r="K56" s="16">
        <v>5.08</v>
      </c>
      <c r="L56" s="16">
        <v>3.81</v>
      </c>
      <c r="M56" s="16">
        <v>2.04</v>
      </c>
      <c r="N56" s="16">
        <v>0</v>
      </c>
      <c r="O56" s="16">
        <v>49.6</v>
      </c>
      <c r="P56" s="16">
        <v>0.4</v>
      </c>
      <c r="Q56" s="16">
        <v>1E-3</v>
      </c>
      <c r="R56" s="16">
        <v>83.2</v>
      </c>
      <c r="S56" s="16">
        <v>0.60000000000000009</v>
      </c>
      <c r="T56" s="16">
        <v>0</v>
      </c>
      <c r="U56" s="16">
        <v>0.57000000000000006</v>
      </c>
      <c r="V56" s="16">
        <v>133.6</v>
      </c>
      <c r="W56" s="3"/>
      <c r="X56" s="3">
        <v>622</v>
      </c>
      <c r="Y56" s="3">
        <v>53.4</v>
      </c>
      <c r="Z56" s="3">
        <v>3.6</v>
      </c>
      <c r="AA56" s="3">
        <v>5</v>
      </c>
      <c r="AB56" s="3">
        <v>4.4000000000000004</v>
      </c>
      <c r="AC56" s="3">
        <v>25.4</v>
      </c>
      <c r="AD56" s="3">
        <v>0</v>
      </c>
      <c r="AE56" s="3">
        <v>25.4</v>
      </c>
      <c r="AF56" s="3">
        <v>10.199999999999999</v>
      </c>
      <c r="AG56" s="3">
        <v>0</v>
      </c>
      <c r="AH56" s="3">
        <v>248</v>
      </c>
      <c r="AI56" s="3">
        <v>2</v>
      </c>
      <c r="AJ56" s="3">
        <v>5.0000000000000001E-3</v>
      </c>
      <c r="AK56">
        <v>416</v>
      </c>
      <c r="AL56">
        <v>3</v>
      </c>
      <c r="AM56">
        <v>0</v>
      </c>
      <c r="AN56">
        <v>2.85</v>
      </c>
      <c r="AO56">
        <v>668</v>
      </c>
    </row>
    <row r="57" spans="1:41" x14ac:dyDescent="0.25">
      <c r="A57" s="17"/>
      <c r="C57" s="3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K57" s="3"/>
      <c r="AL57" s="3"/>
      <c r="AM57" s="3"/>
      <c r="AN57" s="3"/>
      <c r="AO57" s="3"/>
    </row>
    <row r="58" spans="1:41" ht="15.75" x14ac:dyDescent="0.25">
      <c r="A58" s="25" t="s">
        <v>102</v>
      </c>
      <c r="B58" s="26"/>
      <c r="C58" s="27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6"/>
      <c r="AL58" s="26"/>
      <c r="AM58" s="26"/>
      <c r="AN58" s="26"/>
      <c r="AO58" s="26"/>
    </row>
    <row r="59" spans="1:41" x14ac:dyDescent="0.25">
      <c r="C59" s="3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41" x14ac:dyDescent="0.25">
      <c r="A60" s="28" t="s">
        <v>105</v>
      </c>
      <c r="B60" s="26"/>
      <c r="C60" s="29">
        <f t="shared" ref="C60" si="4">SUM(C61:C64)</f>
        <v>160</v>
      </c>
      <c r="D60" s="101">
        <v>122.45</v>
      </c>
      <c r="E60" s="101">
        <v>3.0049999999999994</v>
      </c>
      <c r="F60" s="101">
        <v>0.56699999999999995</v>
      </c>
      <c r="G60" s="101">
        <v>13.058</v>
      </c>
      <c r="H60" s="101">
        <v>11.940999999999999</v>
      </c>
      <c r="I60" s="102">
        <v>9.9580000000000002</v>
      </c>
      <c r="J60" s="101">
        <v>0</v>
      </c>
      <c r="K60" s="101">
        <v>9.9580000000000002</v>
      </c>
      <c r="L60" s="102">
        <v>9.6040799999999997</v>
      </c>
      <c r="M60" s="101">
        <v>1.927</v>
      </c>
      <c r="N60" s="101">
        <v>0.33599999999999997</v>
      </c>
      <c r="O60" s="101">
        <v>104.63</v>
      </c>
      <c r="P60" s="101">
        <v>164.43</v>
      </c>
      <c r="Q60" s="101">
        <v>0.41107499999999997</v>
      </c>
      <c r="R60" s="101">
        <v>51.059999999999995</v>
      </c>
      <c r="S60" s="101">
        <v>0.67900000000000005</v>
      </c>
      <c r="T60" s="101">
        <v>9.9600000000000009</v>
      </c>
      <c r="U60" s="101">
        <v>0.22409999999999999</v>
      </c>
      <c r="V60" s="101">
        <v>262.58</v>
      </c>
      <c r="W60" s="3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6"/>
      <c r="AL60" s="26"/>
      <c r="AM60" s="26"/>
      <c r="AN60" s="26"/>
      <c r="AO60" s="26"/>
    </row>
    <row r="61" spans="1:41" x14ac:dyDescent="0.25">
      <c r="A61" t="s">
        <v>103</v>
      </c>
      <c r="B61">
        <v>692</v>
      </c>
      <c r="C61" s="15">
        <v>43</v>
      </c>
      <c r="D61" s="16">
        <v>28.38</v>
      </c>
      <c r="E61" s="16">
        <v>8.6000000000000007E-2</v>
      </c>
      <c r="F61" s="16">
        <v>0</v>
      </c>
      <c r="G61" s="16">
        <v>6.149</v>
      </c>
      <c r="H61" s="16">
        <v>5.9770000000000003</v>
      </c>
      <c r="I61" s="16">
        <v>0.25800000000000001</v>
      </c>
      <c r="J61" s="16">
        <v>0</v>
      </c>
      <c r="K61" s="16">
        <v>0.25800000000000001</v>
      </c>
      <c r="L61" s="16">
        <v>0.19608</v>
      </c>
      <c r="M61" s="16">
        <v>0.68800000000000006</v>
      </c>
      <c r="N61" s="16">
        <v>0</v>
      </c>
      <c r="O61" s="16">
        <v>6.02</v>
      </c>
      <c r="P61" s="16">
        <v>0.43</v>
      </c>
      <c r="Q61" s="16">
        <v>1.075E-3</v>
      </c>
      <c r="R61" s="16">
        <v>5.16</v>
      </c>
      <c r="S61" s="16">
        <v>8.6000000000000007E-2</v>
      </c>
      <c r="T61" s="16">
        <v>9.89</v>
      </c>
      <c r="U61" s="16">
        <v>3.0100000000000002E-2</v>
      </c>
      <c r="V61" s="16">
        <v>61.49</v>
      </c>
      <c r="W61" s="3"/>
      <c r="X61" s="3">
        <v>66</v>
      </c>
      <c r="Y61" s="3">
        <v>0.2</v>
      </c>
      <c r="Z61" s="3">
        <v>0</v>
      </c>
      <c r="AA61" s="3">
        <v>14.3</v>
      </c>
      <c r="AB61" s="3">
        <v>13.9</v>
      </c>
      <c r="AC61" s="3">
        <v>0.6</v>
      </c>
      <c r="AD61" s="3">
        <v>0</v>
      </c>
      <c r="AE61" s="3">
        <v>0.6</v>
      </c>
      <c r="AF61" s="3">
        <v>1.6</v>
      </c>
      <c r="AG61" s="3">
        <v>0</v>
      </c>
      <c r="AH61" s="3">
        <v>14</v>
      </c>
      <c r="AI61" s="3">
        <v>1</v>
      </c>
      <c r="AJ61" s="3">
        <v>2.5000000000000001E-3</v>
      </c>
      <c r="AK61">
        <v>12</v>
      </c>
      <c r="AL61">
        <v>0.2</v>
      </c>
      <c r="AM61">
        <v>23</v>
      </c>
      <c r="AN61">
        <v>7.0000000000000007E-2</v>
      </c>
      <c r="AO61">
        <v>143</v>
      </c>
    </row>
    <row r="62" spans="1:41" x14ac:dyDescent="0.25">
      <c r="A62" t="s">
        <v>88</v>
      </c>
      <c r="B62">
        <v>383</v>
      </c>
      <c r="C62" s="15">
        <v>40</v>
      </c>
      <c r="D62" s="16">
        <v>18.400000000000002</v>
      </c>
      <c r="E62" s="16">
        <v>0</v>
      </c>
      <c r="F62" s="16">
        <v>0</v>
      </c>
      <c r="G62" s="16">
        <v>4.4799999999999995</v>
      </c>
      <c r="H62" s="16">
        <v>4.2</v>
      </c>
      <c r="I62" s="16">
        <v>4.0000000000000008E-2</v>
      </c>
      <c r="J62" s="16">
        <v>0</v>
      </c>
      <c r="K62" s="16">
        <v>4.0000000000000008E-2</v>
      </c>
      <c r="L62" s="16">
        <v>0</v>
      </c>
      <c r="M62" s="16">
        <v>0</v>
      </c>
      <c r="N62" s="16">
        <v>0</v>
      </c>
      <c r="O62" s="16">
        <v>3.2</v>
      </c>
      <c r="P62" s="16">
        <v>1.6</v>
      </c>
      <c r="Q62" s="16">
        <v>4.0000000000000001E-3</v>
      </c>
      <c r="R62" s="16">
        <v>3.2</v>
      </c>
      <c r="S62" s="16">
        <v>4.0000000000000008E-2</v>
      </c>
      <c r="T62" s="16">
        <v>0</v>
      </c>
      <c r="U62" s="16">
        <v>1.2E-2</v>
      </c>
      <c r="V62" s="16">
        <v>39.6</v>
      </c>
      <c r="W62" s="3"/>
      <c r="X62" s="3">
        <v>46</v>
      </c>
      <c r="Y62" s="3">
        <v>0</v>
      </c>
      <c r="Z62" s="3">
        <v>0</v>
      </c>
      <c r="AA62" s="3">
        <v>11.2</v>
      </c>
      <c r="AB62" s="3">
        <v>10.5</v>
      </c>
      <c r="AC62" s="3">
        <v>0.1</v>
      </c>
      <c r="AD62" s="3">
        <v>0</v>
      </c>
      <c r="AE62" s="3">
        <v>0.1</v>
      </c>
      <c r="AF62" s="3">
        <v>0</v>
      </c>
      <c r="AG62" s="3">
        <v>0</v>
      </c>
      <c r="AH62" s="3">
        <v>8</v>
      </c>
      <c r="AI62" s="3">
        <v>4</v>
      </c>
      <c r="AJ62" s="3">
        <v>0.01</v>
      </c>
      <c r="AK62">
        <v>8</v>
      </c>
      <c r="AL62">
        <v>0.1</v>
      </c>
      <c r="AM62">
        <v>0</v>
      </c>
      <c r="AN62">
        <v>0.03</v>
      </c>
      <c r="AO62">
        <v>99</v>
      </c>
    </row>
    <row r="63" spans="1:41" x14ac:dyDescent="0.25">
      <c r="A63" t="s">
        <v>434</v>
      </c>
      <c r="B63" t="s">
        <v>2</v>
      </c>
      <c r="C63" s="15">
        <v>70</v>
      </c>
      <c r="D63" s="16">
        <v>47.599999999999994</v>
      </c>
      <c r="E63" s="16">
        <v>2.3099999999999996</v>
      </c>
      <c r="F63" s="16">
        <v>0.42</v>
      </c>
      <c r="G63" s="16">
        <v>1.8199999999999998</v>
      </c>
      <c r="H63" s="16">
        <v>1.75</v>
      </c>
      <c r="I63" s="16">
        <v>4.1999999999999993</v>
      </c>
      <c r="J63" s="16">
        <v>0</v>
      </c>
      <c r="K63" s="16">
        <v>4.1999999999999993</v>
      </c>
      <c r="L63" s="16">
        <v>3.9479999999999991</v>
      </c>
      <c r="M63" s="16">
        <v>0.90999999999999992</v>
      </c>
      <c r="N63" s="16">
        <v>0.26599999999999996</v>
      </c>
      <c r="O63" s="16">
        <v>84</v>
      </c>
      <c r="P63" s="16">
        <v>92.399999999999991</v>
      </c>
      <c r="Q63" s="16">
        <v>0.23099999999999998</v>
      </c>
      <c r="R63" s="16">
        <v>26.599999999999998</v>
      </c>
      <c r="S63" s="16">
        <v>0.42</v>
      </c>
      <c r="T63" s="16">
        <v>0</v>
      </c>
      <c r="U63" s="16">
        <v>0.13999999999999999</v>
      </c>
      <c r="V63" s="16">
        <v>125.99999999999999</v>
      </c>
      <c r="W63" s="3"/>
      <c r="X63" s="3">
        <v>68</v>
      </c>
      <c r="Y63" s="3">
        <v>3.3</v>
      </c>
      <c r="Z63" s="3">
        <v>0.6</v>
      </c>
      <c r="AA63" s="3">
        <v>2.6</v>
      </c>
      <c r="AB63" s="3">
        <v>2.5</v>
      </c>
      <c r="AC63" s="3">
        <v>6</v>
      </c>
      <c r="AD63" s="3">
        <v>0</v>
      </c>
      <c r="AE63" s="3">
        <v>6</v>
      </c>
      <c r="AF63" s="3">
        <v>1.3</v>
      </c>
      <c r="AG63" s="3">
        <v>0.38</v>
      </c>
      <c r="AH63" s="3">
        <v>120</v>
      </c>
      <c r="AI63" s="3">
        <v>132</v>
      </c>
      <c r="AJ63" s="3">
        <v>0.33</v>
      </c>
      <c r="AK63" s="3">
        <v>38</v>
      </c>
      <c r="AL63" s="3">
        <v>0.6</v>
      </c>
      <c r="AM63" s="3">
        <v>0</v>
      </c>
      <c r="AN63" s="3">
        <v>0.2</v>
      </c>
      <c r="AO63" s="3">
        <v>180</v>
      </c>
    </row>
    <row r="64" spans="1:41" x14ac:dyDescent="0.25">
      <c r="A64" t="s">
        <v>89</v>
      </c>
      <c r="B64" t="s">
        <v>79</v>
      </c>
      <c r="C64" s="15">
        <v>7</v>
      </c>
      <c r="D64" s="16">
        <v>28.070000000000004</v>
      </c>
      <c r="E64" s="16">
        <v>0.60899999999999999</v>
      </c>
      <c r="F64" s="16">
        <v>0.14700000000000002</v>
      </c>
      <c r="G64" s="16">
        <v>0.60899999999999999</v>
      </c>
      <c r="H64" s="16">
        <v>1.4000000000000002E-2</v>
      </c>
      <c r="I64" s="16">
        <v>5.4600000000000009</v>
      </c>
      <c r="J64" s="16">
        <v>0</v>
      </c>
      <c r="K64" s="16">
        <v>5.4600000000000009</v>
      </c>
      <c r="L64" s="16">
        <v>5.4600000000000009</v>
      </c>
      <c r="M64" s="16">
        <v>0.32900000000000007</v>
      </c>
      <c r="N64" s="16">
        <v>7.0000000000000007E-2</v>
      </c>
      <c r="O64" s="16">
        <v>11.410000000000002</v>
      </c>
      <c r="P64" s="16">
        <v>70</v>
      </c>
      <c r="Q64" s="16">
        <v>0.17500000000000002</v>
      </c>
      <c r="R64" s="16">
        <v>16.100000000000001</v>
      </c>
      <c r="S64" s="16">
        <v>0.13300000000000001</v>
      </c>
      <c r="T64" s="16">
        <v>7.0000000000000007E-2</v>
      </c>
      <c r="U64" s="16">
        <v>4.2000000000000003E-2</v>
      </c>
      <c r="V64" s="16">
        <v>35.49</v>
      </c>
      <c r="W64" s="3"/>
      <c r="X64" s="3">
        <v>401</v>
      </c>
      <c r="Y64" s="3">
        <v>8.6999999999999993</v>
      </c>
      <c r="Z64" s="3">
        <v>2.1</v>
      </c>
      <c r="AA64" s="3">
        <v>8.6999999999999993</v>
      </c>
      <c r="AB64" s="3">
        <v>0.2</v>
      </c>
      <c r="AC64" s="3">
        <v>78</v>
      </c>
      <c r="AD64" s="3">
        <v>0</v>
      </c>
      <c r="AE64" s="3">
        <v>78</v>
      </c>
      <c r="AF64" s="3">
        <v>4.7</v>
      </c>
      <c r="AG64" s="3">
        <v>1</v>
      </c>
      <c r="AH64" s="16">
        <v>163</v>
      </c>
      <c r="AI64" s="3">
        <v>1000</v>
      </c>
      <c r="AJ64" s="3">
        <v>2.5</v>
      </c>
      <c r="AK64" s="3">
        <v>230</v>
      </c>
      <c r="AL64" s="3">
        <v>1.9</v>
      </c>
      <c r="AM64">
        <v>1</v>
      </c>
      <c r="AN64" s="3">
        <v>0.6</v>
      </c>
      <c r="AO64" s="3">
        <v>507</v>
      </c>
    </row>
    <row r="65" spans="1:41" x14ac:dyDescent="0.25">
      <c r="C65" s="1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0"/>
      <c r="AI65" s="3"/>
    </row>
    <row r="66" spans="1:41" x14ac:dyDescent="0.25">
      <c r="A66" s="28" t="s">
        <v>106</v>
      </c>
      <c r="B66" s="26"/>
      <c r="C66" s="29">
        <f>SUM(C67:C70)</f>
        <v>160</v>
      </c>
      <c r="D66" s="101">
        <v>106.54</v>
      </c>
      <c r="E66" s="101">
        <v>2.9189999999999996</v>
      </c>
      <c r="F66" s="101">
        <v>0.56699999999999995</v>
      </c>
      <c r="G66" s="101">
        <v>9.1019999999999985</v>
      </c>
      <c r="H66" s="101">
        <v>8.157</v>
      </c>
      <c r="I66" s="102">
        <v>10.001000000000001</v>
      </c>
      <c r="J66" s="101">
        <v>0</v>
      </c>
      <c r="K66" s="101">
        <v>10.001000000000001</v>
      </c>
      <c r="L66" s="102">
        <v>9.6367599999999989</v>
      </c>
      <c r="M66" s="101">
        <v>1.7120000000000002</v>
      </c>
      <c r="N66" s="101">
        <v>0.33599999999999997</v>
      </c>
      <c r="O66" s="101">
        <v>105.06</v>
      </c>
      <c r="P66" s="101">
        <v>165.29</v>
      </c>
      <c r="Q66" s="101">
        <v>0.41322500000000001</v>
      </c>
      <c r="R66" s="101">
        <v>58.37</v>
      </c>
      <c r="S66" s="101">
        <v>0.80799999999999994</v>
      </c>
      <c r="T66" s="101">
        <v>25.87</v>
      </c>
      <c r="U66" s="101">
        <v>0.24560000000000001</v>
      </c>
      <c r="V66" s="101">
        <v>279.77999999999997</v>
      </c>
      <c r="W66" s="3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31"/>
      <c r="AI66" s="27"/>
      <c r="AJ66" s="27"/>
      <c r="AK66" s="26"/>
      <c r="AL66" s="26"/>
      <c r="AM66" s="26"/>
      <c r="AN66" s="26"/>
      <c r="AO66" s="26"/>
    </row>
    <row r="67" spans="1:41" x14ac:dyDescent="0.25">
      <c r="A67" t="s">
        <v>88</v>
      </c>
      <c r="B67">
        <v>383</v>
      </c>
      <c r="C67" s="15">
        <v>40</v>
      </c>
      <c r="D67" s="16">
        <v>18.400000000000002</v>
      </c>
      <c r="E67" s="16">
        <v>0</v>
      </c>
      <c r="F67" s="16">
        <v>0</v>
      </c>
      <c r="G67" s="16">
        <v>4.4799999999999995</v>
      </c>
      <c r="H67" s="16">
        <v>4.2</v>
      </c>
      <c r="I67" s="16">
        <v>4.0000000000000008E-2</v>
      </c>
      <c r="J67" s="16">
        <v>0</v>
      </c>
      <c r="K67" s="16">
        <v>4.0000000000000008E-2</v>
      </c>
      <c r="L67" s="16">
        <v>0</v>
      </c>
      <c r="M67" s="16">
        <v>0</v>
      </c>
      <c r="N67" s="16">
        <v>0</v>
      </c>
      <c r="O67" s="16">
        <v>3.2</v>
      </c>
      <c r="P67" s="16">
        <v>1.6</v>
      </c>
      <c r="Q67" s="16">
        <v>4.0000000000000001E-3</v>
      </c>
      <c r="R67" s="16">
        <v>3.2</v>
      </c>
      <c r="S67" s="16">
        <v>4.0000000000000008E-2</v>
      </c>
      <c r="T67" s="16">
        <v>0</v>
      </c>
      <c r="U67" s="16">
        <v>1.2E-2</v>
      </c>
      <c r="V67" s="16">
        <v>39.6</v>
      </c>
      <c r="W67" s="3"/>
      <c r="X67" s="3">
        <v>46</v>
      </c>
      <c r="Y67" s="3">
        <v>0</v>
      </c>
      <c r="Z67" s="3">
        <v>0</v>
      </c>
      <c r="AA67" s="3">
        <v>11.2</v>
      </c>
      <c r="AB67" s="3">
        <v>10.5</v>
      </c>
      <c r="AC67" s="3">
        <v>0.1</v>
      </c>
      <c r="AD67" s="3">
        <v>0</v>
      </c>
      <c r="AE67" s="3">
        <v>0.1</v>
      </c>
      <c r="AF67" s="3">
        <v>0</v>
      </c>
      <c r="AG67" s="3">
        <v>0</v>
      </c>
      <c r="AH67" s="3">
        <v>8</v>
      </c>
      <c r="AI67" s="3">
        <v>4</v>
      </c>
      <c r="AJ67" s="3">
        <v>0.01</v>
      </c>
      <c r="AK67">
        <v>8</v>
      </c>
      <c r="AL67">
        <v>0.1</v>
      </c>
      <c r="AM67">
        <v>0</v>
      </c>
      <c r="AN67">
        <v>0.03</v>
      </c>
      <c r="AO67">
        <v>99</v>
      </c>
    </row>
    <row r="68" spans="1:41" x14ac:dyDescent="0.25">
      <c r="A68" t="s">
        <v>434</v>
      </c>
      <c r="B68" t="s">
        <v>2</v>
      </c>
      <c r="C68" s="15">
        <v>70</v>
      </c>
      <c r="D68" s="16">
        <v>47.599999999999994</v>
      </c>
      <c r="E68" s="16">
        <v>2.3099999999999996</v>
      </c>
      <c r="F68" s="16">
        <v>0.42</v>
      </c>
      <c r="G68" s="16">
        <v>1.8199999999999998</v>
      </c>
      <c r="H68" s="16">
        <v>1.75</v>
      </c>
      <c r="I68" s="16">
        <v>4.1999999999999993</v>
      </c>
      <c r="J68" s="16">
        <v>0</v>
      </c>
      <c r="K68" s="16">
        <v>4.1999999999999993</v>
      </c>
      <c r="L68" s="16">
        <v>3.9479999999999991</v>
      </c>
      <c r="M68" s="16">
        <v>0.90999999999999992</v>
      </c>
      <c r="N68" s="16">
        <v>0.26599999999999996</v>
      </c>
      <c r="O68" s="16">
        <v>84</v>
      </c>
      <c r="P68" s="16">
        <v>92.399999999999991</v>
      </c>
      <c r="Q68" s="16">
        <v>0.23099999999999998</v>
      </c>
      <c r="R68" s="16">
        <v>26.599999999999998</v>
      </c>
      <c r="S68" s="16">
        <v>0.42</v>
      </c>
      <c r="T68" s="16">
        <v>0</v>
      </c>
      <c r="U68" s="16">
        <v>0.13999999999999999</v>
      </c>
      <c r="V68" s="16">
        <v>125.99999999999999</v>
      </c>
      <c r="W68" s="3"/>
      <c r="X68" s="3">
        <v>68</v>
      </c>
      <c r="Y68" s="3">
        <v>3.3</v>
      </c>
      <c r="Z68" s="3">
        <v>0.6</v>
      </c>
      <c r="AA68" s="3">
        <v>2.6</v>
      </c>
      <c r="AB68" s="3">
        <v>2.5</v>
      </c>
      <c r="AC68" s="3">
        <v>6</v>
      </c>
      <c r="AD68" s="3">
        <v>0</v>
      </c>
      <c r="AE68" s="3">
        <v>6</v>
      </c>
      <c r="AF68" s="3">
        <v>1.3</v>
      </c>
      <c r="AG68" s="3">
        <v>0.38</v>
      </c>
      <c r="AH68" s="3">
        <v>120</v>
      </c>
      <c r="AI68" s="3">
        <v>132</v>
      </c>
      <c r="AJ68" s="3">
        <v>0.33</v>
      </c>
      <c r="AK68" s="3">
        <v>38</v>
      </c>
      <c r="AL68" s="3">
        <v>0.6</v>
      </c>
      <c r="AM68" s="3">
        <v>0</v>
      </c>
      <c r="AN68" s="3">
        <v>0.2</v>
      </c>
      <c r="AO68" s="3">
        <v>180</v>
      </c>
    </row>
    <row r="69" spans="1:41" x14ac:dyDescent="0.25">
      <c r="A69" t="s">
        <v>104</v>
      </c>
      <c r="B69">
        <v>148</v>
      </c>
      <c r="C69" s="15">
        <v>43</v>
      </c>
      <c r="D69" s="16">
        <v>12.47</v>
      </c>
      <c r="E69" s="16">
        <v>0</v>
      </c>
      <c r="F69" s="16">
        <v>0</v>
      </c>
      <c r="G69" s="16">
        <v>2.1929999999999996</v>
      </c>
      <c r="H69" s="16">
        <v>2.1929999999999996</v>
      </c>
      <c r="I69" s="16">
        <v>0.30099999999999999</v>
      </c>
      <c r="J69" s="16">
        <v>0</v>
      </c>
      <c r="K69" s="16">
        <v>0.30099999999999999</v>
      </c>
      <c r="L69" s="16">
        <v>0.22875999999999999</v>
      </c>
      <c r="M69" s="16">
        <v>0.47300000000000003</v>
      </c>
      <c r="N69" s="16">
        <v>0</v>
      </c>
      <c r="O69" s="16">
        <v>6.45</v>
      </c>
      <c r="P69" s="16">
        <v>1.29</v>
      </c>
      <c r="Q69" s="16">
        <v>3.225E-3</v>
      </c>
      <c r="R69" s="16">
        <v>12.47</v>
      </c>
      <c r="S69" s="16">
        <v>0.215</v>
      </c>
      <c r="T69" s="16">
        <v>25.8</v>
      </c>
      <c r="U69" s="16">
        <v>5.16E-2</v>
      </c>
      <c r="V69" s="16">
        <v>78.69</v>
      </c>
      <c r="W69" s="3"/>
      <c r="X69" s="3">
        <v>29</v>
      </c>
      <c r="Y69" s="3">
        <v>0</v>
      </c>
      <c r="Z69" s="3">
        <v>0</v>
      </c>
      <c r="AA69" s="3">
        <v>5.0999999999999996</v>
      </c>
      <c r="AB69" s="3">
        <v>5.0999999999999996</v>
      </c>
      <c r="AC69" s="3">
        <v>0.7</v>
      </c>
      <c r="AD69" s="3">
        <v>0</v>
      </c>
      <c r="AE69" s="3">
        <v>0.7</v>
      </c>
      <c r="AF69" s="3">
        <v>1.1000000000000001</v>
      </c>
      <c r="AG69" s="3">
        <v>0</v>
      </c>
      <c r="AH69" s="3">
        <v>15</v>
      </c>
      <c r="AI69" s="3">
        <v>3</v>
      </c>
      <c r="AJ69" s="3">
        <v>7.4999999999999997E-3</v>
      </c>
      <c r="AK69">
        <v>29</v>
      </c>
      <c r="AL69">
        <v>0.5</v>
      </c>
      <c r="AM69">
        <v>60</v>
      </c>
      <c r="AN69">
        <v>0.12</v>
      </c>
      <c r="AO69">
        <v>183</v>
      </c>
    </row>
    <row r="70" spans="1:41" x14ac:dyDescent="0.25">
      <c r="A70" t="s">
        <v>89</v>
      </c>
      <c r="B70" t="s">
        <v>79</v>
      </c>
      <c r="C70" s="15">
        <v>7</v>
      </c>
      <c r="D70" s="16">
        <v>28.070000000000004</v>
      </c>
      <c r="E70" s="16">
        <v>0.60899999999999999</v>
      </c>
      <c r="F70" s="16">
        <v>0.14700000000000002</v>
      </c>
      <c r="G70" s="16">
        <v>0.60899999999999999</v>
      </c>
      <c r="H70" s="16">
        <v>1.4000000000000002E-2</v>
      </c>
      <c r="I70" s="16">
        <v>5.4600000000000009</v>
      </c>
      <c r="J70" s="16">
        <v>0</v>
      </c>
      <c r="K70" s="16">
        <v>5.4600000000000009</v>
      </c>
      <c r="L70" s="16">
        <v>5.4600000000000009</v>
      </c>
      <c r="M70" s="16">
        <v>0.32900000000000007</v>
      </c>
      <c r="N70" s="16">
        <v>7.0000000000000007E-2</v>
      </c>
      <c r="O70" s="16">
        <v>11.410000000000002</v>
      </c>
      <c r="P70" s="16">
        <v>70</v>
      </c>
      <c r="Q70" s="16">
        <v>0.17500000000000002</v>
      </c>
      <c r="R70" s="16">
        <v>16.100000000000001</v>
      </c>
      <c r="S70" s="16">
        <v>0.13300000000000001</v>
      </c>
      <c r="T70" s="16">
        <v>7.0000000000000007E-2</v>
      </c>
      <c r="U70" s="16">
        <v>4.2000000000000003E-2</v>
      </c>
      <c r="V70" s="16">
        <v>35.49</v>
      </c>
      <c r="W70" s="3"/>
      <c r="X70" s="3">
        <v>401</v>
      </c>
      <c r="Y70" s="3">
        <v>8.6999999999999993</v>
      </c>
      <c r="Z70" s="3">
        <v>2.1</v>
      </c>
      <c r="AA70" s="3">
        <v>8.6999999999999993</v>
      </c>
      <c r="AB70" s="3">
        <v>0.2</v>
      </c>
      <c r="AC70" s="3">
        <v>78</v>
      </c>
      <c r="AD70" s="3">
        <v>0</v>
      </c>
      <c r="AE70" s="3">
        <v>78</v>
      </c>
      <c r="AF70" s="3">
        <v>4.7</v>
      </c>
      <c r="AG70" s="3">
        <v>1</v>
      </c>
      <c r="AH70" s="16">
        <v>163</v>
      </c>
      <c r="AI70" s="3">
        <v>1000</v>
      </c>
      <c r="AJ70" s="3">
        <v>2.5</v>
      </c>
      <c r="AK70" s="3">
        <v>230</v>
      </c>
      <c r="AL70" s="3">
        <v>1.9</v>
      </c>
      <c r="AM70">
        <v>1</v>
      </c>
      <c r="AN70" s="3">
        <v>0.6</v>
      </c>
      <c r="AO70" s="3">
        <v>507</v>
      </c>
    </row>
    <row r="71" spans="1:41" x14ac:dyDescent="0.25">
      <c r="C71" s="3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41" x14ac:dyDescent="0.25">
      <c r="A72" s="28" t="s">
        <v>107</v>
      </c>
      <c r="B72" s="26"/>
      <c r="C72" s="29">
        <f>SUM(C73:C88)</f>
        <v>72.949999999999989</v>
      </c>
      <c r="D72" s="101">
        <v>282.66550000000001</v>
      </c>
      <c r="E72" s="101">
        <v>20.743750000000002</v>
      </c>
      <c r="F72" s="101">
        <v>3.8583000000000003</v>
      </c>
      <c r="G72" s="101">
        <v>16.450000000000003</v>
      </c>
      <c r="H72" s="101">
        <v>7.98475</v>
      </c>
      <c r="I72" s="102">
        <v>5.7699999999999987</v>
      </c>
      <c r="J72" s="101">
        <v>0</v>
      </c>
      <c r="K72" s="101">
        <v>5.7699999999999987</v>
      </c>
      <c r="L72" s="102">
        <v>4.2298</v>
      </c>
      <c r="M72" s="101">
        <v>3.7267499999999996</v>
      </c>
      <c r="N72" s="101">
        <v>0</v>
      </c>
      <c r="O72" s="101">
        <v>58.236999999999988</v>
      </c>
      <c r="P72" s="101">
        <v>107.69100000000002</v>
      </c>
      <c r="Q72" s="101">
        <v>0.26922750000000001</v>
      </c>
      <c r="R72" s="101">
        <v>134.12699999999998</v>
      </c>
      <c r="S72" s="101">
        <v>1.1225000000000003</v>
      </c>
      <c r="T72" s="101">
        <v>1.0044999999999999</v>
      </c>
      <c r="U72" s="101">
        <v>1.0476450000000002</v>
      </c>
      <c r="V72" s="101">
        <v>215.92550000000003</v>
      </c>
      <c r="W72" s="3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6"/>
      <c r="AL72" s="26"/>
      <c r="AM72" s="26"/>
      <c r="AN72" s="26"/>
      <c r="AO72" s="26"/>
    </row>
    <row r="73" spans="1:41" x14ac:dyDescent="0.25">
      <c r="A73" t="s">
        <v>125</v>
      </c>
      <c r="B73">
        <v>867</v>
      </c>
      <c r="C73" s="15">
        <v>3.8</v>
      </c>
      <c r="D73" s="16">
        <v>18.126000000000001</v>
      </c>
      <c r="E73" s="16">
        <v>1.1779999999999999</v>
      </c>
      <c r="F73" s="16">
        <v>0.11019999999999999</v>
      </c>
      <c r="G73" s="16">
        <v>0.49399999999999999</v>
      </c>
      <c r="H73" s="16">
        <v>0</v>
      </c>
      <c r="I73" s="16">
        <v>0.72199999999999998</v>
      </c>
      <c r="J73" s="16">
        <v>0</v>
      </c>
      <c r="K73" s="16">
        <v>0.72199999999999998</v>
      </c>
      <c r="L73" s="16">
        <v>0.54149999999999998</v>
      </c>
      <c r="M73" s="16">
        <v>1.3223999999999998</v>
      </c>
      <c r="N73" s="16">
        <v>0</v>
      </c>
      <c r="O73" s="16">
        <v>9.69</v>
      </c>
      <c r="P73" s="16">
        <v>1.0640000000000001</v>
      </c>
      <c r="Q73" s="16">
        <v>2.66E-3</v>
      </c>
      <c r="R73" s="16">
        <v>25.08</v>
      </c>
      <c r="S73" s="16">
        <v>0.21660000000000001</v>
      </c>
      <c r="T73" s="16">
        <v>0</v>
      </c>
      <c r="U73" s="16">
        <v>0.2964</v>
      </c>
      <c r="V73" s="16">
        <v>27.55</v>
      </c>
      <c r="W73" s="3"/>
      <c r="X73" s="3">
        <v>477</v>
      </c>
      <c r="Y73" s="3">
        <v>31</v>
      </c>
      <c r="Z73" s="3">
        <v>2.9</v>
      </c>
      <c r="AA73" s="3">
        <v>13</v>
      </c>
      <c r="AB73" s="3">
        <v>0</v>
      </c>
      <c r="AC73" s="3">
        <v>19</v>
      </c>
      <c r="AD73" s="3">
        <v>0</v>
      </c>
      <c r="AE73" s="3">
        <v>19</v>
      </c>
      <c r="AF73" s="3">
        <v>34.799999999999997</v>
      </c>
      <c r="AG73" s="3">
        <v>0</v>
      </c>
      <c r="AH73" s="3">
        <v>255</v>
      </c>
      <c r="AI73" s="3">
        <v>28</v>
      </c>
      <c r="AJ73" s="3">
        <v>7.0000000000000007E-2</v>
      </c>
      <c r="AK73">
        <v>660</v>
      </c>
      <c r="AL73">
        <v>5.7</v>
      </c>
      <c r="AM73">
        <v>0</v>
      </c>
      <c r="AN73">
        <v>7.8</v>
      </c>
      <c r="AO73">
        <v>725</v>
      </c>
    </row>
    <row r="74" spans="1:41" x14ac:dyDescent="0.25">
      <c r="A74" t="s">
        <v>126</v>
      </c>
      <c r="B74">
        <v>71</v>
      </c>
      <c r="C74" s="15">
        <v>7.5</v>
      </c>
      <c r="D74" s="16">
        <v>2.4</v>
      </c>
      <c r="E74" s="16">
        <v>2.2499999999999999E-2</v>
      </c>
      <c r="F74" s="16">
        <v>7.4999999999999997E-3</v>
      </c>
      <c r="G74" s="16">
        <v>0.39749999999999996</v>
      </c>
      <c r="H74" s="16">
        <v>0.315</v>
      </c>
      <c r="I74" s="16">
        <v>0.06</v>
      </c>
      <c r="J74" s="16">
        <v>0</v>
      </c>
      <c r="K74" s="16">
        <v>0.06</v>
      </c>
      <c r="L74" s="16">
        <v>3.9E-2</v>
      </c>
      <c r="M74" s="16">
        <v>0.21</v>
      </c>
      <c r="N74" s="16">
        <v>0</v>
      </c>
      <c r="O74" s="16">
        <v>1.875</v>
      </c>
      <c r="P74" s="16">
        <v>2.1</v>
      </c>
      <c r="Q74" s="16">
        <v>5.2500000000000003E-3</v>
      </c>
      <c r="R74" s="16">
        <v>2.1749999999999998</v>
      </c>
      <c r="S74" s="16">
        <v>1.4999999999999999E-2</v>
      </c>
      <c r="T74" s="16">
        <v>0.3</v>
      </c>
      <c r="U74" s="16">
        <v>1.7999999999999999E-2</v>
      </c>
      <c r="V74" s="16">
        <v>19.425000000000001</v>
      </c>
      <c r="W74" s="3"/>
      <c r="X74" s="3">
        <v>32</v>
      </c>
      <c r="Y74" s="3">
        <v>0.3</v>
      </c>
      <c r="Z74" s="3">
        <v>0.1</v>
      </c>
      <c r="AA74" s="3">
        <v>5.3</v>
      </c>
      <c r="AB74" s="3">
        <v>4.2</v>
      </c>
      <c r="AC74" s="3">
        <v>0.8</v>
      </c>
      <c r="AD74" s="3">
        <v>0</v>
      </c>
      <c r="AE74" s="3">
        <v>0.8</v>
      </c>
      <c r="AF74" s="3">
        <v>2.8</v>
      </c>
      <c r="AG74" s="3">
        <v>0</v>
      </c>
      <c r="AH74" s="3">
        <v>25</v>
      </c>
      <c r="AI74" s="3">
        <v>28</v>
      </c>
      <c r="AJ74" s="3">
        <v>7.0000000000000007E-2</v>
      </c>
      <c r="AK74">
        <v>29</v>
      </c>
      <c r="AL74">
        <v>0.2</v>
      </c>
      <c r="AM74">
        <v>4</v>
      </c>
      <c r="AN74">
        <v>0.24</v>
      </c>
      <c r="AO74">
        <v>259</v>
      </c>
    </row>
    <row r="75" spans="1:41" x14ac:dyDescent="0.25">
      <c r="A75" t="s">
        <v>91</v>
      </c>
      <c r="B75">
        <v>206</v>
      </c>
      <c r="C75" s="15">
        <v>8</v>
      </c>
      <c r="D75" s="16">
        <v>56.480000000000004</v>
      </c>
      <c r="E75" s="16">
        <v>5.4479999999999995</v>
      </c>
      <c r="F75" s="16">
        <v>0.54400000000000004</v>
      </c>
      <c r="G75" s="16">
        <v>0.40799999999999997</v>
      </c>
      <c r="H75" s="16">
        <v>0.23199999999999998</v>
      </c>
      <c r="I75" s="16">
        <v>1.272</v>
      </c>
      <c r="J75" s="16">
        <v>0</v>
      </c>
      <c r="K75" s="16">
        <v>1.272</v>
      </c>
      <c r="L75" s="16">
        <v>0.95399999999999996</v>
      </c>
      <c r="M75" s="16">
        <v>0.36799999999999999</v>
      </c>
      <c r="N75" s="16">
        <v>0</v>
      </c>
      <c r="O75" s="16">
        <v>9.36</v>
      </c>
      <c r="P75" s="16">
        <v>0</v>
      </c>
      <c r="Q75" s="16">
        <v>0</v>
      </c>
      <c r="R75" s="16">
        <v>41.68</v>
      </c>
      <c r="S75" s="16">
        <v>0.27200000000000002</v>
      </c>
      <c r="T75" s="16">
        <v>0</v>
      </c>
      <c r="U75" s="16">
        <v>0.27200000000000002</v>
      </c>
      <c r="V75" s="16">
        <v>42.56</v>
      </c>
      <c r="W75" s="3"/>
      <c r="X75" s="3">
        <v>706</v>
      </c>
      <c r="Y75" s="3">
        <v>68.099999999999994</v>
      </c>
      <c r="Z75" s="3">
        <v>6.8</v>
      </c>
      <c r="AA75" s="3">
        <v>5.0999999999999996</v>
      </c>
      <c r="AB75" s="3">
        <v>2.9</v>
      </c>
      <c r="AC75" s="3">
        <v>15.9</v>
      </c>
      <c r="AD75" s="3">
        <v>0</v>
      </c>
      <c r="AE75" s="3">
        <v>15.9</v>
      </c>
      <c r="AF75" s="3">
        <v>4.5999999999999996</v>
      </c>
      <c r="AG75" s="3">
        <v>0</v>
      </c>
      <c r="AH75" s="3">
        <v>117</v>
      </c>
      <c r="AI75" s="3">
        <v>0</v>
      </c>
      <c r="AJ75" s="3">
        <v>0</v>
      </c>
      <c r="AK75">
        <v>521</v>
      </c>
      <c r="AL75">
        <v>3.4</v>
      </c>
      <c r="AM75">
        <v>0</v>
      </c>
      <c r="AN75">
        <v>3.4</v>
      </c>
      <c r="AO75">
        <v>532</v>
      </c>
    </row>
    <row r="76" spans="1:41" x14ac:dyDescent="0.25">
      <c r="A76" s="17" t="s">
        <v>127</v>
      </c>
      <c r="B76">
        <v>220</v>
      </c>
      <c r="C76" s="15">
        <v>10</v>
      </c>
      <c r="D76" s="16">
        <v>33.5</v>
      </c>
      <c r="E76" s="16">
        <v>0.12</v>
      </c>
      <c r="F76" s="16">
        <v>2.0000000000000004E-2</v>
      </c>
      <c r="G76" s="16">
        <v>6.9</v>
      </c>
      <c r="H76" s="16">
        <v>0.11000000000000001</v>
      </c>
      <c r="I76" s="16">
        <v>1.04</v>
      </c>
      <c r="J76" s="16">
        <v>0</v>
      </c>
      <c r="K76" s="16">
        <v>1.04</v>
      </c>
      <c r="L76" s="16">
        <v>0.72799999999999998</v>
      </c>
      <c r="M76" s="16">
        <v>0.32000000000000006</v>
      </c>
      <c r="N76" s="16">
        <v>0</v>
      </c>
      <c r="O76" s="16">
        <v>2.3000000000000003</v>
      </c>
      <c r="P76" s="16">
        <v>0.1</v>
      </c>
      <c r="Q76" s="16">
        <v>2.5000000000000001E-4</v>
      </c>
      <c r="R76" s="16">
        <v>10.3</v>
      </c>
      <c r="S76" s="16">
        <v>8.0000000000000016E-2</v>
      </c>
      <c r="T76" s="16">
        <v>0</v>
      </c>
      <c r="U76" s="16">
        <v>6.4000000000000001E-2</v>
      </c>
      <c r="V76" s="16">
        <v>15.600000000000001</v>
      </c>
      <c r="W76" s="3"/>
      <c r="X76" s="3">
        <v>335</v>
      </c>
      <c r="Y76" s="3">
        <v>1.2</v>
      </c>
      <c r="Z76" s="3">
        <v>0.2</v>
      </c>
      <c r="AA76" s="3">
        <v>69</v>
      </c>
      <c r="AB76" s="3">
        <v>1.1000000000000001</v>
      </c>
      <c r="AC76" s="3">
        <v>10.4</v>
      </c>
      <c r="AD76" s="3">
        <v>0</v>
      </c>
      <c r="AE76" s="3">
        <v>10.4</v>
      </c>
      <c r="AF76" s="3">
        <v>3.2</v>
      </c>
      <c r="AG76" s="3">
        <v>0</v>
      </c>
      <c r="AH76" s="3">
        <v>23</v>
      </c>
      <c r="AI76" s="3">
        <v>1</v>
      </c>
      <c r="AJ76" s="3">
        <v>2.5000000000000001E-3</v>
      </c>
      <c r="AK76">
        <v>103</v>
      </c>
      <c r="AL76">
        <v>0.8</v>
      </c>
      <c r="AM76">
        <v>0</v>
      </c>
      <c r="AN76">
        <v>0.64</v>
      </c>
      <c r="AO76">
        <v>156</v>
      </c>
    </row>
    <row r="77" spans="1:41" x14ac:dyDescent="0.25">
      <c r="A77" t="s">
        <v>128</v>
      </c>
      <c r="B77">
        <v>2884</v>
      </c>
      <c r="C77" s="15">
        <v>5</v>
      </c>
      <c r="D77" s="16">
        <v>20</v>
      </c>
      <c r="E77" s="16">
        <v>0</v>
      </c>
      <c r="F77" s="16">
        <v>0</v>
      </c>
      <c r="G77" s="16">
        <v>4.9750000000000005</v>
      </c>
      <c r="H77" s="16">
        <v>4.9750000000000005</v>
      </c>
      <c r="I77" s="16">
        <v>2.5000000000000001E-2</v>
      </c>
      <c r="J77" s="16">
        <v>0</v>
      </c>
      <c r="K77" s="16">
        <v>2.5000000000000001E-2</v>
      </c>
      <c r="L77" s="16">
        <v>0</v>
      </c>
      <c r="M77" s="16">
        <v>0</v>
      </c>
      <c r="N77" s="16">
        <v>0</v>
      </c>
      <c r="O77" s="16">
        <v>1.4500000000000002</v>
      </c>
      <c r="P77" s="16">
        <v>0.25</v>
      </c>
      <c r="Q77" s="16">
        <v>6.2500000000000012E-4</v>
      </c>
      <c r="R77" s="16">
        <v>0.15000000000000002</v>
      </c>
      <c r="S77" s="16">
        <v>4.5000000000000005E-2</v>
      </c>
      <c r="T77" s="16">
        <v>0</v>
      </c>
      <c r="U77" s="16">
        <v>5.000000000000001E-3</v>
      </c>
      <c r="V77" s="16">
        <v>2.4000000000000004</v>
      </c>
      <c r="W77" s="3"/>
      <c r="X77" s="3">
        <v>400</v>
      </c>
      <c r="Y77" s="3">
        <v>0</v>
      </c>
      <c r="Z77" s="3">
        <v>0</v>
      </c>
      <c r="AA77" s="3">
        <v>99.5</v>
      </c>
      <c r="AB77" s="3">
        <v>99.5</v>
      </c>
      <c r="AC77" s="3">
        <v>0.5</v>
      </c>
      <c r="AD77" s="3">
        <v>0</v>
      </c>
      <c r="AE77" s="3">
        <v>0.5</v>
      </c>
      <c r="AF77" s="3">
        <v>0</v>
      </c>
      <c r="AG77" s="3">
        <v>0</v>
      </c>
      <c r="AH77" s="3">
        <v>29</v>
      </c>
      <c r="AI77" s="3">
        <v>5</v>
      </c>
      <c r="AJ77" s="3">
        <v>1.2500000000000001E-2</v>
      </c>
      <c r="AK77">
        <v>3</v>
      </c>
      <c r="AL77">
        <v>0.9</v>
      </c>
      <c r="AM77">
        <v>0</v>
      </c>
      <c r="AN77">
        <v>0.1</v>
      </c>
      <c r="AO77">
        <v>48</v>
      </c>
    </row>
    <row r="78" spans="1:41" x14ac:dyDescent="0.25">
      <c r="A78" t="s">
        <v>4</v>
      </c>
      <c r="B78" t="s">
        <v>5</v>
      </c>
      <c r="C78" s="15">
        <v>0.15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41.61</v>
      </c>
      <c r="Q78" s="16">
        <v>0.10402499999999999</v>
      </c>
      <c r="R78" s="16">
        <v>0</v>
      </c>
      <c r="S78" s="16">
        <v>0</v>
      </c>
      <c r="T78" s="16">
        <v>0</v>
      </c>
      <c r="U78" s="16">
        <v>0</v>
      </c>
      <c r="V78" s="16">
        <v>0</v>
      </c>
      <c r="W78" s="3"/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27740</v>
      </c>
      <c r="AJ78" s="3">
        <v>69.349999999999994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</row>
    <row r="79" spans="1:41" x14ac:dyDescent="0.25">
      <c r="A79" t="s">
        <v>129</v>
      </c>
      <c r="B79" t="s">
        <v>3</v>
      </c>
      <c r="C79" s="15">
        <v>0.25</v>
      </c>
      <c r="D79" s="16">
        <v>0.29249999999999998</v>
      </c>
      <c r="E79" s="16">
        <v>2.5000000000000001E-4</v>
      </c>
      <c r="F79" s="16">
        <v>0</v>
      </c>
      <c r="G79" s="16">
        <v>6.3E-2</v>
      </c>
      <c r="H79" s="16">
        <v>7.5000000000000002E-4</v>
      </c>
      <c r="I79" s="16">
        <v>6.0000000000000001E-3</v>
      </c>
      <c r="J79" s="16">
        <v>0</v>
      </c>
      <c r="K79" s="16">
        <v>6.0000000000000001E-3</v>
      </c>
      <c r="L79" s="16">
        <v>0</v>
      </c>
      <c r="M79" s="16">
        <v>3.7499999999999999E-3</v>
      </c>
      <c r="N79" s="16">
        <v>0</v>
      </c>
      <c r="O79" s="16">
        <v>3.2500000000000001E-2</v>
      </c>
      <c r="P79" s="16">
        <v>38.04</v>
      </c>
      <c r="Q79" s="16">
        <v>9.5100000000000004E-2</v>
      </c>
      <c r="R79" s="16">
        <v>0.22500000000000001</v>
      </c>
      <c r="S79" s="16">
        <v>3.7499999999999999E-3</v>
      </c>
      <c r="T79" s="16">
        <v>1.2500000000000001E-2</v>
      </c>
      <c r="U79" s="16">
        <v>2E-3</v>
      </c>
      <c r="V79" s="16">
        <v>0.3775</v>
      </c>
      <c r="W79" s="3"/>
      <c r="X79" s="3">
        <v>117</v>
      </c>
      <c r="Y79" s="3">
        <v>0.1</v>
      </c>
      <c r="Z79" s="3">
        <v>0</v>
      </c>
      <c r="AA79" s="3">
        <v>25.2</v>
      </c>
      <c r="AB79" s="3">
        <v>0.3</v>
      </c>
      <c r="AC79" s="3">
        <v>2.4</v>
      </c>
      <c r="AD79" s="3">
        <v>0</v>
      </c>
      <c r="AE79" s="3">
        <v>2.4</v>
      </c>
      <c r="AF79" s="3">
        <v>1.5</v>
      </c>
      <c r="AG79" s="3">
        <v>0</v>
      </c>
      <c r="AH79" s="3">
        <v>13</v>
      </c>
      <c r="AI79" s="3">
        <v>15216</v>
      </c>
      <c r="AJ79" s="3">
        <v>38.04</v>
      </c>
      <c r="AK79" s="3">
        <v>90</v>
      </c>
      <c r="AL79" s="3">
        <v>1.5</v>
      </c>
      <c r="AM79" s="3">
        <v>5</v>
      </c>
      <c r="AN79" s="3">
        <v>0.8</v>
      </c>
      <c r="AO79" s="3">
        <v>151</v>
      </c>
    </row>
    <row r="80" spans="1:41" x14ac:dyDescent="0.25">
      <c r="A80" t="s">
        <v>75</v>
      </c>
      <c r="B80">
        <v>826</v>
      </c>
      <c r="C80" s="15">
        <v>0.15</v>
      </c>
      <c r="D80" s="16">
        <v>0.47400000000000003</v>
      </c>
      <c r="E80" s="16">
        <v>4.5000000000000005E-3</v>
      </c>
      <c r="F80" s="16">
        <v>2.0999999999999999E-3</v>
      </c>
      <c r="G80" s="16">
        <v>8.4000000000000005E-2</v>
      </c>
      <c r="H80" s="16">
        <v>0</v>
      </c>
      <c r="I80" s="16">
        <v>6.0000000000000001E-3</v>
      </c>
      <c r="J80" s="16">
        <v>0</v>
      </c>
      <c r="K80" s="16">
        <v>6.0000000000000001E-3</v>
      </c>
      <c r="L80" s="16">
        <v>0</v>
      </c>
      <c r="M80" s="16">
        <v>3.6600000000000001E-2</v>
      </c>
      <c r="N80" s="16">
        <v>0</v>
      </c>
      <c r="O80" s="16">
        <v>1.8420000000000001</v>
      </c>
      <c r="P80" s="16">
        <v>3.9E-2</v>
      </c>
      <c r="Q80" s="16">
        <v>9.7500000000000012E-5</v>
      </c>
      <c r="R80" s="16">
        <v>0.09</v>
      </c>
      <c r="S80" s="16">
        <v>5.7150000000000006E-2</v>
      </c>
      <c r="T80" s="16">
        <v>4.2000000000000003E-2</v>
      </c>
      <c r="U80" s="16">
        <v>2.9550000000000002E-3</v>
      </c>
      <c r="V80" s="16">
        <v>0.75</v>
      </c>
      <c r="W80" s="3"/>
      <c r="X80" s="3">
        <v>316</v>
      </c>
      <c r="Y80" s="3">
        <v>3</v>
      </c>
      <c r="Z80" s="3">
        <v>1.4</v>
      </c>
      <c r="AA80" s="3">
        <v>56</v>
      </c>
      <c r="AB80" s="3">
        <v>0</v>
      </c>
      <c r="AC80" s="3">
        <v>4</v>
      </c>
      <c r="AD80" s="3">
        <v>0</v>
      </c>
      <c r="AE80" s="3">
        <v>4</v>
      </c>
      <c r="AF80" s="3">
        <v>24.4</v>
      </c>
      <c r="AG80" s="3">
        <v>0</v>
      </c>
      <c r="AH80" s="3">
        <v>1228</v>
      </c>
      <c r="AI80" s="3">
        <v>26</v>
      </c>
      <c r="AJ80" s="3">
        <v>6.5000000000000002E-2</v>
      </c>
      <c r="AK80">
        <v>60</v>
      </c>
      <c r="AL80">
        <v>38.1</v>
      </c>
      <c r="AM80">
        <v>28</v>
      </c>
      <c r="AN80">
        <v>1.97</v>
      </c>
      <c r="AO80">
        <v>500</v>
      </c>
    </row>
    <row r="81" spans="1:41" x14ac:dyDescent="0.25">
      <c r="A81" t="s">
        <v>65</v>
      </c>
      <c r="B81">
        <v>2953</v>
      </c>
      <c r="C81" s="15">
        <v>0.05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2.5500000000000002E-2</v>
      </c>
      <c r="P81" s="16">
        <v>16.899999999999999</v>
      </c>
      <c r="Q81" s="16">
        <v>4.2250000000000003E-2</v>
      </c>
      <c r="R81" s="16">
        <v>5.0000000000000001E-4</v>
      </c>
      <c r="S81" s="16">
        <v>1.5E-3</v>
      </c>
      <c r="T81" s="16">
        <v>0</v>
      </c>
      <c r="U81" s="16">
        <v>4.0000000000000003E-5</v>
      </c>
      <c r="V81" s="16">
        <v>2.8000000000000001E-2</v>
      </c>
      <c r="W81" s="3"/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51</v>
      </c>
      <c r="AI81" s="3">
        <v>33800</v>
      </c>
      <c r="AJ81" s="3">
        <v>84.5</v>
      </c>
      <c r="AK81">
        <v>1</v>
      </c>
      <c r="AL81">
        <v>3</v>
      </c>
      <c r="AM81">
        <v>0</v>
      </c>
      <c r="AN81">
        <v>0.08</v>
      </c>
      <c r="AO81">
        <v>56</v>
      </c>
    </row>
    <row r="82" spans="1:41" x14ac:dyDescent="0.25">
      <c r="A82" t="s">
        <v>130</v>
      </c>
      <c r="B82" t="s">
        <v>3</v>
      </c>
      <c r="C82" s="15">
        <v>12</v>
      </c>
      <c r="D82" s="16">
        <v>73.56</v>
      </c>
      <c r="E82" s="16">
        <v>6.3599999999999994</v>
      </c>
      <c r="F82" s="16">
        <v>0.48</v>
      </c>
      <c r="G82" s="16">
        <v>1.056</v>
      </c>
      <c r="H82" s="16">
        <v>0.55199999999999994</v>
      </c>
      <c r="I82" s="16">
        <v>2.52</v>
      </c>
      <c r="J82" s="16">
        <v>0</v>
      </c>
      <c r="K82" s="16">
        <v>2.52</v>
      </c>
      <c r="L82" s="16">
        <v>1.8900000000000001</v>
      </c>
      <c r="M82" s="16">
        <v>1.224</v>
      </c>
      <c r="N82" s="16">
        <v>0</v>
      </c>
      <c r="O82" s="16">
        <v>29.759999999999998</v>
      </c>
      <c r="P82" s="16">
        <v>2.4</v>
      </c>
      <c r="Q82" s="16">
        <v>6.0000000000000001E-3</v>
      </c>
      <c r="R82" s="16">
        <v>49.92</v>
      </c>
      <c r="S82" s="16">
        <v>0.36</v>
      </c>
      <c r="T82" s="16">
        <v>0</v>
      </c>
      <c r="U82" s="16">
        <v>0.34799999999999998</v>
      </c>
      <c r="V82" s="16">
        <v>80.16</v>
      </c>
      <c r="W82" s="3"/>
      <c r="X82" s="3">
        <v>613</v>
      </c>
      <c r="Y82" s="3">
        <v>53</v>
      </c>
      <c r="Z82" s="3">
        <v>4</v>
      </c>
      <c r="AA82" s="3">
        <v>8.8000000000000007</v>
      </c>
      <c r="AB82" s="3">
        <v>4.5999999999999996</v>
      </c>
      <c r="AC82" s="3">
        <v>21</v>
      </c>
      <c r="AD82" s="3">
        <v>0</v>
      </c>
      <c r="AE82" s="3">
        <v>21</v>
      </c>
      <c r="AF82" s="3">
        <v>10.199999999999999</v>
      </c>
      <c r="AG82" s="3">
        <v>0</v>
      </c>
      <c r="AH82" s="3">
        <v>248</v>
      </c>
      <c r="AI82" s="3">
        <v>20</v>
      </c>
      <c r="AJ82" s="3">
        <v>0.05</v>
      </c>
      <c r="AK82" s="3">
        <v>416</v>
      </c>
      <c r="AL82" s="3">
        <v>3</v>
      </c>
      <c r="AM82">
        <v>0</v>
      </c>
      <c r="AN82">
        <v>2.9</v>
      </c>
      <c r="AO82">
        <v>668</v>
      </c>
    </row>
    <row r="83" spans="1:41" x14ac:dyDescent="0.25">
      <c r="A83" t="s">
        <v>131</v>
      </c>
      <c r="B83">
        <v>825</v>
      </c>
      <c r="C83" s="15">
        <v>0.05</v>
      </c>
      <c r="D83" s="16">
        <v>0.26800000000000002</v>
      </c>
      <c r="E83" s="16">
        <v>1.8000000000000002E-2</v>
      </c>
      <c r="F83" s="16">
        <v>1.4999999999999999E-2</v>
      </c>
      <c r="G83" s="16">
        <v>2.2499999999999999E-2</v>
      </c>
      <c r="H83" s="16">
        <v>0</v>
      </c>
      <c r="I83" s="16">
        <v>3.0000000000000001E-3</v>
      </c>
      <c r="J83" s="16">
        <v>0</v>
      </c>
      <c r="K83" s="16">
        <v>3.0000000000000001E-3</v>
      </c>
      <c r="L83" s="16">
        <v>0</v>
      </c>
      <c r="M83" s="16">
        <v>2E-3</v>
      </c>
      <c r="N83" s="16">
        <v>0</v>
      </c>
      <c r="O83" s="16">
        <v>9.1999999999999998E-2</v>
      </c>
      <c r="P83" s="16">
        <v>8.0000000000000002E-3</v>
      </c>
      <c r="Q83" s="16">
        <v>2.0000000000000002E-5</v>
      </c>
      <c r="R83" s="16">
        <v>0.1065</v>
      </c>
      <c r="S83" s="16">
        <v>1.5E-3</v>
      </c>
      <c r="T83" s="16">
        <v>0</v>
      </c>
      <c r="U83" s="16">
        <v>0</v>
      </c>
      <c r="V83" s="16">
        <v>0.17500000000000002</v>
      </c>
      <c r="W83" s="3"/>
      <c r="X83" s="3">
        <v>536</v>
      </c>
      <c r="Y83" s="3">
        <v>36</v>
      </c>
      <c r="Z83" s="3">
        <v>30</v>
      </c>
      <c r="AA83" s="3">
        <v>45</v>
      </c>
      <c r="AB83" s="3">
        <v>0</v>
      </c>
      <c r="AC83" s="3">
        <v>6</v>
      </c>
      <c r="AD83" s="3">
        <v>0</v>
      </c>
      <c r="AE83" s="3">
        <v>6</v>
      </c>
      <c r="AF83" s="3">
        <v>4</v>
      </c>
      <c r="AG83" s="3">
        <v>0</v>
      </c>
      <c r="AH83" s="3">
        <v>184</v>
      </c>
      <c r="AI83" s="3">
        <v>16</v>
      </c>
      <c r="AJ83" s="3">
        <v>0.04</v>
      </c>
      <c r="AK83">
        <v>213</v>
      </c>
      <c r="AL83">
        <v>3</v>
      </c>
      <c r="AM83">
        <v>0</v>
      </c>
      <c r="AN83">
        <v>0</v>
      </c>
      <c r="AO83">
        <v>350</v>
      </c>
    </row>
    <row r="84" spans="1:41" x14ac:dyDescent="0.25">
      <c r="A84" t="s">
        <v>132</v>
      </c>
      <c r="B84">
        <v>317</v>
      </c>
      <c r="C84" s="15">
        <v>4.5</v>
      </c>
      <c r="D84" s="16">
        <v>40.365000000000002</v>
      </c>
      <c r="E84" s="16">
        <v>4.4775</v>
      </c>
      <c r="F84" s="16">
        <v>0.47699999999999998</v>
      </c>
      <c r="G84" s="16">
        <v>0</v>
      </c>
      <c r="H84" s="16">
        <v>0</v>
      </c>
      <c r="I84" s="16">
        <v>1.35E-2</v>
      </c>
      <c r="J84" s="16">
        <v>0</v>
      </c>
      <c r="K84" s="16">
        <v>1.35E-2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>
        <v>0</v>
      </c>
      <c r="T84" s="16">
        <v>0</v>
      </c>
      <c r="U84" s="16">
        <v>0</v>
      </c>
      <c r="V84" s="16">
        <v>0</v>
      </c>
      <c r="W84" s="3"/>
      <c r="X84" s="3">
        <v>897</v>
      </c>
      <c r="Y84" s="3">
        <v>99.5</v>
      </c>
      <c r="Z84" s="3">
        <v>10.6</v>
      </c>
      <c r="AA84" s="3">
        <v>0</v>
      </c>
      <c r="AB84" s="3">
        <v>0</v>
      </c>
      <c r="AC84" s="3">
        <v>0.3</v>
      </c>
      <c r="AD84" s="3">
        <v>0</v>
      </c>
      <c r="AE84" s="3">
        <v>0.3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t="s">
        <v>6</v>
      </c>
      <c r="B85">
        <v>598</v>
      </c>
      <c r="C85" s="15">
        <v>1.5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0.06</v>
      </c>
      <c r="P85" s="16">
        <v>0.03</v>
      </c>
      <c r="Q85" s="16">
        <v>7.4999999999999993E-5</v>
      </c>
      <c r="R85" s="16">
        <v>0</v>
      </c>
      <c r="S85" s="16">
        <v>0</v>
      </c>
      <c r="T85" s="16">
        <v>0</v>
      </c>
      <c r="U85" s="16">
        <v>0</v>
      </c>
      <c r="V85" s="16">
        <v>0</v>
      </c>
      <c r="W85" s="3"/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4</v>
      </c>
      <c r="AI85" s="3">
        <v>2</v>
      </c>
      <c r="AJ85" s="3">
        <v>5.0000000000000001E-3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t="s">
        <v>133</v>
      </c>
      <c r="B86">
        <v>179</v>
      </c>
      <c r="C86" s="15">
        <v>7.5</v>
      </c>
      <c r="D86" s="16">
        <v>5.7</v>
      </c>
      <c r="E86" s="16">
        <v>7.4999999999999997E-3</v>
      </c>
      <c r="F86" s="16">
        <v>0</v>
      </c>
      <c r="G86" s="16">
        <v>1.32</v>
      </c>
      <c r="H86" s="16">
        <v>1.2825</v>
      </c>
      <c r="I86" s="16">
        <v>1.4999999999999999E-2</v>
      </c>
      <c r="J86" s="16">
        <v>0</v>
      </c>
      <c r="K86" s="16">
        <v>1.4999999999999999E-2</v>
      </c>
      <c r="L86" s="16">
        <v>0</v>
      </c>
      <c r="M86" s="16">
        <v>0.14249999999999999</v>
      </c>
      <c r="N86" s="16">
        <v>0</v>
      </c>
      <c r="O86" s="16">
        <v>0.3</v>
      </c>
      <c r="P86" s="16">
        <v>0.75</v>
      </c>
      <c r="Q86" s="16">
        <v>1.8749999999999999E-3</v>
      </c>
      <c r="R86" s="16">
        <v>0.6</v>
      </c>
      <c r="S86" s="16">
        <v>2.2499999999999999E-2</v>
      </c>
      <c r="T86" s="16">
        <v>0.44999999999999996</v>
      </c>
      <c r="U86" s="16">
        <v>3.0000000000000001E-3</v>
      </c>
      <c r="V86" s="16">
        <v>7.05</v>
      </c>
      <c r="W86" s="3"/>
      <c r="X86" s="3">
        <v>76</v>
      </c>
      <c r="Y86" s="3">
        <v>0.1</v>
      </c>
      <c r="Z86" s="3">
        <v>0</v>
      </c>
      <c r="AA86" s="3">
        <v>17.600000000000001</v>
      </c>
      <c r="AB86" s="3">
        <v>17.100000000000001</v>
      </c>
      <c r="AC86" s="3">
        <v>0.2</v>
      </c>
      <c r="AD86" s="3">
        <v>0</v>
      </c>
      <c r="AE86" s="3">
        <v>0.2</v>
      </c>
      <c r="AF86" s="3">
        <v>1.9</v>
      </c>
      <c r="AG86" s="3">
        <v>0</v>
      </c>
      <c r="AH86" s="3">
        <v>4</v>
      </c>
      <c r="AI86" s="3">
        <v>10</v>
      </c>
      <c r="AJ86" s="3">
        <v>2.5000000000000001E-2</v>
      </c>
      <c r="AK86">
        <v>8</v>
      </c>
      <c r="AL86">
        <v>0.3</v>
      </c>
      <c r="AM86">
        <v>6</v>
      </c>
      <c r="AN86">
        <v>0.04</v>
      </c>
      <c r="AO86">
        <v>94</v>
      </c>
    </row>
    <row r="87" spans="1:41" x14ac:dyDescent="0.25">
      <c r="A87" t="s">
        <v>435</v>
      </c>
      <c r="B87" t="s">
        <v>3</v>
      </c>
      <c r="C87" s="15">
        <v>10</v>
      </c>
      <c r="D87" s="16">
        <v>29.200000000000003</v>
      </c>
      <c r="E87" s="16">
        <v>3.1</v>
      </c>
      <c r="F87" s="16">
        <v>2.2000000000000002</v>
      </c>
      <c r="G87" s="16">
        <v>0.22999999999999998</v>
      </c>
      <c r="H87" s="16">
        <v>0.13</v>
      </c>
      <c r="I87" s="16">
        <v>0.06</v>
      </c>
      <c r="J87" s="16">
        <v>0</v>
      </c>
      <c r="K87" s="16">
        <v>0.06</v>
      </c>
      <c r="L87" s="16">
        <v>5.6399999999999992E-2</v>
      </c>
      <c r="M87" s="16">
        <v>0.05</v>
      </c>
      <c r="N87" s="16">
        <v>0</v>
      </c>
      <c r="O87" s="16">
        <v>1.3</v>
      </c>
      <c r="P87" s="16">
        <v>4.4000000000000004</v>
      </c>
      <c r="Q87" s="16">
        <v>1.1000000000000001E-2</v>
      </c>
      <c r="R87" s="16">
        <v>3.1</v>
      </c>
      <c r="S87" s="16">
        <v>4.0000000000000008E-2</v>
      </c>
      <c r="T87" s="16">
        <v>0</v>
      </c>
      <c r="U87" s="16">
        <v>0.03</v>
      </c>
      <c r="V87" s="16">
        <v>10.5</v>
      </c>
      <c r="W87" s="3"/>
      <c r="X87" s="3">
        <v>292</v>
      </c>
      <c r="Y87" s="3">
        <v>31</v>
      </c>
      <c r="Z87" s="3">
        <v>22</v>
      </c>
      <c r="AA87" s="3">
        <v>2.2999999999999998</v>
      </c>
      <c r="AB87" s="3">
        <v>1.3</v>
      </c>
      <c r="AC87" s="3">
        <v>0.6</v>
      </c>
      <c r="AD87" s="3">
        <v>0</v>
      </c>
      <c r="AE87" s="3">
        <v>0.6</v>
      </c>
      <c r="AF87" s="3">
        <v>0.5</v>
      </c>
      <c r="AG87" s="3">
        <v>0</v>
      </c>
      <c r="AH87" s="3">
        <v>13</v>
      </c>
      <c r="AI87" s="3">
        <v>44</v>
      </c>
      <c r="AJ87" s="3">
        <v>0.11</v>
      </c>
      <c r="AK87" s="3">
        <v>31</v>
      </c>
      <c r="AL87" s="3">
        <v>0.4</v>
      </c>
      <c r="AM87" s="3">
        <v>0</v>
      </c>
      <c r="AN87" s="3">
        <v>0.3</v>
      </c>
      <c r="AO87" s="3">
        <v>105</v>
      </c>
    </row>
    <row r="88" spans="1:41" x14ac:dyDescent="0.25">
      <c r="A88" t="s">
        <v>68</v>
      </c>
      <c r="B88">
        <v>151</v>
      </c>
      <c r="C88" s="15">
        <v>2.5</v>
      </c>
      <c r="D88" s="16">
        <v>2.3000000000000003</v>
      </c>
      <c r="E88" s="16">
        <v>7.4999999999999997E-3</v>
      </c>
      <c r="F88" s="16">
        <v>2.5000000000000005E-3</v>
      </c>
      <c r="G88" s="16">
        <v>0.5</v>
      </c>
      <c r="H88" s="16">
        <v>0.38750000000000001</v>
      </c>
      <c r="I88" s="16">
        <v>2.7500000000000004E-2</v>
      </c>
      <c r="J88" s="16">
        <v>0</v>
      </c>
      <c r="K88" s="16">
        <v>2.7500000000000004E-2</v>
      </c>
      <c r="L88" s="16">
        <v>2.0900000000000002E-2</v>
      </c>
      <c r="M88" s="16">
        <v>4.7500000000000001E-2</v>
      </c>
      <c r="N88" s="16">
        <v>0</v>
      </c>
      <c r="O88" s="16">
        <v>0.15000000000000002</v>
      </c>
      <c r="P88" s="16">
        <v>0</v>
      </c>
      <c r="Q88" s="16">
        <v>0</v>
      </c>
      <c r="R88" s="16">
        <v>0.70000000000000007</v>
      </c>
      <c r="S88" s="16">
        <v>7.4999999999999997E-3</v>
      </c>
      <c r="T88" s="16">
        <v>0.2</v>
      </c>
      <c r="U88" s="16">
        <v>6.2500000000000003E-3</v>
      </c>
      <c r="V88" s="16">
        <v>9.35</v>
      </c>
      <c r="W88" s="3"/>
      <c r="X88" s="3">
        <v>92</v>
      </c>
      <c r="Y88" s="3">
        <v>0.3</v>
      </c>
      <c r="Z88" s="3">
        <v>0.1</v>
      </c>
      <c r="AA88" s="3">
        <v>20</v>
      </c>
      <c r="AB88" s="3">
        <v>15.5</v>
      </c>
      <c r="AC88" s="3">
        <v>1.1000000000000001</v>
      </c>
      <c r="AD88" s="3">
        <v>0</v>
      </c>
      <c r="AE88" s="3">
        <v>1.1000000000000001</v>
      </c>
      <c r="AF88" s="3">
        <v>1.9</v>
      </c>
      <c r="AG88" s="3">
        <v>0</v>
      </c>
      <c r="AH88" s="3">
        <v>6</v>
      </c>
      <c r="AI88" s="3">
        <v>0</v>
      </c>
      <c r="AJ88" s="3">
        <v>0</v>
      </c>
      <c r="AK88">
        <v>28</v>
      </c>
      <c r="AL88">
        <v>0.3</v>
      </c>
      <c r="AM88">
        <v>8</v>
      </c>
      <c r="AN88">
        <v>0.25</v>
      </c>
      <c r="AO88">
        <v>374</v>
      </c>
    </row>
    <row r="89" spans="1:41" x14ac:dyDescent="0.25">
      <c r="C89" s="3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41" x14ac:dyDescent="0.25">
      <c r="A90" s="28" t="s">
        <v>108</v>
      </c>
      <c r="B90" s="26"/>
      <c r="C90" s="29">
        <f>SUM(C91:C102)</f>
        <v>53.20000000000001</v>
      </c>
      <c r="D90" s="101">
        <v>130.87900000000002</v>
      </c>
      <c r="E90" s="101">
        <v>6.8418999999999999</v>
      </c>
      <c r="F90" s="101">
        <v>0.73150000000000015</v>
      </c>
      <c r="G90" s="101">
        <v>10.5907</v>
      </c>
      <c r="H90" s="101">
        <v>0.5464</v>
      </c>
      <c r="I90" s="102">
        <v>5.2866999999999997</v>
      </c>
      <c r="J90" s="101">
        <v>0</v>
      </c>
      <c r="K90" s="101">
        <v>5.2866999999999997</v>
      </c>
      <c r="L90" s="102">
        <v>3.84</v>
      </c>
      <c r="M90" s="101">
        <v>2.6063999999999994</v>
      </c>
      <c r="N90" s="101">
        <v>0</v>
      </c>
      <c r="O90" s="101">
        <v>19.609000000000005</v>
      </c>
      <c r="P90" s="101">
        <v>61.077999999999996</v>
      </c>
      <c r="Q90" s="101">
        <v>0.15269499999999997</v>
      </c>
      <c r="R90" s="101">
        <v>68.950999999999993</v>
      </c>
      <c r="S90" s="101">
        <v>1.2141</v>
      </c>
      <c r="T90" s="101">
        <v>2.1709999999999998</v>
      </c>
      <c r="U90" s="101">
        <v>0.6453000000000001</v>
      </c>
      <c r="V90" s="101">
        <v>126.13400000000001</v>
      </c>
      <c r="W90" s="3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6"/>
      <c r="AL90" s="26"/>
      <c r="AM90" s="26"/>
      <c r="AN90" s="26"/>
      <c r="AO90" s="26"/>
    </row>
    <row r="91" spans="1:41" x14ac:dyDescent="0.25">
      <c r="A91" t="s">
        <v>134</v>
      </c>
      <c r="B91" t="s">
        <v>3</v>
      </c>
      <c r="C91" s="15">
        <v>7.7</v>
      </c>
      <c r="D91" s="16">
        <v>28.181999999999999</v>
      </c>
      <c r="E91" s="16">
        <v>0.1386</v>
      </c>
      <c r="F91" s="16">
        <v>3.0800000000000001E-2</v>
      </c>
      <c r="G91" s="16">
        <v>4.4967999999999995</v>
      </c>
      <c r="H91" s="16">
        <v>0.10779999999999999</v>
      </c>
      <c r="I91" s="16">
        <v>1.925</v>
      </c>
      <c r="J91" s="16">
        <v>0</v>
      </c>
      <c r="K91" s="16">
        <v>1.925</v>
      </c>
      <c r="L91" s="16">
        <v>1.4437500000000001</v>
      </c>
      <c r="M91" s="16">
        <v>0.46199999999999997</v>
      </c>
      <c r="N91" s="16">
        <v>0</v>
      </c>
      <c r="O91" s="16">
        <v>1.3859999999999999</v>
      </c>
      <c r="P91" s="16">
        <v>16.015999999999998</v>
      </c>
      <c r="Q91" s="16">
        <v>4.0039999999999999E-2</v>
      </c>
      <c r="R91" s="16">
        <v>0</v>
      </c>
      <c r="S91" s="16">
        <v>0</v>
      </c>
      <c r="T91" s="16">
        <v>0</v>
      </c>
      <c r="U91" s="16">
        <v>0</v>
      </c>
      <c r="V91" s="16">
        <v>0</v>
      </c>
      <c r="W91" s="3"/>
      <c r="X91" s="3">
        <v>366</v>
      </c>
      <c r="Y91" s="3">
        <v>1.8</v>
      </c>
      <c r="Z91" s="3">
        <v>0.4</v>
      </c>
      <c r="AA91" s="3">
        <v>58.4</v>
      </c>
      <c r="AB91" s="3">
        <v>1.4</v>
      </c>
      <c r="AC91" s="3">
        <v>25</v>
      </c>
      <c r="AD91" s="3">
        <v>0</v>
      </c>
      <c r="AE91" s="3">
        <v>25</v>
      </c>
      <c r="AF91" s="3">
        <v>6</v>
      </c>
      <c r="AG91" s="3">
        <v>0</v>
      </c>
      <c r="AH91" s="3">
        <v>18</v>
      </c>
      <c r="AI91" s="3">
        <v>208</v>
      </c>
      <c r="AJ91" s="3">
        <v>0.52</v>
      </c>
    </row>
    <row r="92" spans="1:41" x14ac:dyDescent="0.25">
      <c r="A92" t="s">
        <v>135</v>
      </c>
      <c r="B92">
        <v>5169</v>
      </c>
      <c r="C92" s="15">
        <v>15</v>
      </c>
      <c r="D92" s="16">
        <v>16.8</v>
      </c>
      <c r="E92" s="16">
        <v>0.12</v>
      </c>
      <c r="F92" s="16">
        <v>1.4999999999999999E-2</v>
      </c>
      <c r="G92" s="16">
        <v>2.34</v>
      </c>
      <c r="H92" s="16">
        <v>0.03</v>
      </c>
      <c r="I92" s="16">
        <v>1.1399999999999999</v>
      </c>
      <c r="J92" s="16">
        <v>0</v>
      </c>
      <c r="K92" s="16">
        <v>1.1399999999999999</v>
      </c>
      <c r="L92" s="16">
        <v>0.85499999999999998</v>
      </c>
      <c r="M92" s="16">
        <v>0.87</v>
      </c>
      <c r="N92" s="16">
        <v>0</v>
      </c>
      <c r="O92" s="16">
        <v>5.85</v>
      </c>
      <c r="P92" s="16">
        <v>16.349999999999998</v>
      </c>
      <c r="Q92" s="16">
        <v>4.0875000000000002E-2</v>
      </c>
      <c r="R92" s="16">
        <v>14.7</v>
      </c>
      <c r="S92" s="16">
        <v>0.34499999999999997</v>
      </c>
      <c r="T92" s="16">
        <v>0.89999999999999991</v>
      </c>
      <c r="U92" s="16">
        <v>0.15</v>
      </c>
      <c r="V92" s="16">
        <v>24.15</v>
      </c>
      <c r="W92" s="3"/>
      <c r="X92" s="3">
        <v>112</v>
      </c>
      <c r="Y92" s="3">
        <v>0.8</v>
      </c>
      <c r="Z92" s="3">
        <v>0.1</v>
      </c>
      <c r="AA92" s="3">
        <v>15.6</v>
      </c>
      <c r="AB92" s="3">
        <v>0.2</v>
      </c>
      <c r="AC92" s="3">
        <v>7.6</v>
      </c>
      <c r="AD92" s="3">
        <v>0</v>
      </c>
      <c r="AE92" s="3">
        <v>7.6</v>
      </c>
      <c r="AF92" s="3">
        <v>5.8</v>
      </c>
      <c r="AG92" s="3">
        <v>0</v>
      </c>
      <c r="AH92" s="3">
        <v>39</v>
      </c>
      <c r="AI92" s="3">
        <v>109</v>
      </c>
      <c r="AJ92" s="3">
        <v>0.27250000000000002</v>
      </c>
      <c r="AK92">
        <v>98</v>
      </c>
      <c r="AL92">
        <v>2.2999999999999998</v>
      </c>
      <c r="AM92">
        <v>6</v>
      </c>
      <c r="AN92">
        <v>1</v>
      </c>
      <c r="AO92">
        <v>161</v>
      </c>
    </row>
    <row r="93" spans="1:41" x14ac:dyDescent="0.25">
      <c r="A93" s="17" t="s">
        <v>136</v>
      </c>
      <c r="B93">
        <v>5174</v>
      </c>
      <c r="C93" s="15">
        <v>15</v>
      </c>
      <c r="D93" s="16">
        <v>16.5</v>
      </c>
      <c r="E93" s="16">
        <v>0.09</v>
      </c>
      <c r="F93" s="16">
        <v>1.4999999999999999E-2</v>
      </c>
      <c r="G93" s="16">
        <v>2.415</v>
      </c>
      <c r="H93" s="16">
        <v>0.06</v>
      </c>
      <c r="I93" s="16">
        <v>1.155</v>
      </c>
      <c r="J93" s="16">
        <v>0</v>
      </c>
      <c r="K93" s="16">
        <v>1.155</v>
      </c>
      <c r="L93" s="16">
        <v>0.86624999999999996</v>
      </c>
      <c r="M93" s="16">
        <v>0.72</v>
      </c>
      <c r="N93" s="16">
        <v>0</v>
      </c>
      <c r="O93" s="16">
        <v>1.7999999999999998</v>
      </c>
      <c r="P93" s="16">
        <v>0.3</v>
      </c>
      <c r="Q93" s="16">
        <v>7.5000000000000002E-4</v>
      </c>
      <c r="R93" s="16">
        <v>18.599999999999998</v>
      </c>
      <c r="S93" s="16">
        <v>0.39</v>
      </c>
      <c r="T93" s="16">
        <v>0</v>
      </c>
      <c r="U93" s="16">
        <v>0.20550000000000002</v>
      </c>
      <c r="V93" s="16">
        <v>44.25</v>
      </c>
      <c r="W93" s="3"/>
      <c r="X93" s="3">
        <v>110</v>
      </c>
      <c r="Y93" s="3">
        <v>0.6</v>
      </c>
      <c r="Z93" s="3">
        <v>0.1</v>
      </c>
      <c r="AA93" s="3">
        <v>16.100000000000001</v>
      </c>
      <c r="AB93" s="3">
        <v>0.4</v>
      </c>
      <c r="AC93" s="3">
        <v>7.7</v>
      </c>
      <c r="AD93" s="3">
        <v>0</v>
      </c>
      <c r="AE93" s="3">
        <v>7.7</v>
      </c>
      <c r="AF93" s="3">
        <v>4.8</v>
      </c>
      <c r="AG93" s="3">
        <v>0</v>
      </c>
      <c r="AH93" s="3">
        <v>12</v>
      </c>
      <c r="AI93" s="3">
        <v>2</v>
      </c>
      <c r="AJ93" s="3">
        <v>5.0000000000000001E-3</v>
      </c>
      <c r="AK93">
        <v>124</v>
      </c>
      <c r="AL93">
        <v>2.6</v>
      </c>
      <c r="AM93">
        <v>0</v>
      </c>
      <c r="AN93">
        <v>1.37</v>
      </c>
      <c r="AO93">
        <v>295</v>
      </c>
    </row>
    <row r="94" spans="1:41" x14ac:dyDescent="0.25">
      <c r="A94" t="s">
        <v>137</v>
      </c>
      <c r="B94">
        <v>1528</v>
      </c>
      <c r="C94" s="15">
        <v>1.5</v>
      </c>
      <c r="D94" s="16">
        <v>7.4999999999999997E-2</v>
      </c>
      <c r="E94" s="16">
        <v>4.4999999999999997E-3</v>
      </c>
      <c r="F94" s="16">
        <v>1.5E-3</v>
      </c>
      <c r="G94" s="16">
        <v>4.4999999999999997E-3</v>
      </c>
      <c r="H94" s="16">
        <v>1.5E-3</v>
      </c>
      <c r="I94" s="16">
        <v>1.5E-3</v>
      </c>
      <c r="J94" s="16">
        <v>0</v>
      </c>
      <c r="K94" s="16">
        <v>1.5E-3</v>
      </c>
      <c r="L94" s="16">
        <v>0</v>
      </c>
      <c r="M94" s="16">
        <v>0</v>
      </c>
      <c r="N94" s="16">
        <v>0</v>
      </c>
      <c r="O94" s="16">
        <v>0</v>
      </c>
      <c r="P94" s="16">
        <v>5.9550000000000001</v>
      </c>
      <c r="Q94" s="16">
        <v>1.48875E-2</v>
      </c>
      <c r="R94" s="16">
        <v>1.4999999999999999E-2</v>
      </c>
      <c r="S94" s="16">
        <v>0</v>
      </c>
      <c r="T94" s="16">
        <v>0</v>
      </c>
      <c r="U94" s="16">
        <v>2.9999999999999997E-4</v>
      </c>
      <c r="V94" s="16">
        <v>0.06</v>
      </c>
      <c r="W94" s="3"/>
      <c r="X94" s="3">
        <v>5</v>
      </c>
      <c r="Y94" s="3">
        <v>0.3</v>
      </c>
      <c r="Z94" s="3">
        <v>0.1</v>
      </c>
      <c r="AA94" s="3">
        <v>0.3</v>
      </c>
      <c r="AB94" s="3">
        <v>0.1</v>
      </c>
      <c r="AC94" s="3">
        <v>0.1</v>
      </c>
      <c r="AD94" s="3">
        <v>0</v>
      </c>
      <c r="AE94" s="3">
        <v>0.1</v>
      </c>
      <c r="AF94" s="3">
        <v>0</v>
      </c>
      <c r="AG94" s="3">
        <v>0</v>
      </c>
      <c r="AH94" s="3">
        <v>0</v>
      </c>
      <c r="AI94" s="3">
        <v>397</v>
      </c>
      <c r="AJ94" s="3">
        <v>0.99250000000000005</v>
      </c>
      <c r="AK94">
        <v>1</v>
      </c>
      <c r="AL94">
        <v>0</v>
      </c>
      <c r="AM94">
        <v>0</v>
      </c>
      <c r="AN94">
        <v>0.02</v>
      </c>
      <c r="AO94">
        <v>4</v>
      </c>
    </row>
    <row r="95" spans="1:41" x14ac:dyDescent="0.25">
      <c r="A95" t="s">
        <v>76</v>
      </c>
      <c r="B95">
        <v>872</v>
      </c>
      <c r="C95" s="15">
        <v>5</v>
      </c>
      <c r="D95" s="16">
        <v>32.35</v>
      </c>
      <c r="E95" s="16">
        <v>2.8250000000000002</v>
      </c>
      <c r="F95" s="16">
        <v>0.30000000000000004</v>
      </c>
      <c r="G95" s="16">
        <v>0.65</v>
      </c>
      <c r="H95" s="16">
        <v>0</v>
      </c>
      <c r="I95" s="16">
        <v>0.9</v>
      </c>
      <c r="J95" s="16">
        <v>0</v>
      </c>
      <c r="K95" s="16">
        <v>0.9</v>
      </c>
      <c r="L95" s="16">
        <v>0.67500000000000004</v>
      </c>
      <c r="M95" s="16">
        <v>0.37000000000000005</v>
      </c>
      <c r="N95" s="16">
        <v>0</v>
      </c>
      <c r="O95" s="16">
        <v>3.95</v>
      </c>
      <c r="P95" s="16">
        <v>3.1</v>
      </c>
      <c r="Q95" s="16">
        <v>7.7499999999999999E-3</v>
      </c>
      <c r="R95" s="16">
        <v>32</v>
      </c>
      <c r="S95" s="16">
        <v>0.24500000000000002</v>
      </c>
      <c r="T95" s="16">
        <v>0</v>
      </c>
      <c r="U95" s="16">
        <v>0.27</v>
      </c>
      <c r="V95" s="16">
        <v>33</v>
      </c>
      <c r="W95" s="3"/>
      <c r="X95" s="3">
        <v>647</v>
      </c>
      <c r="Y95" s="3">
        <v>56.5</v>
      </c>
      <c r="Z95" s="3">
        <v>6</v>
      </c>
      <c r="AA95" s="3">
        <v>13</v>
      </c>
      <c r="AB95" s="3">
        <v>0</v>
      </c>
      <c r="AC95" s="3">
        <v>18</v>
      </c>
      <c r="AD95" s="3">
        <v>0</v>
      </c>
      <c r="AE95" s="3">
        <v>18</v>
      </c>
      <c r="AF95" s="3">
        <v>7.4</v>
      </c>
      <c r="AG95" s="3">
        <v>0</v>
      </c>
      <c r="AH95" s="3">
        <v>79</v>
      </c>
      <c r="AI95" s="3">
        <v>62</v>
      </c>
      <c r="AJ95" s="3">
        <v>0.155</v>
      </c>
      <c r="AK95">
        <v>640</v>
      </c>
      <c r="AL95">
        <v>4.9000000000000004</v>
      </c>
      <c r="AM95">
        <v>0</v>
      </c>
      <c r="AN95">
        <v>5.4</v>
      </c>
      <c r="AO95">
        <v>660</v>
      </c>
    </row>
    <row r="96" spans="1:41" x14ac:dyDescent="0.25">
      <c r="A96" t="s">
        <v>432</v>
      </c>
      <c r="B96">
        <v>317</v>
      </c>
      <c r="C96" s="15">
        <v>3</v>
      </c>
      <c r="D96" s="16">
        <v>26.91</v>
      </c>
      <c r="E96" s="16">
        <v>2.9849999999999999</v>
      </c>
      <c r="F96" s="16">
        <v>0.318</v>
      </c>
      <c r="G96" s="16">
        <v>0</v>
      </c>
      <c r="H96" s="16">
        <v>0</v>
      </c>
      <c r="I96" s="16">
        <v>8.9999999999999993E-3</v>
      </c>
      <c r="J96" s="16">
        <v>0</v>
      </c>
      <c r="K96" s="16">
        <v>8.9999999999999993E-3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>
        <v>0</v>
      </c>
      <c r="T96" s="16">
        <v>0</v>
      </c>
      <c r="U96" s="16">
        <v>0</v>
      </c>
      <c r="V96" s="16">
        <v>0</v>
      </c>
      <c r="W96" s="3"/>
      <c r="X96" s="3">
        <v>897</v>
      </c>
      <c r="Y96" s="3">
        <v>99.5</v>
      </c>
      <c r="Z96" s="3">
        <v>10.6</v>
      </c>
      <c r="AA96" s="3">
        <v>0</v>
      </c>
      <c r="AB96" s="3">
        <v>0</v>
      </c>
      <c r="AC96" s="3">
        <v>0.3</v>
      </c>
      <c r="AD96" s="3">
        <v>0</v>
      </c>
      <c r="AE96" s="3">
        <v>0.3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t="s">
        <v>138</v>
      </c>
      <c r="B97">
        <v>1229</v>
      </c>
      <c r="C97" s="15">
        <v>0.2</v>
      </c>
      <c r="D97" s="16">
        <v>0.71799999999999997</v>
      </c>
      <c r="E97" s="16">
        <v>2.6000000000000002E-2</v>
      </c>
      <c r="F97" s="16">
        <v>3.3999999999999998E-3</v>
      </c>
      <c r="G97" s="16">
        <v>7.0000000000000007E-2</v>
      </c>
      <c r="H97" s="16">
        <v>0</v>
      </c>
      <c r="I97" s="16">
        <v>0.03</v>
      </c>
      <c r="J97" s="16">
        <v>0</v>
      </c>
      <c r="K97" s="16">
        <v>0.03</v>
      </c>
      <c r="L97" s="16">
        <v>0</v>
      </c>
      <c r="M97" s="16">
        <v>4.1799999999999997E-2</v>
      </c>
      <c r="N97" s="16">
        <v>0</v>
      </c>
      <c r="O97" s="16">
        <v>0.35399999999999998</v>
      </c>
      <c r="P97" s="16">
        <v>6.8000000000000005E-2</v>
      </c>
      <c r="Q97" s="16">
        <v>1.7000000000000001E-4</v>
      </c>
      <c r="R97" s="16">
        <v>0.69000000000000006</v>
      </c>
      <c r="S97" s="16">
        <v>4.7200000000000006E-2</v>
      </c>
      <c r="T97" s="16">
        <v>0.14200000000000002</v>
      </c>
      <c r="U97" s="16">
        <v>0</v>
      </c>
      <c r="V97" s="16">
        <v>4.6879999999999997</v>
      </c>
      <c r="W97" s="3"/>
      <c r="X97" s="3">
        <v>359</v>
      </c>
      <c r="Y97" s="3">
        <v>13</v>
      </c>
      <c r="Z97" s="3">
        <v>1.7</v>
      </c>
      <c r="AA97" s="3">
        <v>35</v>
      </c>
      <c r="AB97" s="3">
        <v>0</v>
      </c>
      <c r="AC97" s="3">
        <v>15</v>
      </c>
      <c r="AD97" s="3">
        <v>0</v>
      </c>
      <c r="AE97" s="3">
        <v>15</v>
      </c>
      <c r="AF97" s="3">
        <v>20.9</v>
      </c>
      <c r="AG97" s="3">
        <v>0</v>
      </c>
      <c r="AH97" s="3">
        <v>177</v>
      </c>
      <c r="AI97" s="3">
        <v>34</v>
      </c>
      <c r="AJ97" s="3">
        <v>8.5000000000000006E-2</v>
      </c>
      <c r="AK97">
        <v>345</v>
      </c>
      <c r="AL97">
        <v>23.6</v>
      </c>
      <c r="AM97">
        <v>71</v>
      </c>
      <c r="AN97">
        <v>0</v>
      </c>
      <c r="AO97">
        <v>2344</v>
      </c>
    </row>
    <row r="98" spans="1:41" x14ac:dyDescent="0.25">
      <c r="A98" t="s">
        <v>139</v>
      </c>
      <c r="B98" t="s">
        <v>3</v>
      </c>
      <c r="C98" s="15">
        <v>0.1</v>
      </c>
      <c r="D98" s="16">
        <v>0.34900000000000003</v>
      </c>
      <c r="E98" s="16">
        <v>1.2800000000000001E-2</v>
      </c>
      <c r="F98" s="16">
        <v>1.6000000000000001E-3</v>
      </c>
      <c r="G98" s="16">
        <v>3.09E-2</v>
      </c>
      <c r="H98" s="16">
        <v>4.5999999999999999E-3</v>
      </c>
      <c r="I98" s="16">
        <v>1.12E-2</v>
      </c>
      <c r="J98" s="16">
        <v>0</v>
      </c>
      <c r="K98" s="16">
        <v>1.12E-2</v>
      </c>
      <c r="L98" s="16">
        <v>0</v>
      </c>
      <c r="M98" s="16">
        <v>3.2600000000000004E-2</v>
      </c>
      <c r="N98" s="16">
        <v>0</v>
      </c>
      <c r="O98" s="16">
        <v>0.16200000000000001</v>
      </c>
      <c r="P98" s="16">
        <v>3.9E-2</v>
      </c>
      <c r="Q98" s="16">
        <v>9.7500000000000012E-5</v>
      </c>
      <c r="R98" s="16">
        <v>0.26100000000000001</v>
      </c>
      <c r="S98" s="16">
        <v>4.9000000000000007E-3</v>
      </c>
      <c r="T98" s="16">
        <v>1.9E-2</v>
      </c>
      <c r="U98" s="16">
        <v>0</v>
      </c>
      <c r="V98" s="16">
        <v>0.96799999999999997</v>
      </c>
      <c r="W98" s="3"/>
      <c r="X98" s="3">
        <v>349</v>
      </c>
      <c r="Y98" s="3">
        <v>12.8</v>
      </c>
      <c r="Z98" s="3">
        <v>1.6</v>
      </c>
      <c r="AA98" s="3">
        <v>30.9</v>
      </c>
      <c r="AB98" s="3">
        <v>4.5999999999999996</v>
      </c>
      <c r="AC98" s="3">
        <v>11.2</v>
      </c>
      <c r="AD98" s="3">
        <v>0</v>
      </c>
      <c r="AE98" s="3">
        <v>11.2</v>
      </c>
      <c r="AF98" s="3">
        <v>32.6</v>
      </c>
      <c r="AG98" s="3">
        <v>0</v>
      </c>
      <c r="AH98" s="3">
        <v>162</v>
      </c>
      <c r="AI98" s="3">
        <v>39</v>
      </c>
      <c r="AJ98" s="3">
        <v>9.7500000000000003E-2</v>
      </c>
      <c r="AK98" s="3">
        <v>261</v>
      </c>
      <c r="AL98" s="3">
        <v>4.9000000000000004</v>
      </c>
      <c r="AM98" s="3">
        <v>19</v>
      </c>
      <c r="AN98" s="3">
        <v>0</v>
      </c>
      <c r="AO98" s="3">
        <v>968</v>
      </c>
    </row>
    <row r="99" spans="1:41" x14ac:dyDescent="0.25">
      <c r="A99" t="s">
        <v>140</v>
      </c>
      <c r="B99" t="s">
        <v>3</v>
      </c>
      <c r="C99" s="15">
        <v>2</v>
      </c>
      <c r="D99" s="16">
        <v>0.74</v>
      </c>
      <c r="E99" s="16">
        <v>0</v>
      </c>
      <c r="F99" s="16">
        <v>0</v>
      </c>
      <c r="G99" s="16">
        <v>0.02</v>
      </c>
      <c r="H99" s="16">
        <v>0</v>
      </c>
      <c r="I99" s="16">
        <v>6.6000000000000003E-2</v>
      </c>
      <c r="J99" s="16">
        <v>0</v>
      </c>
      <c r="K99" s="16">
        <v>6.6000000000000003E-2</v>
      </c>
      <c r="L99" s="16">
        <v>0</v>
      </c>
      <c r="M99" s="16">
        <v>6.4000000000000001E-2</v>
      </c>
      <c r="N99" s="16">
        <v>0</v>
      </c>
      <c r="O99" s="16">
        <v>2.5</v>
      </c>
      <c r="P99" s="16">
        <v>0.5</v>
      </c>
      <c r="Q99" s="16">
        <v>1.25E-3</v>
      </c>
      <c r="R99" s="16">
        <v>0.86</v>
      </c>
      <c r="S99" s="16">
        <v>8.4000000000000005E-2</v>
      </c>
      <c r="T99" s="16">
        <v>1.08</v>
      </c>
      <c r="U99" s="16">
        <v>1.2E-2</v>
      </c>
      <c r="V99" s="16">
        <v>9.98</v>
      </c>
      <c r="W99" s="3"/>
      <c r="X99" s="3">
        <v>37</v>
      </c>
      <c r="Y99" s="3">
        <v>0</v>
      </c>
      <c r="Z99" s="3">
        <v>0</v>
      </c>
      <c r="AA99" s="3">
        <v>1</v>
      </c>
      <c r="AB99" s="3">
        <v>0</v>
      </c>
      <c r="AC99" s="3">
        <v>3.3</v>
      </c>
      <c r="AD99" s="3">
        <v>0</v>
      </c>
      <c r="AE99" s="3">
        <v>3.3</v>
      </c>
      <c r="AF99" s="3">
        <v>3.2</v>
      </c>
      <c r="AG99" s="3">
        <v>0</v>
      </c>
      <c r="AH99" s="3">
        <v>125</v>
      </c>
      <c r="AI99" s="3">
        <v>25</v>
      </c>
      <c r="AJ99" s="3">
        <v>6.25E-2</v>
      </c>
      <c r="AK99" s="3">
        <v>43</v>
      </c>
      <c r="AL99" s="3">
        <v>4.2</v>
      </c>
      <c r="AM99" s="3">
        <v>54</v>
      </c>
      <c r="AN99" s="3">
        <v>0.6</v>
      </c>
      <c r="AO99">
        <v>499</v>
      </c>
    </row>
    <row r="100" spans="1:41" x14ac:dyDescent="0.25">
      <c r="A100" t="s">
        <v>141</v>
      </c>
      <c r="B100" t="s">
        <v>3</v>
      </c>
      <c r="C100" s="15">
        <v>2</v>
      </c>
      <c r="D100" s="16">
        <v>6.38</v>
      </c>
      <c r="E100" s="16">
        <v>0.62</v>
      </c>
      <c r="F100" s="16">
        <v>4.2000000000000003E-2</v>
      </c>
      <c r="G100" s="16">
        <v>0.2</v>
      </c>
      <c r="H100" s="16">
        <v>0.128</v>
      </c>
      <c r="I100" s="16">
        <v>1.2E-2</v>
      </c>
      <c r="J100" s="16">
        <v>0</v>
      </c>
      <c r="K100" s="16">
        <v>1.2E-2</v>
      </c>
      <c r="L100" s="16">
        <v>0</v>
      </c>
      <c r="M100" s="16">
        <v>4.0000000000000001E-3</v>
      </c>
      <c r="N100" s="16">
        <v>0</v>
      </c>
      <c r="O100" s="16">
        <v>0.26</v>
      </c>
      <c r="P100" s="16">
        <v>9.6</v>
      </c>
      <c r="Q100" s="16">
        <v>2.4E-2</v>
      </c>
      <c r="R100" s="16">
        <v>0.96</v>
      </c>
      <c r="S100" s="16">
        <v>0.01</v>
      </c>
      <c r="T100" s="16">
        <v>0</v>
      </c>
      <c r="U100" s="16">
        <v>6.0000000000000001E-3</v>
      </c>
      <c r="V100" s="16">
        <v>0.54</v>
      </c>
      <c r="W100" s="3"/>
      <c r="X100" s="3">
        <v>319</v>
      </c>
      <c r="Y100" s="3">
        <v>31</v>
      </c>
      <c r="Z100" s="3">
        <v>2.1</v>
      </c>
      <c r="AA100" s="3">
        <v>10</v>
      </c>
      <c r="AB100" s="3">
        <v>6.4</v>
      </c>
      <c r="AC100" s="3">
        <v>0.6</v>
      </c>
      <c r="AD100" s="3">
        <v>0</v>
      </c>
      <c r="AE100" s="3">
        <v>0.6</v>
      </c>
      <c r="AF100" s="3">
        <v>0.2</v>
      </c>
      <c r="AG100" s="3">
        <v>0</v>
      </c>
      <c r="AH100" s="3">
        <v>13</v>
      </c>
      <c r="AI100" s="3">
        <v>480</v>
      </c>
      <c r="AJ100" s="3">
        <v>1.2</v>
      </c>
      <c r="AK100" s="3">
        <v>48</v>
      </c>
      <c r="AL100" s="3">
        <v>0.5</v>
      </c>
      <c r="AM100" s="3">
        <v>0</v>
      </c>
      <c r="AN100">
        <v>0.3</v>
      </c>
      <c r="AO100">
        <v>27</v>
      </c>
    </row>
    <row r="101" spans="1:41" x14ac:dyDescent="0.25">
      <c r="A101" t="s">
        <v>8</v>
      </c>
      <c r="B101">
        <v>462</v>
      </c>
      <c r="C101" s="15">
        <v>1.5</v>
      </c>
      <c r="D101" s="16">
        <v>1.155</v>
      </c>
      <c r="E101" s="16">
        <v>0</v>
      </c>
      <c r="F101" s="16">
        <v>0</v>
      </c>
      <c r="G101" s="16">
        <v>0.26549999999999996</v>
      </c>
      <c r="H101" s="16">
        <v>0.2145</v>
      </c>
      <c r="I101" s="16">
        <v>1.4999999999999999E-2</v>
      </c>
      <c r="J101" s="16">
        <v>0</v>
      </c>
      <c r="K101" s="16">
        <v>1.4999999999999999E-2</v>
      </c>
      <c r="L101" s="16">
        <v>0</v>
      </c>
      <c r="M101" s="16">
        <v>1.2E-2</v>
      </c>
      <c r="N101" s="16">
        <v>0</v>
      </c>
      <c r="O101" s="16">
        <v>0.19500000000000001</v>
      </c>
      <c r="P101" s="16">
        <v>9.1199999999999992</v>
      </c>
      <c r="Q101" s="16">
        <v>2.2800000000000001E-2</v>
      </c>
      <c r="R101" s="16">
        <v>0.46499999999999997</v>
      </c>
      <c r="S101" s="16">
        <v>0</v>
      </c>
      <c r="T101" s="16">
        <v>0.03</v>
      </c>
      <c r="U101" s="16">
        <v>1.5E-3</v>
      </c>
      <c r="V101" s="16">
        <v>5.16</v>
      </c>
      <c r="W101" s="3"/>
      <c r="X101" s="3">
        <v>77</v>
      </c>
      <c r="Y101" s="3">
        <v>0</v>
      </c>
      <c r="Z101" s="3">
        <v>0</v>
      </c>
      <c r="AA101" s="3">
        <v>17.7</v>
      </c>
      <c r="AB101" s="3">
        <v>14.3</v>
      </c>
      <c r="AC101" s="3">
        <v>1</v>
      </c>
      <c r="AD101" s="3">
        <v>0</v>
      </c>
      <c r="AE101" s="3">
        <v>1</v>
      </c>
      <c r="AF101" s="3">
        <v>0.8</v>
      </c>
      <c r="AG101" s="3">
        <v>0</v>
      </c>
      <c r="AH101" s="3">
        <v>13</v>
      </c>
      <c r="AI101" s="3">
        <v>608</v>
      </c>
      <c r="AJ101" s="3">
        <v>1.52</v>
      </c>
      <c r="AK101">
        <v>31</v>
      </c>
      <c r="AL101">
        <v>0</v>
      </c>
      <c r="AM101">
        <v>2</v>
      </c>
      <c r="AN101">
        <v>0.1</v>
      </c>
      <c r="AO101">
        <v>344</v>
      </c>
    </row>
    <row r="102" spans="1:41" x14ac:dyDescent="0.25">
      <c r="A102" t="s">
        <v>142</v>
      </c>
      <c r="B102" t="s">
        <v>3</v>
      </c>
      <c r="C102" s="15">
        <v>0.2</v>
      </c>
      <c r="D102" s="16">
        <v>0.72</v>
      </c>
      <c r="E102" s="16">
        <v>0.02</v>
      </c>
      <c r="F102" s="16">
        <v>4.2000000000000006E-3</v>
      </c>
      <c r="G102" s="16">
        <v>9.8000000000000004E-2</v>
      </c>
      <c r="H102" s="16">
        <v>0</v>
      </c>
      <c r="I102" s="16">
        <v>2.1999999999999999E-2</v>
      </c>
      <c r="J102" s="16">
        <v>0</v>
      </c>
      <c r="K102" s="16">
        <v>2.1999999999999999E-2</v>
      </c>
      <c r="L102" s="16">
        <v>0</v>
      </c>
      <c r="M102" s="16">
        <v>0.03</v>
      </c>
      <c r="N102" s="16">
        <v>0</v>
      </c>
      <c r="O102" s="16">
        <v>3.1520000000000001</v>
      </c>
      <c r="P102" s="16">
        <v>0.03</v>
      </c>
      <c r="Q102" s="16">
        <v>7.4999999999999993E-5</v>
      </c>
      <c r="R102" s="16">
        <v>0.4</v>
      </c>
      <c r="S102" s="16">
        <v>8.7999999999999995E-2</v>
      </c>
      <c r="T102" s="16">
        <v>0</v>
      </c>
      <c r="U102" s="16">
        <v>0</v>
      </c>
      <c r="V102" s="16">
        <v>3.3380000000000001</v>
      </c>
      <c r="W102" s="3"/>
      <c r="X102" s="3">
        <v>360</v>
      </c>
      <c r="Y102" s="3">
        <v>10</v>
      </c>
      <c r="Z102" s="3">
        <v>2.1</v>
      </c>
      <c r="AA102" s="3">
        <v>49</v>
      </c>
      <c r="AB102" s="3">
        <v>0</v>
      </c>
      <c r="AC102" s="3">
        <v>11</v>
      </c>
      <c r="AD102" s="3">
        <v>0</v>
      </c>
      <c r="AE102" s="3">
        <v>11</v>
      </c>
      <c r="AF102" s="3">
        <v>15</v>
      </c>
      <c r="AG102" s="3">
        <v>0</v>
      </c>
      <c r="AH102" s="3">
        <v>1576</v>
      </c>
      <c r="AI102" s="3">
        <v>15</v>
      </c>
      <c r="AJ102" s="3">
        <v>3.7499999999999999E-2</v>
      </c>
      <c r="AK102" s="3">
        <v>200</v>
      </c>
      <c r="AL102" s="3">
        <v>44</v>
      </c>
      <c r="AM102" s="3">
        <v>0</v>
      </c>
      <c r="AN102" s="3">
        <v>0</v>
      </c>
      <c r="AO102" s="3">
        <v>1669</v>
      </c>
    </row>
    <row r="103" spans="1:41" x14ac:dyDescent="0.25">
      <c r="C103" s="3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41" x14ac:dyDescent="0.25">
      <c r="A104" s="28" t="s">
        <v>109</v>
      </c>
      <c r="B104" s="26"/>
      <c r="C104" s="29">
        <f>SUM(C105:C108)</f>
        <v>51</v>
      </c>
      <c r="D104" s="101">
        <v>145.26999999999998</v>
      </c>
      <c r="E104" s="101">
        <v>5.6859999999999999</v>
      </c>
      <c r="F104" s="101">
        <v>2.3380000000000005</v>
      </c>
      <c r="G104" s="101">
        <v>15.020000000000001</v>
      </c>
      <c r="H104" s="101">
        <v>13.714000000000002</v>
      </c>
      <c r="I104" s="102">
        <v>7.97</v>
      </c>
      <c r="J104" s="101">
        <v>0</v>
      </c>
      <c r="K104" s="101">
        <v>7.97</v>
      </c>
      <c r="L104" s="102">
        <v>7.6395</v>
      </c>
      <c r="M104" s="101">
        <v>2.4820000000000002</v>
      </c>
      <c r="N104" s="101">
        <v>0.109</v>
      </c>
      <c r="O104" s="101">
        <v>32.68</v>
      </c>
      <c r="P104" s="101">
        <v>83.699999999999989</v>
      </c>
      <c r="Q104" s="101">
        <v>0.20925000000000002</v>
      </c>
      <c r="R104" s="101">
        <v>54.28</v>
      </c>
      <c r="S104" s="101">
        <v>0.65200000000000002</v>
      </c>
      <c r="T104" s="101">
        <v>4.38</v>
      </c>
      <c r="U104" s="101">
        <v>0.32499999999999996</v>
      </c>
      <c r="V104" s="101">
        <v>223.6</v>
      </c>
      <c r="W104" s="3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6"/>
      <c r="AL104" s="26"/>
      <c r="AM104" s="26"/>
      <c r="AN104" s="26"/>
      <c r="AO104" s="26"/>
    </row>
    <row r="105" spans="1:41" x14ac:dyDescent="0.25">
      <c r="A105" t="s">
        <v>143</v>
      </c>
      <c r="B105">
        <v>1887</v>
      </c>
      <c r="C105" s="15">
        <v>30</v>
      </c>
      <c r="D105" s="16">
        <v>41.699999999999996</v>
      </c>
      <c r="E105" s="16">
        <v>0.03</v>
      </c>
      <c r="F105" s="16">
        <v>0</v>
      </c>
      <c r="G105" s="16">
        <v>9.39</v>
      </c>
      <c r="H105" s="16">
        <v>9.39</v>
      </c>
      <c r="I105" s="16">
        <v>0.44999999999999996</v>
      </c>
      <c r="J105" s="16">
        <v>0</v>
      </c>
      <c r="K105" s="16">
        <v>0.44999999999999996</v>
      </c>
      <c r="L105" s="16">
        <v>0.34199999999999997</v>
      </c>
      <c r="M105" s="16">
        <v>1.08</v>
      </c>
      <c r="N105" s="16">
        <v>0</v>
      </c>
      <c r="O105" s="16">
        <v>7.1999999999999993</v>
      </c>
      <c r="P105" s="16">
        <v>2.1</v>
      </c>
      <c r="Q105" s="16">
        <v>5.2500000000000003E-3</v>
      </c>
      <c r="R105" s="16">
        <v>8.4</v>
      </c>
      <c r="S105" s="16">
        <v>0.09</v>
      </c>
      <c r="T105" s="16">
        <v>4.2</v>
      </c>
      <c r="U105" s="16">
        <v>0.06</v>
      </c>
      <c r="V105" s="16">
        <v>123</v>
      </c>
      <c r="W105" s="3"/>
      <c r="X105" s="3">
        <v>139</v>
      </c>
      <c r="Y105" s="3">
        <v>0.1</v>
      </c>
      <c r="Z105" s="3">
        <v>0</v>
      </c>
      <c r="AA105" s="3">
        <v>31.3</v>
      </c>
      <c r="AB105" s="3">
        <v>31.3</v>
      </c>
      <c r="AC105" s="3">
        <v>1.5</v>
      </c>
      <c r="AD105" s="3">
        <v>0</v>
      </c>
      <c r="AE105" s="3">
        <v>1.5</v>
      </c>
      <c r="AF105" s="3">
        <v>3.6</v>
      </c>
      <c r="AG105" s="3">
        <v>0</v>
      </c>
      <c r="AH105" s="3">
        <v>24</v>
      </c>
      <c r="AI105" s="3">
        <v>7</v>
      </c>
      <c r="AJ105" s="3">
        <v>1.7500000000000002E-2</v>
      </c>
      <c r="AK105">
        <v>28</v>
      </c>
      <c r="AL105">
        <v>0.3</v>
      </c>
      <c r="AM105">
        <v>14</v>
      </c>
      <c r="AN105">
        <v>0.2</v>
      </c>
      <c r="AO105">
        <v>410</v>
      </c>
    </row>
    <row r="106" spans="1:41" x14ac:dyDescent="0.25">
      <c r="A106" t="s">
        <v>144</v>
      </c>
      <c r="B106">
        <v>432</v>
      </c>
      <c r="C106" s="15">
        <v>10</v>
      </c>
      <c r="D106" s="16">
        <v>53.1</v>
      </c>
      <c r="E106" s="16">
        <v>3.3700000000000006</v>
      </c>
      <c r="F106" s="16">
        <v>2.0500000000000003</v>
      </c>
      <c r="G106" s="16">
        <v>4.6700000000000008</v>
      </c>
      <c r="H106" s="16">
        <v>4.1700000000000008</v>
      </c>
      <c r="I106" s="16">
        <v>0.65</v>
      </c>
      <c r="J106" s="16">
        <v>0</v>
      </c>
      <c r="K106" s="16">
        <v>0.65</v>
      </c>
      <c r="L106" s="16">
        <v>0.58500000000000008</v>
      </c>
      <c r="M106" s="16">
        <v>0.72000000000000008</v>
      </c>
      <c r="N106" s="16">
        <v>2.8999999999999998E-2</v>
      </c>
      <c r="O106" s="16">
        <v>5</v>
      </c>
      <c r="P106" s="16">
        <v>1</v>
      </c>
      <c r="Q106" s="16">
        <v>2.5000000000000005E-3</v>
      </c>
      <c r="R106" s="16">
        <v>15</v>
      </c>
      <c r="S106" s="16">
        <v>0.32000000000000006</v>
      </c>
      <c r="T106" s="16">
        <v>0.1</v>
      </c>
      <c r="U106" s="16">
        <v>0.13</v>
      </c>
      <c r="V106" s="16">
        <v>40</v>
      </c>
      <c r="W106" s="3"/>
      <c r="X106" s="3">
        <v>531</v>
      </c>
      <c r="Y106" s="3">
        <v>33.700000000000003</v>
      </c>
      <c r="Z106" s="3">
        <v>20.5</v>
      </c>
      <c r="AA106" s="3">
        <v>46.7</v>
      </c>
      <c r="AB106" s="3">
        <v>41.7</v>
      </c>
      <c r="AC106" s="3">
        <v>6.5</v>
      </c>
      <c r="AD106" s="3">
        <v>0</v>
      </c>
      <c r="AE106" s="3">
        <v>6.5</v>
      </c>
      <c r="AF106" s="3">
        <v>7.2</v>
      </c>
      <c r="AG106" s="3">
        <v>0.28999999999999998</v>
      </c>
      <c r="AH106" s="3">
        <v>50</v>
      </c>
      <c r="AI106" s="3">
        <v>10</v>
      </c>
      <c r="AJ106" s="3">
        <v>2.5000000000000001E-2</v>
      </c>
      <c r="AK106">
        <v>150</v>
      </c>
      <c r="AL106">
        <v>3.2</v>
      </c>
      <c r="AM106">
        <v>1</v>
      </c>
      <c r="AN106">
        <v>1.3</v>
      </c>
      <c r="AO106">
        <v>400</v>
      </c>
    </row>
    <row r="107" spans="1:41" x14ac:dyDescent="0.25">
      <c r="A107" t="s">
        <v>89</v>
      </c>
      <c r="B107" t="s">
        <v>79</v>
      </c>
      <c r="C107" s="15">
        <v>8</v>
      </c>
      <c r="D107" s="16">
        <v>32.08</v>
      </c>
      <c r="E107" s="16">
        <v>0.69599999999999995</v>
      </c>
      <c r="F107" s="16">
        <v>0.16800000000000001</v>
      </c>
      <c r="G107" s="16">
        <v>0.69599999999999995</v>
      </c>
      <c r="H107" s="16">
        <v>1.6E-2</v>
      </c>
      <c r="I107" s="16">
        <v>6.24</v>
      </c>
      <c r="J107" s="16">
        <v>0</v>
      </c>
      <c r="K107" s="16">
        <v>6.24</v>
      </c>
      <c r="L107" s="16">
        <v>6.24</v>
      </c>
      <c r="M107" s="16">
        <v>0.376</v>
      </c>
      <c r="N107" s="16">
        <v>0.08</v>
      </c>
      <c r="O107" s="16">
        <v>13.040000000000001</v>
      </c>
      <c r="P107" s="16">
        <v>80</v>
      </c>
      <c r="Q107" s="16">
        <v>0.2</v>
      </c>
      <c r="R107" s="16">
        <v>18.400000000000002</v>
      </c>
      <c r="S107" s="16">
        <v>0.152</v>
      </c>
      <c r="T107" s="16">
        <v>0.08</v>
      </c>
      <c r="U107" s="16">
        <v>4.8000000000000001E-2</v>
      </c>
      <c r="V107" s="16">
        <v>40.56</v>
      </c>
      <c r="W107" s="3"/>
      <c r="X107" s="3">
        <v>401</v>
      </c>
      <c r="Y107" s="3">
        <v>8.6999999999999993</v>
      </c>
      <c r="Z107" s="3">
        <v>2.1</v>
      </c>
      <c r="AA107" s="3">
        <v>8.6999999999999993</v>
      </c>
      <c r="AB107" s="3">
        <v>0.2</v>
      </c>
      <c r="AC107" s="3">
        <v>78</v>
      </c>
      <c r="AD107" s="3">
        <v>0</v>
      </c>
      <c r="AE107" s="3">
        <v>78</v>
      </c>
      <c r="AF107" s="3">
        <v>4.7</v>
      </c>
      <c r="AG107" s="3">
        <v>1</v>
      </c>
      <c r="AH107" s="16">
        <v>163</v>
      </c>
      <c r="AI107" s="3">
        <v>1000</v>
      </c>
      <c r="AJ107" s="3">
        <v>2.5</v>
      </c>
      <c r="AK107" s="3">
        <v>230</v>
      </c>
      <c r="AL107" s="3">
        <v>1.9</v>
      </c>
      <c r="AM107">
        <v>1</v>
      </c>
      <c r="AN107" s="3">
        <v>0.6</v>
      </c>
      <c r="AO107" s="3">
        <v>507</v>
      </c>
    </row>
    <row r="108" spans="1:41" x14ac:dyDescent="0.25">
      <c r="A108" t="s">
        <v>130</v>
      </c>
      <c r="B108" t="s">
        <v>3</v>
      </c>
      <c r="C108" s="15">
        <v>3</v>
      </c>
      <c r="D108" s="16">
        <v>18.39</v>
      </c>
      <c r="E108" s="16">
        <v>1.5899999999999999</v>
      </c>
      <c r="F108" s="16">
        <v>0.12</v>
      </c>
      <c r="G108" s="16">
        <v>0.26400000000000001</v>
      </c>
      <c r="H108" s="16">
        <v>0.13799999999999998</v>
      </c>
      <c r="I108" s="16">
        <v>0.63</v>
      </c>
      <c r="J108" s="16">
        <v>0</v>
      </c>
      <c r="K108" s="16">
        <v>0.63</v>
      </c>
      <c r="L108" s="16">
        <v>0.47250000000000003</v>
      </c>
      <c r="M108" s="16">
        <v>0.30599999999999999</v>
      </c>
      <c r="N108" s="16">
        <v>0</v>
      </c>
      <c r="O108" s="16">
        <v>7.4399999999999995</v>
      </c>
      <c r="P108" s="16">
        <v>0.6</v>
      </c>
      <c r="Q108" s="16">
        <v>1.5E-3</v>
      </c>
      <c r="R108" s="16">
        <v>12.48</v>
      </c>
      <c r="S108" s="16">
        <v>0.09</v>
      </c>
      <c r="T108" s="16">
        <v>0</v>
      </c>
      <c r="U108" s="16">
        <v>8.6999999999999994E-2</v>
      </c>
      <c r="V108" s="16">
        <v>20.04</v>
      </c>
      <c r="W108" s="3"/>
      <c r="X108" s="3">
        <v>613</v>
      </c>
      <c r="Y108" s="3">
        <v>53</v>
      </c>
      <c r="Z108" s="3">
        <v>4</v>
      </c>
      <c r="AA108" s="3">
        <v>8.8000000000000007</v>
      </c>
      <c r="AB108" s="3">
        <v>4.5999999999999996</v>
      </c>
      <c r="AC108" s="3">
        <v>21</v>
      </c>
      <c r="AD108" s="3">
        <v>0</v>
      </c>
      <c r="AE108" s="3">
        <v>21</v>
      </c>
      <c r="AF108" s="3">
        <v>10.199999999999999</v>
      </c>
      <c r="AG108" s="3">
        <v>0</v>
      </c>
      <c r="AH108" s="3">
        <v>248</v>
      </c>
      <c r="AI108" s="3">
        <v>20</v>
      </c>
      <c r="AJ108" s="3">
        <v>0.05</v>
      </c>
      <c r="AK108" s="3">
        <v>416</v>
      </c>
      <c r="AL108" s="3">
        <v>3</v>
      </c>
      <c r="AM108">
        <v>0</v>
      </c>
      <c r="AN108">
        <v>2.9</v>
      </c>
      <c r="AO108">
        <v>668</v>
      </c>
    </row>
    <row r="109" spans="1:41" x14ac:dyDescent="0.25">
      <c r="C109" s="3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K109" s="3"/>
      <c r="AL109" s="3"/>
    </row>
    <row r="110" spans="1:41" x14ac:dyDescent="0.25">
      <c r="A110" s="28" t="s">
        <v>110</v>
      </c>
      <c r="B110" s="26"/>
      <c r="C110" s="29">
        <f t="shared" ref="C110" si="5">SUM(C111:C119)</f>
        <v>95</v>
      </c>
      <c r="D110" s="101">
        <v>266.32</v>
      </c>
      <c r="E110" s="101">
        <v>16.725000000000001</v>
      </c>
      <c r="F110" s="101">
        <v>4.2919999999999998</v>
      </c>
      <c r="G110" s="101">
        <v>16.576000000000001</v>
      </c>
      <c r="H110" s="101">
        <v>1.804</v>
      </c>
      <c r="I110" s="102">
        <v>9.4659999999999993</v>
      </c>
      <c r="J110" s="101">
        <v>0</v>
      </c>
      <c r="K110" s="101">
        <v>9.4659999999999993</v>
      </c>
      <c r="L110" s="102">
        <v>7.0245000000000006</v>
      </c>
      <c r="M110" s="101">
        <v>6.2290000000000001</v>
      </c>
      <c r="N110" s="101">
        <v>0.15</v>
      </c>
      <c r="O110" s="101">
        <v>53.17</v>
      </c>
      <c r="P110" s="101">
        <v>367.65000000000003</v>
      </c>
      <c r="Q110" s="101">
        <v>0.91912499999999997</v>
      </c>
      <c r="R110" s="101">
        <v>187.06</v>
      </c>
      <c r="S110" s="101">
        <v>2.2989999999999999</v>
      </c>
      <c r="T110" s="101">
        <v>0.73</v>
      </c>
      <c r="U110" s="101">
        <v>1.8503000000000001</v>
      </c>
      <c r="V110" s="101">
        <v>426.11000000000007</v>
      </c>
      <c r="W110" s="3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6"/>
      <c r="AL110" s="26"/>
      <c r="AM110" s="26"/>
      <c r="AN110" s="26"/>
      <c r="AO110" s="26"/>
    </row>
    <row r="111" spans="1:41" x14ac:dyDescent="0.25">
      <c r="A111" t="s">
        <v>145</v>
      </c>
      <c r="B111" t="s">
        <v>2</v>
      </c>
      <c r="C111" s="15">
        <v>27</v>
      </c>
      <c r="D111" s="16">
        <v>98.28</v>
      </c>
      <c r="E111" s="16">
        <v>1.8900000000000001</v>
      </c>
      <c r="F111" s="16">
        <v>0.27</v>
      </c>
      <c r="G111" s="16">
        <v>12.96</v>
      </c>
      <c r="H111" s="16">
        <v>0.81</v>
      </c>
      <c r="I111" s="16">
        <v>5.6160000000000005</v>
      </c>
      <c r="J111" s="16">
        <v>0</v>
      </c>
      <c r="K111" s="16">
        <v>5.6160000000000005</v>
      </c>
      <c r="L111" s="16">
        <v>4.2120000000000006</v>
      </c>
      <c r="M111" s="16">
        <v>3.5369999999999999</v>
      </c>
      <c r="N111" s="16">
        <v>0</v>
      </c>
      <c r="O111" s="16">
        <v>4.59</v>
      </c>
      <c r="P111" s="16">
        <v>3.24</v>
      </c>
      <c r="Q111" s="16">
        <v>8.0999999999999996E-3</v>
      </c>
      <c r="R111" s="16">
        <v>55.89</v>
      </c>
      <c r="S111" s="16">
        <v>0.54</v>
      </c>
      <c r="T111" s="16">
        <v>0</v>
      </c>
      <c r="U111" s="16">
        <v>0.45900000000000002</v>
      </c>
      <c r="V111" s="16">
        <v>51.300000000000004</v>
      </c>
      <c r="W111" s="3"/>
      <c r="X111" s="3">
        <v>364</v>
      </c>
      <c r="Y111" s="3">
        <v>7</v>
      </c>
      <c r="Z111" s="3">
        <v>1</v>
      </c>
      <c r="AA111" s="3">
        <v>48</v>
      </c>
      <c r="AB111" s="3">
        <v>3</v>
      </c>
      <c r="AC111" s="3">
        <v>20.8</v>
      </c>
      <c r="AD111" s="3">
        <v>0</v>
      </c>
      <c r="AE111" s="3">
        <v>20.8</v>
      </c>
      <c r="AF111" s="3">
        <v>13.1</v>
      </c>
      <c r="AG111" s="3">
        <v>0</v>
      </c>
      <c r="AH111" s="3">
        <v>17</v>
      </c>
      <c r="AI111" s="3">
        <v>12</v>
      </c>
      <c r="AJ111" s="3">
        <v>0.03</v>
      </c>
      <c r="AK111" s="3">
        <v>207</v>
      </c>
      <c r="AL111" s="3">
        <v>2</v>
      </c>
      <c r="AM111" s="3">
        <v>0</v>
      </c>
      <c r="AN111">
        <v>1.7</v>
      </c>
      <c r="AO111">
        <v>190</v>
      </c>
    </row>
    <row r="112" spans="1:41" x14ac:dyDescent="0.25">
      <c r="A112" t="s">
        <v>130</v>
      </c>
      <c r="B112" t="s">
        <v>2</v>
      </c>
      <c r="C112" s="15">
        <v>9</v>
      </c>
      <c r="D112" s="16">
        <v>55.169999999999995</v>
      </c>
      <c r="E112" s="16">
        <v>4.7699999999999996</v>
      </c>
      <c r="F112" s="16">
        <v>0.36</v>
      </c>
      <c r="G112" s="16">
        <v>0.79200000000000004</v>
      </c>
      <c r="H112" s="16">
        <v>0.41399999999999998</v>
      </c>
      <c r="I112" s="16">
        <v>1.89</v>
      </c>
      <c r="J112" s="16">
        <v>0</v>
      </c>
      <c r="K112" s="16">
        <v>1.89</v>
      </c>
      <c r="L112" s="16">
        <v>1.4175</v>
      </c>
      <c r="M112" s="16">
        <v>0.91799999999999993</v>
      </c>
      <c r="N112" s="16">
        <v>0</v>
      </c>
      <c r="O112" s="16">
        <v>22.32</v>
      </c>
      <c r="P112" s="16">
        <v>1.7999999999999998</v>
      </c>
      <c r="Q112" s="16">
        <v>4.4999999999999997E-3</v>
      </c>
      <c r="R112" s="16">
        <v>37.44</v>
      </c>
      <c r="S112" s="16">
        <v>0.27</v>
      </c>
      <c r="T112" s="16">
        <v>0</v>
      </c>
      <c r="U112" s="16">
        <v>0.26100000000000001</v>
      </c>
      <c r="V112" s="16">
        <v>60.12</v>
      </c>
      <c r="W112" s="3"/>
      <c r="X112" s="3">
        <v>613</v>
      </c>
      <c r="Y112" s="3">
        <v>53</v>
      </c>
      <c r="Z112" s="3">
        <v>4</v>
      </c>
      <c r="AA112" s="3">
        <v>8.8000000000000007</v>
      </c>
      <c r="AB112" s="3">
        <v>4.5999999999999996</v>
      </c>
      <c r="AC112" s="3">
        <v>21</v>
      </c>
      <c r="AD112" s="3">
        <v>0</v>
      </c>
      <c r="AE112" s="3">
        <v>21</v>
      </c>
      <c r="AF112" s="3">
        <v>10.199999999999999</v>
      </c>
      <c r="AG112" s="3">
        <v>0</v>
      </c>
      <c r="AH112" s="3">
        <v>248</v>
      </c>
      <c r="AI112" s="3">
        <v>20</v>
      </c>
      <c r="AJ112" s="3">
        <v>0.05</v>
      </c>
      <c r="AK112" s="3">
        <v>416</v>
      </c>
      <c r="AL112" s="3">
        <v>3</v>
      </c>
      <c r="AM112">
        <v>0</v>
      </c>
      <c r="AN112">
        <v>2.9</v>
      </c>
      <c r="AO112">
        <v>668</v>
      </c>
    </row>
    <row r="113" spans="1:41" x14ac:dyDescent="0.25">
      <c r="A113" t="s">
        <v>433</v>
      </c>
      <c r="B113" t="s">
        <v>2</v>
      </c>
      <c r="C113" s="15">
        <v>21</v>
      </c>
      <c r="D113" s="16">
        <v>16.169999999999998</v>
      </c>
      <c r="E113" s="16">
        <v>0.73499999999999999</v>
      </c>
      <c r="F113" s="16">
        <v>0.105</v>
      </c>
      <c r="G113" s="16">
        <v>0.29399999999999998</v>
      </c>
      <c r="H113" s="16">
        <v>0.126</v>
      </c>
      <c r="I113" s="16">
        <v>1.47</v>
      </c>
      <c r="J113" s="16">
        <v>0</v>
      </c>
      <c r="K113" s="16">
        <v>1.47</v>
      </c>
      <c r="L113" s="16">
        <v>1.1025</v>
      </c>
      <c r="M113" s="16">
        <v>1.26</v>
      </c>
      <c r="N113" s="16">
        <v>0</v>
      </c>
      <c r="O113" s="16">
        <v>16.8</v>
      </c>
      <c r="P113" s="16">
        <v>4.2</v>
      </c>
      <c r="Q113" s="16">
        <v>1.0500000000000001E-2</v>
      </c>
      <c r="R113" s="16">
        <v>84</v>
      </c>
      <c r="S113" s="16">
        <v>1.05</v>
      </c>
      <c r="T113" s="16">
        <v>0</v>
      </c>
      <c r="U113" s="16">
        <v>1.05</v>
      </c>
      <c r="V113" s="16">
        <v>262.5</v>
      </c>
      <c r="W113" s="3"/>
      <c r="X113" s="3">
        <v>77</v>
      </c>
      <c r="Y113" s="3">
        <v>3.5</v>
      </c>
      <c r="Z113" s="3">
        <v>0.5</v>
      </c>
      <c r="AA113" s="3">
        <v>1.4</v>
      </c>
      <c r="AB113" s="3">
        <v>0.6</v>
      </c>
      <c r="AC113" s="3">
        <v>7</v>
      </c>
      <c r="AD113" s="3">
        <v>0</v>
      </c>
      <c r="AE113" s="3">
        <v>7</v>
      </c>
      <c r="AF113" s="3">
        <v>6</v>
      </c>
      <c r="AG113" s="3">
        <v>0</v>
      </c>
      <c r="AH113" s="3">
        <v>80</v>
      </c>
      <c r="AI113" s="3">
        <v>20</v>
      </c>
      <c r="AJ113" s="3">
        <v>0.05</v>
      </c>
      <c r="AK113" s="3">
        <v>400</v>
      </c>
      <c r="AL113" s="3">
        <v>5</v>
      </c>
      <c r="AM113" s="3">
        <v>0</v>
      </c>
      <c r="AN113" s="3">
        <v>5</v>
      </c>
      <c r="AO113" s="3">
        <v>1250</v>
      </c>
    </row>
    <row r="114" spans="1:41" x14ac:dyDescent="0.25">
      <c r="A114" t="s">
        <v>436</v>
      </c>
      <c r="B114" t="s">
        <v>2</v>
      </c>
      <c r="C114" s="15">
        <v>25</v>
      </c>
      <c r="D114" s="16">
        <v>38.25</v>
      </c>
      <c r="E114" s="16">
        <v>3.75</v>
      </c>
      <c r="F114" s="16">
        <v>1.625</v>
      </c>
      <c r="G114" s="16">
        <v>0.75</v>
      </c>
      <c r="H114" s="16">
        <v>0.32500000000000001</v>
      </c>
      <c r="I114" s="16">
        <v>0.32500000000000001</v>
      </c>
      <c r="J114" s="16">
        <v>0</v>
      </c>
      <c r="K114" s="16">
        <v>0.32500000000000001</v>
      </c>
      <c r="L114" s="16">
        <v>0.29250000000000004</v>
      </c>
      <c r="M114" s="16">
        <v>0.125</v>
      </c>
      <c r="N114" s="16">
        <v>0</v>
      </c>
      <c r="O114" s="16">
        <v>3.25</v>
      </c>
      <c r="P114" s="16">
        <v>25</v>
      </c>
      <c r="Q114" s="16">
        <v>6.25E-2</v>
      </c>
      <c r="R114" s="16">
        <v>7.75</v>
      </c>
      <c r="S114" s="16">
        <v>0.1</v>
      </c>
      <c r="T114" s="16">
        <v>0</v>
      </c>
      <c r="U114" s="16">
        <v>7.4999999999999997E-2</v>
      </c>
      <c r="V114" s="16">
        <v>26.25</v>
      </c>
      <c r="W114" s="3"/>
      <c r="X114" s="3">
        <v>153</v>
      </c>
      <c r="Y114" s="3">
        <v>15</v>
      </c>
      <c r="Z114" s="3">
        <v>6.5</v>
      </c>
      <c r="AA114" s="3">
        <v>3</v>
      </c>
      <c r="AB114" s="3">
        <v>1.3</v>
      </c>
      <c r="AC114" s="3">
        <v>1.3</v>
      </c>
      <c r="AD114" s="3">
        <v>0</v>
      </c>
      <c r="AE114" s="3">
        <v>1.3</v>
      </c>
      <c r="AF114" s="3">
        <v>0.5</v>
      </c>
      <c r="AG114" s="3">
        <v>0</v>
      </c>
      <c r="AH114" s="3">
        <v>13</v>
      </c>
      <c r="AI114" s="3">
        <v>100</v>
      </c>
      <c r="AJ114" s="3">
        <v>0.25</v>
      </c>
      <c r="AK114" s="3">
        <v>31</v>
      </c>
      <c r="AL114" s="3">
        <v>0.4</v>
      </c>
      <c r="AM114">
        <v>0</v>
      </c>
      <c r="AN114">
        <v>0.3</v>
      </c>
      <c r="AO114">
        <v>105</v>
      </c>
    </row>
    <row r="115" spans="1:41" x14ac:dyDescent="0.25">
      <c r="A115" s="17" t="s">
        <v>437</v>
      </c>
      <c r="B115" t="s">
        <v>79</v>
      </c>
      <c r="C115" s="15">
        <v>6</v>
      </c>
      <c r="D115" s="16">
        <v>17.88</v>
      </c>
      <c r="E115" s="16">
        <v>1.44</v>
      </c>
      <c r="F115" s="16">
        <v>1.3199999999999998</v>
      </c>
      <c r="G115" s="16">
        <v>1.26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0.10199999999999999</v>
      </c>
      <c r="N115" s="16">
        <v>0.15</v>
      </c>
      <c r="O115" s="16">
        <v>0.42</v>
      </c>
      <c r="P115" s="16">
        <v>52.8</v>
      </c>
      <c r="Q115" s="16">
        <v>0.13200000000000001</v>
      </c>
      <c r="R115" s="16">
        <v>0.89999999999999991</v>
      </c>
      <c r="S115" s="16">
        <v>1.7999999999999999E-2</v>
      </c>
      <c r="T115" s="16">
        <v>0.6</v>
      </c>
      <c r="U115" s="16">
        <v>0</v>
      </c>
      <c r="V115" s="16">
        <v>0.54</v>
      </c>
      <c r="W115" s="3"/>
      <c r="X115" s="16">
        <v>298</v>
      </c>
      <c r="Y115" s="16">
        <v>24</v>
      </c>
      <c r="Z115" s="16">
        <v>22</v>
      </c>
      <c r="AA115" s="16">
        <v>21</v>
      </c>
      <c r="AB115" s="16">
        <v>0</v>
      </c>
      <c r="AC115" s="16">
        <v>0</v>
      </c>
      <c r="AD115" s="16">
        <v>0</v>
      </c>
      <c r="AE115" s="16">
        <v>0</v>
      </c>
      <c r="AF115" s="16">
        <v>1.7</v>
      </c>
      <c r="AG115" s="16">
        <v>2.5</v>
      </c>
      <c r="AH115" s="16">
        <v>7</v>
      </c>
      <c r="AI115" s="16">
        <v>880</v>
      </c>
      <c r="AJ115" s="16">
        <v>2.2000000000000002</v>
      </c>
      <c r="AK115" s="3">
        <v>15</v>
      </c>
      <c r="AL115" s="3">
        <v>0.3</v>
      </c>
      <c r="AM115">
        <v>10</v>
      </c>
      <c r="AN115">
        <v>0</v>
      </c>
      <c r="AO115">
        <v>9</v>
      </c>
    </row>
    <row r="116" spans="1:41" x14ac:dyDescent="0.25">
      <c r="A116" t="s">
        <v>9</v>
      </c>
      <c r="B116" t="s">
        <v>5</v>
      </c>
      <c r="C116" s="15">
        <v>1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0</v>
      </c>
      <c r="P116" s="16">
        <v>277.40000000000003</v>
      </c>
      <c r="Q116" s="16">
        <v>0.69350000000000001</v>
      </c>
      <c r="R116" s="16">
        <v>0</v>
      </c>
      <c r="S116" s="16">
        <v>0</v>
      </c>
      <c r="T116" s="16">
        <v>0</v>
      </c>
      <c r="U116" s="16">
        <v>0</v>
      </c>
      <c r="V116" s="16">
        <v>0</v>
      </c>
      <c r="W116" s="3"/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27740</v>
      </c>
      <c r="AJ116" s="3">
        <v>69.349999999999994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</row>
    <row r="117" spans="1:41" x14ac:dyDescent="0.25">
      <c r="A117" t="s">
        <v>147</v>
      </c>
      <c r="B117">
        <v>601</v>
      </c>
      <c r="C117" s="15">
        <v>4</v>
      </c>
      <c r="D117" s="16">
        <v>36</v>
      </c>
      <c r="E117" s="16">
        <v>4</v>
      </c>
      <c r="F117" s="16">
        <v>0.59599999999999997</v>
      </c>
      <c r="G117" s="16">
        <v>0</v>
      </c>
      <c r="H117" s="16">
        <v>0</v>
      </c>
      <c r="I117" s="16">
        <v>0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>
        <v>0</v>
      </c>
      <c r="T117" s="16">
        <v>0</v>
      </c>
      <c r="U117" s="16">
        <v>0</v>
      </c>
      <c r="V117" s="16">
        <v>0</v>
      </c>
      <c r="W117" s="3"/>
      <c r="X117" s="3">
        <v>900</v>
      </c>
      <c r="Y117" s="3">
        <v>100</v>
      </c>
      <c r="Z117" s="3">
        <v>14.9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t="s">
        <v>148</v>
      </c>
      <c r="B118">
        <v>1223</v>
      </c>
      <c r="C118" s="15">
        <v>1</v>
      </c>
      <c r="D118" s="16">
        <v>3.7</v>
      </c>
      <c r="E118" s="16">
        <v>0.14000000000000001</v>
      </c>
      <c r="F118" s="16">
        <v>1.6E-2</v>
      </c>
      <c r="G118" s="16">
        <v>0.36499999999999999</v>
      </c>
      <c r="H118" s="16">
        <v>0</v>
      </c>
      <c r="I118" s="16">
        <v>0.12</v>
      </c>
      <c r="J118" s="16">
        <v>0</v>
      </c>
      <c r="K118" s="16">
        <v>0.12</v>
      </c>
      <c r="L118" s="16">
        <v>0</v>
      </c>
      <c r="M118" s="16">
        <v>0.25</v>
      </c>
      <c r="N118" s="16">
        <v>0</v>
      </c>
      <c r="O118" s="16">
        <v>5.3</v>
      </c>
      <c r="P118" s="16">
        <v>0.52</v>
      </c>
      <c r="Q118" s="16">
        <v>1.3000000000000002E-3</v>
      </c>
      <c r="R118" s="16">
        <v>0</v>
      </c>
      <c r="S118" s="16">
        <v>0.29600000000000004</v>
      </c>
      <c r="T118" s="16">
        <v>0</v>
      </c>
      <c r="U118" s="16">
        <v>0</v>
      </c>
      <c r="V118" s="16">
        <v>12.6</v>
      </c>
      <c r="W118" s="3"/>
      <c r="X118" s="3">
        <v>370</v>
      </c>
      <c r="Y118" s="3">
        <v>14</v>
      </c>
      <c r="Z118" s="3">
        <v>1.6</v>
      </c>
      <c r="AA118" s="3">
        <v>36.5</v>
      </c>
      <c r="AB118" s="3">
        <v>0</v>
      </c>
      <c r="AC118" s="3">
        <v>12</v>
      </c>
      <c r="AD118" s="3">
        <v>0</v>
      </c>
      <c r="AE118" s="3">
        <v>12</v>
      </c>
      <c r="AF118" s="3">
        <v>25</v>
      </c>
      <c r="AG118" s="3">
        <v>0</v>
      </c>
      <c r="AH118" s="3">
        <v>530</v>
      </c>
      <c r="AI118" s="3">
        <v>52</v>
      </c>
      <c r="AJ118" s="3">
        <v>0.13</v>
      </c>
      <c r="AK118">
        <v>0</v>
      </c>
      <c r="AL118">
        <v>29.6</v>
      </c>
      <c r="AM118">
        <v>0</v>
      </c>
      <c r="AN118">
        <v>0</v>
      </c>
      <c r="AO118">
        <v>1260</v>
      </c>
    </row>
    <row r="119" spans="1:41" x14ac:dyDescent="0.25">
      <c r="A119" t="s">
        <v>149</v>
      </c>
      <c r="B119">
        <v>141</v>
      </c>
      <c r="C119" s="15">
        <v>1</v>
      </c>
      <c r="D119" s="16">
        <v>0.87</v>
      </c>
      <c r="E119" s="16">
        <v>0</v>
      </c>
      <c r="F119" s="16">
        <v>0</v>
      </c>
      <c r="G119" s="16">
        <v>0.155</v>
      </c>
      <c r="H119" s="16">
        <v>0.129</v>
      </c>
      <c r="I119" s="16">
        <v>4.4999999999999998E-2</v>
      </c>
      <c r="J119" s="16">
        <v>0</v>
      </c>
      <c r="K119" s="16">
        <v>4.4999999999999998E-2</v>
      </c>
      <c r="L119" s="16">
        <v>0</v>
      </c>
      <c r="M119" s="16">
        <v>3.7000000000000005E-2</v>
      </c>
      <c r="N119" s="16">
        <v>0</v>
      </c>
      <c r="O119" s="16">
        <v>0.49</v>
      </c>
      <c r="P119" s="16">
        <v>2.69</v>
      </c>
      <c r="Q119" s="16">
        <v>6.7250000000000001E-3</v>
      </c>
      <c r="R119" s="16">
        <v>1.08</v>
      </c>
      <c r="S119" s="16">
        <v>2.5000000000000001E-2</v>
      </c>
      <c r="T119" s="16">
        <v>0.13</v>
      </c>
      <c r="U119" s="16">
        <v>5.3E-3</v>
      </c>
      <c r="V119" s="16">
        <v>12.8</v>
      </c>
      <c r="W119" s="3"/>
      <c r="X119" s="3">
        <v>87</v>
      </c>
      <c r="Y119" s="3">
        <v>0</v>
      </c>
      <c r="Z119" s="3">
        <v>0</v>
      </c>
      <c r="AA119" s="3">
        <v>15.5</v>
      </c>
      <c r="AB119" s="3">
        <v>12.9</v>
      </c>
      <c r="AC119" s="3">
        <v>4.5</v>
      </c>
      <c r="AD119" s="3">
        <v>0</v>
      </c>
      <c r="AE119" s="3">
        <v>4.5</v>
      </c>
      <c r="AF119" s="3">
        <v>3.7</v>
      </c>
      <c r="AG119" s="3">
        <v>0</v>
      </c>
      <c r="AH119" s="3">
        <v>49</v>
      </c>
      <c r="AI119" s="3">
        <v>269</v>
      </c>
      <c r="AJ119" s="3">
        <v>0.67249999999999999</v>
      </c>
      <c r="AK119">
        <v>108</v>
      </c>
      <c r="AL119">
        <v>2.5</v>
      </c>
      <c r="AM119">
        <v>13</v>
      </c>
      <c r="AN119">
        <v>0.53</v>
      </c>
      <c r="AO119">
        <v>1280</v>
      </c>
    </row>
    <row r="120" spans="1:41" x14ac:dyDescent="0.25">
      <c r="C120" s="33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</row>
    <row r="121" spans="1:41" x14ac:dyDescent="0.25">
      <c r="A121" s="28" t="s">
        <v>111</v>
      </c>
      <c r="B121" s="26"/>
      <c r="C121" s="34">
        <f t="shared" ref="C121" si="6">SUM(C122:C126)</f>
        <v>202</v>
      </c>
      <c r="D121" s="103">
        <v>131.01999999999998</v>
      </c>
      <c r="E121" s="103">
        <v>3.4699999999999998</v>
      </c>
      <c r="F121" s="103">
        <v>0.66999999999999993</v>
      </c>
      <c r="G121" s="103">
        <v>16.38</v>
      </c>
      <c r="H121" s="103">
        <v>15.89</v>
      </c>
      <c r="I121" s="104">
        <v>6.3599999999999994</v>
      </c>
      <c r="J121" s="103">
        <v>0</v>
      </c>
      <c r="K121" s="103">
        <v>6.3599999999999994</v>
      </c>
      <c r="L121" s="104">
        <v>5.8776000000000002</v>
      </c>
      <c r="M121" s="103">
        <v>2.88</v>
      </c>
      <c r="N121" s="103">
        <v>0.38</v>
      </c>
      <c r="O121" s="103">
        <v>129.6</v>
      </c>
      <c r="P121" s="103">
        <v>7.8400000000000007</v>
      </c>
      <c r="Q121" s="103">
        <v>0.37919999999999998</v>
      </c>
      <c r="R121" s="103">
        <v>53.9</v>
      </c>
      <c r="S121" s="103">
        <v>0.77200000000000002</v>
      </c>
      <c r="T121" s="103">
        <v>16.3</v>
      </c>
      <c r="U121" s="103">
        <v>0.35619999999999996</v>
      </c>
      <c r="V121" s="103">
        <v>387.68</v>
      </c>
      <c r="W121" s="3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6"/>
      <c r="AL121" s="26"/>
      <c r="AM121" s="26"/>
      <c r="AN121" s="26"/>
      <c r="AO121" s="26"/>
    </row>
    <row r="122" spans="1:41" x14ac:dyDescent="0.25">
      <c r="A122" s="24" t="s">
        <v>150</v>
      </c>
      <c r="B122">
        <v>147</v>
      </c>
      <c r="C122" s="32">
        <v>30</v>
      </c>
      <c r="D122" s="16">
        <v>16.5</v>
      </c>
      <c r="E122" s="16">
        <v>0.03</v>
      </c>
      <c r="F122" s="16">
        <v>0</v>
      </c>
      <c r="G122" s="16">
        <v>3.5999999999999996</v>
      </c>
      <c r="H122" s="16">
        <v>3.36</v>
      </c>
      <c r="I122" s="16">
        <v>0.06</v>
      </c>
      <c r="J122" s="16">
        <v>0</v>
      </c>
      <c r="K122" s="16">
        <v>0.06</v>
      </c>
      <c r="L122" s="16">
        <v>4.5600000000000002E-2</v>
      </c>
      <c r="M122" s="16">
        <v>0.48</v>
      </c>
      <c r="N122" s="16">
        <v>0</v>
      </c>
      <c r="O122" s="16">
        <v>0.89999999999999991</v>
      </c>
      <c r="P122" s="16">
        <v>0.3</v>
      </c>
      <c r="Q122" s="16">
        <v>7.5000000000000002E-4</v>
      </c>
      <c r="R122" s="16">
        <v>2.4</v>
      </c>
      <c r="S122" s="16">
        <v>0.03</v>
      </c>
      <c r="T122" s="16">
        <v>0.89999999999999991</v>
      </c>
      <c r="U122" s="16">
        <v>2.4E-2</v>
      </c>
      <c r="V122" s="16">
        <v>30.9</v>
      </c>
      <c r="W122" s="3"/>
      <c r="X122" s="3">
        <v>55</v>
      </c>
      <c r="Y122" s="3">
        <v>0.1</v>
      </c>
      <c r="Z122" s="3">
        <v>0</v>
      </c>
      <c r="AA122" s="3">
        <v>12</v>
      </c>
      <c r="AB122" s="3">
        <v>11.2</v>
      </c>
      <c r="AC122" s="3">
        <v>0.2</v>
      </c>
      <c r="AD122" s="3">
        <v>0</v>
      </c>
      <c r="AE122" s="3">
        <v>0.2</v>
      </c>
      <c r="AF122" s="3">
        <v>1.6</v>
      </c>
      <c r="AG122" s="3">
        <v>0</v>
      </c>
      <c r="AH122" s="3">
        <v>3</v>
      </c>
      <c r="AI122" s="3">
        <v>1</v>
      </c>
      <c r="AJ122" s="3">
        <v>2.5000000000000001E-3</v>
      </c>
      <c r="AK122">
        <v>8</v>
      </c>
      <c r="AL122">
        <v>0.1</v>
      </c>
      <c r="AM122">
        <v>3</v>
      </c>
      <c r="AN122">
        <v>0.08</v>
      </c>
      <c r="AO122">
        <v>103</v>
      </c>
    </row>
    <row r="123" spans="1:41" x14ac:dyDescent="0.25">
      <c r="A123" s="17" t="s">
        <v>151</v>
      </c>
      <c r="B123">
        <v>160</v>
      </c>
      <c r="C123" s="32">
        <v>30</v>
      </c>
      <c r="D123" s="16">
        <v>23.4</v>
      </c>
      <c r="E123" s="16">
        <v>0.06</v>
      </c>
      <c r="F123" s="16">
        <v>0.03</v>
      </c>
      <c r="G123" s="16">
        <v>5.04</v>
      </c>
      <c r="H123" s="16">
        <v>4.8899999999999997</v>
      </c>
      <c r="I123" s="16">
        <v>0.18</v>
      </c>
      <c r="J123" s="16">
        <v>0</v>
      </c>
      <c r="K123" s="16">
        <v>0.18</v>
      </c>
      <c r="L123" s="16">
        <v>0.1368</v>
      </c>
      <c r="M123" s="16">
        <v>0.54</v>
      </c>
      <c r="N123" s="16">
        <v>0</v>
      </c>
      <c r="O123" s="16">
        <v>5.0999999999999996</v>
      </c>
      <c r="P123" s="16">
        <v>0.89999999999999991</v>
      </c>
      <c r="Q123" s="16">
        <v>2.2499999999999998E-3</v>
      </c>
      <c r="R123" s="16">
        <v>7.5</v>
      </c>
      <c r="S123" s="16">
        <v>0.06</v>
      </c>
      <c r="T123" s="16">
        <v>0.6</v>
      </c>
      <c r="U123" s="16">
        <v>0.06</v>
      </c>
      <c r="V123" s="16">
        <v>69.899999999999991</v>
      </c>
      <c r="W123" s="3"/>
      <c r="X123" s="3">
        <v>78</v>
      </c>
      <c r="Y123" s="3">
        <v>0.2</v>
      </c>
      <c r="Z123" s="3">
        <v>0.1</v>
      </c>
      <c r="AA123" s="3">
        <v>16.8</v>
      </c>
      <c r="AB123" s="3">
        <v>16.3</v>
      </c>
      <c r="AC123" s="3">
        <v>0.6</v>
      </c>
      <c r="AD123" s="3">
        <v>0</v>
      </c>
      <c r="AE123" s="3">
        <v>0.6</v>
      </c>
      <c r="AF123" s="3">
        <v>1.8</v>
      </c>
      <c r="AG123" s="3">
        <v>0</v>
      </c>
      <c r="AH123" s="3">
        <v>17</v>
      </c>
      <c r="AI123" s="3">
        <v>3</v>
      </c>
      <c r="AJ123" s="3">
        <v>7.4999999999999997E-3</v>
      </c>
      <c r="AK123">
        <v>25</v>
      </c>
      <c r="AL123">
        <v>0.2</v>
      </c>
      <c r="AM123">
        <v>2</v>
      </c>
      <c r="AN123">
        <v>0.2</v>
      </c>
      <c r="AO123">
        <v>233</v>
      </c>
    </row>
    <row r="124" spans="1:41" x14ac:dyDescent="0.25">
      <c r="A124" s="24" t="s">
        <v>152</v>
      </c>
      <c r="B124">
        <v>3341</v>
      </c>
      <c r="C124" s="32">
        <v>40</v>
      </c>
      <c r="D124" s="16">
        <v>15.200000000000001</v>
      </c>
      <c r="E124" s="16">
        <v>8.0000000000000016E-2</v>
      </c>
      <c r="F124" s="16">
        <v>4.0000000000000008E-2</v>
      </c>
      <c r="G124" s="16">
        <v>3.16</v>
      </c>
      <c r="H124" s="16">
        <v>3.16</v>
      </c>
      <c r="I124" s="16">
        <v>0.32000000000000006</v>
      </c>
      <c r="J124" s="16">
        <v>0</v>
      </c>
      <c r="K124" s="16">
        <v>0.32000000000000006</v>
      </c>
      <c r="L124" s="16">
        <v>0.24320000000000006</v>
      </c>
      <c r="M124" s="16">
        <v>0.36000000000000004</v>
      </c>
      <c r="N124" s="16">
        <v>0</v>
      </c>
      <c r="O124" s="16">
        <v>3.6</v>
      </c>
      <c r="P124" s="16">
        <v>6.4</v>
      </c>
      <c r="Q124" s="16">
        <v>1.6E-2</v>
      </c>
      <c r="R124" s="16">
        <v>6</v>
      </c>
      <c r="S124" s="16">
        <v>8.0000000000000016E-2</v>
      </c>
      <c r="T124" s="16">
        <v>14.8</v>
      </c>
      <c r="U124" s="16">
        <v>7.1999999999999995E-2</v>
      </c>
      <c r="V124" s="16">
        <v>106.80000000000001</v>
      </c>
      <c r="W124" s="3"/>
      <c r="X124" s="3">
        <v>38</v>
      </c>
      <c r="Y124" s="3">
        <v>0.2</v>
      </c>
      <c r="Z124" s="3">
        <v>0.1</v>
      </c>
      <c r="AA124" s="3">
        <v>7.9</v>
      </c>
      <c r="AB124" s="3">
        <v>7.9</v>
      </c>
      <c r="AC124" s="3">
        <v>0.8</v>
      </c>
      <c r="AD124" s="3">
        <v>0</v>
      </c>
      <c r="AE124" s="3">
        <v>0.8</v>
      </c>
      <c r="AF124" s="3">
        <v>0.9</v>
      </c>
      <c r="AG124" s="3">
        <v>0</v>
      </c>
      <c r="AH124" s="3">
        <v>9</v>
      </c>
      <c r="AI124" s="3">
        <v>16</v>
      </c>
      <c r="AJ124" s="3">
        <v>0.04</v>
      </c>
      <c r="AK124">
        <v>15</v>
      </c>
      <c r="AL124">
        <v>0.2</v>
      </c>
      <c r="AM124">
        <v>37</v>
      </c>
      <c r="AN124">
        <v>0.18</v>
      </c>
      <c r="AO124">
        <v>267</v>
      </c>
    </row>
    <row r="125" spans="1:41" x14ac:dyDescent="0.25">
      <c r="A125" s="24" t="s">
        <v>434</v>
      </c>
      <c r="B125" t="s">
        <v>2</v>
      </c>
      <c r="C125" s="32">
        <v>100</v>
      </c>
      <c r="D125" s="16">
        <v>68</v>
      </c>
      <c r="E125" s="16">
        <v>3.3</v>
      </c>
      <c r="F125" s="16">
        <v>0.6</v>
      </c>
      <c r="G125" s="16">
        <v>2.6</v>
      </c>
      <c r="H125" s="16">
        <v>2.5</v>
      </c>
      <c r="I125" s="16">
        <v>5.8</v>
      </c>
      <c r="J125" s="16">
        <v>0</v>
      </c>
      <c r="K125" s="16">
        <v>5.8</v>
      </c>
      <c r="L125" s="16">
        <v>5.452</v>
      </c>
      <c r="M125" s="16">
        <v>1.5</v>
      </c>
      <c r="N125" s="16">
        <v>0.38</v>
      </c>
      <c r="O125" s="16">
        <v>120</v>
      </c>
      <c r="P125" s="16">
        <v>0.16</v>
      </c>
      <c r="Q125" s="16">
        <v>0.36</v>
      </c>
      <c r="R125" s="16">
        <v>38</v>
      </c>
      <c r="S125" s="16">
        <v>0.6</v>
      </c>
      <c r="T125" s="16">
        <v>0</v>
      </c>
      <c r="U125" s="16">
        <v>0.2</v>
      </c>
      <c r="V125" s="16">
        <v>180</v>
      </c>
      <c r="W125" s="3"/>
      <c r="X125" s="3">
        <v>68</v>
      </c>
      <c r="Y125" s="3">
        <v>3.3</v>
      </c>
      <c r="Z125" s="3">
        <v>0.6</v>
      </c>
      <c r="AA125" s="3">
        <v>2.6</v>
      </c>
      <c r="AB125" s="3">
        <v>2.5</v>
      </c>
      <c r="AC125" s="3">
        <v>5.8</v>
      </c>
      <c r="AD125" s="3">
        <v>0</v>
      </c>
      <c r="AE125" s="3">
        <v>5.8</v>
      </c>
      <c r="AF125" s="3">
        <v>1.5</v>
      </c>
      <c r="AG125" s="3">
        <v>0.38</v>
      </c>
      <c r="AH125" s="3">
        <v>120</v>
      </c>
      <c r="AI125" s="3">
        <v>0.16</v>
      </c>
      <c r="AJ125" s="3">
        <v>0.36</v>
      </c>
      <c r="AK125" s="3">
        <v>38</v>
      </c>
      <c r="AL125" s="3">
        <v>0.6</v>
      </c>
      <c r="AM125" s="3">
        <v>0</v>
      </c>
      <c r="AN125" s="3">
        <v>0.2</v>
      </c>
      <c r="AO125" s="3">
        <v>180</v>
      </c>
    </row>
    <row r="126" spans="1:41" x14ac:dyDescent="0.25">
      <c r="A126" s="17" t="s">
        <v>153</v>
      </c>
      <c r="B126">
        <v>5089</v>
      </c>
      <c r="C126" s="32">
        <v>2</v>
      </c>
      <c r="D126" s="16">
        <v>7.92</v>
      </c>
      <c r="E126" s="16">
        <v>0</v>
      </c>
      <c r="F126" s="16">
        <v>0</v>
      </c>
      <c r="G126" s="16">
        <v>1.98</v>
      </c>
      <c r="H126" s="16">
        <v>1.98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>
        <v>0.08</v>
      </c>
      <c r="Q126" s="16">
        <v>2.0000000000000001E-4</v>
      </c>
      <c r="R126" s="16">
        <v>0</v>
      </c>
      <c r="S126" s="16">
        <v>2E-3</v>
      </c>
      <c r="T126" s="16">
        <v>0</v>
      </c>
      <c r="U126" s="16">
        <v>2.0000000000000001E-4</v>
      </c>
      <c r="V126" s="16">
        <v>0.08</v>
      </c>
      <c r="W126" s="3"/>
      <c r="X126" s="3">
        <v>396</v>
      </c>
      <c r="Y126" s="3">
        <v>0</v>
      </c>
      <c r="Z126" s="3">
        <v>0</v>
      </c>
      <c r="AA126" s="3">
        <v>99</v>
      </c>
      <c r="AB126" s="3">
        <v>99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4</v>
      </c>
      <c r="AJ126" s="3">
        <v>0.01</v>
      </c>
      <c r="AK126">
        <v>0</v>
      </c>
      <c r="AL126">
        <v>0.1</v>
      </c>
      <c r="AM126">
        <v>0</v>
      </c>
      <c r="AN126">
        <v>0.01</v>
      </c>
      <c r="AO126">
        <v>4</v>
      </c>
    </row>
    <row r="127" spans="1:41" x14ac:dyDescent="0.25">
      <c r="A127" s="24"/>
      <c r="C127" s="3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</row>
    <row r="128" spans="1:41" ht="15.75" x14ac:dyDescent="0.25">
      <c r="A128" s="35" t="s">
        <v>10</v>
      </c>
      <c r="B128" s="36"/>
      <c r="C128" s="37"/>
      <c r="D128" s="105"/>
      <c r="E128" s="105"/>
      <c r="F128" s="105"/>
      <c r="G128" s="105"/>
      <c r="H128" s="105"/>
      <c r="I128" s="105"/>
      <c r="J128" s="105"/>
      <c r="K128" s="105"/>
      <c r="L128" s="105"/>
      <c r="M128" s="105"/>
      <c r="N128" s="105"/>
      <c r="O128" s="105"/>
      <c r="P128" s="105"/>
      <c r="Q128" s="105"/>
      <c r="R128" s="105"/>
      <c r="S128" s="105"/>
      <c r="T128" s="105"/>
      <c r="U128" s="105"/>
      <c r="V128" s="105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6"/>
      <c r="AL128" s="36"/>
      <c r="AM128" s="36"/>
      <c r="AN128" s="36"/>
      <c r="AO128" s="36"/>
    </row>
    <row r="129" spans="1:41" x14ac:dyDescent="0.25">
      <c r="C129" s="3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</row>
    <row r="130" spans="1:41" x14ac:dyDescent="0.25">
      <c r="A130" s="38" t="s">
        <v>22</v>
      </c>
      <c r="B130" s="36"/>
      <c r="C130" s="39">
        <f>SUM(C131:C142)</f>
        <v>323</v>
      </c>
      <c r="D130" s="106">
        <v>561.33999999999992</v>
      </c>
      <c r="E130" s="106">
        <v>27.902000000000001</v>
      </c>
      <c r="F130" s="106">
        <v>2.5310000000000001</v>
      </c>
      <c r="G130" s="106">
        <v>52.387000000000008</v>
      </c>
      <c r="H130" s="106">
        <v>4.5299999999999994</v>
      </c>
      <c r="I130" s="107">
        <v>19.152000000000005</v>
      </c>
      <c r="J130" s="106">
        <v>0</v>
      </c>
      <c r="K130" s="106">
        <v>19.152000000000005</v>
      </c>
      <c r="L130" s="107">
        <v>15.528430000000002</v>
      </c>
      <c r="M130" s="106">
        <v>11.669</v>
      </c>
      <c r="N130" s="106">
        <v>0.64000000000000012</v>
      </c>
      <c r="O130" s="106">
        <v>153.48999999999998</v>
      </c>
      <c r="P130" s="106">
        <v>537.6</v>
      </c>
      <c r="Q130" s="106">
        <v>1.3439999999999999</v>
      </c>
      <c r="R130" s="106">
        <v>253.11000000000004</v>
      </c>
      <c r="S130" s="106">
        <v>4.1570000000000009</v>
      </c>
      <c r="T130" s="106">
        <v>9.7799999999999994</v>
      </c>
      <c r="U130" s="106">
        <v>2.3559000000000001</v>
      </c>
      <c r="V130" s="106">
        <v>608.74</v>
      </c>
      <c r="W130" s="3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6"/>
      <c r="AL130" s="36"/>
      <c r="AM130" s="36"/>
      <c r="AN130" s="36"/>
      <c r="AO130" s="36"/>
    </row>
    <row r="131" spans="1:41" x14ac:dyDescent="0.25">
      <c r="A131" s="17" t="s">
        <v>154</v>
      </c>
      <c r="B131">
        <v>658</v>
      </c>
      <c r="C131" s="15">
        <v>90</v>
      </c>
      <c r="D131" s="16">
        <v>131.4</v>
      </c>
      <c r="E131" s="16">
        <v>0.27</v>
      </c>
      <c r="F131" s="16">
        <v>9.0000000000000011E-2</v>
      </c>
      <c r="G131" s="16">
        <v>28.980000000000004</v>
      </c>
      <c r="H131" s="16">
        <v>0</v>
      </c>
      <c r="I131" s="16">
        <v>2.8800000000000003</v>
      </c>
      <c r="J131" s="16">
        <v>0</v>
      </c>
      <c r="K131" s="16">
        <v>2.8800000000000003</v>
      </c>
      <c r="L131" s="16">
        <v>2.016</v>
      </c>
      <c r="M131" s="16">
        <v>0.63</v>
      </c>
      <c r="N131" s="16">
        <v>0</v>
      </c>
      <c r="O131" s="16">
        <v>10.8</v>
      </c>
      <c r="P131" s="16">
        <v>3.6</v>
      </c>
      <c r="Q131" s="16">
        <v>9.0000000000000011E-3</v>
      </c>
      <c r="R131" s="16">
        <v>37.800000000000004</v>
      </c>
      <c r="S131" s="16">
        <v>0.18000000000000002</v>
      </c>
      <c r="T131" s="16">
        <v>0</v>
      </c>
      <c r="U131" s="16">
        <v>0.67500000000000004</v>
      </c>
      <c r="V131" s="16">
        <v>22.5</v>
      </c>
      <c r="W131" s="3"/>
      <c r="X131" s="3">
        <v>146</v>
      </c>
      <c r="Y131" s="3">
        <v>0.3</v>
      </c>
      <c r="Z131" s="3">
        <v>0.1</v>
      </c>
      <c r="AA131" s="3">
        <v>32.200000000000003</v>
      </c>
      <c r="AB131" s="3">
        <v>0</v>
      </c>
      <c r="AC131" s="3">
        <v>3.2</v>
      </c>
      <c r="AD131" s="3">
        <v>0</v>
      </c>
      <c r="AE131" s="3">
        <v>3.2</v>
      </c>
      <c r="AF131" s="3">
        <v>0.7</v>
      </c>
      <c r="AG131" s="3">
        <v>0</v>
      </c>
      <c r="AH131" s="3">
        <v>12</v>
      </c>
      <c r="AI131" s="3">
        <v>4</v>
      </c>
      <c r="AJ131" s="3">
        <v>0.01</v>
      </c>
      <c r="AK131">
        <v>42</v>
      </c>
      <c r="AL131">
        <v>0.2</v>
      </c>
      <c r="AM131">
        <v>0</v>
      </c>
      <c r="AN131">
        <v>0.75</v>
      </c>
      <c r="AO131">
        <v>25</v>
      </c>
    </row>
    <row r="132" spans="1:41" x14ac:dyDescent="0.25">
      <c r="A132" t="s">
        <v>155</v>
      </c>
      <c r="B132" t="s">
        <v>79</v>
      </c>
      <c r="C132" s="15">
        <v>80</v>
      </c>
      <c r="D132" s="16">
        <v>193.60000000000002</v>
      </c>
      <c r="E132" s="16">
        <v>12.8</v>
      </c>
      <c r="F132" s="16">
        <v>0.88000000000000012</v>
      </c>
      <c r="G132" s="16">
        <v>10.4</v>
      </c>
      <c r="H132" s="16">
        <v>1.04</v>
      </c>
      <c r="I132" s="16">
        <v>7.0400000000000009</v>
      </c>
      <c r="J132" s="16">
        <v>0</v>
      </c>
      <c r="K132" s="16">
        <v>7.0400000000000009</v>
      </c>
      <c r="L132" s="16">
        <v>6.6176000000000004</v>
      </c>
      <c r="M132" s="16">
        <v>4.8000000000000007</v>
      </c>
      <c r="N132" s="16">
        <v>0.64000000000000012</v>
      </c>
      <c r="O132" s="16">
        <v>80</v>
      </c>
      <c r="P132" s="16">
        <v>384</v>
      </c>
      <c r="Q132" s="16">
        <v>0.96</v>
      </c>
      <c r="R132" s="16">
        <v>73.600000000000009</v>
      </c>
      <c r="S132" s="16">
        <v>1.2800000000000002</v>
      </c>
      <c r="T132" s="16">
        <v>0.8</v>
      </c>
      <c r="U132" s="16">
        <v>0.4</v>
      </c>
      <c r="V132" s="16">
        <v>192</v>
      </c>
      <c r="W132" s="3"/>
      <c r="X132" s="3">
        <v>242</v>
      </c>
      <c r="Y132" s="3">
        <v>16</v>
      </c>
      <c r="Z132" s="3">
        <v>1.1000000000000001</v>
      </c>
      <c r="AA132" s="3">
        <v>13</v>
      </c>
      <c r="AB132" s="3">
        <v>1.3</v>
      </c>
      <c r="AC132" s="3">
        <v>8.8000000000000007</v>
      </c>
      <c r="AD132" s="3">
        <v>0</v>
      </c>
      <c r="AE132" s="3">
        <v>8.8000000000000007</v>
      </c>
      <c r="AF132" s="3">
        <v>6</v>
      </c>
      <c r="AG132" s="3">
        <v>0.8</v>
      </c>
      <c r="AH132" s="3">
        <v>100</v>
      </c>
      <c r="AI132" s="3">
        <v>480</v>
      </c>
      <c r="AJ132" s="3">
        <v>1.2</v>
      </c>
      <c r="AK132" s="3">
        <v>92</v>
      </c>
      <c r="AL132" s="3">
        <v>1.6</v>
      </c>
      <c r="AM132">
        <v>1</v>
      </c>
      <c r="AN132">
        <v>0.5</v>
      </c>
      <c r="AO132">
        <v>240</v>
      </c>
    </row>
    <row r="133" spans="1:41" x14ac:dyDescent="0.25">
      <c r="A133" t="s">
        <v>132</v>
      </c>
      <c r="B133">
        <v>317</v>
      </c>
      <c r="C133" s="15">
        <v>3</v>
      </c>
      <c r="D133" s="16">
        <v>26.91</v>
      </c>
      <c r="E133" s="16">
        <v>2.9849999999999999</v>
      </c>
      <c r="F133" s="16">
        <v>0.318</v>
      </c>
      <c r="G133" s="16">
        <v>0</v>
      </c>
      <c r="H133" s="16">
        <v>0</v>
      </c>
      <c r="I133" s="16">
        <v>8.9999999999999993E-3</v>
      </c>
      <c r="J133" s="16">
        <v>0</v>
      </c>
      <c r="K133" s="16">
        <v>8.9999999999999993E-3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>
        <v>0</v>
      </c>
      <c r="T133" s="16">
        <v>0</v>
      </c>
      <c r="U133" s="16">
        <v>0</v>
      </c>
      <c r="V133" s="16">
        <v>0</v>
      </c>
      <c r="W133" s="3"/>
      <c r="X133" s="3">
        <v>897</v>
      </c>
      <c r="Y133" s="3">
        <v>99.5</v>
      </c>
      <c r="Z133" s="3">
        <v>10.6</v>
      </c>
      <c r="AA133" s="3">
        <v>0</v>
      </c>
      <c r="AB133" s="3">
        <v>0</v>
      </c>
      <c r="AC133" s="3">
        <v>0.3</v>
      </c>
      <c r="AD133" s="3">
        <v>0</v>
      </c>
      <c r="AE133" s="3">
        <v>0.3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7" t="s">
        <v>156</v>
      </c>
      <c r="B134" s="17">
        <v>5169</v>
      </c>
      <c r="C134" s="22">
        <v>45</v>
      </c>
      <c r="D134" s="16">
        <v>50.4</v>
      </c>
      <c r="E134" s="16">
        <v>0.36000000000000004</v>
      </c>
      <c r="F134" s="16">
        <v>4.5000000000000005E-2</v>
      </c>
      <c r="G134" s="16">
        <v>7.02</v>
      </c>
      <c r="H134" s="16">
        <v>9.0000000000000011E-2</v>
      </c>
      <c r="I134" s="16">
        <v>3.42</v>
      </c>
      <c r="J134" s="16">
        <v>0</v>
      </c>
      <c r="K134" s="16">
        <v>3.42</v>
      </c>
      <c r="L134" s="16">
        <v>2.5649999999999999</v>
      </c>
      <c r="M134" s="16">
        <v>2.61</v>
      </c>
      <c r="N134" s="16">
        <v>0</v>
      </c>
      <c r="O134" s="16">
        <v>17.55</v>
      </c>
      <c r="P134" s="16">
        <v>49.050000000000004</v>
      </c>
      <c r="Q134" s="16">
        <v>0.12262500000000001</v>
      </c>
      <c r="R134" s="16">
        <v>44.1</v>
      </c>
      <c r="S134" s="16">
        <v>1.0349999999999999</v>
      </c>
      <c r="T134" s="16">
        <v>2.7</v>
      </c>
      <c r="U134" s="16">
        <v>0.45</v>
      </c>
      <c r="V134" s="16">
        <v>72.45</v>
      </c>
      <c r="W134" s="3"/>
      <c r="X134" s="3">
        <v>112</v>
      </c>
      <c r="Y134" s="3">
        <v>0.8</v>
      </c>
      <c r="Z134" s="3">
        <v>0.1</v>
      </c>
      <c r="AA134" s="3">
        <v>15.6</v>
      </c>
      <c r="AB134" s="3">
        <v>0.2</v>
      </c>
      <c r="AC134" s="3">
        <v>7.6</v>
      </c>
      <c r="AD134" s="3">
        <v>0</v>
      </c>
      <c r="AE134" s="3">
        <v>7.6</v>
      </c>
      <c r="AF134" s="3">
        <v>5.8</v>
      </c>
      <c r="AG134" s="3">
        <v>0</v>
      </c>
      <c r="AH134" s="3">
        <v>39</v>
      </c>
      <c r="AI134" s="3">
        <v>109</v>
      </c>
      <c r="AJ134" s="3">
        <v>0.27250000000000002</v>
      </c>
      <c r="AK134">
        <v>98</v>
      </c>
      <c r="AL134">
        <v>2.2999999999999998</v>
      </c>
      <c r="AM134">
        <v>6</v>
      </c>
      <c r="AN134">
        <v>1</v>
      </c>
      <c r="AO134">
        <v>161</v>
      </c>
    </row>
    <row r="135" spans="1:41" x14ac:dyDescent="0.25">
      <c r="A135" t="s">
        <v>11</v>
      </c>
      <c r="B135">
        <v>692</v>
      </c>
      <c r="C135" s="15">
        <v>15</v>
      </c>
      <c r="D135" s="16">
        <v>9.9</v>
      </c>
      <c r="E135" s="16">
        <v>0.03</v>
      </c>
      <c r="F135" s="16">
        <v>0</v>
      </c>
      <c r="G135" s="16">
        <v>2.145</v>
      </c>
      <c r="H135" s="16">
        <v>2.085</v>
      </c>
      <c r="I135" s="16">
        <v>0.09</v>
      </c>
      <c r="J135" s="16">
        <v>0</v>
      </c>
      <c r="K135" s="16">
        <v>0.09</v>
      </c>
      <c r="L135" s="16">
        <v>6.8400000000000002E-2</v>
      </c>
      <c r="M135" s="16">
        <v>0.24</v>
      </c>
      <c r="N135" s="16">
        <v>0</v>
      </c>
      <c r="O135" s="16">
        <v>2.1</v>
      </c>
      <c r="P135" s="16">
        <v>0.15</v>
      </c>
      <c r="Q135" s="16">
        <v>3.7500000000000001E-4</v>
      </c>
      <c r="R135" s="16">
        <v>1.7999999999999998</v>
      </c>
      <c r="S135" s="16">
        <v>0.03</v>
      </c>
      <c r="T135" s="16">
        <v>3.4499999999999997</v>
      </c>
      <c r="U135" s="16">
        <v>1.0500000000000001E-2</v>
      </c>
      <c r="V135" s="16">
        <v>21.45</v>
      </c>
      <c r="W135" s="3"/>
      <c r="X135" s="3">
        <v>66</v>
      </c>
      <c r="Y135" s="3">
        <v>0.2</v>
      </c>
      <c r="Z135" s="3">
        <v>0</v>
      </c>
      <c r="AA135" s="3">
        <v>14.3</v>
      </c>
      <c r="AB135" s="3">
        <v>13.9</v>
      </c>
      <c r="AC135" s="3">
        <v>0.6</v>
      </c>
      <c r="AD135" s="3">
        <v>0</v>
      </c>
      <c r="AE135" s="3">
        <v>0.6</v>
      </c>
      <c r="AF135" s="3">
        <v>1.6</v>
      </c>
      <c r="AG135" s="3">
        <v>0</v>
      </c>
      <c r="AH135" s="3">
        <v>14</v>
      </c>
      <c r="AI135" s="3">
        <v>1</v>
      </c>
      <c r="AJ135" s="3">
        <v>2.5000000000000001E-3</v>
      </c>
      <c r="AK135">
        <v>12</v>
      </c>
      <c r="AL135">
        <v>0.2</v>
      </c>
      <c r="AM135">
        <v>23</v>
      </c>
      <c r="AN135">
        <v>7.0000000000000007E-2</v>
      </c>
      <c r="AO135">
        <v>143</v>
      </c>
    </row>
    <row r="136" spans="1:41" x14ac:dyDescent="0.25">
      <c r="A136" t="s">
        <v>84</v>
      </c>
      <c r="B136">
        <v>2739</v>
      </c>
      <c r="C136" s="15">
        <v>15</v>
      </c>
      <c r="D136" s="16">
        <v>1.95</v>
      </c>
      <c r="E136" s="16">
        <v>0.06</v>
      </c>
      <c r="F136" s="16">
        <v>1.4999999999999999E-2</v>
      </c>
      <c r="G136" s="16">
        <v>0.19500000000000001</v>
      </c>
      <c r="H136" s="16">
        <v>0.19500000000000001</v>
      </c>
      <c r="I136" s="16">
        <v>0.105</v>
      </c>
      <c r="J136" s="16">
        <v>0</v>
      </c>
      <c r="K136" s="16">
        <v>0.105</v>
      </c>
      <c r="L136" s="16">
        <v>6.8250000000000005E-2</v>
      </c>
      <c r="M136" s="16">
        <v>0.09</v>
      </c>
      <c r="N136" s="16">
        <v>0</v>
      </c>
      <c r="O136" s="16">
        <v>3</v>
      </c>
      <c r="P136" s="16">
        <v>0.3</v>
      </c>
      <c r="Q136" s="16">
        <v>7.5000000000000002E-4</v>
      </c>
      <c r="R136" s="16">
        <v>4.8</v>
      </c>
      <c r="S136" s="16">
        <v>0.16500000000000001</v>
      </c>
      <c r="T136" s="16">
        <v>0.6</v>
      </c>
      <c r="U136" s="16">
        <v>9.4500000000000001E-2</v>
      </c>
      <c r="V136" s="16">
        <v>28.05</v>
      </c>
      <c r="W136" s="3"/>
      <c r="X136" s="3">
        <v>13</v>
      </c>
      <c r="Y136" s="3">
        <v>0.4</v>
      </c>
      <c r="Z136" s="3">
        <v>0.1</v>
      </c>
      <c r="AA136" s="3">
        <v>1.3</v>
      </c>
      <c r="AB136" s="3">
        <v>1.3</v>
      </c>
      <c r="AC136" s="3">
        <v>0.7</v>
      </c>
      <c r="AD136" s="3">
        <v>0</v>
      </c>
      <c r="AE136" s="3">
        <v>0.7</v>
      </c>
      <c r="AF136" s="3">
        <v>0.6</v>
      </c>
      <c r="AG136" s="3">
        <v>0</v>
      </c>
      <c r="AH136" s="3">
        <v>20</v>
      </c>
      <c r="AI136" s="3">
        <v>2</v>
      </c>
      <c r="AJ136" s="3">
        <v>5.0000000000000001E-3</v>
      </c>
      <c r="AK136">
        <v>32</v>
      </c>
      <c r="AL136">
        <v>1.1000000000000001</v>
      </c>
      <c r="AM136">
        <v>4</v>
      </c>
      <c r="AN136">
        <v>0.63</v>
      </c>
      <c r="AO136">
        <v>187</v>
      </c>
    </row>
    <row r="137" spans="1:41" x14ac:dyDescent="0.25">
      <c r="A137" t="s">
        <v>157</v>
      </c>
      <c r="B137">
        <v>124</v>
      </c>
      <c r="C137" s="15">
        <v>10</v>
      </c>
      <c r="D137" s="16">
        <v>2.2000000000000002</v>
      </c>
      <c r="E137" s="16">
        <v>0</v>
      </c>
      <c r="F137" s="16">
        <v>0</v>
      </c>
      <c r="G137" s="16">
        <v>0.4</v>
      </c>
      <c r="H137" s="16">
        <v>0.30000000000000004</v>
      </c>
      <c r="I137" s="16">
        <v>0.1</v>
      </c>
      <c r="J137" s="16">
        <v>0</v>
      </c>
      <c r="K137" s="16">
        <v>0.1</v>
      </c>
      <c r="L137" s="16">
        <v>6.5000000000000002E-2</v>
      </c>
      <c r="M137" s="16">
        <v>9.0000000000000011E-2</v>
      </c>
      <c r="N137" s="16">
        <v>0</v>
      </c>
      <c r="O137" s="16">
        <v>3</v>
      </c>
      <c r="P137" s="16">
        <v>2.5</v>
      </c>
      <c r="Q137" s="16">
        <v>6.2500000000000003E-3</v>
      </c>
      <c r="R137" s="16">
        <v>3</v>
      </c>
      <c r="S137" s="16">
        <v>0.2</v>
      </c>
      <c r="T137" s="16">
        <v>2</v>
      </c>
      <c r="U137" s="16">
        <v>2.0000000000000004E-2</v>
      </c>
      <c r="V137" s="16">
        <v>25</v>
      </c>
      <c r="W137" s="3"/>
      <c r="X137" s="3">
        <v>22</v>
      </c>
      <c r="Y137" s="3">
        <v>0</v>
      </c>
      <c r="Z137" s="3">
        <v>0</v>
      </c>
      <c r="AA137" s="3">
        <v>4</v>
      </c>
      <c r="AB137" s="3">
        <v>3</v>
      </c>
      <c r="AC137" s="3">
        <v>1</v>
      </c>
      <c r="AD137" s="3">
        <v>0</v>
      </c>
      <c r="AE137" s="3">
        <v>1</v>
      </c>
      <c r="AF137" s="3">
        <v>0.9</v>
      </c>
      <c r="AG137" s="3">
        <v>0</v>
      </c>
      <c r="AH137" s="3">
        <v>30</v>
      </c>
      <c r="AI137" s="3">
        <v>25</v>
      </c>
      <c r="AJ137" s="3">
        <v>6.25E-2</v>
      </c>
      <c r="AK137">
        <v>30</v>
      </c>
      <c r="AL137">
        <v>2</v>
      </c>
      <c r="AM137">
        <v>20</v>
      </c>
      <c r="AN137">
        <v>0.2</v>
      </c>
      <c r="AO137">
        <v>250</v>
      </c>
    </row>
    <row r="138" spans="1:41" x14ac:dyDescent="0.25">
      <c r="A138" t="s">
        <v>158</v>
      </c>
      <c r="B138">
        <v>2737</v>
      </c>
      <c r="C138" s="15">
        <v>2</v>
      </c>
      <c r="D138" s="16">
        <v>0.62</v>
      </c>
      <c r="E138" s="16">
        <v>8.0000000000000002E-3</v>
      </c>
      <c r="F138" s="16">
        <v>2E-3</v>
      </c>
      <c r="G138" s="16">
        <v>8.4000000000000005E-2</v>
      </c>
      <c r="H138" s="16">
        <v>8.199999999999999E-2</v>
      </c>
      <c r="I138" s="16">
        <v>0.03</v>
      </c>
      <c r="J138" s="16">
        <v>0</v>
      </c>
      <c r="K138" s="16">
        <v>0.03</v>
      </c>
      <c r="L138" s="16">
        <v>1.95E-2</v>
      </c>
      <c r="M138" s="16">
        <v>4.8000000000000001E-2</v>
      </c>
      <c r="N138" s="16">
        <v>0</v>
      </c>
      <c r="O138" s="16">
        <v>1.82</v>
      </c>
      <c r="P138" s="16">
        <v>0.12</v>
      </c>
      <c r="Q138" s="16">
        <v>2.9999999999999997E-4</v>
      </c>
      <c r="R138" s="16">
        <v>0.64</v>
      </c>
      <c r="S138" s="16">
        <v>1.6E-2</v>
      </c>
      <c r="T138" s="16">
        <v>0.16</v>
      </c>
      <c r="U138" s="16">
        <v>6.9999999999999993E-3</v>
      </c>
      <c r="V138" s="16">
        <v>4.66</v>
      </c>
      <c r="W138" s="3"/>
      <c r="X138" s="3">
        <v>31</v>
      </c>
      <c r="Y138" s="3">
        <v>0.4</v>
      </c>
      <c r="Z138" s="3">
        <v>0.1</v>
      </c>
      <c r="AA138" s="3">
        <v>4.2</v>
      </c>
      <c r="AB138" s="3">
        <v>4.0999999999999996</v>
      </c>
      <c r="AC138" s="3">
        <v>1.5</v>
      </c>
      <c r="AD138" s="3">
        <v>0</v>
      </c>
      <c r="AE138" s="3">
        <v>1.5</v>
      </c>
      <c r="AF138" s="3">
        <v>2.4</v>
      </c>
      <c r="AG138" s="3">
        <v>0</v>
      </c>
      <c r="AH138" s="3">
        <v>91</v>
      </c>
      <c r="AI138" s="3">
        <v>6</v>
      </c>
      <c r="AJ138" s="3">
        <v>1.4999999999999999E-2</v>
      </c>
      <c r="AK138">
        <v>32</v>
      </c>
      <c r="AL138">
        <v>0.8</v>
      </c>
      <c r="AM138">
        <v>8</v>
      </c>
      <c r="AN138">
        <v>0.35</v>
      </c>
      <c r="AO138">
        <v>233</v>
      </c>
    </row>
    <row r="139" spans="1:41" x14ac:dyDescent="0.25">
      <c r="A139" t="s">
        <v>159</v>
      </c>
      <c r="B139">
        <v>971</v>
      </c>
      <c r="C139" s="15">
        <v>45</v>
      </c>
      <c r="D139" s="16">
        <v>55.35</v>
      </c>
      <c r="E139" s="16">
        <v>2.4750000000000001</v>
      </c>
      <c r="F139" s="16">
        <v>0.36000000000000004</v>
      </c>
      <c r="G139" s="16">
        <v>2.0699999999999998</v>
      </c>
      <c r="H139" s="16">
        <v>0</v>
      </c>
      <c r="I139" s="16">
        <v>4.7699999999999996</v>
      </c>
      <c r="J139" s="16">
        <v>0</v>
      </c>
      <c r="K139" s="16">
        <v>4.7699999999999996</v>
      </c>
      <c r="L139" s="16">
        <v>3.5774999999999997</v>
      </c>
      <c r="M139" s="16">
        <v>2.9250000000000003</v>
      </c>
      <c r="N139" s="16">
        <v>0</v>
      </c>
      <c r="O139" s="16">
        <v>31.5</v>
      </c>
      <c r="P139" s="16">
        <v>1.35</v>
      </c>
      <c r="Q139" s="16">
        <v>3.375E-3</v>
      </c>
      <c r="R139" s="16">
        <v>73.350000000000009</v>
      </c>
      <c r="S139" s="16">
        <v>1.125</v>
      </c>
      <c r="T139" s="16">
        <v>0</v>
      </c>
      <c r="U139" s="16">
        <v>0.57150000000000001</v>
      </c>
      <c r="V139" s="16">
        <v>222.3</v>
      </c>
      <c r="W139" s="3"/>
      <c r="X139" s="3">
        <v>123</v>
      </c>
      <c r="Y139" s="3">
        <v>5.5</v>
      </c>
      <c r="Z139" s="3">
        <v>0.8</v>
      </c>
      <c r="AA139" s="3">
        <v>4.5999999999999996</v>
      </c>
      <c r="AB139" s="3">
        <v>0</v>
      </c>
      <c r="AC139" s="3">
        <v>10.6</v>
      </c>
      <c r="AD139" s="3">
        <v>0</v>
      </c>
      <c r="AE139" s="3">
        <v>10.6</v>
      </c>
      <c r="AF139" s="3">
        <v>6.5</v>
      </c>
      <c r="AG139" s="3">
        <v>0</v>
      </c>
      <c r="AH139" s="3">
        <v>70</v>
      </c>
      <c r="AI139" s="3">
        <v>3</v>
      </c>
      <c r="AJ139" s="3">
        <v>7.4999999999999997E-3</v>
      </c>
      <c r="AK139">
        <v>163</v>
      </c>
      <c r="AL139">
        <v>2.5</v>
      </c>
      <c r="AM139">
        <v>0</v>
      </c>
      <c r="AN139">
        <v>1.27</v>
      </c>
      <c r="AO139">
        <v>494</v>
      </c>
    </row>
    <row r="140" spans="1:41" x14ac:dyDescent="0.25">
      <c r="A140" t="s">
        <v>160</v>
      </c>
      <c r="B140">
        <v>832</v>
      </c>
      <c r="C140" s="15">
        <v>1</v>
      </c>
      <c r="D140" s="16">
        <v>0.81</v>
      </c>
      <c r="E140" s="16">
        <v>8.0000000000000002E-3</v>
      </c>
      <c r="F140" s="16">
        <v>2E-3</v>
      </c>
      <c r="G140" s="16">
        <v>0.157</v>
      </c>
      <c r="H140" s="16">
        <v>1.7000000000000001E-2</v>
      </c>
      <c r="I140" s="16">
        <v>1.8000000000000002E-2</v>
      </c>
      <c r="J140" s="16">
        <v>0</v>
      </c>
      <c r="K140" s="16">
        <v>1.8000000000000002E-2</v>
      </c>
      <c r="L140" s="16">
        <v>1.3680000000000001E-2</v>
      </c>
      <c r="M140" s="16">
        <v>0.02</v>
      </c>
      <c r="N140" s="16">
        <v>0</v>
      </c>
      <c r="O140" s="16">
        <v>0.16</v>
      </c>
      <c r="P140" s="16">
        <v>0.13</v>
      </c>
      <c r="Q140" s="16">
        <v>3.2500000000000004E-4</v>
      </c>
      <c r="R140" s="16">
        <v>0.34</v>
      </c>
      <c r="S140" s="16">
        <v>6.0000000000000001E-3</v>
      </c>
      <c r="T140" s="16">
        <v>0.05</v>
      </c>
      <c r="U140" s="16">
        <v>3.4000000000000002E-3</v>
      </c>
      <c r="V140" s="16">
        <v>4.1500000000000004</v>
      </c>
      <c r="W140" s="3"/>
      <c r="X140" s="3">
        <v>81</v>
      </c>
      <c r="Y140" s="3">
        <v>0.8</v>
      </c>
      <c r="Z140" s="3">
        <v>0.2</v>
      </c>
      <c r="AA140" s="3">
        <v>15.7</v>
      </c>
      <c r="AB140" s="3">
        <v>1.7</v>
      </c>
      <c r="AC140" s="3">
        <v>1.8</v>
      </c>
      <c r="AD140" s="3">
        <v>0</v>
      </c>
      <c r="AE140" s="3">
        <v>1.8</v>
      </c>
      <c r="AF140" s="3">
        <v>2</v>
      </c>
      <c r="AG140" s="3">
        <v>0</v>
      </c>
      <c r="AH140" s="3">
        <v>16</v>
      </c>
      <c r="AI140" s="3">
        <v>13</v>
      </c>
      <c r="AJ140" s="3">
        <v>3.2500000000000001E-2</v>
      </c>
      <c r="AK140">
        <v>34</v>
      </c>
      <c r="AL140">
        <v>0.6</v>
      </c>
      <c r="AM140">
        <v>5</v>
      </c>
      <c r="AN140">
        <v>0.34</v>
      </c>
      <c r="AO140">
        <v>415</v>
      </c>
    </row>
    <row r="141" spans="1:41" x14ac:dyDescent="0.25">
      <c r="A141" t="s">
        <v>161</v>
      </c>
      <c r="B141" t="s">
        <v>79</v>
      </c>
      <c r="C141" s="15">
        <v>15</v>
      </c>
      <c r="D141" s="16">
        <v>75.3</v>
      </c>
      <c r="E141" s="16">
        <v>7.8</v>
      </c>
      <c r="F141" s="16">
        <v>0.67499999999999993</v>
      </c>
      <c r="G141" s="16">
        <v>0.81</v>
      </c>
      <c r="H141" s="16">
        <v>0.70499999999999996</v>
      </c>
      <c r="I141" s="16">
        <v>0.27</v>
      </c>
      <c r="J141" s="16">
        <v>0</v>
      </c>
      <c r="K141" s="16">
        <v>0.27</v>
      </c>
      <c r="L141" s="16">
        <v>0.20250000000000001</v>
      </c>
      <c r="M141" s="16">
        <v>0.09</v>
      </c>
      <c r="N141" s="16">
        <v>0</v>
      </c>
      <c r="O141" s="16">
        <v>0</v>
      </c>
      <c r="P141" s="16">
        <v>90</v>
      </c>
      <c r="Q141" s="16">
        <v>0.22499999999999998</v>
      </c>
      <c r="R141" s="16">
        <v>0</v>
      </c>
      <c r="S141" s="16">
        <v>0</v>
      </c>
      <c r="T141" s="16">
        <v>0</v>
      </c>
      <c r="U141" s="16">
        <v>0</v>
      </c>
      <c r="V141" s="16">
        <v>3</v>
      </c>
      <c r="W141" s="3"/>
      <c r="X141" s="3">
        <v>502</v>
      </c>
      <c r="Y141" s="3">
        <v>52</v>
      </c>
      <c r="Z141" s="3">
        <v>4.5</v>
      </c>
      <c r="AA141" s="3">
        <v>5.4</v>
      </c>
      <c r="AB141" s="3">
        <v>4.7</v>
      </c>
      <c r="AC141" s="3">
        <v>1.8</v>
      </c>
      <c r="AD141" s="3">
        <v>0</v>
      </c>
      <c r="AE141" s="3">
        <v>1.8</v>
      </c>
      <c r="AF141" s="3">
        <v>0.6</v>
      </c>
      <c r="AG141" s="3">
        <v>0</v>
      </c>
      <c r="AH141" s="3">
        <v>0</v>
      </c>
      <c r="AI141" s="3">
        <v>600</v>
      </c>
      <c r="AJ141" s="3">
        <v>1.5</v>
      </c>
      <c r="AK141" s="3">
        <v>0</v>
      </c>
      <c r="AL141" s="3">
        <v>0</v>
      </c>
      <c r="AM141">
        <v>0</v>
      </c>
      <c r="AN141">
        <v>0</v>
      </c>
      <c r="AO141">
        <v>20</v>
      </c>
    </row>
    <row r="142" spans="1:41" x14ac:dyDescent="0.25">
      <c r="A142" t="s">
        <v>12</v>
      </c>
      <c r="B142" t="s">
        <v>3</v>
      </c>
      <c r="C142" s="15">
        <v>2</v>
      </c>
      <c r="D142" s="16">
        <v>12.9</v>
      </c>
      <c r="E142" s="16">
        <v>1.1059999999999999</v>
      </c>
      <c r="F142" s="16">
        <v>0.14400000000000002</v>
      </c>
      <c r="G142" s="16">
        <v>0.126</v>
      </c>
      <c r="H142" s="16">
        <v>1.6E-2</v>
      </c>
      <c r="I142" s="16">
        <v>0.42</v>
      </c>
      <c r="J142" s="16">
        <v>0</v>
      </c>
      <c r="K142" s="16">
        <v>0.42</v>
      </c>
      <c r="L142" s="16">
        <v>0.315</v>
      </c>
      <c r="M142" s="16">
        <v>0.126</v>
      </c>
      <c r="N142" s="16">
        <v>0</v>
      </c>
      <c r="O142" s="16">
        <v>3.56</v>
      </c>
      <c r="P142" s="16">
        <v>6.4</v>
      </c>
      <c r="Q142" s="16">
        <v>1.6E-2</v>
      </c>
      <c r="R142" s="16">
        <v>13.68</v>
      </c>
      <c r="S142" s="16">
        <v>0.12</v>
      </c>
      <c r="T142" s="16">
        <v>0.02</v>
      </c>
      <c r="U142" s="16">
        <v>0.12400000000000001</v>
      </c>
      <c r="V142" s="16">
        <v>13.18</v>
      </c>
      <c r="W142" s="3"/>
      <c r="X142" s="3">
        <v>645</v>
      </c>
      <c r="Y142" s="3">
        <v>55.3</v>
      </c>
      <c r="Z142" s="3">
        <v>7.2</v>
      </c>
      <c r="AA142" s="3">
        <v>6.3</v>
      </c>
      <c r="AB142" s="3">
        <v>0.8</v>
      </c>
      <c r="AC142" s="3">
        <v>21</v>
      </c>
      <c r="AD142" s="3">
        <v>0</v>
      </c>
      <c r="AE142" s="3">
        <v>21</v>
      </c>
      <c r="AF142" s="3">
        <v>6.3</v>
      </c>
      <c r="AG142" s="3">
        <v>0</v>
      </c>
      <c r="AH142" s="3">
        <v>178</v>
      </c>
      <c r="AI142" s="3">
        <v>320</v>
      </c>
      <c r="AJ142" s="3">
        <v>0.8</v>
      </c>
      <c r="AK142" s="3">
        <v>684</v>
      </c>
      <c r="AL142" s="3">
        <v>6</v>
      </c>
      <c r="AM142" s="3">
        <v>1</v>
      </c>
      <c r="AN142" s="3">
        <v>6.2</v>
      </c>
      <c r="AO142" s="3">
        <v>659</v>
      </c>
    </row>
    <row r="143" spans="1:41" x14ac:dyDescent="0.25">
      <c r="A143" s="38" t="s">
        <v>113</v>
      </c>
      <c r="B143" s="40"/>
      <c r="C143" s="41">
        <f t="shared" ref="C143" si="7">SUM(C144:C150)</f>
        <v>220</v>
      </c>
      <c r="D143" s="108">
        <v>332.29999999999995</v>
      </c>
      <c r="E143" s="108">
        <v>10.755999999999998</v>
      </c>
      <c r="F143" s="108">
        <v>1.925</v>
      </c>
      <c r="G143" s="108">
        <v>36.817</v>
      </c>
      <c r="H143" s="108">
        <v>6.2669999999999995</v>
      </c>
      <c r="I143" s="109">
        <v>16.239000000000001</v>
      </c>
      <c r="J143" s="108">
        <v>0</v>
      </c>
      <c r="K143" s="108">
        <v>16.239000000000001</v>
      </c>
      <c r="L143" s="109">
        <v>13.23555</v>
      </c>
      <c r="M143" s="108">
        <v>11.624999999999998</v>
      </c>
      <c r="N143" s="108">
        <v>0</v>
      </c>
      <c r="O143" s="108">
        <v>120.24</v>
      </c>
      <c r="P143" s="108">
        <v>331.03999999999996</v>
      </c>
      <c r="Q143" s="108">
        <v>0.82760000000000011</v>
      </c>
      <c r="R143" s="108">
        <v>572.16000000000008</v>
      </c>
      <c r="S143" s="108">
        <v>7.04</v>
      </c>
      <c r="T143" s="108">
        <v>6.77</v>
      </c>
      <c r="U143" s="108">
        <v>6.2087000000000003</v>
      </c>
      <c r="V143" s="108">
        <v>1676.3999999999999</v>
      </c>
      <c r="W143" s="3"/>
      <c r="X143" s="37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37"/>
      <c r="AK143" s="36"/>
      <c r="AL143" s="36"/>
      <c r="AM143" s="36"/>
      <c r="AN143" s="36"/>
      <c r="AO143" s="36"/>
    </row>
    <row r="144" spans="1:41" x14ac:dyDescent="0.25">
      <c r="A144" t="s">
        <v>81</v>
      </c>
      <c r="B144">
        <v>246</v>
      </c>
      <c r="C144" s="22">
        <v>70</v>
      </c>
      <c r="D144" s="16">
        <v>163.79999999999998</v>
      </c>
      <c r="E144" s="16">
        <v>1.6099999999999999</v>
      </c>
      <c r="F144" s="16">
        <v>0.27999999999999997</v>
      </c>
      <c r="G144" s="16">
        <v>27.299999999999997</v>
      </c>
      <c r="H144" s="16">
        <v>1.3299999999999998</v>
      </c>
      <c r="I144" s="16">
        <v>7.77</v>
      </c>
      <c r="J144" s="16">
        <v>0</v>
      </c>
      <c r="K144" s="16">
        <v>7.77</v>
      </c>
      <c r="L144" s="16">
        <v>6.9929999999999994</v>
      </c>
      <c r="M144" s="16">
        <v>4.6899999999999995</v>
      </c>
      <c r="N144" s="16">
        <v>0</v>
      </c>
      <c r="O144" s="16">
        <v>23.799999999999997</v>
      </c>
      <c r="P144" s="16">
        <v>275.09999999999997</v>
      </c>
      <c r="Q144" s="16">
        <v>0.68774999999999997</v>
      </c>
      <c r="R144" s="16">
        <v>140</v>
      </c>
      <c r="S144" s="16">
        <v>1.4</v>
      </c>
      <c r="T144" s="16">
        <v>0</v>
      </c>
      <c r="U144" s="16">
        <v>0.98699999999999988</v>
      </c>
      <c r="V144" s="16">
        <v>186.89999999999998</v>
      </c>
      <c r="W144" s="3"/>
      <c r="X144" s="3">
        <v>234</v>
      </c>
      <c r="Y144" s="3">
        <v>2.2999999999999998</v>
      </c>
      <c r="Z144" s="3">
        <v>0.4</v>
      </c>
      <c r="AA144" s="3">
        <v>39</v>
      </c>
      <c r="AB144" s="3">
        <v>1.9</v>
      </c>
      <c r="AC144" s="3">
        <v>11.1</v>
      </c>
      <c r="AD144" s="3">
        <v>0</v>
      </c>
      <c r="AE144" s="3">
        <v>11.1</v>
      </c>
      <c r="AF144" s="3">
        <v>6.7</v>
      </c>
      <c r="AG144" s="3">
        <v>0</v>
      </c>
      <c r="AH144" s="3">
        <v>34</v>
      </c>
      <c r="AI144" s="3">
        <v>393</v>
      </c>
      <c r="AJ144" s="3">
        <v>0.98250000000000004</v>
      </c>
      <c r="AK144">
        <v>200</v>
      </c>
      <c r="AL144">
        <v>2</v>
      </c>
      <c r="AM144">
        <v>0</v>
      </c>
      <c r="AN144">
        <v>1.41</v>
      </c>
      <c r="AO144">
        <v>267</v>
      </c>
    </row>
    <row r="145" spans="1:41" x14ac:dyDescent="0.25">
      <c r="A145" t="s">
        <v>433</v>
      </c>
      <c r="B145" t="s">
        <v>3</v>
      </c>
      <c r="C145" s="15">
        <v>100</v>
      </c>
      <c r="D145" s="16">
        <v>77</v>
      </c>
      <c r="E145" s="16">
        <v>3.5</v>
      </c>
      <c r="F145" s="16">
        <v>0.5</v>
      </c>
      <c r="G145" s="16">
        <v>1.4</v>
      </c>
      <c r="H145" s="16">
        <v>0.6</v>
      </c>
      <c r="I145" s="16">
        <v>7</v>
      </c>
      <c r="J145" s="16">
        <v>0</v>
      </c>
      <c r="K145" s="16">
        <v>7</v>
      </c>
      <c r="L145" s="16">
        <v>5.25</v>
      </c>
      <c r="M145" s="16">
        <v>6</v>
      </c>
      <c r="N145" s="16">
        <v>0</v>
      </c>
      <c r="O145" s="16">
        <v>80</v>
      </c>
      <c r="P145" s="16">
        <v>20</v>
      </c>
      <c r="Q145" s="16">
        <v>0.05</v>
      </c>
      <c r="R145" s="16">
        <v>400</v>
      </c>
      <c r="S145" s="16">
        <v>5</v>
      </c>
      <c r="T145" s="16">
        <v>0</v>
      </c>
      <c r="U145" s="16">
        <v>5</v>
      </c>
      <c r="V145" s="16">
        <v>1250</v>
      </c>
      <c r="W145" s="3"/>
      <c r="X145" s="3">
        <v>77</v>
      </c>
      <c r="Y145" s="3">
        <v>3.5</v>
      </c>
      <c r="Z145" s="3">
        <v>0.5</v>
      </c>
      <c r="AA145" s="3">
        <v>1.4</v>
      </c>
      <c r="AB145" s="3">
        <v>0.6</v>
      </c>
      <c r="AC145" s="3">
        <v>7</v>
      </c>
      <c r="AD145" s="3">
        <v>0</v>
      </c>
      <c r="AE145" s="3">
        <v>7</v>
      </c>
      <c r="AF145" s="3">
        <v>6</v>
      </c>
      <c r="AG145" s="3">
        <v>0</v>
      </c>
      <c r="AH145" s="3">
        <v>80</v>
      </c>
      <c r="AI145" s="3">
        <v>20</v>
      </c>
      <c r="AJ145" s="3">
        <v>0.05</v>
      </c>
      <c r="AK145" s="3">
        <v>400</v>
      </c>
      <c r="AL145" s="3">
        <v>5</v>
      </c>
      <c r="AM145" s="3">
        <v>0</v>
      </c>
      <c r="AN145" s="3">
        <v>5</v>
      </c>
      <c r="AO145" s="3">
        <v>1250</v>
      </c>
    </row>
    <row r="146" spans="1:41" x14ac:dyDescent="0.25">
      <c r="A146" t="s">
        <v>162</v>
      </c>
      <c r="B146" t="s">
        <v>3</v>
      </c>
      <c r="C146" s="15">
        <v>10</v>
      </c>
      <c r="D146" s="16">
        <v>15.3</v>
      </c>
      <c r="E146" s="16">
        <v>1.5</v>
      </c>
      <c r="F146" s="16">
        <v>0.65</v>
      </c>
      <c r="G146" s="16">
        <v>0.30000000000000004</v>
      </c>
      <c r="H146" s="16">
        <v>0.13</v>
      </c>
      <c r="I146" s="16">
        <v>0.13</v>
      </c>
      <c r="J146" s="16">
        <v>0</v>
      </c>
      <c r="K146" s="16">
        <v>0.13</v>
      </c>
      <c r="L146" s="16">
        <v>0.1222</v>
      </c>
      <c r="M146" s="16">
        <v>0.05</v>
      </c>
      <c r="N146" s="16">
        <v>0</v>
      </c>
      <c r="O146" s="16">
        <v>1.3</v>
      </c>
      <c r="P146" s="16">
        <v>10</v>
      </c>
      <c r="Q146" s="16">
        <v>2.5000000000000001E-2</v>
      </c>
      <c r="R146" s="16">
        <v>3.1</v>
      </c>
      <c r="S146" s="16">
        <v>4.0000000000000008E-2</v>
      </c>
      <c r="T146" s="16">
        <v>0</v>
      </c>
      <c r="U146" s="16">
        <v>0.03</v>
      </c>
      <c r="V146" s="16">
        <v>10.5</v>
      </c>
      <c r="W146" s="3"/>
      <c r="X146" s="3">
        <v>153</v>
      </c>
      <c r="Y146" s="3">
        <v>15</v>
      </c>
      <c r="Z146" s="3">
        <v>6.5</v>
      </c>
      <c r="AA146" s="3">
        <v>3</v>
      </c>
      <c r="AB146" s="3">
        <v>1.3</v>
      </c>
      <c r="AC146" s="3">
        <v>1.3</v>
      </c>
      <c r="AD146" s="3">
        <v>0</v>
      </c>
      <c r="AE146" s="3">
        <v>1.3</v>
      </c>
      <c r="AF146" s="3">
        <v>0.5</v>
      </c>
      <c r="AG146" s="3">
        <v>0</v>
      </c>
      <c r="AH146" s="3">
        <v>13</v>
      </c>
      <c r="AI146" s="3">
        <v>100</v>
      </c>
      <c r="AJ146" s="3">
        <v>0.25</v>
      </c>
      <c r="AK146" s="3">
        <v>31</v>
      </c>
      <c r="AL146" s="3">
        <v>0.4</v>
      </c>
      <c r="AM146">
        <v>0</v>
      </c>
      <c r="AN146">
        <v>0.3</v>
      </c>
      <c r="AO146">
        <v>105</v>
      </c>
    </row>
    <row r="147" spans="1:41" x14ac:dyDescent="0.25">
      <c r="A147" t="s">
        <v>158</v>
      </c>
      <c r="B147">
        <v>2737</v>
      </c>
      <c r="C147" s="15">
        <v>1</v>
      </c>
      <c r="D147" s="16">
        <v>0.31</v>
      </c>
      <c r="E147" s="16">
        <v>4.0000000000000001E-3</v>
      </c>
      <c r="F147" s="16">
        <v>1E-3</v>
      </c>
      <c r="G147" s="16">
        <v>4.2000000000000003E-2</v>
      </c>
      <c r="H147" s="16">
        <v>4.0999999999999995E-2</v>
      </c>
      <c r="I147" s="16">
        <v>1.4999999999999999E-2</v>
      </c>
      <c r="J147" s="16">
        <v>0</v>
      </c>
      <c r="K147" s="16">
        <v>1.4999999999999999E-2</v>
      </c>
      <c r="L147" s="16">
        <v>9.75E-3</v>
      </c>
      <c r="M147" s="16">
        <v>2.4E-2</v>
      </c>
      <c r="N147" s="16">
        <v>0</v>
      </c>
      <c r="O147" s="16">
        <v>0.91</v>
      </c>
      <c r="P147" s="16">
        <v>0.06</v>
      </c>
      <c r="Q147" s="16">
        <v>1.4999999999999999E-4</v>
      </c>
      <c r="R147" s="16">
        <v>0.32</v>
      </c>
      <c r="S147" s="16">
        <v>8.0000000000000002E-3</v>
      </c>
      <c r="T147" s="16">
        <v>0.08</v>
      </c>
      <c r="U147" s="16">
        <v>3.4999999999999996E-3</v>
      </c>
      <c r="V147" s="16">
        <v>2.33</v>
      </c>
      <c r="W147" s="3"/>
      <c r="X147" s="3">
        <v>31</v>
      </c>
      <c r="Y147" s="3">
        <v>0.4</v>
      </c>
      <c r="Z147" s="3">
        <v>0.1</v>
      </c>
      <c r="AA147" s="3">
        <v>4.2</v>
      </c>
      <c r="AB147" s="3">
        <v>4.0999999999999996</v>
      </c>
      <c r="AC147" s="3">
        <v>1.5</v>
      </c>
      <c r="AD147" s="3">
        <v>0</v>
      </c>
      <c r="AE147" s="3">
        <v>1.5</v>
      </c>
      <c r="AF147" s="3">
        <v>2.4</v>
      </c>
      <c r="AG147" s="3">
        <v>0</v>
      </c>
      <c r="AH147" s="3">
        <v>91</v>
      </c>
      <c r="AI147" s="3">
        <v>6</v>
      </c>
      <c r="AJ147" s="3">
        <v>1.4999999999999999E-2</v>
      </c>
      <c r="AK147">
        <v>32</v>
      </c>
      <c r="AL147">
        <v>0.8</v>
      </c>
      <c r="AM147">
        <v>8</v>
      </c>
      <c r="AN147">
        <v>0.35</v>
      </c>
      <c r="AO147">
        <v>233</v>
      </c>
    </row>
    <row r="148" spans="1:41" x14ac:dyDescent="0.25">
      <c r="A148" t="s">
        <v>163</v>
      </c>
      <c r="B148">
        <v>2346</v>
      </c>
      <c r="C148" s="15">
        <v>4</v>
      </c>
      <c r="D148" s="16">
        <v>0.64</v>
      </c>
      <c r="E148" s="16">
        <v>1.2E-2</v>
      </c>
      <c r="F148" s="16">
        <v>4.0000000000000001E-3</v>
      </c>
      <c r="G148" s="16">
        <v>0.04</v>
      </c>
      <c r="H148" s="16">
        <v>3.6000000000000004E-2</v>
      </c>
      <c r="I148" s="16">
        <v>6.4000000000000001E-2</v>
      </c>
      <c r="J148" s="16">
        <v>0</v>
      </c>
      <c r="K148" s="16">
        <v>6.4000000000000001E-2</v>
      </c>
      <c r="L148" s="16">
        <v>4.1600000000000005E-2</v>
      </c>
      <c r="M148" s="16">
        <v>5.5999999999999994E-2</v>
      </c>
      <c r="N148" s="16">
        <v>0</v>
      </c>
      <c r="O148" s="16">
        <v>2.68</v>
      </c>
      <c r="P148" s="16">
        <v>0.68</v>
      </c>
      <c r="Q148" s="16">
        <v>1.7000000000000001E-3</v>
      </c>
      <c r="R148" s="16">
        <v>1.44</v>
      </c>
      <c r="S148" s="16">
        <v>3.2000000000000001E-2</v>
      </c>
      <c r="T148" s="16">
        <v>0.04</v>
      </c>
      <c r="U148" s="16">
        <v>1.3200000000000002E-2</v>
      </c>
      <c r="V148" s="16">
        <v>12.120000000000001</v>
      </c>
      <c r="W148" s="3"/>
      <c r="X148" s="3">
        <v>16</v>
      </c>
      <c r="Y148" s="3">
        <v>0.3</v>
      </c>
      <c r="Z148" s="3">
        <v>0.1</v>
      </c>
      <c r="AA148" s="3">
        <v>1</v>
      </c>
      <c r="AB148" s="3">
        <v>0.9</v>
      </c>
      <c r="AC148" s="3">
        <v>1.6</v>
      </c>
      <c r="AD148" s="3">
        <v>0</v>
      </c>
      <c r="AE148" s="3">
        <v>1.6</v>
      </c>
      <c r="AF148" s="3">
        <v>1.4</v>
      </c>
      <c r="AG148" s="3">
        <v>0</v>
      </c>
      <c r="AH148" s="3">
        <v>67</v>
      </c>
      <c r="AI148" s="3">
        <v>17</v>
      </c>
      <c r="AJ148" s="3">
        <v>4.2500000000000003E-2</v>
      </c>
      <c r="AK148">
        <v>36</v>
      </c>
      <c r="AL148">
        <v>0.8</v>
      </c>
      <c r="AM148">
        <v>1</v>
      </c>
      <c r="AN148">
        <v>0.33</v>
      </c>
      <c r="AO148">
        <v>303</v>
      </c>
    </row>
    <row r="149" spans="1:41" x14ac:dyDescent="0.25">
      <c r="A149" t="s">
        <v>164</v>
      </c>
      <c r="B149">
        <v>884</v>
      </c>
      <c r="C149" s="15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>
        <v>0</v>
      </c>
      <c r="Q149" s="16">
        <v>0</v>
      </c>
      <c r="R149" s="16">
        <v>0</v>
      </c>
      <c r="S149" s="16">
        <v>0</v>
      </c>
      <c r="T149" s="16">
        <v>0</v>
      </c>
      <c r="U149" s="16">
        <v>0</v>
      </c>
      <c r="V149" s="16">
        <v>0</v>
      </c>
      <c r="W149" s="3"/>
      <c r="X149" s="3">
        <v>25</v>
      </c>
      <c r="Y149" s="3">
        <v>0.1</v>
      </c>
      <c r="Z149" s="3">
        <v>0</v>
      </c>
      <c r="AA149" s="3">
        <v>4.3</v>
      </c>
      <c r="AB149" s="3">
        <v>4.3</v>
      </c>
      <c r="AC149" s="3">
        <v>0.8</v>
      </c>
      <c r="AD149" s="3">
        <v>0</v>
      </c>
      <c r="AE149" s="3">
        <v>0.8</v>
      </c>
      <c r="AF149" s="3">
        <v>1.8</v>
      </c>
      <c r="AG149" s="3">
        <v>0</v>
      </c>
      <c r="AH149" s="3">
        <v>7</v>
      </c>
      <c r="AI149" s="3">
        <v>1</v>
      </c>
      <c r="AJ149" s="3">
        <v>2.5000000000000001E-3</v>
      </c>
      <c r="AK149">
        <v>32</v>
      </c>
      <c r="AL149">
        <v>0.4</v>
      </c>
      <c r="AM149">
        <v>150</v>
      </c>
      <c r="AN149">
        <v>0.32</v>
      </c>
      <c r="AO149">
        <v>299</v>
      </c>
    </row>
    <row r="150" spans="1:41" x14ac:dyDescent="0.25">
      <c r="A150" s="17" t="s">
        <v>165</v>
      </c>
      <c r="B150" t="s">
        <v>3</v>
      </c>
      <c r="C150" s="15">
        <v>35</v>
      </c>
      <c r="D150" s="16">
        <v>75.25</v>
      </c>
      <c r="E150" s="16">
        <v>4.13</v>
      </c>
      <c r="F150" s="16">
        <v>0.48999999999999994</v>
      </c>
      <c r="G150" s="16">
        <v>7.7350000000000003</v>
      </c>
      <c r="H150" s="16">
        <v>4.13</v>
      </c>
      <c r="I150" s="16">
        <v>1.26</v>
      </c>
      <c r="J150" s="16">
        <v>0</v>
      </c>
      <c r="K150" s="16">
        <v>1.26</v>
      </c>
      <c r="L150" s="16">
        <v>0.81900000000000006</v>
      </c>
      <c r="M150" s="16">
        <v>0.80499999999999994</v>
      </c>
      <c r="N150" s="16">
        <v>0</v>
      </c>
      <c r="O150" s="16">
        <v>11.549999999999999</v>
      </c>
      <c r="P150" s="16">
        <v>25.2</v>
      </c>
      <c r="Q150" s="16">
        <v>6.3E-2</v>
      </c>
      <c r="R150" s="16">
        <v>27.299999999999997</v>
      </c>
      <c r="S150" s="16">
        <v>0.55999999999999994</v>
      </c>
      <c r="T150" s="16">
        <v>6.6499999999999995</v>
      </c>
      <c r="U150" s="16">
        <v>0.17499999999999999</v>
      </c>
      <c r="V150" s="16">
        <v>214.54999999999998</v>
      </c>
      <c r="W150" s="3"/>
      <c r="X150" s="3">
        <v>215</v>
      </c>
      <c r="Y150" s="3">
        <v>11.8</v>
      </c>
      <c r="Z150" s="3">
        <v>1.4</v>
      </c>
      <c r="AA150" s="3">
        <v>22.1</v>
      </c>
      <c r="AB150" s="3">
        <v>11.8</v>
      </c>
      <c r="AC150" s="3">
        <v>3.6</v>
      </c>
      <c r="AD150" s="3">
        <v>0</v>
      </c>
      <c r="AE150" s="3">
        <v>3.6</v>
      </c>
      <c r="AF150" s="3">
        <v>2.2999999999999998</v>
      </c>
      <c r="AG150" s="3">
        <v>0</v>
      </c>
      <c r="AH150" s="3">
        <v>33</v>
      </c>
      <c r="AI150" s="3">
        <v>72</v>
      </c>
      <c r="AJ150" s="3">
        <v>0.18</v>
      </c>
      <c r="AK150" s="3">
        <v>78</v>
      </c>
      <c r="AL150" s="3">
        <v>1.6</v>
      </c>
      <c r="AM150" s="3">
        <v>19</v>
      </c>
      <c r="AN150" s="3">
        <v>0.5</v>
      </c>
      <c r="AO150" s="3">
        <v>613</v>
      </c>
    </row>
    <row r="151" spans="1:41" x14ac:dyDescent="0.25">
      <c r="A151" s="38" t="s">
        <v>114</v>
      </c>
      <c r="B151" s="36"/>
      <c r="C151" s="39">
        <f t="shared" ref="C151" si="8">SUM(C152:C158)</f>
        <v>277.5</v>
      </c>
      <c r="D151" s="106">
        <v>255.39999999999998</v>
      </c>
      <c r="E151" s="106">
        <v>6.5399999999999991</v>
      </c>
      <c r="F151" s="106">
        <v>1.5774999999999999</v>
      </c>
      <c r="G151" s="106">
        <v>29.844999999999999</v>
      </c>
      <c r="H151" s="106">
        <v>4.0699999999999994</v>
      </c>
      <c r="I151" s="107">
        <v>15.625</v>
      </c>
      <c r="J151" s="106">
        <v>0</v>
      </c>
      <c r="K151" s="106">
        <v>15.625</v>
      </c>
      <c r="L151" s="107">
        <v>13.565499999999998</v>
      </c>
      <c r="M151" s="106">
        <v>9.43</v>
      </c>
      <c r="N151" s="106">
        <v>0.308</v>
      </c>
      <c r="O151" s="106">
        <v>87.65</v>
      </c>
      <c r="P151" s="106">
        <v>810.4</v>
      </c>
      <c r="Q151" s="106">
        <v>1.7244999999999999</v>
      </c>
      <c r="R151" s="106">
        <v>271.35000000000002</v>
      </c>
      <c r="S151" s="106">
        <v>3.3949999999999996</v>
      </c>
      <c r="T151" s="106">
        <v>12</v>
      </c>
      <c r="U151" s="106">
        <v>1.7465000000000002</v>
      </c>
      <c r="V151" s="106">
        <v>758.75</v>
      </c>
      <c r="W151" s="3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6"/>
      <c r="AL151" s="36"/>
      <c r="AM151" s="36"/>
      <c r="AN151" s="36"/>
      <c r="AO151" s="36"/>
    </row>
    <row r="152" spans="1:41" x14ac:dyDescent="0.25">
      <c r="A152" t="s">
        <v>166</v>
      </c>
      <c r="B152">
        <v>5173</v>
      </c>
      <c r="C152" s="15">
        <v>30</v>
      </c>
      <c r="D152" s="16">
        <v>34.5</v>
      </c>
      <c r="E152" s="16">
        <v>0.21</v>
      </c>
      <c r="F152" s="16">
        <v>0.03</v>
      </c>
      <c r="G152" s="16">
        <v>4.17</v>
      </c>
      <c r="H152" s="16">
        <v>0.27</v>
      </c>
      <c r="I152" s="16">
        <v>2.4900000000000002</v>
      </c>
      <c r="J152" s="16">
        <v>0</v>
      </c>
      <c r="K152" s="16">
        <v>2.4900000000000002</v>
      </c>
      <c r="L152" s="16">
        <v>1.8675000000000002</v>
      </c>
      <c r="M152" s="16">
        <v>2.94</v>
      </c>
      <c r="N152" s="16">
        <v>0</v>
      </c>
      <c r="O152" s="16">
        <v>18</v>
      </c>
      <c r="P152" s="16">
        <v>0.6</v>
      </c>
      <c r="Q152" s="16">
        <v>0</v>
      </c>
      <c r="R152" s="16">
        <v>50.1</v>
      </c>
      <c r="S152" s="16">
        <v>0.69</v>
      </c>
      <c r="T152" s="16">
        <v>0</v>
      </c>
      <c r="U152" s="16">
        <v>0.378</v>
      </c>
      <c r="V152" s="16">
        <v>133.79999999999998</v>
      </c>
      <c r="W152" s="3"/>
      <c r="X152" s="3">
        <v>115</v>
      </c>
      <c r="Y152" s="3">
        <v>0.7</v>
      </c>
      <c r="Z152" s="3">
        <v>0.1</v>
      </c>
      <c r="AA152" s="3">
        <v>13.9</v>
      </c>
      <c r="AB152" s="3">
        <v>0.9</v>
      </c>
      <c r="AC152" s="3">
        <v>8.3000000000000007</v>
      </c>
      <c r="AD152" s="3">
        <v>0</v>
      </c>
      <c r="AE152" s="3">
        <v>8.3000000000000007</v>
      </c>
      <c r="AF152" s="3">
        <v>9.8000000000000007</v>
      </c>
      <c r="AG152" s="3">
        <v>0</v>
      </c>
      <c r="AH152" s="3">
        <v>60</v>
      </c>
      <c r="AI152" s="3">
        <v>2</v>
      </c>
      <c r="AJ152" s="3">
        <v>0</v>
      </c>
      <c r="AK152">
        <v>167</v>
      </c>
      <c r="AL152">
        <v>2.2999999999999998</v>
      </c>
      <c r="AM152">
        <v>0</v>
      </c>
      <c r="AN152">
        <v>1.26</v>
      </c>
      <c r="AO152">
        <v>446</v>
      </c>
    </row>
    <row r="153" spans="1:41" x14ac:dyDescent="0.25">
      <c r="A153" s="17" t="s">
        <v>167</v>
      </c>
      <c r="B153" t="s">
        <v>79</v>
      </c>
      <c r="C153" s="22">
        <v>150</v>
      </c>
      <c r="D153" s="16">
        <v>34.5</v>
      </c>
      <c r="E153" s="16">
        <v>1.2000000000000002</v>
      </c>
      <c r="F153" s="16">
        <v>0.75</v>
      </c>
      <c r="G153" s="16">
        <v>5.4</v>
      </c>
      <c r="H153" s="16">
        <v>2.0999999999999996</v>
      </c>
      <c r="I153" s="16">
        <v>0.75</v>
      </c>
      <c r="J153" s="16">
        <v>0</v>
      </c>
      <c r="K153" s="16">
        <v>0.75</v>
      </c>
      <c r="L153" s="16">
        <v>0.48750000000000004</v>
      </c>
      <c r="M153" s="16">
        <v>0.75</v>
      </c>
      <c r="N153" s="16">
        <v>0</v>
      </c>
      <c r="O153" s="16">
        <v>0</v>
      </c>
      <c r="P153" s="16">
        <v>420</v>
      </c>
      <c r="Q153" s="16">
        <v>0.75</v>
      </c>
      <c r="R153" s="16">
        <v>27</v>
      </c>
      <c r="S153" s="16">
        <v>0.60000000000000009</v>
      </c>
      <c r="T153" s="16">
        <v>12</v>
      </c>
      <c r="U153" s="16">
        <v>0.30000000000000004</v>
      </c>
      <c r="V153" s="16">
        <v>198</v>
      </c>
      <c r="W153" s="3"/>
      <c r="X153" s="3">
        <v>23</v>
      </c>
      <c r="Y153" s="3">
        <v>0.8</v>
      </c>
      <c r="Z153" s="3">
        <v>0.5</v>
      </c>
      <c r="AA153" s="3">
        <v>3.6</v>
      </c>
      <c r="AB153" s="3">
        <v>1.4</v>
      </c>
      <c r="AC153" s="3">
        <v>0.5</v>
      </c>
      <c r="AD153" s="3">
        <v>0</v>
      </c>
      <c r="AE153" s="3">
        <v>0.5</v>
      </c>
      <c r="AF153" s="3">
        <v>0.5</v>
      </c>
      <c r="AG153" s="3">
        <v>0</v>
      </c>
      <c r="AH153" s="3">
        <v>0</v>
      </c>
      <c r="AI153" s="3">
        <v>280</v>
      </c>
      <c r="AJ153" s="3">
        <v>0.5</v>
      </c>
      <c r="AK153" s="3">
        <v>18</v>
      </c>
      <c r="AL153" s="3">
        <v>0.4</v>
      </c>
      <c r="AM153" s="3">
        <v>8</v>
      </c>
      <c r="AN153" s="3">
        <v>0.2</v>
      </c>
      <c r="AO153" s="3">
        <v>132</v>
      </c>
    </row>
    <row r="154" spans="1:41" x14ac:dyDescent="0.25">
      <c r="A154" t="s">
        <v>168</v>
      </c>
      <c r="B154">
        <v>601</v>
      </c>
      <c r="C154" s="15">
        <v>2.5</v>
      </c>
      <c r="D154" s="16">
        <v>22.5</v>
      </c>
      <c r="E154" s="16">
        <v>2.5</v>
      </c>
      <c r="F154" s="16">
        <v>0.37250000000000005</v>
      </c>
      <c r="G154" s="16">
        <v>0</v>
      </c>
      <c r="H154" s="16">
        <v>0</v>
      </c>
      <c r="I154" s="16">
        <v>0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3"/>
      <c r="X154" s="3">
        <v>900</v>
      </c>
      <c r="Y154" s="3">
        <v>100</v>
      </c>
      <c r="Z154" s="3">
        <v>14.9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t="s">
        <v>6</v>
      </c>
      <c r="B155">
        <v>598</v>
      </c>
      <c r="C155" s="15">
        <v>0</v>
      </c>
      <c r="D155" s="16">
        <v>0</v>
      </c>
      <c r="E155" s="16">
        <v>0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>
        <v>0</v>
      </c>
      <c r="T155" s="16">
        <v>0</v>
      </c>
      <c r="U155" s="16">
        <v>0</v>
      </c>
      <c r="V155" s="16">
        <v>0</v>
      </c>
      <c r="W155" s="3"/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4</v>
      </c>
      <c r="AI155" s="3">
        <v>2</v>
      </c>
      <c r="AJ155" s="3">
        <v>5.0000000000000001E-3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t="s">
        <v>169</v>
      </c>
      <c r="B156" t="s">
        <v>79</v>
      </c>
      <c r="C156" s="15">
        <v>35</v>
      </c>
      <c r="D156" s="16">
        <v>38.5</v>
      </c>
      <c r="E156" s="16">
        <v>0.17499999999999999</v>
      </c>
      <c r="F156" s="16">
        <v>3.4999999999999996E-2</v>
      </c>
      <c r="G156" s="16">
        <v>0.875</v>
      </c>
      <c r="H156" s="16">
        <v>0.38500000000000001</v>
      </c>
      <c r="I156" s="16">
        <v>7.35</v>
      </c>
      <c r="J156" s="16">
        <v>0</v>
      </c>
      <c r="K156" s="16">
        <v>7.35</v>
      </c>
      <c r="L156" s="16">
        <v>6.9089999999999989</v>
      </c>
      <c r="M156" s="16">
        <v>2.8699999999999997</v>
      </c>
      <c r="N156" s="16">
        <v>0.308</v>
      </c>
      <c r="O156" s="16">
        <v>49</v>
      </c>
      <c r="P156" s="16">
        <v>154</v>
      </c>
      <c r="Q156" s="16">
        <v>0.38500000000000001</v>
      </c>
      <c r="R156" s="16">
        <v>94.5</v>
      </c>
      <c r="S156" s="16">
        <v>1.1549999999999998</v>
      </c>
      <c r="T156" s="16">
        <v>0</v>
      </c>
      <c r="U156" s="16">
        <v>0.35</v>
      </c>
      <c r="V156" s="16">
        <v>297.5</v>
      </c>
      <c r="W156" s="3"/>
      <c r="X156" s="3">
        <v>110</v>
      </c>
      <c r="Y156" s="3">
        <v>0.5</v>
      </c>
      <c r="Z156" s="3">
        <v>0.1</v>
      </c>
      <c r="AA156" s="3">
        <v>2.5</v>
      </c>
      <c r="AB156" s="3">
        <v>1.1000000000000001</v>
      </c>
      <c r="AC156" s="3">
        <v>21</v>
      </c>
      <c r="AD156" s="3">
        <v>0</v>
      </c>
      <c r="AE156" s="3">
        <v>21</v>
      </c>
      <c r="AF156" s="3">
        <v>8.1999999999999993</v>
      </c>
      <c r="AG156" s="3">
        <v>0.88</v>
      </c>
      <c r="AH156" s="3">
        <v>140</v>
      </c>
      <c r="AI156" s="3">
        <v>440</v>
      </c>
      <c r="AJ156" s="3">
        <v>1.1000000000000001</v>
      </c>
      <c r="AK156" s="3">
        <v>270</v>
      </c>
      <c r="AL156" s="3">
        <v>3.3</v>
      </c>
      <c r="AM156" s="3">
        <v>0</v>
      </c>
      <c r="AN156" s="3">
        <v>1</v>
      </c>
      <c r="AO156" s="3">
        <v>850</v>
      </c>
    </row>
    <row r="157" spans="1:41" x14ac:dyDescent="0.25">
      <c r="A157" t="s">
        <v>170</v>
      </c>
      <c r="B157" t="s">
        <v>79</v>
      </c>
      <c r="C157" s="15">
        <v>25</v>
      </c>
      <c r="D157" s="16">
        <v>43.5</v>
      </c>
      <c r="E157" s="16">
        <v>1.65</v>
      </c>
      <c r="F157" s="16">
        <v>0.25</v>
      </c>
      <c r="G157" s="16">
        <v>5.75</v>
      </c>
      <c r="H157" s="16">
        <v>0.65</v>
      </c>
      <c r="I157" s="16">
        <v>1.1499999999999999</v>
      </c>
      <c r="J157" s="16">
        <v>0</v>
      </c>
      <c r="K157" s="16">
        <v>1.1499999999999999</v>
      </c>
      <c r="L157" s="16">
        <v>0.80499999999999994</v>
      </c>
      <c r="M157" s="16">
        <v>0.52500000000000002</v>
      </c>
      <c r="N157" s="16">
        <v>0</v>
      </c>
      <c r="O157" s="16">
        <v>8.75</v>
      </c>
      <c r="P157" s="16">
        <v>98.25</v>
      </c>
      <c r="Q157" s="16">
        <v>0.24562500000000001</v>
      </c>
      <c r="R157" s="16">
        <v>29.75</v>
      </c>
      <c r="S157" s="16">
        <v>0.25</v>
      </c>
      <c r="T157" s="16">
        <v>0</v>
      </c>
      <c r="U157" s="16">
        <v>0.22500000000000001</v>
      </c>
      <c r="V157" s="16">
        <v>36</v>
      </c>
      <c r="W157" s="3"/>
      <c r="X157" s="3">
        <v>174</v>
      </c>
      <c r="Y157" s="3">
        <v>6.6</v>
      </c>
      <c r="Z157" s="3">
        <v>1</v>
      </c>
      <c r="AA157" s="3">
        <v>23</v>
      </c>
      <c r="AB157" s="3">
        <v>2.6</v>
      </c>
      <c r="AC157" s="3">
        <v>4.5999999999999996</v>
      </c>
      <c r="AD157" s="3">
        <v>0</v>
      </c>
      <c r="AE157" s="3">
        <v>4.5999999999999996</v>
      </c>
      <c r="AF157" s="3">
        <v>2.1</v>
      </c>
      <c r="AG157" s="3">
        <v>0</v>
      </c>
      <c r="AH157" s="3">
        <v>35</v>
      </c>
      <c r="AI157" s="3">
        <v>393</v>
      </c>
      <c r="AJ157" s="3">
        <v>0.98250000000000004</v>
      </c>
      <c r="AK157" s="3">
        <v>119</v>
      </c>
      <c r="AL157" s="3">
        <v>1</v>
      </c>
      <c r="AM157" s="3">
        <v>0</v>
      </c>
      <c r="AN157" s="3">
        <v>0.9</v>
      </c>
      <c r="AO157" s="3">
        <v>144</v>
      </c>
    </row>
    <row r="158" spans="1:41" x14ac:dyDescent="0.25">
      <c r="A158" t="s">
        <v>81</v>
      </c>
      <c r="B158">
        <v>246</v>
      </c>
      <c r="C158" s="15">
        <v>35</v>
      </c>
      <c r="D158" s="16">
        <v>81.899999999999991</v>
      </c>
      <c r="E158" s="16">
        <v>0.80499999999999994</v>
      </c>
      <c r="F158" s="16">
        <v>0.13999999999999999</v>
      </c>
      <c r="G158" s="16">
        <v>13.649999999999999</v>
      </c>
      <c r="H158" s="16">
        <v>0.66499999999999992</v>
      </c>
      <c r="I158" s="16">
        <v>3.8849999999999998</v>
      </c>
      <c r="J158" s="16">
        <v>0</v>
      </c>
      <c r="K158" s="16">
        <v>3.8849999999999998</v>
      </c>
      <c r="L158" s="16">
        <v>3.4964999999999997</v>
      </c>
      <c r="M158" s="16">
        <v>2.3449999999999998</v>
      </c>
      <c r="N158" s="16">
        <v>0</v>
      </c>
      <c r="O158" s="16">
        <v>11.899999999999999</v>
      </c>
      <c r="P158" s="16">
        <v>137.54999999999998</v>
      </c>
      <c r="Q158" s="16">
        <v>0.34387499999999999</v>
      </c>
      <c r="R158" s="16">
        <v>70</v>
      </c>
      <c r="S158" s="16">
        <v>0.7</v>
      </c>
      <c r="T158" s="16">
        <v>0</v>
      </c>
      <c r="U158" s="16">
        <v>0.49349999999999994</v>
      </c>
      <c r="V158" s="16">
        <v>93.449999999999989</v>
      </c>
      <c r="W158" s="3"/>
      <c r="X158" s="3">
        <v>234</v>
      </c>
      <c r="Y158" s="3">
        <v>2.2999999999999998</v>
      </c>
      <c r="Z158" s="3">
        <v>0.4</v>
      </c>
      <c r="AA158" s="3">
        <v>39</v>
      </c>
      <c r="AB158" s="3">
        <v>1.9</v>
      </c>
      <c r="AC158" s="3">
        <v>11.1</v>
      </c>
      <c r="AD158" s="3">
        <v>0</v>
      </c>
      <c r="AE158" s="3">
        <v>11.1</v>
      </c>
      <c r="AF158" s="3">
        <v>6.7</v>
      </c>
      <c r="AG158" s="3">
        <v>0</v>
      </c>
      <c r="AH158" s="3">
        <v>34</v>
      </c>
      <c r="AI158" s="3">
        <v>393</v>
      </c>
      <c r="AJ158" s="3">
        <v>0.98250000000000004</v>
      </c>
      <c r="AK158">
        <v>200</v>
      </c>
      <c r="AL158">
        <v>2</v>
      </c>
      <c r="AM158">
        <v>0</v>
      </c>
      <c r="AN158">
        <v>1.41</v>
      </c>
      <c r="AO158">
        <v>267</v>
      </c>
    </row>
    <row r="159" spans="1:41" x14ac:dyDescent="0.25">
      <c r="A159" s="38" t="s">
        <v>115</v>
      </c>
      <c r="B159" s="36"/>
      <c r="C159" s="39">
        <f t="shared" ref="C159" si="9">SUM(C160:C164)</f>
        <v>175</v>
      </c>
      <c r="D159" s="106">
        <v>423.34999999999997</v>
      </c>
      <c r="E159" s="106">
        <v>22.805</v>
      </c>
      <c r="F159" s="106">
        <v>3.8149999999999999</v>
      </c>
      <c r="G159" s="106">
        <v>37.084999999999994</v>
      </c>
      <c r="H159" s="106">
        <v>4.9899999999999993</v>
      </c>
      <c r="I159" s="107">
        <v>12.5</v>
      </c>
      <c r="J159" s="106">
        <v>0</v>
      </c>
      <c r="K159" s="106">
        <v>12.5</v>
      </c>
      <c r="L159" s="107">
        <v>10.522499999999997</v>
      </c>
      <c r="M159" s="106">
        <v>9.42</v>
      </c>
      <c r="N159" s="106">
        <v>0</v>
      </c>
      <c r="O159" s="106">
        <v>46.949999999999989</v>
      </c>
      <c r="P159" s="106">
        <v>766.19999999999993</v>
      </c>
      <c r="Q159" s="106">
        <v>1.9155</v>
      </c>
      <c r="R159" s="106">
        <v>218.59999999999997</v>
      </c>
      <c r="S159" s="106">
        <v>2.6449999999999996</v>
      </c>
      <c r="T159" s="106">
        <v>33.85</v>
      </c>
      <c r="U159" s="106">
        <v>1.7574999999999998</v>
      </c>
      <c r="V159" s="106">
        <v>371.99999999999994</v>
      </c>
      <c r="W159" s="3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6"/>
      <c r="AL159" s="36"/>
      <c r="AM159" s="36"/>
      <c r="AN159" s="36"/>
      <c r="AO159" s="36"/>
    </row>
    <row r="160" spans="1:41" x14ac:dyDescent="0.25">
      <c r="A160" t="s">
        <v>81</v>
      </c>
      <c r="B160">
        <v>246</v>
      </c>
      <c r="C160" s="15">
        <v>70</v>
      </c>
      <c r="D160" s="16">
        <v>163.79999999999998</v>
      </c>
      <c r="E160" s="16">
        <v>1.6099999999999999</v>
      </c>
      <c r="F160" s="16">
        <v>0.27999999999999997</v>
      </c>
      <c r="G160" s="16">
        <v>27.299999999999997</v>
      </c>
      <c r="H160" s="16">
        <v>1.3299999999999998</v>
      </c>
      <c r="I160" s="16">
        <v>7.77</v>
      </c>
      <c r="J160" s="16">
        <v>0</v>
      </c>
      <c r="K160" s="16">
        <v>7.77</v>
      </c>
      <c r="L160" s="16">
        <v>6.9929999999999994</v>
      </c>
      <c r="M160" s="16">
        <v>4.6899999999999995</v>
      </c>
      <c r="N160" s="16">
        <v>0</v>
      </c>
      <c r="O160" s="16">
        <v>23.799999999999997</v>
      </c>
      <c r="P160" s="16">
        <v>275.09999999999997</v>
      </c>
      <c r="Q160" s="16">
        <v>0.68774999999999997</v>
      </c>
      <c r="R160" s="16">
        <v>140</v>
      </c>
      <c r="S160" s="16">
        <v>1.4</v>
      </c>
      <c r="T160" s="16">
        <v>0</v>
      </c>
      <c r="U160" s="16">
        <v>0.98699999999999988</v>
      </c>
      <c r="V160" s="16">
        <v>186.89999999999998</v>
      </c>
      <c r="W160" s="3"/>
      <c r="X160" s="3">
        <v>234</v>
      </c>
      <c r="Y160" s="3">
        <v>2.2999999999999998</v>
      </c>
      <c r="Z160" s="3">
        <v>0.4</v>
      </c>
      <c r="AA160" s="3">
        <v>39</v>
      </c>
      <c r="AB160" s="3">
        <v>1.9</v>
      </c>
      <c r="AC160" s="3">
        <v>11.1</v>
      </c>
      <c r="AD160" s="3">
        <v>0</v>
      </c>
      <c r="AE160" s="3">
        <v>11.1</v>
      </c>
      <c r="AF160" s="3">
        <v>6.7</v>
      </c>
      <c r="AG160" s="3">
        <v>0</v>
      </c>
      <c r="AH160" s="3">
        <v>34</v>
      </c>
      <c r="AI160" s="3">
        <v>393</v>
      </c>
      <c r="AJ160" s="3">
        <v>0.98250000000000004</v>
      </c>
      <c r="AK160">
        <v>200</v>
      </c>
      <c r="AL160">
        <v>2</v>
      </c>
      <c r="AM160">
        <v>0</v>
      </c>
      <c r="AN160">
        <v>1.41</v>
      </c>
      <c r="AO160">
        <v>267</v>
      </c>
    </row>
    <row r="161" spans="1:41" x14ac:dyDescent="0.25">
      <c r="A161" t="s">
        <v>14</v>
      </c>
      <c r="B161">
        <v>3207</v>
      </c>
      <c r="C161" s="15">
        <v>35</v>
      </c>
      <c r="D161" s="16">
        <v>112</v>
      </c>
      <c r="E161" s="16">
        <v>9.0299999999999994</v>
      </c>
      <c r="F161" s="16">
        <v>1.47</v>
      </c>
      <c r="G161" s="16">
        <v>3.9550000000000001</v>
      </c>
      <c r="H161" s="16">
        <v>0.27999999999999997</v>
      </c>
      <c r="I161" s="16">
        <v>2.6949999999999998</v>
      </c>
      <c r="J161" s="16">
        <v>0</v>
      </c>
      <c r="K161" s="16">
        <v>2.6949999999999998</v>
      </c>
      <c r="L161" s="16">
        <v>2.0212499999999998</v>
      </c>
      <c r="M161" s="16">
        <v>1.89</v>
      </c>
      <c r="N161" s="16">
        <v>0</v>
      </c>
      <c r="O161" s="16">
        <v>10.149999999999999</v>
      </c>
      <c r="P161" s="16">
        <v>166.6</v>
      </c>
      <c r="Q161" s="16">
        <v>0.41649999999999998</v>
      </c>
      <c r="R161" s="16">
        <v>40.599999999999994</v>
      </c>
      <c r="S161" s="16">
        <v>0.7</v>
      </c>
      <c r="T161" s="16">
        <v>0.7</v>
      </c>
      <c r="U161" s="16">
        <v>0.40949999999999998</v>
      </c>
      <c r="V161" s="16">
        <v>45.5</v>
      </c>
      <c r="W161" s="3"/>
      <c r="X161" s="3">
        <v>320</v>
      </c>
      <c r="Y161" s="3">
        <v>25.8</v>
      </c>
      <c r="Z161" s="3">
        <v>4.2</v>
      </c>
      <c r="AA161" s="3">
        <v>11.3</v>
      </c>
      <c r="AB161" s="3">
        <v>0.8</v>
      </c>
      <c r="AC161" s="3">
        <v>7.7</v>
      </c>
      <c r="AD161" s="3">
        <v>0</v>
      </c>
      <c r="AE161" s="3">
        <v>7.7</v>
      </c>
      <c r="AF161" s="3">
        <v>5.4</v>
      </c>
      <c r="AG161" s="3">
        <v>0</v>
      </c>
      <c r="AH161" s="3">
        <v>29</v>
      </c>
      <c r="AI161" s="3">
        <v>476</v>
      </c>
      <c r="AJ161" s="3">
        <v>1.19</v>
      </c>
      <c r="AK161">
        <v>116</v>
      </c>
      <c r="AL161">
        <v>2</v>
      </c>
      <c r="AM161">
        <v>2</v>
      </c>
      <c r="AN161">
        <v>1.17</v>
      </c>
      <c r="AO161">
        <v>130</v>
      </c>
    </row>
    <row r="162" spans="1:41" x14ac:dyDescent="0.25">
      <c r="A162" t="s">
        <v>171</v>
      </c>
      <c r="B162">
        <v>5467</v>
      </c>
      <c r="C162" s="15">
        <v>35</v>
      </c>
      <c r="D162" s="16">
        <v>87.85</v>
      </c>
      <c r="E162" s="16">
        <v>6.6850000000000005</v>
      </c>
      <c r="F162" s="16">
        <v>1.26</v>
      </c>
      <c r="G162" s="16">
        <v>3.8499999999999996</v>
      </c>
      <c r="H162" s="16">
        <v>1.4</v>
      </c>
      <c r="I162" s="16">
        <v>1.8549999999999998</v>
      </c>
      <c r="J162" s="16">
        <v>0</v>
      </c>
      <c r="K162" s="16">
        <v>1.8549999999999998</v>
      </c>
      <c r="L162" s="16">
        <v>1.3912499999999999</v>
      </c>
      <c r="M162" s="16">
        <v>2.4499999999999997</v>
      </c>
      <c r="N162" s="16">
        <v>0</v>
      </c>
      <c r="O162" s="16">
        <v>11.2</v>
      </c>
      <c r="P162" s="16">
        <v>148.39999999999998</v>
      </c>
      <c r="Q162" s="16">
        <v>0.371</v>
      </c>
      <c r="R162" s="16">
        <v>30.799999999999997</v>
      </c>
      <c r="S162" s="16">
        <v>0.45499999999999996</v>
      </c>
      <c r="T162" s="16">
        <v>1.0499999999999998</v>
      </c>
      <c r="U162" s="16">
        <v>0.30099999999999999</v>
      </c>
      <c r="V162" s="16">
        <v>74.199999999999989</v>
      </c>
      <c r="W162" s="3"/>
      <c r="X162" s="3">
        <v>251</v>
      </c>
      <c r="Y162" s="3">
        <v>19.100000000000001</v>
      </c>
      <c r="Z162" s="3">
        <v>3.6</v>
      </c>
      <c r="AA162" s="3">
        <v>11</v>
      </c>
      <c r="AB162" s="3">
        <v>4</v>
      </c>
      <c r="AC162" s="3">
        <v>5.3</v>
      </c>
      <c r="AD162" s="3">
        <v>0</v>
      </c>
      <c r="AE162" s="3">
        <v>5.3</v>
      </c>
      <c r="AF162" s="3">
        <v>7</v>
      </c>
      <c r="AG162" s="3">
        <v>0</v>
      </c>
      <c r="AH162" s="3">
        <v>32</v>
      </c>
      <c r="AI162" s="3">
        <v>424</v>
      </c>
      <c r="AJ162" s="3">
        <v>1.06</v>
      </c>
      <c r="AK162">
        <v>88</v>
      </c>
      <c r="AL162">
        <v>1.3</v>
      </c>
      <c r="AM162">
        <v>3</v>
      </c>
      <c r="AN162">
        <v>0.86</v>
      </c>
      <c r="AO162">
        <v>212</v>
      </c>
    </row>
    <row r="163" spans="1:41" x14ac:dyDescent="0.25">
      <c r="A163" t="s">
        <v>168</v>
      </c>
      <c r="B163">
        <v>601</v>
      </c>
      <c r="C163" s="15">
        <v>5</v>
      </c>
      <c r="D163" s="16">
        <v>45</v>
      </c>
      <c r="E163" s="16">
        <v>5</v>
      </c>
      <c r="F163" s="16">
        <v>0.74500000000000011</v>
      </c>
      <c r="G163" s="16">
        <v>0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>
        <v>0</v>
      </c>
      <c r="T163" s="16">
        <v>0</v>
      </c>
      <c r="U163" s="16">
        <v>0</v>
      </c>
      <c r="V163" s="16">
        <v>0</v>
      </c>
      <c r="W163" s="3"/>
      <c r="X163" s="3">
        <v>900</v>
      </c>
      <c r="Y163" s="3">
        <v>100</v>
      </c>
      <c r="Z163" s="3">
        <v>14.9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7" t="s">
        <v>172</v>
      </c>
      <c r="B164" t="s">
        <v>2</v>
      </c>
      <c r="C164" s="15">
        <v>30</v>
      </c>
      <c r="D164" s="16">
        <v>14.7</v>
      </c>
      <c r="E164" s="16">
        <v>0.48</v>
      </c>
      <c r="F164" s="16">
        <v>0.06</v>
      </c>
      <c r="G164" s="16">
        <v>1.9799999999999998</v>
      </c>
      <c r="H164" s="16">
        <v>1.9799999999999998</v>
      </c>
      <c r="I164" s="16">
        <v>0.18</v>
      </c>
      <c r="J164" s="16">
        <v>0</v>
      </c>
      <c r="K164" s="16">
        <v>0.18</v>
      </c>
      <c r="L164" s="16">
        <v>0.11699999999999999</v>
      </c>
      <c r="M164" s="16">
        <v>0.39</v>
      </c>
      <c r="N164" s="16">
        <v>0</v>
      </c>
      <c r="O164" s="16">
        <v>1.7999999999999998</v>
      </c>
      <c r="P164" s="16">
        <v>176.1</v>
      </c>
      <c r="Q164" s="16">
        <v>0.44024999999999997</v>
      </c>
      <c r="R164" s="16">
        <v>7.1999999999999993</v>
      </c>
      <c r="S164" s="16">
        <v>0.09</v>
      </c>
      <c r="T164" s="16">
        <v>32.1</v>
      </c>
      <c r="U164" s="16">
        <v>0.06</v>
      </c>
      <c r="V164" s="16">
        <v>65.399999999999991</v>
      </c>
      <c r="W164" s="3"/>
      <c r="X164" s="3">
        <v>49</v>
      </c>
      <c r="Y164" s="3">
        <v>1.6</v>
      </c>
      <c r="Z164" s="3">
        <v>0.2</v>
      </c>
      <c r="AA164" s="3">
        <v>6.6</v>
      </c>
      <c r="AB164" s="3">
        <v>6.6</v>
      </c>
      <c r="AC164" s="3">
        <v>0.6</v>
      </c>
      <c r="AD164" s="3">
        <v>0</v>
      </c>
      <c r="AE164" s="3">
        <v>0.6</v>
      </c>
      <c r="AF164" s="3">
        <v>1.3</v>
      </c>
      <c r="AG164" s="3">
        <v>0</v>
      </c>
      <c r="AH164" s="3">
        <v>6</v>
      </c>
      <c r="AI164" s="3">
        <v>587</v>
      </c>
      <c r="AJ164" s="3">
        <v>1.4675</v>
      </c>
      <c r="AK164" s="3">
        <v>24</v>
      </c>
      <c r="AL164" s="3">
        <v>0.3</v>
      </c>
      <c r="AM164" s="3">
        <v>107</v>
      </c>
      <c r="AN164" s="3">
        <v>0.2</v>
      </c>
      <c r="AO164" s="3">
        <v>218</v>
      </c>
    </row>
    <row r="165" spans="1:41" x14ac:dyDescent="0.25">
      <c r="A165" s="42" t="s">
        <v>116</v>
      </c>
      <c r="B165" s="36"/>
      <c r="C165" s="39">
        <f>SUM(C166:C173)</f>
        <v>209</v>
      </c>
      <c r="D165" s="106">
        <v>392.5</v>
      </c>
      <c r="E165" s="106">
        <v>13.82</v>
      </c>
      <c r="F165" s="106">
        <v>3.512</v>
      </c>
      <c r="G165" s="106">
        <v>46.694999999999993</v>
      </c>
      <c r="H165" s="106">
        <v>3.0649999999999999</v>
      </c>
      <c r="I165" s="106">
        <v>15.26</v>
      </c>
      <c r="J165" s="106">
        <v>0</v>
      </c>
      <c r="K165" s="106">
        <v>15.26</v>
      </c>
      <c r="L165" s="107">
        <v>12.634799999999997</v>
      </c>
      <c r="M165" s="106">
        <v>9.9249999999999989</v>
      </c>
      <c r="N165" s="106">
        <v>0.25</v>
      </c>
      <c r="O165" s="106">
        <v>70.710000000000008</v>
      </c>
      <c r="P165" s="106">
        <v>760.45</v>
      </c>
      <c r="Q165" s="106">
        <v>1.901125</v>
      </c>
      <c r="R165" s="106">
        <v>276.11</v>
      </c>
      <c r="S165" s="106">
        <v>4.08</v>
      </c>
      <c r="T165" s="106">
        <v>20.55</v>
      </c>
      <c r="U165" s="106">
        <v>2.1433</v>
      </c>
      <c r="V165" s="106">
        <v>417.76</v>
      </c>
      <c r="W165" s="3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</row>
    <row r="166" spans="1:41" x14ac:dyDescent="0.25">
      <c r="A166" t="s">
        <v>81</v>
      </c>
      <c r="B166">
        <v>246</v>
      </c>
      <c r="C166" s="15">
        <v>70</v>
      </c>
      <c r="D166" s="16">
        <v>163.79999999999998</v>
      </c>
      <c r="E166" s="16">
        <v>1.6099999999999999</v>
      </c>
      <c r="F166" s="16">
        <v>0.27999999999999997</v>
      </c>
      <c r="G166" s="16">
        <v>27.299999999999997</v>
      </c>
      <c r="H166" s="16">
        <v>1.3299999999999998</v>
      </c>
      <c r="I166" s="16">
        <v>7.77</v>
      </c>
      <c r="J166" s="16">
        <v>0</v>
      </c>
      <c r="K166" s="16">
        <v>7.77</v>
      </c>
      <c r="L166" s="16">
        <v>6.9929999999999994</v>
      </c>
      <c r="M166" s="16">
        <v>4.6899999999999995</v>
      </c>
      <c r="N166" s="16">
        <v>0</v>
      </c>
      <c r="O166" s="16">
        <v>23.799999999999997</v>
      </c>
      <c r="P166" s="16">
        <v>275.09999999999997</v>
      </c>
      <c r="Q166" s="16">
        <v>0.68774999999999997</v>
      </c>
      <c r="R166" s="16">
        <v>140</v>
      </c>
      <c r="S166" s="16">
        <v>1.4</v>
      </c>
      <c r="T166" s="16">
        <v>0</v>
      </c>
      <c r="U166" s="16">
        <v>0.98699999999999988</v>
      </c>
      <c r="V166" s="16">
        <v>186.89999999999998</v>
      </c>
      <c r="W166" s="3"/>
      <c r="X166" s="3">
        <v>234</v>
      </c>
      <c r="Y166" s="3">
        <v>2.2999999999999998</v>
      </c>
      <c r="Z166" s="3">
        <v>0.4</v>
      </c>
      <c r="AA166" s="3">
        <v>39</v>
      </c>
      <c r="AB166" s="3">
        <v>1.9</v>
      </c>
      <c r="AC166" s="3">
        <v>11.1</v>
      </c>
      <c r="AD166" s="3">
        <v>0</v>
      </c>
      <c r="AE166" s="3">
        <v>11.1</v>
      </c>
      <c r="AF166" s="3">
        <v>6.7</v>
      </c>
      <c r="AG166" s="3">
        <v>0</v>
      </c>
      <c r="AH166" s="3">
        <v>34</v>
      </c>
      <c r="AI166" s="3">
        <v>393</v>
      </c>
      <c r="AJ166" s="3">
        <v>0.98250000000000004</v>
      </c>
      <c r="AK166">
        <v>200</v>
      </c>
      <c r="AL166">
        <v>2</v>
      </c>
      <c r="AM166">
        <v>0</v>
      </c>
      <c r="AN166">
        <v>1.41</v>
      </c>
      <c r="AO166">
        <v>267</v>
      </c>
    </row>
    <row r="167" spans="1:41" x14ac:dyDescent="0.25">
      <c r="A167" s="17" t="s">
        <v>173</v>
      </c>
      <c r="B167">
        <v>953</v>
      </c>
      <c r="C167" s="15">
        <v>100</v>
      </c>
      <c r="D167" s="16">
        <v>92</v>
      </c>
      <c r="E167" s="16">
        <v>0</v>
      </c>
      <c r="F167" s="16">
        <v>0</v>
      </c>
      <c r="G167" s="16">
        <v>14.8</v>
      </c>
      <c r="H167" s="16">
        <v>1</v>
      </c>
      <c r="I167" s="16">
        <v>6</v>
      </c>
      <c r="J167" s="16">
        <v>0</v>
      </c>
      <c r="K167" s="16">
        <v>6</v>
      </c>
      <c r="L167" s="16">
        <v>4.5</v>
      </c>
      <c r="M167" s="16">
        <v>4.5</v>
      </c>
      <c r="N167" s="16">
        <v>0</v>
      </c>
      <c r="O167" s="16">
        <v>32</v>
      </c>
      <c r="P167" s="16">
        <v>6</v>
      </c>
      <c r="Q167" s="16">
        <v>1.4999999999999999E-2</v>
      </c>
      <c r="R167" s="16">
        <v>98</v>
      </c>
      <c r="S167" s="16">
        <v>1.8</v>
      </c>
      <c r="T167" s="16">
        <v>14</v>
      </c>
      <c r="U167" s="16">
        <v>0.8</v>
      </c>
      <c r="V167" s="16">
        <v>163</v>
      </c>
      <c r="W167" s="3"/>
      <c r="X167" s="3">
        <v>92</v>
      </c>
      <c r="Y167" s="3">
        <v>0</v>
      </c>
      <c r="Z167" s="3">
        <v>0</v>
      </c>
      <c r="AA167" s="3">
        <v>14.8</v>
      </c>
      <c r="AB167" s="3">
        <v>1</v>
      </c>
      <c r="AC167" s="3">
        <v>6</v>
      </c>
      <c r="AD167" s="3">
        <v>0</v>
      </c>
      <c r="AE167" s="3">
        <v>6</v>
      </c>
      <c r="AF167" s="3">
        <v>4.5</v>
      </c>
      <c r="AG167" s="3">
        <v>0</v>
      </c>
      <c r="AH167" s="3">
        <v>32</v>
      </c>
      <c r="AI167" s="3">
        <v>6</v>
      </c>
      <c r="AJ167" s="3">
        <v>1.4999999999999999E-2</v>
      </c>
      <c r="AK167">
        <v>98</v>
      </c>
      <c r="AL167">
        <v>1.8</v>
      </c>
      <c r="AM167">
        <v>14</v>
      </c>
      <c r="AN167">
        <v>0.8</v>
      </c>
      <c r="AO167">
        <v>163</v>
      </c>
    </row>
    <row r="168" spans="1:41" x14ac:dyDescent="0.25">
      <c r="A168" s="17" t="s">
        <v>174</v>
      </c>
      <c r="B168">
        <v>3450</v>
      </c>
      <c r="C168" s="15">
        <v>5</v>
      </c>
      <c r="D168" s="16">
        <v>2.4500000000000002</v>
      </c>
      <c r="E168" s="16">
        <v>3.4999999999999996E-2</v>
      </c>
      <c r="F168" s="16">
        <v>1.0000000000000002E-2</v>
      </c>
      <c r="G168" s="16">
        <v>0.255</v>
      </c>
      <c r="H168" s="16">
        <v>0.255</v>
      </c>
      <c r="I168" s="16">
        <v>0.19</v>
      </c>
      <c r="J168" s="16">
        <v>0</v>
      </c>
      <c r="K168" s="16">
        <v>0.19</v>
      </c>
      <c r="L168" s="16">
        <v>0.1444</v>
      </c>
      <c r="M168" s="16">
        <v>0.17500000000000002</v>
      </c>
      <c r="N168" s="16">
        <v>0</v>
      </c>
      <c r="O168" s="16">
        <v>10.5</v>
      </c>
      <c r="P168" s="16">
        <v>0.75</v>
      </c>
      <c r="Q168" s="16">
        <v>1.8749999999999999E-3</v>
      </c>
      <c r="R168" s="16">
        <v>3.75</v>
      </c>
      <c r="S168" s="16">
        <v>0.47500000000000003</v>
      </c>
      <c r="T168" s="16">
        <v>1.55</v>
      </c>
      <c r="U168" s="16">
        <v>5.5500000000000008E-2</v>
      </c>
      <c r="V168" s="16">
        <v>13</v>
      </c>
      <c r="W168" s="3"/>
      <c r="X168" s="3">
        <v>49</v>
      </c>
      <c r="Y168" s="3">
        <v>0.7</v>
      </c>
      <c r="Z168" s="3">
        <v>0.2</v>
      </c>
      <c r="AA168" s="3">
        <v>5.0999999999999996</v>
      </c>
      <c r="AB168" s="3">
        <v>5.0999999999999996</v>
      </c>
      <c r="AC168" s="3">
        <v>3.8</v>
      </c>
      <c r="AD168" s="3">
        <v>0</v>
      </c>
      <c r="AE168" s="3">
        <v>3.8</v>
      </c>
      <c r="AF168" s="3">
        <v>3.5</v>
      </c>
      <c r="AG168" s="3">
        <v>0</v>
      </c>
      <c r="AH168" s="3">
        <v>210</v>
      </c>
      <c r="AI168" s="3">
        <v>15</v>
      </c>
      <c r="AJ168" s="3">
        <v>3.7499999999999999E-2</v>
      </c>
      <c r="AK168">
        <v>75</v>
      </c>
      <c r="AL168">
        <v>9.5</v>
      </c>
      <c r="AM168">
        <v>31</v>
      </c>
      <c r="AN168">
        <v>1.1100000000000001</v>
      </c>
      <c r="AO168">
        <v>260</v>
      </c>
    </row>
    <row r="169" spans="1:41" x14ac:dyDescent="0.25">
      <c r="A169" s="90" t="s">
        <v>175</v>
      </c>
      <c r="B169">
        <v>158</v>
      </c>
      <c r="C169" s="15">
        <v>10</v>
      </c>
      <c r="D169" s="16">
        <v>3.6</v>
      </c>
      <c r="E169" s="16">
        <v>0.03</v>
      </c>
      <c r="F169" s="16">
        <v>1.0000000000000002E-2</v>
      </c>
      <c r="G169" s="16">
        <v>0.30000000000000004</v>
      </c>
      <c r="H169" s="16">
        <v>0.2</v>
      </c>
      <c r="I169" s="16">
        <v>8.0000000000000016E-2</v>
      </c>
      <c r="J169" s="16">
        <v>0</v>
      </c>
      <c r="K169" s="16">
        <v>8.0000000000000016E-2</v>
      </c>
      <c r="L169" s="16">
        <v>5.2000000000000011E-2</v>
      </c>
      <c r="M169" s="16">
        <v>0.2</v>
      </c>
      <c r="N169" s="16">
        <v>0</v>
      </c>
      <c r="O169" s="16">
        <v>1</v>
      </c>
      <c r="P169" s="16">
        <v>0.1</v>
      </c>
      <c r="Q169" s="16">
        <v>2.5000000000000001E-4</v>
      </c>
      <c r="R169" s="16">
        <v>2.5</v>
      </c>
      <c r="S169" s="16">
        <v>1.0000000000000002E-2</v>
      </c>
      <c r="T169" s="16">
        <v>4</v>
      </c>
      <c r="U169" s="16">
        <v>1.0000000000000002E-2</v>
      </c>
      <c r="V169" s="16">
        <v>19.3</v>
      </c>
      <c r="W169" s="3"/>
      <c r="X169" s="3">
        <v>36</v>
      </c>
      <c r="Y169" s="3">
        <v>0.3</v>
      </c>
      <c r="Z169" s="3">
        <v>0.1</v>
      </c>
      <c r="AA169" s="3">
        <v>3</v>
      </c>
      <c r="AB169" s="3">
        <v>2</v>
      </c>
      <c r="AC169" s="3">
        <v>0.8</v>
      </c>
      <c r="AD169" s="3">
        <v>0</v>
      </c>
      <c r="AE169" s="3">
        <v>0.8</v>
      </c>
      <c r="AF169" s="3">
        <v>2</v>
      </c>
      <c r="AG169" s="3">
        <v>0</v>
      </c>
      <c r="AH169" s="3">
        <v>10</v>
      </c>
      <c r="AI169" s="3">
        <v>1</v>
      </c>
      <c r="AJ169" s="3">
        <v>2.5000000000000001E-3</v>
      </c>
      <c r="AK169">
        <v>25</v>
      </c>
      <c r="AL169">
        <v>0.1</v>
      </c>
      <c r="AM169">
        <v>40</v>
      </c>
      <c r="AN169">
        <v>0.1</v>
      </c>
      <c r="AO169">
        <v>193</v>
      </c>
    </row>
    <row r="170" spans="1:41" x14ac:dyDescent="0.25">
      <c r="A170" s="17" t="s">
        <v>168</v>
      </c>
      <c r="B170">
        <v>601</v>
      </c>
      <c r="C170" s="15">
        <v>8</v>
      </c>
      <c r="D170" s="16">
        <v>72</v>
      </c>
      <c r="E170" s="16">
        <v>8</v>
      </c>
      <c r="F170" s="16">
        <v>1.1919999999999999</v>
      </c>
      <c r="G170" s="16">
        <v>0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>
        <v>0</v>
      </c>
      <c r="T170" s="16">
        <v>0</v>
      </c>
      <c r="U170" s="16">
        <v>0</v>
      </c>
      <c r="V170" s="16">
        <v>0</v>
      </c>
      <c r="W170" s="3"/>
      <c r="X170" s="3">
        <v>900</v>
      </c>
      <c r="Y170" s="3">
        <v>100</v>
      </c>
      <c r="Z170" s="3">
        <v>14.9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7" t="s">
        <v>176</v>
      </c>
      <c r="B171">
        <v>2953</v>
      </c>
      <c r="C171" s="15">
        <v>1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16">
        <v>0</v>
      </c>
      <c r="M171" s="16">
        <v>0</v>
      </c>
      <c r="N171" s="16">
        <v>0</v>
      </c>
      <c r="O171" s="16">
        <v>0.51</v>
      </c>
      <c r="P171" s="16">
        <v>338</v>
      </c>
      <c r="Q171" s="16">
        <v>0.84499999999999997</v>
      </c>
      <c r="R171" s="16">
        <v>0.01</v>
      </c>
      <c r="S171" s="16">
        <v>0.03</v>
      </c>
      <c r="T171" s="16">
        <v>0</v>
      </c>
      <c r="U171" s="16">
        <v>8.0000000000000004E-4</v>
      </c>
      <c r="V171" s="16">
        <v>0.56000000000000005</v>
      </c>
      <c r="W171" s="3"/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51</v>
      </c>
      <c r="AI171" s="3">
        <v>33800</v>
      </c>
      <c r="AJ171" s="3">
        <v>84.5</v>
      </c>
      <c r="AK171">
        <v>1</v>
      </c>
      <c r="AL171">
        <v>3</v>
      </c>
      <c r="AM171">
        <v>0</v>
      </c>
      <c r="AN171">
        <v>0.08</v>
      </c>
      <c r="AO171">
        <v>56</v>
      </c>
    </row>
    <row r="172" spans="1:41" x14ac:dyDescent="0.25">
      <c r="A172" s="17" t="s">
        <v>438</v>
      </c>
      <c r="B172" t="s">
        <v>3</v>
      </c>
      <c r="C172" s="15">
        <v>10</v>
      </c>
      <c r="D172" s="16">
        <v>27.900000000000002</v>
      </c>
      <c r="E172" s="16">
        <v>1.7000000000000002</v>
      </c>
      <c r="F172" s="16">
        <v>1.6</v>
      </c>
      <c r="G172" s="16">
        <v>3</v>
      </c>
      <c r="H172" s="16">
        <v>0.03</v>
      </c>
      <c r="I172" s="16">
        <v>0.16000000000000003</v>
      </c>
      <c r="J172" s="16">
        <v>0</v>
      </c>
      <c r="K172" s="16">
        <v>0.16000000000000003</v>
      </c>
      <c r="L172" s="16">
        <v>0.15040000000000003</v>
      </c>
      <c r="M172" s="16">
        <v>0.17</v>
      </c>
      <c r="N172" s="16">
        <v>0.25</v>
      </c>
      <c r="O172" s="16">
        <v>0.70000000000000007</v>
      </c>
      <c r="P172" s="16">
        <v>140</v>
      </c>
      <c r="Q172" s="16">
        <v>0.35000000000000003</v>
      </c>
      <c r="R172" s="16">
        <v>1.5</v>
      </c>
      <c r="S172" s="16">
        <v>0.03</v>
      </c>
      <c r="T172" s="16">
        <v>1</v>
      </c>
      <c r="U172" s="16">
        <v>0</v>
      </c>
      <c r="V172" s="16">
        <v>0.9</v>
      </c>
      <c r="W172" s="3"/>
      <c r="X172" s="3">
        <v>279</v>
      </c>
      <c r="Y172" s="3">
        <v>17</v>
      </c>
      <c r="Z172" s="3">
        <v>16</v>
      </c>
      <c r="AA172" s="3">
        <v>30</v>
      </c>
      <c r="AB172" s="3">
        <v>0.3</v>
      </c>
      <c r="AC172" s="3">
        <v>1.6</v>
      </c>
      <c r="AD172" s="3">
        <v>0</v>
      </c>
      <c r="AE172" s="3">
        <v>1.6</v>
      </c>
      <c r="AF172" s="3">
        <v>1.7</v>
      </c>
      <c r="AG172" s="3">
        <v>2.5</v>
      </c>
      <c r="AH172" s="3">
        <v>7</v>
      </c>
      <c r="AI172" s="3">
        <v>1400</v>
      </c>
      <c r="AJ172" s="3">
        <v>3.5</v>
      </c>
      <c r="AK172">
        <v>15</v>
      </c>
      <c r="AL172" s="3">
        <v>0.3</v>
      </c>
      <c r="AM172" s="3">
        <v>10</v>
      </c>
      <c r="AN172" s="3">
        <v>0</v>
      </c>
      <c r="AO172" s="3">
        <v>9</v>
      </c>
    </row>
    <row r="173" spans="1:41" x14ac:dyDescent="0.25">
      <c r="A173" s="17" t="s">
        <v>15</v>
      </c>
      <c r="B173">
        <v>199</v>
      </c>
      <c r="C173" s="15">
        <v>5</v>
      </c>
      <c r="D173" s="16">
        <v>30.75</v>
      </c>
      <c r="E173" s="16">
        <v>2.4450000000000003</v>
      </c>
      <c r="F173" s="16">
        <v>0.42000000000000004</v>
      </c>
      <c r="G173" s="16">
        <v>1.04</v>
      </c>
      <c r="H173" s="16">
        <v>0.25</v>
      </c>
      <c r="I173" s="16">
        <v>1.06</v>
      </c>
      <c r="J173" s="16">
        <v>0</v>
      </c>
      <c r="K173" s="16">
        <v>1.06</v>
      </c>
      <c r="L173" s="16">
        <v>0.79500000000000004</v>
      </c>
      <c r="M173" s="16">
        <v>0.19</v>
      </c>
      <c r="N173" s="16">
        <v>0</v>
      </c>
      <c r="O173" s="16">
        <v>2.2000000000000002</v>
      </c>
      <c r="P173" s="16">
        <v>0.5</v>
      </c>
      <c r="Q173" s="16">
        <v>1.2500000000000002E-3</v>
      </c>
      <c r="R173" s="16">
        <v>30.35</v>
      </c>
      <c r="S173" s="16">
        <v>0.33500000000000002</v>
      </c>
      <c r="T173" s="16">
        <v>0</v>
      </c>
      <c r="U173" s="16">
        <v>0.28999999999999998</v>
      </c>
      <c r="V173" s="16">
        <v>34.1</v>
      </c>
      <c r="W173" s="3"/>
      <c r="X173" s="3">
        <v>615</v>
      </c>
      <c r="Y173" s="3">
        <v>48.9</v>
      </c>
      <c r="Z173" s="3">
        <v>8.4</v>
      </c>
      <c r="AA173" s="3">
        <v>20.8</v>
      </c>
      <c r="AB173" s="3">
        <v>5</v>
      </c>
      <c r="AC173" s="3">
        <v>21.2</v>
      </c>
      <c r="AD173" s="3">
        <v>0</v>
      </c>
      <c r="AE173" s="3">
        <v>21.2</v>
      </c>
      <c r="AF173" s="3">
        <v>3.8</v>
      </c>
      <c r="AG173" s="3">
        <v>0</v>
      </c>
      <c r="AH173" s="3">
        <v>44</v>
      </c>
      <c r="AI173" s="3">
        <v>10</v>
      </c>
      <c r="AJ173" s="3">
        <v>2.5000000000000001E-2</v>
      </c>
      <c r="AK173">
        <v>607</v>
      </c>
      <c r="AL173">
        <v>6.7</v>
      </c>
      <c r="AM173">
        <v>0</v>
      </c>
      <c r="AN173">
        <v>5.8</v>
      </c>
      <c r="AO173">
        <v>682</v>
      </c>
    </row>
    <row r="174" spans="1:41" x14ac:dyDescent="0.25">
      <c r="A174" s="42" t="s">
        <v>117</v>
      </c>
      <c r="B174" s="36"/>
      <c r="C174" s="39">
        <f>SUM(C175:C184)</f>
        <v>250</v>
      </c>
      <c r="D174" s="106">
        <v>343</v>
      </c>
      <c r="E174" s="106">
        <v>13.038999999999998</v>
      </c>
      <c r="F174" s="106">
        <v>7.1559999999999997</v>
      </c>
      <c r="G174" s="106">
        <v>34.49</v>
      </c>
      <c r="H174" s="106">
        <v>8.1050000000000004</v>
      </c>
      <c r="I174" s="107">
        <v>17.422000000000001</v>
      </c>
      <c r="J174" s="106">
        <v>0</v>
      </c>
      <c r="K174" s="106">
        <v>17.422000000000001</v>
      </c>
      <c r="L174" s="107">
        <v>14.4323</v>
      </c>
      <c r="M174" s="106">
        <v>10.004</v>
      </c>
      <c r="N174" s="106">
        <v>0.68300000000000005</v>
      </c>
      <c r="O174" s="106">
        <v>171.47</v>
      </c>
      <c r="P174" s="106">
        <v>902.36999999999989</v>
      </c>
      <c r="Q174" s="106">
        <v>2.255925</v>
      </c>
      <c r="R174" s="106">
        <v>272.59000000000003</v>
      </c>
      <c r="S174" s="106">
        <v>5.7940000000000005</v>
      </c>
      <c r="T174" s="106">
        <v>10.559999999999999</v>
      </c>
      <c r="U174" s="106">
        <v>1.9650000000000001</v>
      </c>
      <c r="V174" s="106">
        <v>1450.33</v>
      </c>
      <c r="W174" s="3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6"/>
      <c r="AL174" s="36"/>
      <c r="AM174" s="36"/>
      <c r="AN174" s="36"/>
      <c r="AO174" s="36"/>
    </row>
    <row r="175" spans="1:41" x14ac:dyDescent="0.25">
      <c r="A175" t="s">
        <v>178</v>
      </c>
      <c r="B175">
        <v>51</v>
      </c>
      <c r="C175" s="43">
        <v>45</v>
      </c>
      <c r="D175" s="16">
        <v>11.700000000000001</v>
      </c>
      <c r="E175" s="16">
        <v>0.27</v>
      </c>
      <c r="F175" s="16">
        <v>4.5000000000000005E-2</v>
      </c>
      <c r="G175" s="16">
        <v>0.40500000000000003</v>
      </c>
      <c r="H175" s="16">
        <v>0</v>
      </c>
      <c r="I175" s="16">
        <v>1.4400000000000002</v>
      </c>
      <c r="J175" s="16">
        <v>0</v>
      </c>
      <c r="K175" s="16">
        <v>1.4400000000000002</v>
      </c>
      <c r="L175" s="16">
        <v>0.93600000000000017</v>
      </c>
      <c r="M175" s="16">
        <v>0.9</v>
      </c>
      <c r="N175" s="16">
        <v>0</v>
      </c>
      <c r="O175" s="16">
        <v>47.25</v>
      </c>
      <c r="P175" s="16">
        <v>5.8500000000000005</v>
      </c>
      <c r="Q175" s="16">
        <v>1.4625000000000001E-2</v>
      </c>
      <c r="R175" s="16">
        <v>27.900000000000002</v>
      </c>
      <c r="S175" s="16">
        <v>0.9</v>
      </c>
      <c r="T175" s="16">
        <v>0.45</v>
      </c>
      <c r="U175" s="16">
        <v>0.49500000000000005</v>
      </c>
      <c r="V175" s="16">
        <v>242.55</v>
      </c>
      <c r="W175" s="3"/>
      <c r="X175" s="3">
        <v>26</v>
      </c>
      <c r="Y175" s="3">
        <v>0.6</v>
      </c>
      <c r="Z175" s="3">
        <v>0.1</v>
      </c>
      <c r="AA175" s="3">
        <v>0.9</v>
      </c>
      <c r="AB175" s="3">
        <v>0</v>
      </c>
      <c r="AC175" s="3">
        <v>3.2</v>
      </c>
      <c r="AD175" s="3">
        <v>0</v>
      </c>
      <c r="AE175" s="3">
        <v>3.2</v>
      </c>
      <c r="AF175" s="3">
        <v>2</v>
      </c>
      <c r="AG175" s="3">
        <v>0</v>
      </c>
      <c r="AH175" s="3">
        <v>105</v>
      </c>
      <c r="AI175" s="3">
        <v>13</v>
      </c>
      <c r="AJ175" s="3">
        <v>3.2500000000000001E-2</v>
      </c>
      <c r="AK175">
        <v>62</v>
      </c>
      <c r="AL175">
        <v>2</v>
      </c>
      <c r="AM175">
        <v>1</v>
      </c>
      <c r="AN175">
        <v>1.1000000000000001</v>
      </c>
      <c r="AO175">
        <v>539</v>
      </c>
    </row>
    <row r="176" spans="1:41" x14ac:dyDescent="0.25">
      <c r="A176" t="s">
        <v>179</v>
      </c>
      <c r="B176" t="s">
        <v>3</v>
      </c>
      <c r="C176" s="15">
        <v>10</v>
      </c>
      <c r="D176" s="16">
        <v>15.3</v>
      </c>
      <c r="E176" s="16">
        <v>1.5</v>
      </c>
      <c r="F176" s="16">
        <v>0.65</v>
      </c>
      <c r="G176" s="16">
        <v>0.30000000000000004</v>
      </c>
      <c r="H176" s="16">
        <v>0.13</v>
      </c>
      <c r="I176" s="16">
        <v>0.13</v>
      </c>
      <c r="J176" s="16">
        <v>0</v>
      </c>
      <c r="K176" s="16">
        <v>0.13</v>
      </c>
      <c r="L176" s="16">
        <v>0.1222</v>
      </c>
      <c r="M176" s="16">
        <v>0.05</v>
      </c>
      <c r="N176" s="16">
        <v>0</v>
      </c>
      <c r="O176" s="16">
        <v>1.3</v>
      </c>
      <c r="P176" s="16">
        <v>10</v>
      </c>
      <c r="Q176" s="16">
        <v>2.5000000000000001E-2</v>
      </c>
      <c r="R176" s="16">
        <v>3.1</v>
      </c>
      <c r="S176" s="16">
        <v>4.0000000000000008E-2</v>
      </c>
      <c r="T176" s="16">
        <v>0</v>
      </c>
      <c r="U176" s="16">
        <v>0.03</v>
      </c>
      <c r="V176" s="16">
        <v>10.5</v>
      </c>
      <c r="W176" s="3"/>
      <c r="X176" s="3">
        <v>153</v>
      </c>
      <c r="Y176" s="3">
        <v>15</v>
      </c>
      <c r="Z176" s="3">
        <v>6.5</v>
      </c>
      <c r="AA176" s="3">
        <v>3</v>
      </c>
      <c r="AB176" s="3">
        <v>1.3</v>
      </c>
      <c r="AC176" s="3">
        <v>1.3</v>
      </c>
      <c r="AD176" s="3">
        <v>0</v>
      </c>
      <c r="AE176" s="3">
        <v>1.3</v>
      </c>
      <c r="AF176" s="3">
        <v>0.5</v>
      </c>
      <c r="AG176" s="3">
        <v>0</v>
      </c>
      <c r="AH176" s="3">
        <v>13</v>
      </c>
      <c r="AI176" s="3">
        <v>100</v>
      </c>
      <c r="AJ176" s="3">
        <v>0.25</v>
      </c>
      <c r="AK176">
        <v>31</v>
      </c>
      <c r="AL176">
        <v>0.4</v>
      </c>
      <c r="AM176">
        <v>0</v>
      </c>
      <c r="AN176">
        <v>0.3</v>
      </c>
      <c r="AO176">
        <v>105</v>
      </c>
    </row>
    <row r="177" spans="1:41" x14ac:dyDescent="0.25">
      <c r="A177" t="s">
        <v>180</v>
      </c>
      <c r="B177">
        <v>37</v>
      </c>
      <c r="C177" s="43">
        <v>35</v>
      </c>
      <c r="D177" s="16">
        <v>7.6999999999999993</v>
      </c>
      <c r="E177" s="16">
        <v>0.17499999999999999</v>
      </c>
      <c r="F177" s="16">
        <v>3.4999999999999996E-2</v>
      </c>
      <c r="G177" s="16">
        <v>0.73499999999999999</v>
      </c>
      <c r="H177" s="16">
        <v>0.52499999999999991</v>
      </c>
      <c r="I177" s="16">
        <v>0.38500000000000001</v>
      </c>
      <c r="J177" s="16">
        <v>0</v>
      </c>
      <c r="K177" s="16">
        <v>0.38500000000000001</v>
      </c>
      <c r="L177" s="16">
        <v>0.25025000000000003</v>
      </c>
      <c r="M177" s="16">
        <v>0.80499999999999994</v>
      </c>
      <c r="N177" s="16">
        <v>0</v>
      </c>
      <c r="O177" s="16">
        <v>14.35</v>
      </c>
      <c r="P177" s="16">
        <v>1.0499999999999998</v>
      </c>
      <c r="Q177" s="16">
        <v>2.6249999999999997E-3</v>
      </c>
      <c r="R177" s="16">
        <v>7.6999999999999993</v>
      </c>
      <c r="S177" s="16">
        <v>0.105</v>
      </c>
      <c r="T177" s="16">
        <v>1.75</v>
      </c>
      <c r="U177" s="16">
        <v>6.649999999999999E-2</v>
      </c>
      <c r="V177" s="16">
        <v>77.699999999999989</v>
      </c>
      <c r="W177" s="3"/>
      <c r="X177" s="3">
        <v>22</v>
      </c>
      <c r="Y177" s="3">
        <v>0.5</v>
      </c>
      <c r="Z177" s="3">
        <v>0.1</v>
      </c>
      <c r="AA177" s="3">
        <v>2.1</v>
      </c>
      <c r="AB177" s="3">
        <v>1.5</v>
      </c>
      <c r="AC177" s="3">
        <v>1.1000000000000001</v>
      </c>
      <c r="AD177" s="3">
        <v>0</v>
      </c>
      <c r="AE177" s="3">
        <v>1.1000000000000001</v>
      </c>
      <c r="AF177" s="3">
        <v>2.2999999999999998</v>
      </c>
      <c r="AG177" s="3">
        <v>0</v>
      </c>
      <c r="AH177" s="3">
        <v>41</v>
      </c>
      <c r="AI177" s="3">
        <v>3</v>
      </c>
      <c r="AJ177" s="3">
        <v>7.4999999999999997E-3</v>
      </c>
      <c r="AK177">
        <v>22</v>
      </c>
      <c r="AL177">
        <v>0.3</v>
      </c>
      <c r="AM177">
        <v>5</v>
      </c>
      <c r="AN177">
        <v>0.19</v>
      </c>
      <c r="AO177">
        <v>222</v>
      </c>
    </row>
    <row r="178" spans="1:41" x14ac:dyDescent="0.25">
      <c r="A178" t="s">
        <v>181</v>
      </c>
      <c r="B178">
        <v>63</v>
      </c>
      <c r="C178" s="43">
        <v>20</v>
      </c>
      <c r="D178" s="16">
        <v>7.4</v>
      </c>
      <c r="E178" s="16">
        <v>4.0000000000000008E-2</v>
      </c>
      <c r="F178" s="16">
        <v>2.0000000000000004E-2</v>
      </c>
      <c r="G178" s="16">
        <v>1.26</v>
      </c>
      <c r="H178" s="16">
        <v>0.9</v>
      </c>
      <c r="I178" s="16">
        <v>0.26</v>
      </c>
      <c r="J178" s="16">
        <v>0</v>
      </c>
      <c r="K178" s="16">
        <v>0.26</v>
      </c>
      <c r="L178" s="16">
        <v>0.16900000000000001</v>
      </c>
      <c r="M178" s="16">
        <v>0.54</v>
      </c>
      <c r="N178" s="16">
        <v>0</v>
      </c>
      <c r="O178" s="16">
        <v>5.8000000000000007</v>
      </c>
      <c r="P178" s="16">
        <v>0.8</v>
      </c>
      <c r="Q178" s="16">
        <v>2E-3</v>
      </c>
      <c r="R178" s="16">
        <v>6.6000000000000005</v>
      </c>
      <c r="S178" s="16">
        <v>0.06</v>
      </c>
      <c r="T178" s="16">
        <v>1</v>
      </c>
      <c r="U178" s="16">
        <v>5.7999999999999996E-2</v>
      </c>
      <c r="V178" s="16">
        <v>37</v>
      </c>
      <c r="W178" s="3"/>
      <c r="X178" s="3">
        <v>37</v>
      </c>
      <c r="Y178" s="3">
        <v>0.2</v>
      </c>
      <c r="Z178" s="3">
        <v>0.1</v>
      </c>
      <c r="AA178" s="3">
        <v>6.3</v>
      </c>
      <c r="AB178" s="3">
        <v>4.5</v>
      </c>
      <c r="AC178" s="3">
        <v>1.3</v>
      </c>
      <c r="AD178" s="3">
        <v>0</v>
      </c>
      <c r="AE178" s="3">
        <v>1.3</v>
      </c>
      <c r="AF178" s="3">
        <v>2.7</v>
      </c>
      <c r="AG178" s="3">
        <v>0</v>
      </c>
      <c r="AH178" s="3">
        <v>29</v>
      </c>
      <c r="AI178" s="3">
        <v>4</v>
      </c>
      <c r="AJ178" s="3">
        <v>0.01</v>
      </c>
      <c r="AK178">
        <v>33</v>
      </c>
      <c r="AL178">
        <v>0.3</v>
      </c>
      <c r="AM178">
        <v>5</v>
      </c>
      <c r="AN178">
        <v>0.28999999999999998</v>
      </c>
      <c r="AO178">
        <v>185</v>
      </c>
    </row>
    <row r="179" spans="1:41" x14ac:dyDescent="0.25">
      <c r="A179" t="s">
        <v>13</v>
      </c>
      <c r="B179" t="s">
        <v>3</v>
      </c>
      <c r="C179" s="43">
        <v>35</v>
      </c>
      <c r="D179" s="16">
        <v>38.5</v>
      </c>
      <c r="E179" s="16">
        <v>0.17499999999999999</v>
      </c>
      <c r="F179" s="16">
        <v>3.4999999999999996E-2</v>
      </c>
      <c r="G179" s="16">
        <v>0.875</v>
      </c>
      <c r="H179" s="16">
        <v>0.38500000000000001</v>
      </c>
      <c r="I179" s="16">
        <v>7.35</v>
      </c>
      <c r="J179" s="16">
        <v>0</v>
      </c>
      <c r="K179" s="16">
        <v>7.35</v>
      </c>
      <c r="L179" s="16">
        <v>6.9089999999999989</v>
      </c>
      <c r="M179" s="16">
        <v>2.8699999999999997</v>
      </c>
      <c r="N179" s="16">
        <v>0.308</v>
      </c>
      <c r="O179" s="16">
        <v>49</v>
      </c>
      <c r="P179" s="16">
        <v>154</v>
      </c>
      <c r="Q179" s="16">
        <v>0.38500000000000001</v>
      </c>
      <c r="R179" s="16">
        <v>94.5</v>
      </c>
      <c r="S179" s="16">
        <v>1.1549999999999998</v>
      </c>
      <c r="T179" s="16">
        <v>0</v>
      </c>
      <c r="U179" s="16">
        <v>0.35</v>
      </c>
      <c r="V179" s="16">
        <v>297.5</v>
      </c>
      <c r="W179" s="3"/>
      <c r="X179" s="3">
        <v>110</v>
      </c>
      <c r="Y179" s="3">
        <v>0.5</v>
      </c>
      <c r="Z179" s="3">
        <v>0.1</v>
      </c>
      <c r="AA179" s="3">
        <v>2.5</v>
      </c>
      <c r="AB179" s="3">
        <v>1.1000000000000001</v>
      </c>
      <c r="AC179" s="3">
        <v>21</v>
      </c>
      <c r="AD179" s="3">
        <v>0</v>
      </c>
      <c r="AE179" s="3">
        <v>21</v>
      </c>
      <c r="AF179" s="3">
        <v>8.1999999999999993</v>
      </c>
      <c r="AG179" s="3">
        <v>0.88</v>
      </c>
      <c r="AH179" s="3">
        <v>140</v>
      </c>
      <c r="AI179" s="3">
        <v>440</v>
      </c>
      <c r="AJ179" s="3">
        <v>1.1000000000000001</v>
      </c>
      <c r="AK179" s="3">
        <v>270</v>
      </c>
      <c r="AL179" s="3">
        <v>3.3</v>
      </c>
      <c r="AM179" s="3">
        <v>0</v>
      </c>
      <c r="AN179" s="3">
        <v>1</v>
      </c>
      <c r="AO179" s="3">
        <v>850</v>
      </c>
    </row>
    <row r="180" spans="1:41" x14ac:dyDescent="0.25">
      <c r="A180" t="s">
        <v>182</v>
      </c>
      <c r="B180" t="s">
        <v>3</v>
      </c>
      <c r="C180" s="43">
        <v>1</v>
      </c>
      <c r="D180" s="16">
        <v>2.44</v>
      </c>
      <c r="E180" s="16">
        <v>4.0999999999999995E-2</v>
      </c>
      <c r="F180" s="16">
        <v>2.2000000000000002E-2</v>
      </c>
      <c r="G180" s="16">
        <v>0.10099999999999999</v>
      </c>
      <c r="H180" s="16">
        <v>0</v>
      </c>
      <c r="I180" s="16">
        <v>0.23</v>
      </c>
      <c r="J180" s="16">
        <v>0</v>
      </c>
      <c r="K180" s="16">
        <v>0.23</v>
      </c>
      <c r="L180" s="16">
        <v>0.14950000000000002</v>
      </c>
      <c r="M180" s="16">
        <v>0.37700000000000006</v>
      </c>
      <c r="N180" s="16">
        <v>0</v>
      </c>
      <c r="O180" s="16">
        <v>22.400000000000002</v>
      </c>
      <c r="P180" s="16">
        <v>0.76</v>
      </c>
      <c r="Q180" s="16">
        <v>1.9E-3</v>
      </c>
      <c r="R180" s="16">
        <v>2.74</v>
      </c>
      <c r="S180" s="16">
        <v>0.89800000000000002</v>
      </c>
      <c r="T180" s="16">
        <v>0.01</v>
      </c>
      <c r="U180" s="16">
        <v>7.0999999999999994E-2</v>
      </c>
      <c r="V180" s="16">
        <v>26.3</v>
      </c>
      <c r="W180" s="3"/>
      <c r="X180" s="3">
        <v>244</v>
      </c>
      <c r="Y180" s="3">
        <v>4.0999999999999996</v>
      </c>
      <c r="Z180" s="3">
        <v>2.2000000000000002</v>
      </c>
      <c r="AA180" s="3">
        <v>10.1</v>
      </c>
      <c r="AB180" s="3">
        <v>0</v>
      </c>
      <c r="AC180" s="3">
        <v>23</v>
      </c>
      <c r="AD180" s="3">
        <v>0</v>
      </c>
      <c r="AE180" s="3">
        <v>23</v>
      </c>
      <c r="AF180" s="3">
        <v>37.700000000000003</v>
      </c>
      <c r="AG180" s="3">
        <v>0</v>
      </c>
      <c r="AH180" s="3">
        <v>2240</v>
      </c>
      <c r="AI180" s="3">
        <v>76</v>
      </c>
      <c r="AJ180" s="3">
        <v>0.19</v>
      </c>
      <c r="AK180">
        <v>274</v>
      </c>
      <c r="AL180">
        <v>89.8</v>
      </c>
      <c r="AM180">
        <v>1</v>
      </c>
      <c r="AN180">
        <v>7.1</v>
      </c>
      <c r="AO180">
        <v>2630</v>
      </c>
    </row>
    <row r="181" spans="1:41" x14ac:dyDescent="0.25">
      <c r="A181" t="s">
        <v>438</v>
      </c>
      <c r="B181" t="s">
        <v>2</v>
      </c>
      <c r="C181" s="15">
        <v>15</v>
      </c>
      <c r="D181" s="16">
        <v>41.85</v>
      </c>
      <c r="E181" s="16">
        <v>2.5499999999999998</v>
      </c>
      <c r="F181" s="16">
        <v>2.4</v>
      </c>
      <c r="G181" s="16">
        <v>4.5</v>
      </c>
      <c r="H181" s="16">
        <v>4.4999999999999998E-2</v>
      </c>
      <c r="I181" s="16">
        <v>0.24</v>
      </c>
      <c r="J181" s="16">
        <v>0</v>
      </c>
      <c r="K181" s="16">
        <v>0.24</v>
      </c>
      <c r="L181" s="16">
        <v>0.22559999999999997</v>
      </c>
      <c r="M181" s="16">
        <v>0.255</v>
      </c>
      <c r="N181" s="16">
        <v>0.375</v>
      </c>
      <c r="O181" s="16">
        <v>1.05</v>
      </c>
      <c r="P181" s="16">
        <v>210</v>
      </c>
      <c r="Q181" s="16">
        <v>0.52500000000000002</v>
      </c>
      <c r="R181" s="16">
        <v>2.25</v>
      </c>
      <c r="S181" s="16">
        <v>4.4999999999999998E-2</v>
      </c>
      <c r="T181" s="16">
        <v>1.5</v>
      </c>
      <c r="U181" s="16">
        <v>0</v>
      </c>
      <c r="V181" s="16">
        <v>1.3499999999999999</v>
      </c>
      <c r="W181" s="3"/>
      <c r="X181" s="3">
        <v>279</v>
      </c>
      <c r="Y181" s="3">
        <v>17</v>
      </c>
      <c r="Z181" s="3">
        <v>16</v>
      </c>
      <c r="AA181" s="3">
        <v>30</v>
      </c>
      <c r="AB181" s="3">
        <v>0.3</v>
      </c>
      <c r="AC181" s="3">
        <v>1.6</v>
      </c>
      <c r="AD181" s="3">
        <v>0</v>
      </c>
      <c r="AE181" s="3">
        <v>1.6</v>
      </c>
      <c r="AF181" s="3">
        <v>1.7</v>
      </c>
      <c r="AG181" s="3">
        <v>2.5</v>
      </c>
      <c r="AH181" s="3">
        <v>7</v>
      </c>
      <c r="AI181" s="3">
        <v>1400</v>
      </c>
      <c r="AJ181" s="3">
        <v>3.5</v>
      </c>
      <c r="AK181">
        <v>15</v>
      </c>
      <c r="AL181">
        <v>0.3</v>
      </c>
      <c r="AM181">
        <v>10</v>
      </c>
      <c r="AN181">
        <v>0</v>
      </c>
      <c r="AO181">
        <v>9</v>
      </c>
    </row>
    <row r="182" spans="1:41" x14ac:dyDescent="0.25">
      <c r="A182" t="s">
        <v>183</v>
      </c>
      <c r="B182">
        <v>970</v>
      </c>
      <c r="C182" s="43">
        <v>34</v>
      </c>
      <c r="D182" s="16">
        <v>33.660000000000004</v>
      </c>
      <c r="E182" s="16">
        <v>0.23799999999999999</v>
      </c>
      <c r="F182" s="16">
        <v>3.4000000000000002E-2</v>
      </c>
      <c r="G182" s="16">
        <v>3.944</v>
      </c>
      <c r="H182" s="16">
        <v>0</v>
      </c>
      <c r="I182" s="16">
        <v>2.9920000000000004</v>
      </c>
      <c r="J182" s="16">
        <v>0</v>
      </c>
      <c r="K182" s="16">
        <v>2.9920000000000004</v>
      </c>
      <c r="L182" s="16">
        <v>2.2440000000000002</v>
      </c>
      <c r="M182" s="16">
        <v>1.802</v>
      </c>
      <c r="N182" s="16">
        <v>0</v>
      </c>
      <c r="O182" s="16">
        <v>7.82</v>
      </c>
      <c r="P182" s="16">
        <v>3.06</v>
      </c>
      <c r="Q182" s="16">
        <v>7.6500000000000005E-3</v>
      </c>
      <c r="R182" s="16">
        <v>54.400000000000006</v>
      </c>
      <c r="S182" s="16">
        <v>0.98599999999999999</v>
      </c>
      <c r="T182" s="16">
        <v>0</v>
      </c>
      <c r="U182" s="16">
        <v>0.47599999999999998</v>
      </c>
      <c r="V182" s="16">
        <v>223.38000000000002</v>
      </c>
      <c r="W182" s="3"/>
      <c r="X182" s="3">
        <v>99</v>
      </c>
      <c r="Y182" s="3">
        <v>0.7</v>
      </c>
      <c r="Z182" s="3">
        <v>0.1</v>
      </c>
      <c r="AA182" s="3">
        <v>11.6</v>
      </c>
      <c r="AB182" s="3">
        <v>0</v>
      </c>
      <c r="AC182" s="3">
        <v>8.8000000000000007</v>
      </c>
      <c r="AD182" s="3">
        <v>0</v>
      </c>
      <c r="AE182" s="3">
        <v>8.8000000000000007</v>
      </c>
      <c r="AF182" s="3">
        <v>5.3</v>
      </c>
      <c r="AG182" s="3">
        <v>0</v>
      </c>
      <c r="AH182" s="3">
        <v>23</v>
      </c>
      <c r="AI182" s="3">
        <v>9</v>
      </c>
      <c r="AJ182" s="3">
        <v>2.2499999999999999E-2</v>
      </c>
      <c r="AK182">
        <v>160</v>
      </c>
      <c r="AL182">
        <v>2.9</v>
      </c>
      <c r="AM182">
        <v>0</v>
      </c>
      <c r="AN182">
        <v>1.4</v>
      </c>
      <c r="AO182">
        <v>657</v>
      </c>
    </row>
    <row r="183" spans="1:41" x14ac:dyDescent="0.25">
      <c r="A183" t="s">
        <v>184</v>
      </c>
      <c r="B183" t="s">
        <v>79</v>
      </c>
      <c r="C183" s="43">
        <v>40</v>
      </c>
      <c r="D183" s="16">
        <v>134.80000000000001</v>
      </c>
      <c r="E183" s="16">
        <v>7.6000000000000005</v>
      </c>
      <c r="F183" s="16">
        <v>3.84</v>
      </c>
      <c r="G183" s="16">
        <v>14</v>
      </c>
      <c r="H183" s="16">
        <v>0.48</v>
      </c>
      <c r="I183" s="16">
        <v>2.2800000000000002</v>
      </c>
      <c r="J183" s="16">
        <v>0</v>
      </c>
      <c r="K183" s="16">
        <v>2.2800000000000002</v>
      </c>
      <c r="L183" s="16">
        <v>2.0520000000000005</v>
      </c>
      <c r="M183" s="16">
        <v>0.55999999999999994</v>
      </c>
      <c r="N183" s="16">
        <v>0</v>
      </c>
      <c r="O183" s="16">
        <v>6</v>
      </c>
      <c r="P183" s="16">
        <v>208</v>
      </c>
      <c r="Q183" s="16">
        <v>0.52</v>
      </c>
      <c r="R183" s="16">
        <v>20</v>
      </c>
      <c r="S183" s="16">
        <v>0.24</v>
      </c>
      <c r="T183" s="16">
        <v>0</v>
      </c>
      <c r="U183" s="16">
        <v>0.12</v>
      </c>
      <c r="V183" s="16">
        <v>20</v>
      </c>
      <c r="W183" s="3"/>
      <c r="X183" s="3">
        <v>337</v>
      </c>
      <c r="Y183" s="3">
        <v>19</v>
      </c>
      <c r="Z183" s="3">
        <v>9.6</v>
      </c>
      <c r="AA183" s="3">
        <v>35</v>
      </c>
      <c r="AB183" s="3">
        <v>1.2</v>
      </c>
      <c r="AC183" s="3">
        <v>5.7</v>
      </c>
      <c r="AD183" s="3">
        <v>0</v>
      </c>
      <c r="AE183" s="3">
        <v>5.7</v>
      </c>
      <c r="AF183" s="3">
        <v>1.4</v>
      </c>
      <c r="AG183" s="3">
        <v>0</v>
      </c>
      <c r="AH183" s="3">
        <v>15</v>
      </c>
      <c r="AI183" s="3">
        <v>520</v>
      </c>
      <c r="AJ183" s="3">
        <v>1.3</v>
      </c>
      <c r="AK183">
        <v>50</v>
      </c>
      <c r="AL183">
        <v>0.6</v>
      </c>
      <c r="AM183">
        <v>0</v>
      </c>
      <c r="AN183">
        <v>0.3</v>
      </c>
      <c r="AO183">
        <v>50</v>
      </c>
    </row>
    <row r="184" spans="1:41" x14ac:dyDescent="0.25">
      <c r="A184" t="s">
        <v>185</v>
      </c>
      <c r="B184">
        <v>2378</v>
      </c>
      <c r="C184" s="43">
        <v>15</v>
      </c>
      <c r="D184" s="16">
        <v>49.65</v>
      </c>
      <c r="E184" s="16">
        <v>0.44999999999999996</v>
      </c>
      <c r="F184" s="16">
        <v>7.4999999999999997E-2</v>
      </c>
      <c r="G184" s="16">
        <v>8.3699999999999992</v>
      </c>
      <c r="H184" s="16">
        <v>5.64</v>
      </c>
      <c r="I184" s="16">
        <v>2.1149999999999998</v>
      </c>
      <c r="J184" s="16">
        <v>0</v>
      </c>
      <c r="K184" s="16">
        <v>2.1149999999999998</v>
      </c>
      <c r="L184" s="16">
        <v>1.3747499999999999</v>
      </c>
      <c r="M184" s="16">
        <v>1.845</v>
      </c>
      <c r="N184" s="16">
        <v>0</v>
      </c>
      <c r="O184" s="16">
        <v>16.5</v>
      </c>
      <c r="P184" s="16">
        <v>308.84999999999997</v>
      </c>
      <c r="Q184" s="16">
        <v>0.77212499999999995</v>
      </c>
      <c r="R184" s="16">
        <v>53.4</v>
      </c>
      <c r="S184" s="16">
        <v>1.365</v>
      </c>
      <c r="T184" s="16">
        <v>5.85</v>
      </c>
      <c r="U184" s="16">
        <v>0.29849999999999999</v>
      </c>
      <c r="V184" s="16">
        <v>514.04999999999995</v>
      </c>
      <c r="W184" s="3"/>
      <c r="X184" s="3">
        <v>331</v>
      </c>
      <c r="Y184" s="3">
        <v>3</v>
      </c>
      <c r="Z184" s="3">
        <v>0.5</v>
      </c>
      <c r="AA184" s="3">
        <v>55.8</v>
      </c>
      <c r="AB184" s="3">
        <v>37.6</v>
      </c>
      <c r="AC184" s="3">
        <v>14.1</v>
      </c>
      <c r="AD184" s="3">
        <v>0</v>
      </c>
      <c r="AE184" s="3">
        <v>14.1</v>
      </c>
      <c r="AF184" s="3">
        <v>12.3</v>
      </c>
      <c r="AG184" s="3">
        <v>0</v>
      </c>
      <c r="AH184" s="3">
        <v>110</v>
      </c>
      <c r="AI184" s="3">
        <v>2059</v>
      </c>
      <c r="AJ184" s="3">
        <v>5.1475</v>
      </c>
      <c r="AK184">
        <v>356</v>
      </c>
      <c r="AL184">
        <v>9.1</v>
      </c>
      <c r="AM184">
        <v>39</v>
      </c>
      <c r="AN184">
        <v>1.99</v>
      </c>
      <c r="AO184">
        <v>3427</v>
      </c>
    </row>
    <row r="185" spans="1:41" x14ac:dyDescent="0.25">
      <c r="A185" s="42" t="s">
        <v>118</v>
      </c>
      <c r="B185" s="36"/>
      <c r="C185" s="39">
        <f>SUM(C186:C191)</f>
        <v>295</v>
      </c>
      <c r="D185" s="106">
        <v>300.83999999999997</v>
      </c>
      <c r="E185" s="106">
        <v>4.7050000000000001</v>
      </c>
      <c r="F185" s="106">
        <v>1.0149999999999999</v>
      </c>
      <c r="G185" s="106">
        <v>34.231999999999999</v>
      </c>
      <c r="H185" s="106">
        <v>5.9159999999999995</v>
      </c>
      <c r="I185" s="107">
        <v>21.838000000000005</v>
      </c>
      <c r="J185" s="106">
        <v>0</v>
      </c>
      <c r="K185" s="106">
        <v>21.838000000000005</v>
      </c>
      <c r="L185" s="107">
        <v>16.150500000000001</v>
      </c>
      <c r="M185" s="106">
        <v>16.724000000000004</v>
      </c>
      <c r="N185" s="106">
        <v>0</v>
      </c>
      <c r="O185" s="106">
        <v>129.68</v>
      </c>
      <c r="P185" s="106">
        <v>40.410000000000004</v>
      </c>
      <c r="Q185" s="106">
        <v>0.101025</v>
      </c>
      <c r="R185" s="106">
        <v>433.81</v>
      </c>
      <c r="S185" s="106">
        <v>6.7789999999999999</v>
      </c>
      <c r="T185" s="106">
        <v>3.12</v>
      </c>
      <c r="U185" s="106">
        <v>3.5587999999999997</v>
      </c>
      <c r="V185" s="106">
        <v>1572.75</v>
      </c>
      <c r="W185" s="3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6"/>
      <c r="AL185" s="36"/>
      <c r="AM185" s="36"/>
      <c r="AN185" s="36"/>
      <c r="AO185" s="36"/>
    </row>
    <row r="186" spans="1:41" x14ac:dyDescent="0.25">
      <c r="A186" s="17" t="s">
        <v>186</v>
      </c>
      <c r="B186">
        <v>970</v>
      </c>
      <c r="C186" s="32">
        <v>160</v>
      </c>
      <c r="D186" s="16">
        <v>158.4</v>
      </c>
      <c r="E186" s="16">
        <v>1.1199999999999999</v>
      </c>
      <c r="F186" s="16">
        <v>0.16000000000000003</v>
      </c>
      <c r="G186" s="16">
        <v>18.559999999999999</v>
      </c>
      <c r="H186" s="16">
        <v>0</v>
      </c>
      <c r="I186" s="16">
        <v>14.080000000000002</v>
      </c>
      <c r="J186" s="16">
        <v>0</v>
      </c>
      <c r="K186" s="16">
        <v>14.080000000000002</v>
      </c>
      <c r="L186" s="16">
        <v>10.560000000000002</v>
      </c>
      <c r="M186" s="16">
        <v>8.48</v>
      </c>
      <c r="N186" s="16">
        <v>0</v>
      </c>
      <c r="O186" s="16">
        <v>36.800000000000004</v>
      </c>
      <c r="P186" s="16">
        <v>14.4</v>
      </c>
      <c r="Q186" s="16">
        <v>3.5999999999999997E-2</v>
      </c>
      <c r="R186" s="16">
        <v>256</v>
      </c>
      <c r="S186" s="16">
        <v>4.6399999999999997</v>
      </c>
      <c r="T186" s="16">
        <v>0</v>
      </c>
      <c r="U186" s="16">
        <v>2.2399999999999998</v>
      </c>
      <c r="V186" s="16">
        <v>1051.2</v>
      </c>
      <c r="W186" s="3"/>
      <c r="X186" s="3">
        <v>99</v>
      </c>
      <c r="Y186" s="3">
        <v>0.7</v>
      </c>
      <c r="Z186" s="3">
        <v>0.1</v>
      </c>
      <c r="AA186" s="3">
        <v>11.6</v>
      </c>
      <c r="AB186" s="3">
        <v>0</v>
      </c>
      <c r="AC186" s="3">
        <v>8.8000000000000007</v>
      </c>
      <c r="AD186" s="3">
        <v>0</v>
      </c>
      <c r="AE186" s="3">
        <v>8.8000000000000007</v>
      </c>
      <c r="AF186" s="3">
        <v>5.3</v>
      </c>
      <c r="AG186" s="3">
        <v>0</v>
      </c>
      <c r="AH186" s="3">
        <v>23</v>
      </c>
      <c r="AI186" s="3">
        <v>9</v>
      </c>
      <c r="AJ186" s="3">
        <v>2.2499999999999999E-2</v>
      </c>
      <c r="AK186">
        <v>160</v>
      </c>
      <c r="AL186">
        <v>2.9</v>
      </c>
      <c r="AM186">
        <v>0</v>
      </c>
      <c r="AN186">
        <v>1.4</v>
      </c>
      <c r="AO186">
        <v>657</v>
      </c>
    </row>
    <row r="187" spans="1:41" x14ac:dyDescent="0.25">
      <c r="A187" s="24" t="s">
        <v>112</v>
      </c>
      <c r="B187">
        <v>2112</v>
      </c>
      <c r="C187" s="32">
        <v>60</v>
      </c>
      <c r="D187" s="16">
        <v>37.799999999999997</v>
      </c>
      <c r="E187" s="16">
        <v>0.12</v>
      </c>
      <c r="F187" s="16">
        <v>0.06</v>
      </c>
      <c r="G187" s="16">
        <v>7.38</v>
      </c>
      <c r="H187" s="16">
        <v>5.3999999999999995</v>
      </c>
      <c r="I187" s="16">
        <v>1.02</v>
      </c>
      <c r="J187" s="16">
        <v>0</v>
      </c>
      <c r="K187" s="16">
        <v>1.02</v>
      </c>
      <c r="L187" s="16">
        <v>0.56100000000000005</v>
      </c>
      <c r="M187" s="16">
        <v>1.62</v>
      </c>
      <c r="N187" s="16">
        <v>0</v>
      </c>
      <c r="O187" s="16">
        <v>34.799999999999997</v>
      </c>
      <c r="P187" s="16">
        <v>22.2</v>
      </c>
      <c r="Q187" s="16">
        <v>5.5500000000000001E-2</v>
      </c>
      <c r="R187" s="16">
        <v>23.4</v>
      </c>
      <c r="S187" s="16">
        <v>0.3</v>
      </c>
      <c r="T187" s="16">
        <v>1.7999999999999998</v>
      </c>
      <c r="U187" s="16">
        <v>0.18</v>
      </c>
      <c r="V187" s="16">
        <v>225</v>
      </c>
      <c r="W187" s="3"/>
      <c r="X187" s="3">
        <v>63</v>
      </c>
      <c r="Y187" s="3">
        <v>0.2</v>
      </c>
      <c r="Z187" s="3">
        <v>0.1</v>
      </c>
      <c r="AA187" s="3">
        <v>12.3</v>
      </c>
      <c r="AB187" s="3">
        <v>9</v>
      </c>
      <c r="AC187" s="3">
        <v>1.7</v>
      </c>
      <c r="AD187" s="3">
        <v>0</v>
      </c>
      <c r="AE187" s="3">
        <v>1.7</v>
      </c>
      <c r="AF187" s="3">
        <v>2.7</v>
      </c>
      <c r="AG187" s="3">
        <v>0</v>
      </c>
      <c r="AH187" s="3">
        <v>58</v>
      </c>
      <c r="AI187" s="3">
        <v>37</v>
      </c>
      <c r="AJ187" s="3">
        <v>9.2499999999999999E-2</v>
      </c>
      <c r="AK187">
        <v>39</v>
      </c>
      <c r="AL187">
        <v>0.5</v>
      </c>
      <c r="AM187">
        <v>3</v>
      </c>
      <c r="AN187">
        <v>0.3</v>
      </c>
      <c r="AO187">
        <v>375</v>
      </c>
    </row>
    <row r="188" spans="1:41" x14ac:dyDescent="0.25">
      <c r="A188" s="24" t="s">
        <v>187</v>
      </c>
      <c r="B188">
        <v>5175</v>
      </c>
      <c r="C188" s="32">
        <v>60</v>
      </c>
      <c r="D188" s="16">
        <v>67.8</v>
      </c>
      <c r="E188" s="16">
        <v>0.6</v>
      </c>
      <c r="F188" s="16">
        <v>0.12</v>
      </c>
      <c r="G188" s="16">
        <v>8.0399999999999991</v>
      </c>
      <c r="H188" s="16">
        <v>0.36</v>
      </c>
      <c r="I188" s="16">
        <v>4.68</v>
      </c>
      <c r="J188" s="16">
        <v>0</v>
      </c>
      <c r="K188" s="16">
        <v>4.68</v>
      </c>
      <c r="L188" s="16">
        <v>3.51</v>
      </c>
      <c r="M188" s="16">
        <v>5.94</v>
      </c>
      <c r="N188" s="16">
        <v>0</v>
      </c>
      <c r="O188" s="16">
        <v>39</v>
      </c>
      <c r="P188" s="16">
        <v>1.2</v>
      </c>
      <c r="Q188" s="16">
        <v>3.0000000000000001E-3</v>
      </c>
      <c r="R188" s="16">
        <v>82.8</v>
      </c>
      <c r="S188" s="16">
        <v>1.2</v>
      </c>
      <c r="T188" s="16">
        <v>0</v>
      </c>
      <c r="U188" s="16">
        <v>0.63</v>
      </c>
      <c r="V188" s="16">
        <v>220.2</v>
      </c>
      <c r="W188" s="3"/>
      <c r="X188" s="3">
        <v>113</v>
      </c>
      <c r="Y188" s="3">
        <v>1</v>
      </c>
      <c r="Z188" s="3">
        <v>0.2</v>
      </c>
      <c r="AA188" s="3">
        <v>13.4</v>
      </c>
      <c r="AB188" s="3">
        <v>0.6</v>
      </c>
      <c r="AC188" s="3">
        <v>7.8</v>
      </c>
      <c r="AD188" s="3">
        <v>0</v>
      </c>
      <c r="AE188" s="3">
        <v>7.8</v>
      </c>
      <c r="AF188" s="3">
        <v>9.9</v>
      </c>
      <c r="AG188" s="3">
        <v>0</v>
      </c>
      <c r="AH188" s="3">
        <v>65</v>
      </c>
      <c r="AI188" s="3">
        <v>2</v>
      </c>
      <c r="AJ188" s="3">
        <v>5.0000000000000001E-3</v>
      </c>
      <c r="AK188">
        <v>138</v>
      </c>
      <c r="AL188">
        <v>2</v>
      </c>
      <c r="AM188">
        <v>0</v>
      </c>
      <c r="AN188">
        <v>1.05</v>
      </c>
      <c r="AO188">
        <v>367</v>
      </c>
    </row>
    <row r="189" spans="1:41" x14ac:dyDescent="0.25">
      <c r="A189" s="17" t="s">
        <v>188</v>
      </c>
      <c r="B189">
        <v>2736</v>
      </c>
      <c r="C189" s="32">
        <v>6</v>
      </c>
      <c r="D189" s="16">
        <v>1.3199999999999998</v>
      </c>
      <c r="E189" s="16">
        <v>2.4E-2</v>
      </c>
      <c r="F189" s="16">
        <v>6.0000000000000001E-3</v>
      </c>
      <c r="G189" s="16">
        <v>0</v>
      </c>
      <c r="H189" s="16">
        <v>0</v>
      </c>
      <c r="I189" s="16">
        <v>0.216</v>
      </c>
      <c r="J189" s="16">
        <v>0</v>
      </c>
      <c r="K189" s="16">
        <v>0.216</v>
      </c>
      <c r="L189" s="16">
        <v>0.1404</v>
      </c>
      <c r="M189" s="16">
        <v>0.11399999999999999</v>
      </c>
      <c r="N189" s="16">
        <v>0</v>
      </c>
      <c r="O189" s="16">
        <v>16.259999999999998</v>
      </c>
      <c r="P189" s="16">
        <v>1.98</v>
      </c>
      <c r="Q189" s="16">
        <v>4.9500000000000004E-3</v>
      </c>
      <c r="R189" s="16">
        <v>3.42</v>
      </c>
      <c r="S189" s="16">
        <v>0.156</v>
      </c>
      <c r="T189" s="16">
        <v>0.12</v>
      </c>
      <c r="U189" s="16">
        <v>2.9399999999999999E-2</v>
      </c>
      <c r="V189" s="16">
        <v>27.36</v>
      </c>
      <c r="W189" s="3"/>
      <c r="X189" s="3">
        <v>22</v>
      </c>
      <c r="Y189" s="3">
        <v>0.4</v>
      </c>
      <c r="Z189" s="3">
        <v>0.1</v>
      </c>
      <c r="AA189" s="3">
        <v>0</v>
      </c>
      <c r="AB189" s="3">
        <v>0</v>
      </c>
      <c r="AC189" s="3">
        <v>3.6</v>
      </c>
      <c r="AD189" s="3">
        <v>0</v>
      </c>
      <c r="AE189" s="3">
        <v>3.6</v>
      </c>
      <c r="AF189" s="3">
        <v>1.9</v>
      </c>
      <c r="AG189" s="3">
        <v>0</v>
      </c>
      <c r="AH189" s="3">
        <v>271</v>
      </c>
      <c r="AI189" s="3">
        <v>33</v>
      </c>
      <c r="AJ189" s="3">
        <v>8.2500000000000004E-2</v>
      </c>
      <c r="AK189">
        <v>57</v>
      </c>
      <c r="AL189">
        <v>2.6</v>
      </c>
      <c r="AM189">
        <v>2</v>
      </c>
      <c r="AN189">
        <v>0.49</v>
      </c>
      <c r="AO189">
        <v>456</v>
      </c>
    </row>
    <row r="190" spans="1:41" x14ac:dyDescent="0.25">
      <c r="A190" t="s">
        <v>92</v>
      </c>
      <c r="B190">
        <v>2806</v>
      </c>
      <c r="C190" s="33">
        <v>6</v>
      </c>
      <c r="D190" s="16">
        <v>34.44</v>
      </c>
      <c r="E190" s="16">
        <v>2.8319999999999999</v>
      </c>
      <c r="F190" s="16">
        <v>0.66599999999999993</v>
      </c>
      <c r="G190" s="16">
        <v>0.16200000000000001</v>
      </c>
      <c r="H190" s="16">
        <v>9.6000000000000002E-2</v>
      </c>
      <c r="I190" s="16">
        <v>1.8180000000000001</v>
      </c>
      <c r="J190" s="16">
        <v>0</v>
      </c>
      <c r="K190" s="16">
        <v>1.8180000000000001</v>
      </c>
      <c r="L190" s="16">
        <v>1.3635000000000002</v>
      </c>
      <c r="M190" s="16">
        <v>0.51</v>
      </c>
      <c r="N190" s="16">
        <v>0</v>
      </c>
      <c r="O190" s="16">
        <v>2.52</v>
      </c>
      <c r="P190" s="16">
        <v>0.6</v>
      </c>
      <c r="Q190" s="16">
        <v>1.5E-3</v>
      </c>
      <c r="R190" s="16">
        <v>67.44</v>
      </c>
      <c r="S190" s="16">
        <v>0.48</v>
      </c>
      <c r="T190" s="16">
        <v>0</v>
      </c>
      <c r="U190" s="16">
        <v>0.47639999999999999</v>
      </c>
      <c r="V190" s="16">
        <v>43.199999999999996</v>
      </c>
      <c r="W190" s="3"/>
      <c r="X190" s="3">
        <v>574</v>
      </c>
      <c r="Y190" s="3">
        <v>47.2</v>
      </c>
      <c r="Z190" s="3">
        <v>11.1</v>
      </c>
      <c r="AA190" s="3">
        <v>2.7</v>
      </c>
      <c r="AB190" s="3">
        <v>1.6</v>
      </c>
      <c r="AC190" s="3">
        <v>30.3</v>
      </c>
      <c r="AD190" s="3">
        <v>0</v>
      </c>
      <c r="AE190" s="3">
        <v>30.3</v>
      </c>
      <c r="AF190" s="3">
        <v>8.5</v>
      </c>
      <c r="AG190" s="3">
        <v>0</v>
      </c>
      <c r="AH190" s="3">
        <v>42</v>
      </c>
      <c r="AI190" s="3">
        <v>10</v>
      </c>
      <c r="AJ190" s="3">
        <v>2.5000000000000001E-2</v>
      </c>
      <c r="AK190">
        <v>1124</v>
      </c>
      <c r="AL190">
        <v>8</v>
      </c>
      <c r="AM190">
        <v>0</v>
      </c>
      <c r="AN190">
        <v>7.94</v>
      </c>
      <c r="AO190">
        <v>720</v>
      </c>
    </row>
    <row r="191" spans="1:41" x14ac:dyDescent="0.25">
      <c r="A191" s="17" t="s">
        <v>189</v>
      </c>
      <c r="B191">
        <v>158</v>
      </c>
      <c r="C191" s="15">
        <v>3</v>
      </c>
      <c r="D191" s="16">
        <v>1.08</v>
      </c>
      <c r="E191" s="16">
        <v>8.9999999999999993E-3</v>
      </c>
      <c r="F191" s="16">
        <v>3.0000000000000001E-3</v>
      </c>
      <c r="G191" s="16">
        <v>0.09</v>
      </c>
      <c r="H191" s="16">
        <v>0.06</v>
      </c>
      <c r="I191" s="16">
        <v>2.4E-2</v>
      </c>
      <c r="J191" s="16">
        <v>0</v>
      </c>
      <c r="K191" s="16">
        <v>2.4E-2</v>
      </c>
      <c r="L191" s="16">
        <v>1.5600000000000001E-2</v>
      </c>
      <c r="M191" s="16">
        <v>0.06</v>
      </c>
      <c r="N191" s="16">
        <v>0</v>
      </c>
      <c r="O191" s="16">
        <v>0.3</v>
      </c>
      <c r="P191" s="16">
        <v>0.03</v>
      </c>
      <c r="Q191" s="16">
        <v>7.4999999999999993E-5</v>
      </c>
      <c r="R191" s="16">
        <v>0.75</v>
      </c>
      <c r="S191" s="16">
        <v>3.0000000000000001E-3</v>
      </c>
      <c r="T191" s="16">
        <v>1.2</v>
      </c>
      <c r="U191" s="16">
        <v>3.0000000000000001E-3</v>
      </c>
      <c r="V191" s="16">
        <v>5.79</v>
      </c>
      <c r="W191" s="3"/>
      <c r="X191" s="3">
        <v>36</v>
      </c>
      <c r="Y191" s="3">
        <v>0.3</v>
      </c>
      <c r="Z191" s="3">
        <v>0.1</v>
      </c>
      <c r="AA191" s="3">
        <v>3</v>
      </c>
      <c r="AB191" s="3">
        <v>2</v>
      </c>
      <c r="AC191" s="3">
        <v>0.8</v>
      </c>
      <c r="AD191" s="3">
        <v>0</v>
      </c>
      <c r="AE191" s="3">
        <v>0.8</v>
      </c>
      <c r="AF191" s="3">
        <v>2</v>
      </c>
      <c r="AG191" s="3">
        <v>0</v>
      </c>
      <c r="AH191" s="3">
        <v>10</v>
      </c>
      <c r="AI191" s="3">
        <v>1</v>
      </c>
      <c r="AJ191" s="3">
        <v>2.5000000000000001E-3</v>
      </c>
      <c r="AK191">
        <v>25</v>
      </c>
      <c r="AL191">
        <v>0.1</v>
      </c>
      <c r="AM191">
        <v>40</v>
      </c>
      <c r="AN191">
        <v>0.1</v>
      </c>
      <c r="AO191">
        <v>193</v>
      </c>
    </row>
    <row r="192" spans="1:41" x14ac:dyDescent="0.25">
      <c r="C192" s="3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41" ht="15.75" x14ac:dyDescent="0.25">
      <c r="A193" s="35" t="s">
        <v>119</v>
      </c>
      <c r="B193" s="36"/>
      <c r="C193" s="37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6"/>
      <c r="AL193" s="36"/>
      <c r="AM193" s="36"/>
      <c r="AN193" s="36"/>
      <c r="AO193" s="36"/>
    </row>
    <row r="194" spans="1:41" ht="15.75" x14ac:dyDescent="0.25">
      <c r="A194" s="44"/>
      <c r="C194" s="3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41" x14ac:dyDescent="0.25">
      <c r="A195" s="38" t="s">
        <v>120</v>
      </c>
      <c r="B195" s="36"/>
      <c r="C195" s="37">
        <f>SUM(C196:C200)</f>
        <v>131</v>
      </c>
      <c r="D195" s="105">
        <v>152.76000000000002</v>
      </c>
      <c r="E195" s="105">
        <v>10.159999999999998</v>
      </c>
      <c r="F195" s="105">
        <v>1.294</v>
      </c>
      <c r="G195" s="105">
        <v>6.07</v>
      </c>
      <c r="H195" s="105">
        <v>5.03</v>
      </c>
      <c r="I195" s="45">
        <v>7.47</v>
      </c>
      <c r="J195" s="105">
        <v>0</v>
      </c>
      <c r="K195" s="45">
        <v>7.47</v>
      </c>
      <c r="L195" s="45">
        <v>6.6749000000000001</v>
      </c>
      <c r="M195" s="105">
        <v>2.524</v>
      </c>
      <c r="N195" s="105">
        <v>0.38</v>
      </c>
      <c r="O195" s="105">
        <v>144.57999999999998</v>
      </c>
      <c r="P195" s="105">
        <v>3.2600000000000002</v>
      </c>
      <c r="Q195" s="105">
        <v>0.36</v>
      </c>
      <c r="R195" s="105">
        <v>92.3</v>
      </c>
      <c r="S195" s="105">
        <v>1.341</v>
      </c>
      <c r="T195" s="105">
        <v>0.88000000000000012</v>
      </c>
      <c r="U195" s="105">
        <v>0.5757000000000001</v>
      </c>
      <c r="V195" s="105">
        <v>258.8</v>
      </c>
      <c r="W195" s="3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6"/>
      <c r="AL195" s="36"/>
      <c r="AM195" s="36"/>
      <c r="AN195" s="36"/>
      <c r="AO195" s="36"/>
    </row>
    <row r="196" spans="1:41" x14ac:dyDescent="0.25">
      <c r="A196" t="s">
        <v>434</v>
      </c>
      <c r="B196" t="s">
        <v>2</v>
      </c>
      <c r="C196" s="15">
        <v>100</v>
      </c>
      <c r="D196" s="16">
        <v>68</v>
      </c>
      <c r="E196" s="16">
        <v>3.3</v>
      </c>
      <c r="F196" s="16">
        <v>0.6</v>
      </c>
      <c r="G196" s="16">
        <v>2.6</v>
      </c>
      <c r="H196" s="16">
        <v>2.5</v>
      </c>
      <c r="I196" s="16">
        <v>5.8</v>
      </c>
      <c r="J196" s="16">
        <v>0</v>
      </c>
      <c r="K196" s="16">
        <v>5.8</v>
      </c>
      <c r="L196" s="16">
        <v>5.452</v>
      </c>
      <c r="M196" s="16">
        <v>1.5</v>
      </c>
      <c r="N196" s="16">
        <v>0.38</v>
      </c>
      <c r="O196" s="16">
        <v>120</v>
      </c>
      <c r="P196" s="16">
        <v>0.16</v>
      </c>
      <c r="Q196" s="16">
        <v>0.36</v>
      </c>
      <c r="R196" s="16">
        <v>38</v>
      </c>
      <c r="S196" s="16">
        <v>0.6</v>
      </c>
      <c r="T196" s="16">
        <v>0</v>
      </c>
      <c r="U196" s="16">
        <v>0.2</v>
      </c>
      <c r="V196" s="16">
        <v>180</v>
      </c>
      <c r="W196" s="3"/>
      <c r="X196" s="3">
        <v>68</v>
      </c>
      <c r="Y196" s="3">
        <v>3.3</v>
      </c>
      <c r="Z196" s="3">
        <v>0.6</v>
      </c>
      <c r="AA196" s="3">
        <v>2.6</v>
      </c>
      <c r="AB196" s="3">
        <v>2.5</v>
      </c>
      <c r="AC196" s="3">
        <v>5.8</v>
      </c>
      <c r="AD196" s="3">
        <v>0</v>
      </c>
      <c r="AE196" s="3">
        <v>5.8</v>
      </c>
      <c r="AF196" s="3">
        <v>1.5</v>
      </c>
      <c r="AG196" s="3">
        <v>0.38</v>
      </c>
      <c r="AH196" s="3">
        <v>120</v>
      </c>
      <c r="AI196" s="3">
        <v>0.16</v>
      </c>
      <c r="AJ196" s="3">
        <v>0.36</v>
      </c>
      <c r="AK196" s="3">
        <v>38</v>
      </c>
      <c r="AL196" s="3">
        <v>0.6</v>
      </c>
      <c r="AM196" s="3">
        <v>0</v>
      </c>
      <c r="AN196" s="3">
        <v>0.2</v>
      </c>
      <c r="AO196" s="3">
        <v>180</v>
      </c>
    </row>
    <row r="197" spans="1:41" x14ac:dyDescent="0.25">
      <c r="A197" t="s">
        <v>150</v>
      </c>
      <c r="B197">
        <v>147</v>
      </c>
      <c r="C197" s="15">
        <v>20</v>
      </c>
      <c r="D197" s="16">
        <v>11</v>
      </c>
      <c r="E197" s="16">
        <v>2.0000000000000004E-2</v>
      </c>
      <c r="F197" s="16">
        <v>0</v>
      </c>
      <c r="G197" s="16">
        <v>2.4000000000000004</v>
      </c>
      <c r="H197" s="16">
        <v>2.2399999999999998</v>
      </c>
      <c r="I197" s="16">
        <v>4.0000000000000008E-2</v>
      </c>
      <c r="J197" s="16">
        <v>0</v>
      </c>
      <c r="K197" s="16">
        <v>4.0000000000000008E-2</v>
      </c>
      <c r="L197" s="16">
        <v>3.0400000000000007E-2</v>
      </c>
      <c r="M197" s="16">
        <v>0.32000000000000006</v>
      </c>
      <c r="N197" s="16">
        <v>0</v>
      </c>
      <c r="O197" s="16">
        <v>0.60000000000000009</v>
      </c>
      <c r="P197" s="16">
        <v>2</v>
      </c>
      <c r="Q197" s="16">
        <v>0</v>
      </c>
      <c r="R197" s="16">
        <v>1.6</v>
      </c>
      <c r="S197" s="16">
        <v>2.0000000000000004E-2</v>
      </c>
      <c r="T197" s="16">
        <v>0.60000000000000009</v>
      </c>
      <c r="U197" s="16">
        <v>1.6E-2</v>
      </c>
      <c r="V197" s="16">
        <v>20.6</v>
      </c>
      <c r="W197" s="3"/>
      <c r="X197" s="3">
        <v>55</v>
      </c>
      <c r="Y197" s="3">
        <v>0.1</v>
      </c>
      <c r="Z197" s="3">
        <v>0</v>
      </c>
      <c r="AA197" s="3">
        <v>12</v>
      </c>
      <c r="AB197" s="3">
        <v>11.2</v>
      </c>
      <c r="AC197" s="3">
        <v>0.2</v>
      </c>
      <c r="AD197" s="3">
        <v>0</v>
      </c>
      <c r="AE197" s="3">
        <v>0.2</v>
      </c>
      <c r="AF197" s="3">
        <v>1.6</v>
      </c>
      <c r="AG197" s="3">
        <v>0</v>
      </c>
      <c r="AH197" s="3">
        <v>3</v>
      </c>
      <c r="AI197" s="3">
        <v>10</v>
      </c>
      <c r="AJ197" s="3">
        <v>0</v>
      </c>
      <c r="AK197">
        <v>8</v>
      </c>
      <c r="AL197">
        <v>0.1</v>
      </c>
      <c r="AM197">
        <v>3</v>
      </c>
      <c r="AN197">
        <v>0.08</v>
      </c>
      <c r="AO197">
        <v>103</v>
      </c>
    </row>
    <row r="198" spans="1:41" x14ac:dyDescent="0.25">
      <c r="A198" t="s">
        <v>190</v>
      </c>
      <c r="B198">
        <v>206</v>
      </c>
      <c r="C198" s="15">
        <v>10</v>
      </c>
      <c r="D198" s="16">
        <v>70.600000000000009</v>
      </c>
      <c r="E198" s="16">
        <v>6.81</v>
      </c>
      <c r="F198" s="16">
        <v>0.68</v>
      </c>
      <c r="G198" s="16">
        <v>0.51</v>
      </c>
      <c r="H198" s="16">
        <v>0.28999999999999998</v>
      </c>
      <c r="I198" s="16">
        <v>1.59</v>
      </c>
      <c r="J198" s="16">
        <v>0</v>
      </c>
      <c r="K198" s="16">
        <v>1.59</v>
      </c>
      <c r="L198" s="16">
        <v>1.1925000000000001</v>
      </c>
      <c r="M198" s="16">
        <v>0.45999999999999996</v>
      </c>
      <c r="N198" s="16">
        <v>0</v>
      </c>
      <c r="O198" s="16">
        <v>11.700000000000001</v>
      </c>
      <c r="P198" s="16">
        <v>1</v>
      </c>
      <c r="Q198" s="16">
        <v>0</v>
      </c>
      <c r="R198" s="16">
        <v>52.1</v>
      </c>
      <c r="S198" s="16">
        <v>0.34</v>
      </c>
      <c r="T198" s="16">
        <v>0</v>
      </c>
      <c r="U198" s="16">
        <v>0.34</v>
      </c>
      <c r="V198" s="16">
        <v>53.2</v>
      </c>
      <c r="W198" s="3"/>
      <c r="X198" s="3">
        <v>706</v>
      </c>
      <c r="Y198" s="3">
        <v>68.099999999999994</v>
      </c>
      <c r="Z198" s="3">
        <v>6.8</v>
      </c>
      <c r="AA198" s="3">
        <v>5.0999999999999996</v>
      </c>
      <c r="AB198" s="3">
        <v>2.9</v>
      </c>
      <c r="AC198" s="3">
        <v>15.9</v>
      </c>
      <c r="AD198" s="3">
        <v>0</v>
      </c>
      <c r="AE198" s="3">
        <v>15.9</v>
      </c>
      <c r="AF198" s="3">
        <v>4.5999999999999996</v>
      </c>
      <c r="AG198" s="3">
        <v>0</v>
      </c>
      <c r="AH198" s="3">
        <v>117</v>
      </c>
      <c r="AI198" s="3">
        <v>10</v>
      </c>
      <c r="AJ198" s="3">
        <v>0</v>
      </c>
      <c r="AK198">
        <v>521</v>
      </c>
      <c r="AL198">
        <v>3.4</v>
      </c>
      <c r="AM198">
        <v>0</v>
      </c>
      <c r="AN198">
        <v>3.4</v>
      </c>
      <c r="AO198">
        <v>532</v>
      </c>
    </row>
    <row r="199" spans="1:41" x14ac:dyDescent="0.25">
      <c r="A199" t="s">
        <v>75</v>
      </c>
      <c r="B199">
        <v>826</v>
      </c>
      <c r="C199" s="15">
        <v>1</v>
      </c>
      <c r="D199" s="16">
        <v>3.16</v>
      </c>
      <c r="E199" s="16">
        <v>0.03</v>
      </c>
      <c r="F199" s="16">
        <v>1.3999999999999999E-2</v>
      </c>
      <c r="G199" s="16">
        <v>0.56000000000000005</v>
      </c>
      <c r="H199" s="16">
        <v>0</v>
      </c>
      <c r="I199" s="16">
        <v>0.04</v>
      </c>
      <c r="J199" s="16">
        <v>0</v>
      </c>
      <c r="K199" s="16">
        <v>0.04</v>
      </c>
      <c r="L199" s="16">
        <v>0</v>
      </c>
      <c r="M199" s="16">
        <v>0.24399999999999999</v>
      </c>
      <c r="N199" s="16">
        <v>0</v>
      </c>
      <c r="O199" s="16">
        <v>12.280000000000001</v>
      </c>
      <c r="P199" s="16">
        <v>0.1</v>
      </c>
      <c r="Q199" s="16">
        <v>0</v>
      </c>
      <c r="R199" s="16">
        <v>0.6</v>
      </c>
      <c r="S199" s="16">
        <v>0.38100000000000001</v>
      </c>
      <c r="T199" s="16">
        <v>0.28000000000000003</v>
      </c>
      <c r="U199" s="16">
        <v>1.9699999999999999E-2</v>
      </c>
      <c r="V199" s="16">
        <v>5</v>
      </c>
      <c r="W199" s="3"/>
      <c r="X199" s="3">
        <v>316</v>
      </c>
      <c r="Y199" s="3">
        <v>3</v>
      </c>
      <c r="Z199" s="3">
        <v>1.4</v>
      </c>
      <c r="AA199" s="3">
        <v>56</v>
      </c>
      <c r="AB199" s="3">
        <v>0</v>
      </c>
      <c r="AC199" s="3">
        <v>4</v>
      </c>
      <c r="AD199" s="3">
        <v>0</v>
      </c>
      <c r="AE199" s="3">
        <v>4</v>
      </c>
      <c r="AF199" s="3">
        <v>24.4</v>
      </c>
      <c r="AG199" s="3">
        <v>0</v>
      </c>
      <c r="AH199" s="3">
        <v>1228</v>
      </c>
      <c r="AI199" s="3">
        <v>10</v>
      </c>
      <c r="AJ199" s="3">
        <v>0</v>
      </c>
      <c r="AK199">
        <v>60</v>
      </c>
      <c r="AL199">
        <v>38.1</v>
      </c>
      <c r="AM199">
        <v>28</v>
      </c>
      <c r="AN199">
        <v>1.97</v>
      </c>
      <c r="AO199">
        <v>500</v>
      </c>
    </row>
    <row r="200" spans="1:41" x14ac:dyDescent="0.25">
      <c r="A200" t="s">
        <v>191</v>
      </c>
      <c r="B200">
        <v>179</v>
      </c>
      <c r="C200" s="15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0</v>
      </c>
      <c r="P200" s="16">
        <v>0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3"/>
      <c r="X200" s="3">
        <v>76</v>
      </c>
      <c r="Y200" s="3">
        <v>0.1</v>
      </c>
      <c r="Z200" s="3">
        <v>0</v>
      </c>
      <c r="AA200" s="3">
        <v>17.600000000000001</v>
      </c>
      <c r="AB200" s="3">
        <v>17.100000000000001</v>
      </c>
      <c r="AC200" s="3">
        <v>0.2</v>
      </c>
      <c r="AD200" s="3">
        <v>0</v>
      </c>
      <c r="AE200" s="3">
        <v>0.2</v>
      </c>
      <c r="AF200" s="3">
        <v>1.9</v>
      </c>
      <c r="AG200" s="3">
        <v>0</v>
      </c>
      <c r="AH200" s="3">
        <v>4</v>
      </c>
      <c r="AI200" s="3">
        <v>10</v>
      </c>
      <c r="AJ200" s="3">
        <v>0</v>
      </c>
      <c r="AK200">
        <v>8</v>
      </c>
      <c r="AL200">
        <v>0.3</v>
      </c>
      <c r="AM200">
        <v>6</v>
      </c>
      <c r="AN200">
        <v>0.04</v>
      </c>
      <c r="AO200">
        <v>94</v>
      </c>
    </row>
    <row r="201" spans="1:41" x14ac:dyDescent="0.25">
      <c r="A201" s="38" t="s">
        <v>23</v>
      </c>
      <c r="B201" s="36"/>
      <c r="C201" s="37">
        <f>SUM(C202:C204)</f>
        <v>130</v>
      </c>
      <c r="D201" s="105">
        <v>93.7</v>
      </c>
      <c r="E201" s="105">
        <v>3</v>
      </c>
      <c r="F201" s="105">
        <v>0.5</v>
      </c>
      <c r="G201" s="105">
        <v>10.029999999999999</v>
      </c>
      <c r="H201" s="105">
        <v>9.7299999999999986</v>
      </c>
      <c r="I201" s="45">
        <v>5.41</v>
      </c>
      <c r="J201" s="105">
        <v>0</v>
      </c>
      <c r="K201" s="105">
        <v>5.41</v>
      </c>
      <c r="L201" s="45">
        <v>5.0244999999999997</v>
      </c>
      <c r="M201" s="105">
        <v>1.53</v>
      </c>
      <c r="N201" s="105">
        <v>0.38</v>
      </c>
      <c r="O201" s="105">
        <v>124.5</v>
      </c>
      <c r="P201" s="105">
        <v>0.98799999999999988</v>
      </c>
      <c r="Q201" s="105">
        <v>0.22225</v>
      </c>
      <c r="R201" s="105">
        <v>46.7</v>
      </c>
      <c r="S201" s="105">
        <v>0.75</v>
      </c>
      <c r="T201" s="105">
        <v>18</v>
      </c>
      <c r="U201" s="105">
        <v>0.23600000000000002</v>
      </c>
      <c r="V201" s="105">
        <v>234.9</v>
      </c>
      <c r="W201" s="3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6"/>
      <c r="AL201" s="36"/>
      <c r="AM201" s="36"/>
      <c r="AN201" s="36"/>
      <c r="AO201" s="36"/>
    </row>
    <row r="202" spans="1:41" x14ac:dyDescent="0.25">
      <c r="A202" t="s">
        <v>192</v>
      </c>
      <c r="B202" t="s">
        <v>2</v>
      </c>
      <c r="C202" s="15">
        <v>50</v>
      </c>
      <c r="D202" s="16">
        <v>42.5</v>
      </c>
      <c r="E202" s="16">
        <v>1.5</v>
      </c>
      <c r="F202" s="16">
        <v>0.25</v>
      </c>
      <c r="G202" s="16">
        <v>4.25</v>
      </c>
      <c r="H202" s="16">
        <v>4.0999999999999996</v>
      </c>
      <c r="I202" s="16">
        <v>2.6</v>
      </c>
      <c r="J202" s="16">
        <v>0</v>
      </c>
      <c r="K202" s="16">
        <v>2.6</v>
      </c>
      <c r="L202" s="16">
        <v>2.444</v>
      </c>
      <c r="M202" s="16">
        <v>0.6</v>
      </c>
      <c r="N202" s="16">
        <v>0.19</v>
      </c>
      <c r="O202" s="16">
        <v>60</v>
      </c>
      <c r="P202" s="16">
        <v>4.3999999999999997E-2</v>
      </c>
      <c r="Q202" s="16">
        <v>0.11</v>
      </c>
      <c r="R202" s="16">
        <v>19</v>
      </c>
      <c r="S202" s="16">
        <v>0.3</v>
      </c>
      <c r="T202" s="16">
        <v>0</v>
      </c>
      <c r="U202" s="16">
        <v>0.1</v>
      </c>
      <c r="V202" s="16">
        <v>90</v>
      </c>
      <c r="W202" s="3"/>
      <c r="X202" s="3">
        <v>85</v>
      </c>
      <c r="Y202" s="3">
        <v>3</v>
      </c>
      <c r="Z202" s="3">
        <v>0.5</v>
      </c>
      <c r="AA202" s="3">
        <v>8.5</v>
      </c>
      <c r="AB202" s="3">
        <v>8.1999999999999993</v>
      </c>
      <c r="AC202" s="3">
        <v>5.2</v>
      </c>
      <c r="AD202" s="3">
        <v>0</v>
      </c>
      <c r="AE202" s="3">
        <v>5.2</v>
      </c>
      <c r="AF202" s="3">
        <v>1.2</v>
      </c>
      <c r="AG202" s="3">
        <v>0.38</v>
      </c>
      <c r="AH202" s="3">
        <v>120</v>
      </c>
      <c r="AI202" s="3">
        <v>8.7999999999999995E-2</v>
      </c>
      <c r="AJ202" s="3">
        <v>0.22</v>
      </c>
      <c r="AK202" s="3">
        <v>38</v>
      </c>
      <c r="AL202" s="3">
        <v>0.6</v>
      </c>
      <c r="AM202" s="3">
        <v>0</v>
      </c>
      <c r="AN202" s="3">
        <v>0.2</v>
      </c>
      <c r="AO202" s="3">
        <v>180</v>
      </c>
    </row>
    <row r="203" spans="1:41" x14ac:dyDescent="0.25">
      <c r="A203" t="s">
        <v>193</v>
      </c>
      <c r="B203" t="s">
        <v>3</v>
      </c>
      <c r="C203" s="15">
        <v>50</v>
      </c>
      <c r="D203" s="16">
        <v>42.5</v>
      </c>
      <c r="E203" s="16">
        <v>1.5</v>
      </c>
      <c r="F203" s="16">
        <v>0.25</v>
      </c>
      <c r="G203" s="16">
        <v>4.25</v>
      </c>
      <c r="H203" s="16">
        <v>4.0999999999999996</v>
      </c>
      <c r="I203" s="16">
        <v>2.6</v>
      </c>
      <c r="J203" s="16">
        <v>0</v>
      </c>
      <c r="K203" s="16">
        <v>2.6</v>
      </c>
      <c r="L203" s="16">
        <v>2.444</v>
      </c>
      <c r="M203" s="16">
        <v>0.6</v>
      </c>
      <c r="N203" s="16">
        <v>0.19</v>
      </c>
      <c r="O203" s="16">
        <v>60</v>
      </c>
      <c r="P203" s="16">
        <v>4.3999999999999997E-2</v>
      </c>
      <c r="Q203" s="16">
        <v>0.11</v>
      </c>
      <c r="R203" s="16">
        <v>19</v>
      </c>
      <c r="S203" s="16">
        <v>0.3</v>
      </c>
      <c r="T203" s="16">
        <v>0</v>
      </c>
      <c r="U203" s="16">
        <v>0.1</v>
      </c>
      <c r="V203" s="16">
        <v>90</v>
      </c>
      <c r="W203" s="3"/>
      <c r="X203" s="3">
        <v>85</v>
      </c>
      <c r="Y203" s="3">
        <v>3</v>
      </c>
      <c r="Z203" s="3">
        <v>0.5</v>
      </c>
      <c r="AA203" s="3">
        <v>8.5</v>
      </c>
      <c r="AB203" s="3">
        <v>8.1999999999999993</v>
      </c>
      <c r="AC203" s="3">
        <v>5.2</v>
      </c>
      <c r="AD203" s="3">
        <v>0</v>
      </c>
      <c r="AE203" s="3">
        <v>5.2</v>
      </c>
      <c r="AF203" s="3">
        <v>1.2</v>
      </c>
      <c r="AG203" s="3">
        <v>0.38</v>
      </c>
      <c r="AH203" s="3">
        <v>120</v>
      </c>
      <c r="AI203" s="3">
        <v>8.7999999999999995E-2</v>
      </c>
      <c r="AJ203" s="3">
        <v>0.22</v>
      </c>
      <c r="AK203" s="3">
        <v>38</v>
      </c>
      <c r="AL203" s="3">
        <v>0.6</v>
      </c>
      <c r="AM203" s="3">
        <v>0</v>
      </c>
      <c r="AN203" s="3">
        <v>0.2</v>
      </c>
      <c r="AO203" s="3">
        <v>180</v>
      </c>
    </row>
    <row r="204" spans="1:41" x14ac:dyDescent="0.25">
      <c r="A204" t="s">
        <v>194</v>
      </c>
      <c r="B204">
        <v>148</v>
      </c>
      <c r="C204" s="15">
        <v>30</v>
      </c>
      <c r="D204" s="16">
        <v>8.6999999999999993</v>
      </c>
      <c r="E204" s="16">
        <v>0</v>
      </c>
      <c r="F204" s="16">
        <v>0</v>
      </c>
      <c r="G204" s="16">
        <v>1.5299999999999998</v>
      </c>
      <c r="H204" s="16">
        <v>1.5299999999999998</v>
      </c>
      <c r="I204" s="16">
        <v>0.21</v>
      </c>
      <c r="J204" s="16">
        <v>0</v>
      </c>
      <c r="K204" s="16">
        <v>0.21</v>
      </c>
      <c r="L204" s="16">
        <v>0.13650000000000001</v>
      </c>
      <c r="M204" s="16">
        <v>0.33</v>
      </c>
      <c r="N204" s="16">
        <v>0</v>
      </c>
      <c r="O204" s="16">
        <v>4.5</v>
      </c>
      <c r="P204" s="16">
        <v>0.89999999999999991</v>
      </c>
      <c r="Q204" s="16">
        <v>2.2499999999999998E-3</v>
      </c>
      <c r="R204" s="16">
        <v>8.6999999999999993</v>
      </c>
      <c r="S204" s="16">
        <v>0.15</v>
      </c>
      <c r="T204" s="16">
        <v>18</v>
      </c>
      <c r="U204" s="16">
        <v>3.5999999999999997E-2</v>
      </c>
      <c r="V204" s="16">
        <v>54.9</v>
      </c>
      <c r="W204" s="3"/>
      <c r="X204" s="3">
        <v>29</v>
      </c>
      <c r="Y204" s="3">
        <v>0</v>
      </c>
      <c r="Z204" s="3">
        <v>0</v>
      </c>
      <c r="AA204" s="3">
        <v>5.0999999999999996</v>
      </c>
      <c r="AB204" s="3">
        <v>5.0999999999999996</v>
      </c>
      <c r="AC204" s="3">
        <v>0.7</v>
      </c>
      <c r="AD204" s="3">
        <v>0</v>
      </c>
      <c r="AE204" s="3">
        <v>0.7</v>
      </c>
      <c r="AF204" s="3">
        <v>1.1000000000000001</v>
      </c>
      <c r="AG204" s="3">
        <v>0</v>
      </c>
      <c r="AH204" s="3">
        <v>15</v>
      </c>
      <c r="AI204" s="3">
        <v>3</v>
      </c>
      <c r="AJ204" s="3">
        <v>7.4999999999999997E-3</v>
      </c>
      <c r="AK204">
        <v>29</v>
      </c>
      <c r="AL204">
        <v>0.5</v>
      </c>
      <c r="AM204">
        <v>60</v>
      </c>
      <c r="AN204">
        <v>0.12</v>
      </c>
      <c r="AO204">
        <v>183</v>
      </c>
    </row>
    <row r="205" spans="1:41" x14ac:dyDescent="0.25">
      <c r="C205" s="15"/>
      <c r="D205" s="16"/>
      <c r="E205" s="16"/>
      <c r="F205" s="16"/>
      <c r="G205" s="16"/>
      <c r="H205" s="16"/>
      <c r="I205" s="16"/>
      <c r="J205" s="16"/>
      <c r="K205" s="97"/>
      <c r="L205" s="97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K205" s="3"/>
      <c r="AL205" s="3"/>
      <c r="AM205" s="3"/>
      <c r="AN205" s="3"/>
      <c r="AO205" s="3"/>
    </row>
    <row r="206" spans="1:41" x14ac:dyDescent="0.25">
      <c r="A206" s="38" t="s">
        <v>121</v>
      </c>
      <c r="B206" s="36"/>
      <c r="C206" s="37">
        <f>SUM(C207:C209)</f>
        <v>200</v>
      </c>
      <c r="D206" s="105">
        <v>70</v>
      </c>
      <c r="E206" s="105">
        <v>3.6</v>
      </c>
      <c r="F206" s="105">
        <v>0.6</v>
      </c>
      <c r="G206" s="105">
        <v>2</v>
      </c>
      <c r="H206" s="105">
        <v>1.8</v>
      </c>
      <c r="I206" s="45">
        <v>6.8</v>
      </c>
      <c r="J206" s="105">
        <v>0</v>
      </c>
      <c r="K206" s="105">
        <v>6.8</v>
      </c>
      <c r="L206" s="45">
        <v>6.3919999999999995</v>
      </c>
      <c r="M206" s="105">
        <v>1.2</v>
      </c>
      <c r="N206" s="105">
        <v>0</v>
      </c>
      <c r="O206" s="105">
        <v>34</v>
      </c>
      <c r="P206" s="105">
        <v>22</v>
      </c>
      <c r="Q206" s="105">
        <v>5.5E-2</v>
      </c>
      <c r="R206" s="105">
        <v>88</v>
      </c>
      <c r="S206" s="105">
        <v>1</v>
      </c>
      <c r="T206" s="105">
        <v>0</v>
      </c>
      <c r="U206" s="105">
        <v>0.7</v>
      </c>
      <c r="V206" s="105">
        <v>300</v>
      </c>
      <c r="W206" s="3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</row>
    <row r="207" spans="1:41" x14ac:dyDescent="0.25">
      <c r="A207" t="s">
        <v>195</v>
      </c>
      <c r="B207">
        <v>870</v>
      </c>
      <c r="C207" s="15">
        <v>200</v>
      </c>
      <c r="D207" s="16">
        <v>70</v>
      </c>
      <c r="E207" s="16">
        <v>3.6</v>
      </c>
      <c r="F207" s="16">
        <v>0.6</v>
      </c>
      <c r="G207" s="16">
        <v>2</v>
      </c>
      <c r="H207" s="16">
        <v>1.8</v>
      </c>
      <c r="I207" s="16">
        <v>6.8</v>
      </c>
      <c r="J207" s="16">
        <v>0</v>
      </c>
      <c r="K207" s="16">
        <v>6.8</v>
      </c>
      <c r="L207" s="16">
        <v>6.3919999999999995</v>
      </c>
      <c r="M207" s="16">
        <v>1.2</v>
      </c>
      <c r="N207" s="16">
        <v>0</v>
      </c>
      <c r="O207" s="16">
        <v>34</v>
      </c>
      <c r="P207" s="16">
        <v>22</v>
      </c>
      <c r="Q207" s="16">
        <v>5.5E-2</v>
      </c>
      <c r="R207" s="16">
        <v>88</v>
      </c>
      <c r="S207" s="16">
        <v>1</v>
      </c>
      <c r="T207" s="16">
        <v>0</v>
      </c>
      <c r="U207" s="16">
        <v>0.7</v>
      </c>
      <c r="V207" s="16">
        <v>300</v>
      </c>
      <c r="W207" s="3"/>
      <c r="X207" s="3">
        <v>35</v>
      </c>
      <c r="Y207" s="3">
        <v>1.8</v>
      </c>
      <c r="Z207" s="3">
        <v>0.3</v>
      </c>
      <c r="AA207" s="3">
        <v>1</v>
      </c>
      <c r="AB207" s="3">
        <v>0.9</v>
      </c>
      <c r="AC207" s="3">
        <v>3.4</v>
      </c>
      <c r="AD207" s="3">
        <v>0</v>
      </c>
      <c r="AE207" s="3">
        <v>3.4</v>
      </c>
      <c r="AF207" s="3">
        <v>0.6</v>
      </c>
      <c r="AG207" s="3">
        <v>0</v>
      </c>
      <c r="AH207" s="3">
        <v>17</v>
      </c>
      <c r="AI207" s="3">
        <v>11</v>
      </c>
      <c r="AJ207" s="3">
        <v>2.75E-2</v>
      </c>
      <c r="AK207">
        <v>44</v>
      </c>
      <c r="AL207">
        <v>0.5</v>
      </c>
      <c r="AM207">
        <v>0</v>
      </c>
      <c r="AN207">
        <v>0.35</v>
      </c>
      <c r="AO207">
        <v>150</v>
      </c>
    </row>
    <row r="208" spans="1:41" x14ac:dyDescent="0.25">
      <c r="C208" s="15"/>
      <c r="D208" s="16"/>
      <c r="E208" s="16"/>
      <c r="F208" s="16"/>
      <c r="G208" s="16"/>
      <c r="H208" s="16"/>
      <c r="I208" s="16"/>
      <c r="J208" s="16"/>
      <c r="K208" s="97"/>
      <c r="L208" s="97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K208" s="3"/>
      <c r="AL208" s="3"/>
      <c r="AM208" s="3"/>
      <c r="AN208" s="3"/>
      <c r="AO208" s="3"/>
    </row>
    <row r="209" spans="1:41" x14ac:dyDescent="0.25">
      <c r="C209" s="15"/>
      <c r="D209" s="16"/>
      <c r="E209" s="16"/>
      <c r="F209" s="16"/>
      <c r="G209" s="16"/>
      <c r="H209" s="16"/>
      <c r="I209" s="16"/>
      <c r="J209" s="16"/>
      <c r="K209" s="97"/>
      <c r="L209" s="97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K209" s="3"/>
      <c r="AL209" s="3"/>
      <c r="AM209" s="3"/>
      <c r="AN209" s="3"/>
      <c r="AO209" s="3"/>
    </row>
    <row r="210" spans="1:41" x14ac:dyDescent="0.25">
      <c r="C210" s="15"/>
      <c r="D210" s="16"/>
      <c r="E210" s="16"/>
      <c r="F210" s="16"/>
      <c r="G210" s="16"/>
      <c r="H210" s="16"/>
      <c r="I210" s="16"/>
      <c r="J210" s="16"/>
      <c r="K210" s="97"/>
      <c r="L210" s="97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K210" s="3"/>
      <c r="AL210" s="3"/>
      <c r="AM210" s="3"/>
      <c r="AN210" s="3"/>
      <c r="AO210" s="3"/>
    </row>
    <row r="211" spans="1:41" x14ac:dyDescent="0.25">
      <c r="C211" s="15"/>
      <c r="D211" s="16"/>
      <c r="E211" s="16"/>
      <c r="F211" s="16"/>
      <c r="G211" s="16"/>
      <c r="H211" s="16"/>
      <c r="I211" s="16"/>
      <c r="J211" s="16"/>
      <c r="K211" s="97"/>
      <c r="L211" s="97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K211" s="3"/>
      <c r="AL211" s="3"/>
      <c r="AM211" s="3"/>
      <c r="AN211" s="3"/>
      <c r="AO211" s="3"/>
    </row>
    <row r="212" spans="1:41" x14ac:dyDescent="0.25">
      <c r="C212" s="15"/>
      <c r="D212" s="16"/>
      <c r="E212" s="16"/>
      <c r="F212" s="16"/>
      <c r="G212" s="16"/>
      <c r="H212" s="16"/>
      <c r="I212" s="16"/>
      <c r="J212" s="16"/>
      <c r="K212" s="97"/>
      <c r="L212" s="97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K212" s="3"/>
      <c r="AL212" s="3"/>
      <c r="AM212" s="3"/>
      <c r="AN212" s="3"/>
      <c r="AO212" s="3"/>
    </row>
    <row r="213" spans="1:41" x14ac:dyDescent="0.25">
      <c r="C213" s="15"/>
      <c r="D213" s="16"/>
      <c r="E213" s="16"/>
      <c r="F213" s="16"/>
      <c r="G213" s="16"/>
      <c r="H213" s="16"/>
      <c r="I213" s="16"/>
      <c r="J213" s="16"/>
      <c r="K213" s="97"/>
      <c r="L213" s="97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K213" s="3"/>
      <c r="AL213" s="3"/>
      <c r="AM213" s="3"/>
      <c r="AN213" s="3"/>
      <c r="AO213" s="3"/>
    </row>
    <row r="214" spans="1:41" ht="15.75" x14ac:dyDescent="0.25">
      <c r="A214" s="46" t="s">
        <v>122</v>
      </c>
      <c r="B214" s="47"/>
      <c r="C214" s="48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7"/>
      <c r="AL214" s="47"/>
      <c r="AM214" s="47"/>
      <c r="AN214" s="47"/>
      <c r="AO214" s="47"/>
    </row>
    <row r="215" spans="1:41" x14ac:dyDescent="0.25">
      <c r="C215" s="3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41" x14ac:dyDescent="0.25">
      <c r="A216" s="49" t="s">
        <v>221</v>
      </c>
      <c r="B216" s="47"/>
      <c r="C216" s="48">
        <f t="shared" ref="C216" si="10">SUM(C218:C228)</f>
        <v>239.95</v>
      </c>
      <c r="D216" s="51">
        <v>300.20300000000003</v>
      </c>
      <c r="E216" s="51">
        <v>16.956799999999998</v>
      </c>
      <c r="F216" s="51">
        <v>3.9819</v>
      </c>
      <c r="G216" s="51">
        <v>26.953900000000001</v>
      </c>
      <c r="H216" s="51">
        <v>11.493</v>
      </c>
      <c r="I216" s="52">
        <v>7.1917999999999997</v>
      </c>
      <c r="J216" s="51">
        <v>0</v>
      </c>
      <c r="K216" s="51">
        <v>7.1917999999999997</v>
      </c>
      <c r="L216" s="52">
        <v>4.9255849999999999</v>
      </c>
      <c r="M216" s="51">
        <v>4.8170000000000002</v>
      </c>
      <c r="N216" s="51">
        <v>0</v>
      </c>
      <c r="O216" s="51">
        <v>59.308999999999997</v>
      </c>
      <c r="P216" s="51">
        <v>6.0072500000000001E-2</v>
      </c>
      <c r="Q216" s="51">
        <v>6.0072500000000001E-2</v>
      </c>
      <c r="R216" s="51">
        <v>208.15950000000001</v>
      </c>
      <c r="S216" s="51">
        <v>2.1333000000000002</v>
      </c>
      <c r="T216" s="51">
        <v>7.8120000000000003</v>
      </c>
      <c r="U216" s="51">
        <v>1.03532</v>
      </c>
      <c r="V216" s="51">
        <v>748.49699999999996</v>
      </c>
      <c r="W216" s="3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7"/>
      <c r="AL216" s="47"/>
      <c r="AM216" s="47"/>
      <c r="AN216" s="47"/>
      <c r="AO216" s="47"/>
    </row>
    <row r="217" spans="1:41" x14ac:dyDescent="0.25">
      <c r="A217" s="50" t="s">
        <v>205</v>
      </c>
      <c r="C217" s="3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41" x14ac:dyDescent="0.25">
      <c r="A218" t="s">
        <v>196</v>
      </c>
      <c r="B218">
        <v>982</v>
      </c>
      <c r="C218" s="15">
        <v>82.4</v>
      </c>
      <c r="D218" s="16">
        <v>68.39200000000001</v>
      </c>
      <c r="E218" s="16">
        <v>0.2472</v>
      </c>
      <c r="F218" s="16">
        <v>8.2400000000000015E-2</v>
      </c>
      <c r="G218" s="16">
        <v>14.3376</v>
      </c>
      <c r="H218" s="16">
        <v>0.16480000000000003</v>
      </c>
      <c r="I218" s="16">
        <v>1.5656000000000001</v>
      </c>
      <c r="J218" s="16">
        <v>0</v>
      </c>
      <c r="K218" s="16">
        <v>1.5656000000000001</v>
      </c>
      <c r="L218" s="16">
        <v>0.86108000000000018</v>
      </c>
      <c r="M218" s="16">
        <v>1.3184000000000002</v>
      </c>
      <c r="N218" s="16">
        <v>0</v>
      </c>
      <c r="O218" s="16">
        <v>7.4160000000000004</v>
      </c>
      <c r="P218" s="16">
        <v>3.2960000000000003</v>
      </c>
      <c r="Q218" s="16">
        <v>8.2400000000000008E-3</v>
      </c>
      <c r="R218" s="16">
        <v>33.784000000000006</v>
      </c>
      <c r="S218" s="16">
        <v>0.41200000000000003</v>
      </c>
      <c r="T218" s="16">
        <v>7.4160000000000004</v>
      </c>
      <c r="U218" s="16">
        <v>0.27192000000000005</v>
      </c>
      <c r="V218" s="16">
        <v>283.45600000000002</v>
      </c>
      <c r="W218" s="3"/>
      <c r="X218" s="3">
        <v>83</v>
      </c>
      <c r="Y218" s="3">
        <v>0.3</v>
      </c>
      <c r="Z218" s="3">
        <v>0.1</v>
      </c>
      <c r="AA218" s="3">
        <v>17.399999999999999</v>
      </c>
      <c r="AB218" s="3">
        <v>0.2</v>
      </c>
      <c r="AC218" s="3">
        <v>1.9</v>
      </c>
      <c r="AD218" s="3">
        <v>0</v>
      </c>
      <c r="AE218" s="3">
        <v>1.9</v>
      </c>
      <c r="AF218" s="3">
        <v>1.6</v>
      </c>
      <c r="AG218" s="3">
        <v>0</v>
      </c>
      <c r="AH218" s="3">
        <v>9</v>
      </c>
      <c r="AI218" s="3">
        <v>4</v>
      </c>
      <c r="AJ218" s="3">
        <v>0.01</v>
      </c>
      <c r="AK218">
        <v>41</v>
      </c>
      <c r="AL218">
        <v>0.5</v>
      </c>
      <c r="AM218">
        <v>9</v>
      </c>
      <c r="AN218">
        <v>0.33</v>
      </c>
      <c r="AO218">
        <v>344</v>
      </c>
    </row>
    <row r="219" spans="1:41" x14ac:dyDescent="0.25">
      <c r="A219" t="s">
        <v>197</v>
      </c>
      <c r="B219">
        <v>67</v>
      </c>
      <c r="C219" s="15">
        <v>108</v>
      </c>
      <c r="D219" s="16">
        <v>20.520000000000003</v>
      </c>
      <c r="E219" s="16">
        <v>0.21600000000000003</v>
      </c>
      <c r="F219" s="16">
        <v>0</v>
      </c>
      <c r="G219" s="16">
        <v>2.5920000000000001</v>
      </c>
      <c r="H219" s="16">
        <v>2.5920000000000001</v>
      </c>
      <c r="I219" s="16">
        <v>1.4040000000000001</v>
      </c>
      <c r="J219" s="16">
        <v>0</v>
      </c>
      <c r="K219" s="16">
        <v>1.4040000000000001</v>
      </c>
      <c r="L219" s="16">
        <v>0.91260000000000008</v>
      </c>
      <c r="M219" s="16">
        <v>1.296</v>
      </c>
      <c r="N219" s="16">
        <v>0</v>
      </c>
      <c r="O219" s="16">
        <v>23.76</v>
      </c>
      <c r="P219" s="16">
        <v>2.16</v>
      </c>
      <c r="Q219" s="16">
        <v>5.4000000000000003E-3</v>
      </c>
      <c r="R219" s="16">
        <v>36.72</v>
      </c>
      <c r="S219" s="16">
        <v>0.21600000000000003</v>
      </c>
      <c r="T219" s="16">
        <v>0</v>
      </c>
      <c r="U219" s="16">
        <v>0.21600000000000003</v>
      </c>
      <c r="V219" s="16">
        <v>209.52</v>
      </c>
      <c r="W219" s="3"/>
      <c r="X219" s="3">
        <v>19</v>
      </c>
      <c r="Y219" s="3">
        <v>0.2</v>
      </c>
      <c r="Z219" s="3">
        <v>0</v>
      </c>
      <c r="AA219" s="3">
        <v>2.4</v>
      </c>
      <c r="AB219" s="3">
        <v>2.4</v>
      </c>
      <c r="AC219" s="3">
        <v>1.3</v>
      </c>
      <c r="AD219" s="3">
        <v>0</v>
      </c>
      <c r="AE219" s="3">
        <v>1.3</v>
      </c>
      <c r="AF219" s="3">
        <v>1.2</v>
      </c>
      <c r="AG219" s="3">
        <v>0</v>
      </c>
      <c r="AH219" s="3">
        <v>22</v>
      </c>
      <c r="AI219" s="3">
        <v>2</v>
      </c>
      <c r="AJ219" s="3">
        <v>5.0000000000000001E-3</v>
      </c>
      <c r="AK219">
        <v>34</v>
      </c>
      <c r="AL219">
        <v>0.2</v>
      </c>
      <c r="AM219">
        <v>0</v>
      </c>
      <c r="AN219">
        <v>0.2</v>
      </c>
      <c r="AO219">
        <v>194</v>
      </c>
    </row>
    <row r="220" spans="1:41" x14ac:dyDescent="0.25">
      <c r="A220" s="17" t="s">
        <v>198</v>
      </c>
      <c r="B220">
        <v>2262</v>
      </c>
      <c r="C220" s="22">
        <v>13</v>
      </c>
      <c r="D220" s="16">
        <v>20.93</v>
      </c>
      <c r="E220" s="16">
        <v>2.0409999999999999</v>
      </c>
      <c r="F220" s="16">
        <v>0.39</v>
      </c>
      <c r="G220" s="16">
        <v>0.33800000000000002</v>
      </c>
      <c r="H220" s="16">
        <v>0.156</v>
      </c>
      <c r="I220" s="16">
        <v>0.28600000000000003</v>
      </c>
      <c r="J220" s="16">
        <v>0</v>
      </c>
      <c r="K220" s="16">
        <v>0.28600000000000003</v>
      </c>
      <c r="L220" s="16">
        <v>0.26884000000000002</v>
      </c>
      <c r="M220" s="16">
        <v>6.5000000000000002E-2</v>
      </c>
      <c r="N220" s="16">
        <v>0</v>
      </c>
      <c r="O220" s="16">
        <v>1.69</v>
      </c>
      <c r="P220" s="16">
        <v>6.8900000000000006</v>
      </c>
      <c r="Q220" s="16">
        <v>1.7225000000000001E-2</v>
      </c>
      <c r="R220" s="16">
        <v>4.03</v>
      </c>
      <c r="S220" s="16">
        <v>5.2000000000000005E-2</v>
      </c>
      <c r="T220" s="16">
        <v>0</v>
      </c>
      <c r="U220" s="16">
        <v>3.2500000000000001E-2</v>
      </c>
      <c r="V220" s="16">
        <v>13.65</v>
      </c>
      <c r="W220" s="3"/>
      <c r="X220" s="3">
        <v>161</v>
      </c>
      <c r="Y220" s="3">
        <v>15.7</v>
      </c>
      <c r="Z220" s="3">
        <v>3</v>
      </c>
      <c r="AA220" s="3">
        <v>2.6</v>
      </c>
      <c r="AB220" s="3">
        <v>1.2</v>
      </c>
      <c r="AC220" s="3">
        <v>2.2000000000000002</v>
      </c>
      <c r="AD220" s="3">
        <v>0</v>
      </c>
      <c r="AE220" s="3">
        <v>2.2000000000000002</v>
      </c>
      <c r="AF220" s="3">
        <v>0.5</v>
      </c>
      <c r="AG220" s="3">
        <v>0</v>
      </c>
      <c r="AH220" s="3">
        <v>13</v>
      </c>
      <c r="AI220" s="3">
        <v>53</v>
      </c>
      <c r="AJ220" s="3">
        <v>0.13250000000000001</v>
      </c>
      <c r="AK220">
        <v>31</v>
      </c>
      <c r="AL220">
        <v>0.4</v>
      </c>
      <c r="AM220">
        <v>0</v>
      </c>
      <c r="AN220">
        <v>0.25</v>
      </c>
      <c r="AO220">
        <v>105</v>
      </c>
    </row>
    <row r="221" spans="1:41" x14ac:dyDescent="0.25">
      <c r="A221" t="s">
        <v>199</v>
      </c>
      <c r="B221" t="s">
        <v>3</v>
      </c>
      <c r="C221" s="15">
        <v>5.4</v>
      </c>
      <c r="D221" s="16">
        <v>38.556000000000004</v>
      </c>
      <c r="E221" s="16">
        <v>4.2660000000000009</v>
      </c>
      <c r="F221" s="16">
        <v>2.4300000000000002</v>
      </c>
      <c r="G221" s="16">
        <v>2.7000000000000003E-2</v>
      </c>
      <c r="H221" s="16">
        <v>2.7000000000000003E-2</v>
      </c>
      <c r="I221" s="16">
        <v>2.7000000000000003E-2</v>
      </c>
      <c r="J221" s="16">
        <v>0</v>
      </c>
      <c r="K221" s="16">
        <v>2.7000000000000003E-2</v>
      </c>
      <c r="L221" s="16">
        <v>2.5380000000000003E-2</v>
      </c>
      <c r="M221" s="16">
        <v>0</v>
      </c>
      <c r="N221" s="16">
        <v>0</v>
      </c>
      <c r="O221" s="16">
        <v>0.54</v>
      </c>
      <c r="P221" s="16">
        <v>0</v>
      </c>
      <c r="Q221" s="16">
        <v>0</v>
      </c>
      <c r="R221" s="16">
        <v>1.2420000000000002</v>
      </c>
      <c r="S221" s="16">
        <v>5.4000000000000012E-3</v>
      </c>
      <c r="T221" s="16">
        <v>0</v>
      </c>
      <c r="U221" s="16">
        <v>0</v>
      </c>
      <c r="V221" s="16">
        <v>2.2680000000000002</v>
      </c>
      <c r="W221" s="3"/>
      <c r="X221" s="3">
        <v>714</v>
      </c>
      <c r="Y221" s="3">
        <v>79</v>
      </c>
      <c r="Z221" s="3">
        <v>45</v>
      </c>
      <c r="AA221" s="3">
        <v>0.5</v>
      </c>
      <c r="AB221" s="3">
        <v>0.5</v>
      </c>
      <c r="AC221" s="3">
        <v>0.5</v>
      </c>
      <c r="AD221" s="3">
        <v>0</v>
      </c>
      <c r="AE221" s="3">
        <v>0.5</v>
      </c>
      <c r="AF221" s="3">
        <v>0</v>
      </c>
      <c r="AG221" s="3">
        <v>0</v>
      </c>
      <c r="AH221" s="3">
        <v>10</v>
      </c>
      <c r="AI221" s="3">
        <v>0</v>
      </c>
      <c r="AJ221" s="3">
        <v>0</v>
      </c>
      <c r="AK221" s="3">
        <v>23</v>
      </c>
      <c r="AL221" s="3">
        <v>0.1</v>
      </c>
      <c r="AM221">
        <v>0</v>
      </c>
      <c r="AN221">
        <v>0</v>
      </c>
      <c r="AO221">
        <v>42</v>
      </c>
    </row>
    <row r="222" spans="1:41" x14ac:dyDescent="0.25">
      <c r="A222" t="s">
        <v>200</v>
      </c>
      <c r="B222">
        <v>33</v>
      </c>
      <c r="C222" s="15">
        <v>11</v>
      </c>
      <c r="D222" s="16">
        <v>35.75</v>
      </c>
      <c r="E222" s="16">
        <v>5.5E-2</v>
      </c>
      <c r="F222" s="16">
        <v>1.1000000000000001E-2</v>
      </c>
      <c r="G222" s="16">
        <v>7.8870000000000005</v>
      </c>
      <c r="H222" s="16">
        <v>7.59</v>
      </c>
      <c r="I222" s="16">
        <v>0.34100000000000003</v>
      </c>
      <c r="J222" s="16">
        <v>0</v>
      </c>
      <c r="K222" s="16">
        <v>0.34100000000000003</v>
      </c>
      <c r="L222" s="16">
        <v>0.25916</v>
      </c>
      <c r="M222" s="16">
        <v>0.40700000000000003</v>
      </c>
      <c r="N222" s="16">
        <v>0</v>
      </c>
      <c r="O222" s="16">
        <v>5.5</v>
      </c>
      <c r="P222" s="16">
        <v>2.75</v>
      </c>
      <c r="Q222" s="16">
        <v>6.875E-3</v>
      </c>
      <c r="R222" s="16">
        <v>9.9</v>
      </c>
      <c r="S222" s="16">
        <v>0.22</v>
      </c>
      <c r="T222" s="16">
        <v>0</v>
      </c>
      <c r="U222" s="16">
        <v>1.9799999999999998E-2</v>
      </c>
      <c r="V222" s="16">
        <v>88</v>
      </c>
      <c r="W222" s="3"/>
      <c r="X222" s="3">
        <v>325</v>
      </c>
      <c r="Y222" s="3">
        <v>0.5</v>
      </c>
      <c r="Z222" s="3">
        <v>0.1</v>
      </c>
      <c r="AA222" s="3">
        <v>71.7</v>
      </c>
      <c r="AB222" s="3">
        <v>69</v>
      </c>
      <c r="AC222" s="3">
        <v>3.1</v>
      </c>
      <c r="AD222" s="3">
        <v>0</v>
      </c>
      <c r="AE222" s="3">
        <v>3.1</v>
      </c>
      <c r="AF222" s="3">
        <v>3.7</v>
      </c>
      <c r="AG222" s="3">
        <v>0</v>
      </c>
      <c r="AH222" s="3">
        <v>50</v>
      </c>
      <c r="AI222" s="3">
        <v>25</v>
      </c>
      <c r="AJ222" s="3">
        <v>6.25E-2</v>
      </c>
      <c r="AK222">
        <v>90</v>
      </c>
      <c r="AL222">
        <v>2</v>
      </c>
      <c r="AM222">
        <v>0</v>
      </c>
      <c r="AN222">
        <v>0.18</v>
      </c>
      <c r="AO222">
        <v>800</v>
      </c>
    </row>
    <row r="223" spans="1:41" x14ac:dyDescent="0.25">
      <c r="A223" t="s">
        <v>91</v>
      </c>
      <c r="B223">
        <v>206</v>
      </c>
      <c r="C223" s="15">
        <v>14.5</v>
      </c>
      <c r="D223" s="16">
        <v>102.36999999999999</v>
      </c>
      <c r="E223" s="16">
        <v>9.8744999999999976</v>
      </c>
      <c r="F223" s="16">
        <v>0.98599999999999988</v>
      </c>
      <c r="G223" s="16">
        <v>0.73949999999999994</v>
      </c>
      <c r="H223" s="16">
        <v>0.42049999999999998</v>
      </c>
      <c r="I223" s="16">
        <v>2.3054999999999999</v>
      </c>
      <c r="J223" s="16">
        <v>0</v>
      </c>
      <c r="K223" s="16">
        <v>2.3054999999999999</v>
      </c>
      <c r="L223" s="16">
        <v>1.7291249999999998</v>
      </c>
      <c r="M223" s="16">
        <v>0.66699999999999993</v>
      </c>
      <c r="N223" s="16">
        <v>0</v>
      </c>
      <c r="O223" s="16">
        <v>16.965</v>
      </c>
      <c r="P223" s="16">
        <v>0</v>
      </c>
      <c r="Q223" s="16">
        <v>0</v>
      </c>
      <c r="R223" s="16">
        <v>75.545000000000002</v>
      </c>
      <c r="S223" s="16">
        <v>0.49299999999999994</v>
      </c>
      <c r="T223" s="16">
        <v>0</v>
      </c>
      <c r="U223" s="16">
        <v>0.49299999999999994</v>
      </c>
      <c r="V223" s="16">
        <v>77.14</v>
      </c>
      <c r="W223" s="3"/>
      <c r="X223" s="3">
        <v>706</v>
      </c>
      <c r="Y223" s="3">
        <v>68.099999999999994</v>
      </c>
      <c r="Z223" s="3">
        <v>6.8</v>
      </c>
      <c r="AA223" s="3">
        <v>5.0999999999999996</v>
      </c>
      <c r="AB223" s="3">
        <v>2.9</v>
      </c>
      <c r="AC223" s="3">
        <v>15.9</v>
      </c>
      <c r="AD223" s="3">
        <v>0</v>
      </c>
      <c r="AE223" s="3">
        <v>15.9</v>
      </c>
      <c r="AF223" s="3">
        <v>4.5999999999999996</v>
      </c>
      <c r="AG223" s="3">
        <v>0</v>
      </c>
      <c r="AH223" s="3">
        <v>117</v>
      </c>
      <c r="AI223" s="3">
        <v>0</v>
      </c>
      <c r="AJ223" s="3">
        <v>0</v>
      </c>
      <c r="AK223">
        <v>521</v>
      </c>
      <c r="AL223">
        <v>3.4</v>
      </c>
      <c r="AM223">
        <v>0</v>
      </c>
      <c r="AN223">
        <v>3.4</v>
      </c>
      <c r="AO223">
        <v>532</v>
      </c>
    </row>
    <row r="224" spans="1:41" x14ac:dyDescent="0.25">
      <c r="A224" s="17" t="s">
        <v>201</v>
      </c>
      <c r="B224" t="s">
        <v>3</v>
      </c>
      <c r="C224" s="15">
        <v>3.6</v>
      </c>
      <c r="D224" s="16">
        <v>12.672000000000001</v>
      </c>
      <c r="E224" s="16">
        <v>0.19800000000000001</v>
      </c>
      <c r="F224" s="16">
        <v>3.6000000000000004E-2</v>
      </c>
      <c r="G224" s="16">
        <v>0.95040000000000002</v>
      </c>
      <c r="H224" s="16">
        <v>0.53280000000000005</v>
      </c>
      <c r="I224" s="16">
        <v>1.2420000000000002</v>
      </c>
      <c r="J224" s="16">
        <v>0</v>
      </c>
      <c r="K224" s="16">
        <v>1.2420000000000002</v>
      </c>
      <c r="L224" s="16">
        <v>0.86940000000000006</v>
      </c>
      <c r="M224" s="16">
        <v>1.0476000000000001</v>
      </c>
      <c r="N224" s="16">
        <v>0</v>
      </c>
      <c r="O224" s="16">
        <v>2.8800000000000003</v>
      </c>
      <c r="P224" s="16">
        <v>2.8800000000000003</v>
      </c>
      <c r="Q224" s="16">
        <v>7.2000000000000015E-3</v>
      </c>
      <c r="R224" s="16">
        <v>46.440000000000005</v>
      </c>
      <c r="S224" s="16">
        <v>0.72000000000000008</v>
      </c>
      <c r="T224" s="16">
        <v>0</v>
      </c>
      <c r="U224" s="16">
        <v>0</v>
      </c>
      <c r="V224" s="16">
        <v>72.000000000000014</v>
      </c>
      <c r="W224" s="3"/>
      <c r="X224" s="3">
        <v>352</v>
      </c>
      <c r="Y224" s="3">
        <v>5.5</v>
      </c>
      <c r="Z224" s="3">
        <v>1</v>
      </c>
      <c r="AA224" s="3">
        <v>26.4</v>
      </c>
      <c r="AB224" s="3">
        <v>14.8</v>
      </c>
      <c r="AC224" s="3">
        <v>34.5</v>
      </c>
      <c r="AD224" s="3">
        <v>0</v>
      </c>
      <c r="AE224" s="3">
        <v>34.5</v>
      </c>
      <c r="AF224" s="3">
        <v>29.1</v>
      </c>
      <c r="AG224" s="3">
        <v>0</v>
      </c>
      <c r="AH224" s="3">
        <v>80</v>
      </c>
      <c r="AI224" s="3">
        <v>80</v>
      </c>
      <c r="AJ224" s="3">
        <v>0.2</v>
      </c>
      <c r="AK224" s="3">
        <v>1290</v>
      </c>
      <c r="AL224" s="3">
        <v>20</v>
      </c>
      <c r="AM224" s="3">
        <v>0</v>
      </c>
      <c r="AN224" s="3">
        <v>0</v>
      </c>
      <c r="AO224" s="3">
        <v>2000</v>
      </c>
    </row>
    <row r="225" spans="1:41" x14ac:dyDescent="0.25">
      <c r="A225" t="s">
        <v>202</v>
      </c>
      <c r="B225">
        <v>825</v>
      </c>
      <c r="C225" s="15">
        <v>0.15</v>
      </c>
      <c r="D225" s="16">
        <v>0.80400000000000005</v>
      </c>
      <c r="E225" s="16">
        <v>5.3999999999999999E-2</v>
      </c>
      <c r="F225" s="16">
        <v>4.4999999999999998E-2</v>
      </c>
      <c r="G225" s="16">
        <v>6.7500000000000004E-2</v>
      </c>
      <c r="H225" s="16">
        <v>0</v>
      </c>
      <c r="I225" s="16">
        <v>9.0000000000000011E-3</v>
      </c>
      <c r="J225" s="16">
        <v>0</v>
      </c>
      <c r="K225" s="16">
        <v>9.0000000000000011E-3</v>
      </c>
      <c r="L225" s="16">
        <v>0</v>
      </c>
      <c r="M225" s="16">
        <v>6.0000000000000001E-3</v>
      </c>
      <c r="N225" s="16">
        <v>0</v>
      </c>
      <c r="O225" s="16">
        <v>0.27600000000000002</v>
      </c>
      <c r="P225" s="16">
        <v>2.4E-2</v>
      </c>
      <c r="Q225" s="16">
        <v>6.0000000000000002E-5</v>
      </c>
      <c r="R225" s="16">
        <v>0.31950000000000001</v>
      </c>
      <c r="S225" s="16">
        <v>4.5000000000000005E-3</v>
      </c>
      <c r="T225" s="16">
        <v>0</v>
      </c>
      <c r="U225" s="16">
        <v>0</v>
      </c>
      <c r="V225" s="16">
        <v>0.52500000000000002</v>
      </c>
      <c r="W225" s="3"/>
      <c r="X225" s="3">
        <v>536</v>
      </c>
      <c r="Y225" s="3">
        <v>36</v>
      </c>
      <c r="Z225" s="3">
        <v>30</v>
      </c>
      <c r="AA225" s="3">
        <v>45</v>
      </c>
      <c r="AB225" s="3">
        <v>0</v>
      </c>
      <c r="AC225" s="3">
        <v>6</v>
      </c>
      <c r="AD225" s="3">
        <v>0</v>
      </c>
      <c r="AE225" s="3">
        <v>6</v>
      </c>
      <c r="AF225" s="3">
        <v>4</v>
      </c>
      <c r="AG225" s="3">
        <v>0</v>
      </c>
      <c r="AH225" s="3">
        <v>184</v>
      </c>
      <c r="AI225" s="3">
        <v>16</v>
      </c>
      <c r="AJ225" s="3">
        <v>0.04</v>
      </c>
      <c r="AK225">
        <v>213</v>
      </c>
      <c r="AL225">
        <v>3</v>
      </c>
      <c r="AM225">
        <v>0</v>
      </c>
      <c r="AN225">
        <v>0</v>
      </c>
      <c r="AO225">
        <v>350</v>
      </c>
    </row>
    <row r="226" spans="1:41" x14ac:dyDescent="0.25">
      <c r="A226" t="s">
        <v>203</v>
      </c>
      <c r="B226">
        <v>2524</v>
      </c>
      <c r="C226" s="15">
        <v>0.2</v>
      </c>
      <c r="D226" s="16">
        <v>0.06</v>
      </c>
      <c r="E226" s="16">
        <v>5.9999999999999995E-4</v>
      </c>
      <c r="F226" s="16">
        <v>0</v>
      </c>
      <c r="G226" s="16">
        <v>8.4000000000000012E-3</v>
      </c>
      <c r="H226" s="16">
        <v>8.4000000000000012E-3</v>
      </c>
      <c r="I226" s="16">
        <v>3.6000000000000003E-3</v>
      </c>
      <c r="J226" s="16">
        <v>0</v>
      </c>
      <c r="K226" s="16">
        <v>3.6000000000000003E-3</v>
      </c>
      <c r="L226" s="16">
        <v>0</v>
      </c>
      <c r="M226" s="16">
        <v>3.6000000000000003E-3</v>
      </c>
      <c r="N226" s="16">
        <v>0</v>
      </c>
      <c r="O226" s="16">
        <v>3.2000000000000001E-2</v>
      </c>
      <c r="P226" s="16">
        <v>2.4E-2</v>
      </c>
      <c r="Q226" s="16">
        <v>6.0000000000000002E-5</v>
      </c>
      <c r="R226" s="16">
        <v>7.8E-2</v>
      </c>
      <c r="S226" s="16">
        <v>2E-3</v>
      </c>
      <c r="T226" s="16">
        <v>0.28800000000000003</v>
      </c>
      <c r="U226" s="16">
        <v>5.9999999999999995E-4</v>
      </c>
      <c r="V226" s="16">
        <v>0.88</v>
      </c>
      <c r="W226" s="3"/>
      <c r="X226" s="3">
        <v>30</v>
      </c>
      <c r="Y226" s="3">
        <v>0.3</v>
      </c>
      <c r="Z226" s="3">
        <v>0</v>
      </c>
      <c r="AA226" s="3">
        <v>4.2</v>
      </c>
      <c r="AB226" s="3">
        <v>4.2</v>
      </c>
      <c r="AC226" s="3">
        <v>1.8</v>
      </c>
      <c r="AD226" s="3">
        <v>0</v>
      </c>
      <c r="AE226" s="3">
        <v>1.8</v>
      </c>
      <c r="AF226" s="3">
        <v>1.8</v>
      </c>
      <c r="AG226" s="3">
        <v>0</v>
      </c>
      <c r="AH226" s="3">
        <v>16</v>
      </c>
      <c r="AI226" s="3">
        <v>12</v>
      </c>
      <c r="AJ226" s="3">
        <v>0.03</v>
      </c>
      <c r="AK226">
        <v>39</v>
      </c>
      <c r="AL226">
        <v>1</v>
      </c>
      <c r="AM226">
        <v>144</v>
      </c>
      <c r="AN226">
        <v>0.3</v>
      </c>
      <c r="AO226">
        <v>440</v>
      </c>
    </row>
    <row r="227" spans="1:41" x14ac:dyDescent="0.25">
      <c r="A227" t="s">
        <v>204</v>
      </c>
      <c r="B227" t="s">
        <v>3</v>
      </c>
      <c r="C227" s="15">
        <v>0.2</v>
      </c>
      <c r="D227" s="16">
        <v>7.3999999999999996E-2</v>
      </c>
      <c r="E227" s="16">
        <v>0</v>
      </c>
      <c r="F227" s="16">
        <v>0</v>
      </c>
      <c r="G227" s="16">
        <v>2E-3</v>
      </c>
      <c r="H227" s="16">
        <v>0</v>
      </c>
      <c r="I227" s="16">
        <v>6.6E-3</v>
      </c>
      <c r="J227" s="16">
        <v>0</v>
      </c>
      <c r="K227" s="16">
        <v>6.6E-3</v>
      </c>
      <c r="L227" s="16">
        <v>0</v>
      </c>
      <c r="M227" s="16">
        <v>6.4000000000000003E-3</v>
      </c>
      <c r="N227" s="16">
        <v>0</v>
      </c>
      <c r="O227" s="16">
        <v>0.25</v>
      </c>
      <c r="P227" s="16">
        <v>0.05</v>
      </c>
      <c r="Q227" s="16">
        <v>1.25E-4</v>
      </c>
      <c r="R227" s="16">
        <v>8.6000000000000007E-2</v>
      </c>
      <c r="S227" s="16">
        <v>8.4000000000000012E-3</v>
      </c>
      <c r="T227" s="16">
        <v>0.108</v>
      </c>
      <c r="U227" s="16">
        <v>1.1999999999999999E-3</v>
      </c>
      <c r="V227" s="16">
        <v>0.998</v>
      </c>
      <c r="W227" s="3"/>
      <c r="X227" s="3">
        <v>37</v>
      </c>
      <c r="Y227" s="3">
        <v>0</v>
      </c>
      <c r="Z227" s="3">
        <v>0</v>
      </c>
      <c r="AA227" s="3">
        <v>1</v>
      </c>
      <c r="AB227" s="3">
        <v>0</v>
      </c>
      <c r="AC227" s="3">
        <v>3.3</v>
      </c>
      <c r="AD227" s="3">
        <v>0</v>
      </c>
      <c r="AE227" s="3">
        <v>3.3</v>
      </c>
      <c r="AF227" s="3">
        <v>3.2</v>
      </c>
      <c r="AG227" s="3">
        <v>0</v>
      </c>
      <c r="AH227" s="3">
        <v>125</v>
      </c>
      <c r="AI227" s="3">
        <v>25</v>
      </c>
      <c r="AJ227" s="3">
        <v>6.25E-2</v>
      </c>
      <c r="AK227" s="3">
        <v>43</v>
      </c>
      <c r="AL227" s="3">
        <v>4.2</v>
      </c>
      <c r="AM227" s="3">
        <v>54</v>
      </c>
      <c r="AN227" s="3">
        <v>0.6</v>
      </c>
      <c r="AO227">
        <v>499</v>
      </c>
    </row>
    <row r="228" spans="1:41" x14ac:dyDescent="0.25">
      <c r="A228" t="s">
        <v>137</v>
      </c>
      <c r="B228">
        <v>1528</v>
      </c>
      <c r="C228" s="15">
        <v>1.5</v>
      </c>
      <c r="D228" s="16">
        <v>7.4999999999999997E-2</v>
      </c>
      <c r="E228" s="16">
        <v>4.4999999999999997E-3</v>
      </c>
      <c r="F228" s="16">
        <v>1.5E-3</v>
      </c>
      <c r="G228" s="16">
        <v>4.4999999999999997E-3</v>
      </c>
      <c r="H228" s="16">
        <v>1.5E-3</v>
      </c>
      <c r="I228" s="16">
        <v>1.5E-3</v>
      </c>
      <c r="J228" s="16">
        <v>0</v>
      </c>
      <c r="K228" s="16">
        <v>1.5E-3</v>
      </c>
      <c r="L228" s="16">
        <v>0</v>
      </c>
      <c r="M228" s="16">
        <v>0</v>
      </c>
      <c r="N228" s="16">
        <v>0</v>
      </c>
      <c r="O228" s="16">
        <v>0</v>
      </c>
      <c r="P228" s="16">
        <v>5.9550000000000001</v>
      </c>
      <c r="Q228" s="16">
        <v>1.48875E-2</v>
      </c>
      <c r="R228" s="16">
        <v>1.4999999999999999E-2</v>
      </c>
      <c r="S228" s="16">
        <v>0</v>
      </c>
      <c r="T228" s="16">
        <v>0</v>
      </c>
      <c r="U228" s="16">
        <v>2.9999999999999997E-4</v>
      </c>
      <c r="V228" s="16">
        <v>0.06</v>
      </c>
      <c r="W228" s="3"/>
      <c r="X228" s="3">
        <v>5</v>
      </c>
      <c r="Y228" s="3">
        <v>0.3</v>
      </c>
      <c r="Z228" s="3">
        <v>0.1</v>
      </c>
      <c r="AA228" s="3">
        <v>0.3</v>
      </c>
      <c r="AB228" s="3">
        <v>0.1</v>
      </c>
      <c r="AC228" s="3">
        <v>0.1</v>
      </c>
      <c r="AD228" s="3">
        <v>0</v>
      </c>
      <c r="AE228" s="3">
        <v>0.1</v>
      </c>
      <c r="AF228" s="3">
        <v>0</v>
      </c>
      <c r="AG228" s="3">
        <v>0</v>
      </c>
      <c r="AH228" s="3">
        <v>0</v>
      </c>
      <c r="AI228" s="3">
        <v>397</v>
      </c>
      <c r="AJ228" s="3">
        <v>0.99250000000000005</v>
      </c>
      <c r="AK228">
        <v>1</v>
      </c>
      <c r="AL228">
        <v>0</v>
      </c>
      <c r="AM228">
        <v>0</v>
      </c>
      <c r="AN228">
        <v>0.02</v>
      </c>
      <c r="AO228">
        <v>4</v>
      </c>
    </row>
    <row r="229" spans="1:41" x14ac:dyDescent="0.25">
      <c r="C229" s="3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41" x14ac:dyDescent="0.25">
      <c r="A230" s="50" t="s">
        <v>206</v>
      </c>
      <c r="B230" s="47"/>
      <c r="C230" s="48">
        <f t="shared" ref="C230" si="11">SUM(C231:C241)</f>
        <v>170.78999999999996</v>
      </c>
      <c r="D230" s="51">
        <v>239.86839999999998</v>
      </c>
      <c r="E230" s="51">
        <v>11.791799999999999</v>
      </c>
      <c r="F230" s="51">
        <v>3.6386600000000007</v>
      </c>
      <c r="G230" s="51">
        <v>12.515999999999998</v>
      </c>
      <c r="H230" s="51">
        <v>5.1824000000000003</v>
      </c>
      <c r="I230" s="52">
        <v>17.578299999999999</v>
      </c>
      <c r="J230" s="51">
        <v>0</v>
      </c>
      <c r="K230" s="51">
        <v>17.578299999999999</v>
      </c>
      <c r="L230" s="52">
        <v>16.192259999999997</v>
      </c>
      <c r="M230" s="51">
        <v>6.3560400000000001</v>
      </c>
      <c r="N230" s="51">
        <v>0.41</v>
      </c>
      <c r="O230" s="51">
        <v>61.046900000000008</v>
      </c>
      <c r="P230" s="51">
        <v>455.80919999999998</v>
      </c>
      <c r="Q230" s="51">
        <v>1.1396079999999997</v>
      </c>
      <c r="R230" s="51">
        <v>94.878500000000003</v>
      </c>
      <c r="S230" s="51">
        <v>3.5600799999999997</v>
      </c>
      <c r="T230" s="51">
        <v>9.2194000000000003</v>
      </c>
      <c r="U230" s="51">
        <v>0.62910999999999995</v>
      </c>
      <c r="V230" s="51">
        <v>473.18580000000003</v>
      </c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41" x14ac:dyDescent="0.25">
      <c r="A231" t="s">
        <v>207</v>
      </c>
      <c r="B231">
        <v>63</v>
      </c>
      <c r="C231" s="15">
        <v>65</v>
      </c>
      <c r="D231" s="16">
        <v>24.05</v>
      </c>
      <c r="E231" s="16">
        <v>0.13</v>
      </c>
      <c r="F231" s="16">
        <v>6.5000000000000002E-2</v>
      </c>
      <c r="G231" s="16">
        <v>4.0949999999999998</v>
      </c>
      <c r="H231" s="16">
        <v>2.9250000000000003</v>
      </c>
      <c r="I231" s="16">
        <v>0.84500000000000008</v>
      </c>
      <c r="J231" s="16">
        <v>0</v>
      </c>
      <c r="K231" s="16">
        <v>0.84500000000000008</v>
      </c>
      <c r="L231" s="16">
        <v>0.54925000000000013</v>
      </c>
      <c r="M231" s="16">
        <v>1.7550000000000001</v>
      </c>
      <c r="N231" s="16">
        <v>0</v>
      </c>
      <c r="O231" s="16">
        <v>18.850000000000001</v>
      </c>
      <c r="P231" s="16">
        <v>2.6</v>
      </c>
      <c r="Q231" s="16">
        <v>6.5000000000000006E-3</v>
      </c>
      <c r="R231" s="16">
        <v>21.45</v>
      </c>
      <c r="S231" s="16">
        <v>0.19500000000000001</v>
      </c>
      <c r="T231" s="16">
        <v>3.25</v>
      </c>
      <c r="U231" s="16">
        <v>0.1885</v>
      </c>
      <c r="V231" s="16">
        <v>120.25</v>
      </c>
      <c r="W231" s="3"/>
      <c r="X231" s="3">
        <v>37</v>
      </c>
      <c r="Y231" s="3">
        <v>0.2</v>
      </c>
      <c r="Z231" s="3">
        <v>0.1</v>
      </c>
      <c r="AA231" s="3">
        <v>6.3</v>
      </c>
      <c r="AB231" s="3">
        <v>4.5</v>
      </c>
      <c r="AC231" s="3">
        <v>1.3</v>
      </c>
      <c r="AD231" s="3">
        <v>0</v>
      </c>
      <c r="AE231" s="3">
        <v>1.3</v>
      </c>
      <c r="AF231" s="3">
        <v>2.7</v>
      </c>
      <c r="AG231" s="3">
        <v>0</v>
      </c>
      <c r="AH231" s="3">
        <v>29</v>
      </c>
      <c r="AI231" s="3">
        <v>4</v>
      </c>
      <c r="AJ231" s="3">
        <v>0.01</v>
      </c>
      <c r="AK231">
        <v>33</v>
      </c>
      <c r="AL231">
        <v>0.3</v>
      </c>
      <c r="AM231">
        <v>5</v>
      </c>
      <c r="AN231">
        <v>0.28999999999999998</v>
      </c>
      <c r="AO231">
        <v>185</v>
      </c>
    </row>
    <row r="232" spans="1:41" x14ac:dyDescent="0.25">
      <c r="A232" t="s">
        <v>208</v>
      </c>
      <c r="B232" t="s">
        <v>2</v>
      </c>
      <c r="C232" s="15">
        <v>82</v>
      </c>
      <c r="D232" s="16">
        <v>100.03999999999999</v>
      </c>
      <c r="E232" s="16">
        <v>2.214</v>
      </c>
      <c r="F232" s="16">
        <v>0.32800000000000001</v>
      </c>
      <c r="G232" s="16">
        <v>1.8859999999999997</v>
      </c>
      <c r="H232" s="16">
        <v>0.16400000000000001</v>
      </c>
      <c r="I232" s="16">
        <v>16.071999999999999</v>
      </c>
      <c r="J232" s="16">
        <v>0</v>
      </c>
      <c r="K232" s="16">
        <v>16.071999999999999</v>
      </c>
      <c r="L232" s="16">
        <v>15.107679999999998</v>
      </c>
      <c r="M232" s="16">
        <v>4.2640000000000002</v>
      </c>
      <c r="N232" s="16">
        <v>0.41</v>
      </c>
      <c r="O232" s="16">
        <v>39.36</v>
      </c>
      <c r="P232" s="16">
        <v>322.26</v>
      </c>
      <c r="Q232" s="16">
        <v>0.80564999999999998</v>
      </c>
      <c r="R232" s="16">
        <v>69.7</v>
      </c>
      <c r="S232" s="16">
        <v>2.8699999999999997</v>
      </c>
      <c r="T232" s="16">
        <v>5.7399999999999993</v>
      </c>
      <c r="U232" s="16">
        <v>0.41</v>
      </c>
      <c r="V232" s="16">
        <v>328</v>
      </c>
      <c r="W232" s="3"/>
      <c r="X232" s="3">
        <v>122</v>
      </c>
      <c r="Y232" s="3">
        <v>2.7</v>
      </c>
      <c r="Z232" s="3">
        <v>0.4</v>
      </c>
      <c r="AA232" s="3">
        <v>2.2999999999999998</v>
      </c>
      <c r="AB232" s="3">
        <v>0.2</v>
      </c>
      <c r="AC232" s="3">
        <v>19.600000000000001</v>
      </c>
      <c r="AD232" s="3">
        <v>0</v>
      </c>
      <c r="AE232" s="3">
        <v>19.600000000000001</v>
      </c>
      <c r="AF232" s="3">
        <v>5.2</v>
      </c>
      <c r="AG232" s="3">
        <v>0.5</v>
      </c>
      <c r="AH232" s="30">
        <v>48</v>
      </c>
      <c r="AI232" s="3">
        <v>393</v>
      </c>
      <c r="AJ232" s="3">
        <v>0.98250000000000004</v>
      </c>
      <c r="AK232" s="3">
        <v>85</v>
      </c>
      <c r="AL232" s="3">
        <v>3.5</v>
      </c>
      <c r="AM232" s="3">
        <v>7</v>
      </c>
      <c r="AN232" s="3">
        <v>0.5</v>
      </c>
      <c r="AO232" s="3">
        <v>400</v>
      </c>
    </row>
    <row r="233" spans="1:41" x14ac:dyDescent="0.25">
      <c r="A233" s="53" t="s">
        <v>16</v>
      </c>
      <c r="B233" t="s">
        <v>79</v>
      </c>
      <c r="C233" s="15">
        <v>8.5</v>
      </c>
      <c r="D233" s="16">
        <v>48.96</v>
      </c>
      <c r="E233" s="16">
        <v>3.2300000000000004</v>
      </c>
      <c r="F233" s="16">
        <v>2.3800000000000003</v>
      </c>
      <c r="G233" s="16">
        <v>4.08</v>
      </c>
      <c r="H233" s="16">
        <v>4.2500000000000003E-2</v>
      </c>
      <c r="I233" s="16">
        <v>0.56950000000000001</v>
      </c>
      <c r="J233" s="16">
        <v>0</v>
      </c>
      <c r="K233" s="16">
        <v>0.56950000000000001</v>
      </c>
      <c r="L233" s="16">
        <v>0.53532999999999997</v>
      </c>
      <c r="M233" s="16">
        <v>0.15300000000000002</v>
      </c>
      <c r="N233" s="16">
        <v>0</v>
      </c>
      <c r="O233" s="16">
        <v>0</v>
      </c>
      <c r="P233" s="16">
        <v>0</v>
      </c>
      <c r="Q233" s="16">
        <v>8.5000000000000006E-5</v>
      </c>
      <c r="R233" s="16">
        <v>0</v>
      </c>
      <c r="S233" s="16">
        <v>0</v>
      </c>
      <c r="T233" s="16">
        <v>0</v>
      </c>
      <c r="U233" s="16">
        <v>0</v>
      </c>
      <c r="V233" s="16">
        <v>0</v>
      </c>
      <c r="W233" s="3"/>
      <c r="X233" s="3">
        <v>576</v>
      </c>
      <c r="Y233" s="3">
        <v>38</v>
      </c>
      <c r="Z233" s="3">
        <v>28</v>
      </c>
      <c r="AA233" s="3">
        <v>48</v>
      </c>
      <c r="AB233" s="3">
        <v>0.5</v>
      </c>
      <c r="AC233" s="3">
        <v>6.7</v>
      </c>
      <c r="AD233" s="3">
        <v>0</v>
      </c>
      <c r="AE233" s="3">
        <v>6.7</v>
      </c>
      <c r="AF233" s="3">
        <v>1.8</v>
      </c>
      <c r="AG233" s="30">
        <v>0</v>
      </c>
      <c r="AH233" s="3">
        <v>0</v>
      </c>
      <c r="AI233" s="3">
        <v>0</v>
      </c>
      <c r="AJ233" s="3">
        <v>1E-3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</row>
    <row r="234" spans="1:41" x14ac:dyDescent="0.25">
      <c r="A234" t="s">
        <v>147</v>
      </c>
      <c r="B234">
        <v>601</v>
      </c>
      <c r="C234" s="15">
        <v>5</v>
      </c>
      <c r="D234" s="16">
        <v>45</v>
      </c>
      <c r="E234" s="16">
        <v>5</v>
      </c>
      <c r="F234" s="16">
        <v>0.74500000000000011</v>
      </c>
      <c r="G234" s="16">
        <v>0</v>
      </c>
      <c r="H234" s="16">
        <v>0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>
        <v>0</v>
      </c>
      <c r="T234" s="16">
        <v>0</v>
      </c>
      <c r="U234" s="16">
        <v>0</v>
      </c>
      <c r="V234" s="16">
        <v>0</v>
      </c>
      <c r="W234" s="3"/>
      <c r="X234" s="3">
        <v>900</v>
      </c>
      <c r="Y234" s="3">
        <v>100</v>
      </c>
      <c r="Z234" s="3">
        <v>14.9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t="s">
        <v>209</v>
      </c>
      <c r="B235">
        <v>427</v>
      </c>
      <c r="C235" s="15">
        <v>3.5</v>
      </c>
      <c r="D235" s="16">
        <v>9.8000000000000007</v>
      </c>
      <c r="E235" s="16">
        <v>0</v>
      </c>
      <c r="F235" s="16">
        <v>0</v>
      </c>
      <c r="G235" s="16">
        <v>2.3065000000000002</v>
      </c>
      <c r="H235" s="16">
        <v>2.0300000000000002</v>
      </c>
      <c r="I235" s="16">
        <v>6.3000000000000014E-2</v>
      </c>
      <c r="J235" s="16">
        <v>0</v>
      </c>
      <c r="K235" s="16">
        <v>6.3000000000000014E-2</v>
      </c>
      <c r="L235" s="16">
        <v>0</v>
      </c>
      <c r="M235" s="16">
        <v>0.161</v>
      </c>
      <c r="N235" s="16">
        <v>0</v>
      </c>
      <c r="O235" s="16">
        <v>0.84000000000000008</v>
      </c>
      <c r="P235" s="16">
        <v>1.6800000000000002</v>
      </c>
      <c r="Q235" s="16">
        <v>4.2000000000000006E-3</v>
      </c>
      <c r="R235" s="16">
        <v>3.0100000000000002</v>
      </c>
      <c r="S235" s="16">
        <v>0.46200000000000002</v>
      </c>
      <c r="T235" s="16">
        <v>3.5000000000000003E-2</v>
      </c>
      <c r="U235" s="16">
        <v>2.8350000000000004E-2</v>
      </c>
      <c r="V235" s="16">
        <v>20.965000000000003</v>
      </c>
      <c r="W235" s="3"/>
      <c r="X235" s="3">
        <v>280</v>
      </c>
      <c r="Y235" s="3">
        <v>0</v>
      </c>
      <c r="Z235" s="3">
        <v>0</v>
      </c>
      <c r="AA235" s="3">
        <v>65.900000000000006</v>
      </c>
      <c r="AB235" s="3">
        <v>58</v>
      </c>
      <c r="AC235" s="3">
        <v>1.8</v>
      </c>
      <c r="AD235" s="3">
        <v>0</v>
      </c>
      <c r="AE235" s="3">
        <v>1.8</v>
      </c>
      <c r="AF235" s="3">
        <v>4.5999999999999996</v>
      </c>
      <c r="AG235" s="3">
        <v>0</v>
      </c>
      <c r="AH235" s="3">
        <v>24</v>
      </c>
      <c r="AI235" s="3">
        <v>48</v>
      </c>
      <c r="AJ235" s="3">
        <v>0.12</v>
      </c>
      <c r="AK235">
        <v>86</v>
      </c>
      <c r="AL235">
        <v>13.2</v>
      </c>
      <c r="AM235">
        <v>1</v>
      </c>
      <c r="AN235">
        <v>0.81</v>
      </c>
      <c r="AO235">
        <v>599</v>
      </c>
    </row>
    <row r="236" spans="1:41" x14ac:dyDescent="0.25">
      <c r="A236" s="53" t="s">
        <v>210</v>
      </c>
      <c r="B236">
        <v>1492</v>
      </c>
      <c r="C236" s="15">
        <v>3.1</v>
      </c>
      <c r="D236" s="16">
        <v>10.54</v>
      </c>
      <c r="E236" s="16">
        <v>1.1656</v>
      </c>
      <c r="F236" s="16">
        <v>0.11470000000000001</v>
      </c>
      <c r="G236" s="16">
        <v>9.2999999999999992E-3</v>
      </c>
      <c r="H236" s="16">
        <v>9.2999999999999992E-3</v>
      </c>
      <c r="I236" s="16">
        <v>6.2000000000000006E-3</v>
      </c>
      <c r="J236" s="16">
        <v>0</v>
      </c>
      <c r="K236" s="16">
        <v>6.2000000000000006E-3</v>
      </c>
      <c r="L236" s="16">
        <v>0</v>
      </c>
      <c r="M236" s="16">
        <v>0</v>
      </c>
      <c r="N236" s="16">
        <v>0</v>
      </c>
      <c r="O236" s="16">
        <v>0.217</v>
      </c>
      <c r="P236" s="16">
        <v>4.7430000000000003</v>
      </c>
      <c r="Q236" s="16">
        <v>1.18575E-2</v>
      </c>
      <c r="R236" s="16">
        <v>0.27900000000000003</v>
      </c>
      <c r="S236" s="16">
        <v>0</v>
      </c>
      <c r="T236" s="16">
        <v>0</v>
      </c>
      <c r="U236" s="16">
        <v>0</v>
      </c>
      <c r="V236" s="16">
        <v>0.496</v>
      </c>
      <c r="W236" s="3"/>
      <c r="X236" s="3">
        <v>340</v>
      </c>
      <c r="Y236" s="3">
        <v>37.6</v>
      </c>
      <c r="Z236" s="3">
        <v>3.7</v>
      </c>
      <c r="AA236" s="3">
        <v>0.3</v>
      </c>
      <c r="AB236" s="3">
        <v>0.3</v>
      </c>
      <c r="AC236" s="3">
        <v>0.2</v>
      </c>
      <c r="AD236" s="3">
        <v>0</v>
      </c>
      <c r="AE236" s="3">
        <v>0.2</v>
      </c>
      <c r="AF236" s="3">
        <v>0</v>
      </c>
      <c r="AG236" s="3">
        <v>0</v>
      </c>
      <c r="AH236" s="3">
        <v>7</v>
      </c>
      <c r="AI236" s="3">
        <v>153</v>
      </c>
      <c r="AJ236" s="3">
        <v>0.38250000000000001</v>
      </c>
      <c r="AK236">
        <v>9</v>
      </c>
      <c r="AL236">
        <v>0</v>
      </c>
      <c r="AM236">
        <v>0</v>
      </c>
      <c r="AN236">
        <v>0</v>
      </c>
      <c r="AO236">
        <v>16</v>
      </c>
    </row>
    <row r="237" spans="1:41" x14ac:dyDescent="0.25">
      <c r="A237" t="s">
        <v>211</v>
      </c>
      <c r="B237">
        <v>2615</v>
      </c>
      <c r="C237" s="15">
        <v>1.7</v>
      </c>
      <c r="D237" s="16">
        <v>0.374</v>
      </c>
      <c r="E237" s="16">
        <v>0</v>
      </c>
      <c r="F237" s="16">
        <v>0</v>
      </c>
      <c r="G237" s="16">
        <v>1.0200000000000001E-2</v>
      </c>
      <c r="H237" s="16">
        <v>1.0200000000000001E-2</v>
      </c>
      <c r="I237" s="16">
        <v>6.8000000000000005E-3</v>
      </c>
      <c r="J237" s="16">
        <v>0</v>
      </c>
      <c r="K237" s="16">
        <v>6.8000000000000005E-3</v>
      </c>
      <c r="L237" s="16">
        <v>0</v>
      </c>
      <c r="M237" s="16">
        <v>0</v>
      </c>
      <c r="N237" s="16">
        <v>0</v>
      </c>
      <c r="O237" s="16">
        <v>5.1000000000000004E-2</v>
      </c>
      <c r="P237" s="16">
        <v>8.5000000000000006E-2</v>
      </c>
      <c r="Q237" s="16">
        <v>2.1250000000000002E-4</v>
      </c>
      <c r="R237" s="16">
        <v>0.17</v>
      </c>
      <c r="S237" s="16">
        <v>1.7000000000000001E-3</v>
      </c>
      <c r="T237" s="16">
        <v>0</v>
      </c>
      <c r="U237" s="16">
        <v>1.7000000000000001E-3</v>
      </c>
      <c r="V237" s="16">
        <v>0.57800000000000007</v>
      </c>
      <c r="W237" s="3"/>
      <c r="X237" s="3">
        <v>22</v>
      </c>
      <c r="Y237" s="3">
        <v>0</v>
      </c>
      <c r="Z237" s="3">
        <v>0</v>
      </c>
      <c r="AA237" s="3">
        <v>0.6</v>
      </c>
      <c r="AB237" s="3">
        <v>0.6</v>
      </c>
      <c r="AC237" s="3">
        <v>0.4</v>
      </c>
      <c r="AD237" s="3">
        <v>0</v>
      </c>
      <c r="AE237" s="3">
        <v>0.4</v>
      </c>
      <c r="AF237" s="3">
        <v>0</v>
      </c>
      <c r="AG237" s="3">
        <v>0</v>
      </c>
      <c r="AH237" s="3">
        <v>3</v>
      </c>
      <c r="AI237" s="3">
        <v>5</v>
      </c>
      <c r="AJ237" s="3">
        <v>1.2500000000000001E-2</v>
      </c>
      <c r="AK237">
        <v>10</v>
      </c>
      <c r="AL237">
        <v>0.1</v>
      </c>
      <c r="AM237">
        <v>0</v>
      </c>
      <c r="AN237">
        <v>0.1</v>
      </c>
      <c r="AO237">
        <v>34</v>
      </c>
    </row>
    <row r="238" spans="1:41" x14ac:dyDescent="0.25">
      <c r="A238" t="s">
        <v>137</v>
      </c>
      <c r="B238">
        <v>1528</v>
      </c>
      <c r="C238" s="15">
        <v>1.4</v>
      </c>
      <c r="D238" s="16">
        <v>6.9999999999999993E-2</v>
      </c>
      <c r="E238" s="16">
        <v>4.1999999999999997E-3</v>
      </c>
      <c r="F238" s="16">
        <v>1.4E-3</v>
      </c>
      <c r="G238" s="16">
        <v>4.1999999999999997E-3</v>
      </c>
      <c r="H238" s="16">
        <v>1.4E-3</v>
      </c>
      <c r="I238" s="16">
        <v>1.4E-3</v>
      </c>
      <c r="J238" s="16">
        <v>0</v>
      </c>
      <c r="K238" s="16">
        <v>1.4E-3</v>
      </c>
      <c r="L238" s="16">
        <v>0</v>
      </c>
      <c r="M238" s="16">
        <v>0</v>
      </c>
      <c r="N238" s="16">
        <v>0</v>
      </c>
      <c r="O238" s="16">
        <v>0</v>
      </c>
      <c r="P238" s="16">
        <v>5.5579999999999998</v>
      </c>
      <c r="Q238" s="16">
        <v>1.3894999999999999E-2</v>
      </c>
      <c r="R238" s="16">
        <v>1.3999999999999999E-2</v>
      </c>
      <c r="S238" s="16">
        <v>0</v>
      </c>
      <c r="T238" s="16">
        <v>0</v>
      </c>
      <c r="U238" s="16">
        <v>2.7999999999999998E-4</v>
      </c>
      <c r="V238" s="16">
        <v>5.5999999999999994E-2</v>
      </c>
      <c r="W238" s="3"/>
      <c r="X238" s="3">
        <v>5</v>
      </c>
      <c r="Y238" s="3">
        <v>0.3</v>
      </c>
      <c r="Z238" s="3">
        <v>0.1</v>
      </c>
      <c r="AA238" s="3">
        <v>0.3</v>
      </c>
      <c r="AB238" s="3">
        <v>0.1</v>
      </c>
      <c r="AC238" s="3">
        <v>0.1</v>
      </c>
      <c r="AD238" s="3">
        <v>0</v>
      </c>
      <c r="AE238" s="3">
        <v>0.1</v>
      </c>
      <c r="AF238" s="3">
        <v>0</v>
      </c>
      <c r="AG238" s="3">
        <v>0</v>
      </c>
      <c r="AH238" s="3">
        <v>0</v>
      </c>
      <c r="AI238" s="3">
        <v>397</v>
      </c>
      <c r="AJ238" s="3">
        <v>0.99250000000000005</v>
      </c>
      <c r="AK238">
        <v>1</v>
      </c>
      <c r="AL238">
        <v>0</v>
      </c>
      <c r="AM238">
        <v>0</v>
      </c>
      <c r="AN238">
        <v>0.02</v>
      </c>
      <c r="AO238">
        <v>4</v>
      </c>
    </row>
    <row r="239" spans="1:41" x14ac:dyDescent="0.25">
      <c r="A239" s="53" t="s">
        <v>65</v>
      </c>
      <c r="B239">
        <v>2953</v>
      </c>
      <c r="C239" s="15">
        <v>0.35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6">
        <v>0</v>
      </c>
      <c r="L239" s="16">
        <v>0</v>
      </c>
      <c r="M239" s="16">
        <v>0</v>
      </c>
      <c r="N239" s="16">
        <v>0</v>
      </c>
      <c r="O239" s="16">
        <v>0.17849999999999999</v>
      </c>
      <c r="P239" s="16">
        <v>118.29999999999998</v>
      </c>
      <c r="Q239" s="16">
        <v>0.29574999999999996</v>
      </c>
      <c r="R239" s="16">
        <v>3.4999999999999996E-3</v>
      </c>
      <c r="S239" s="16">
        <v>1.0499999999999999E-2</v>
      </c>
      <c r="T239" s="16">
        <v>0</v>
      </c>
      <c r="U239" s="16">
        <v>2.7999999999999998E-4</v>
      </c>
      <c r="V239" s="16">
        <v>0.19599999999999998</v>
      </c>
      <c r="W239" s="3"/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51</v>
      </c>
      <c r="AI239" s="3">
        <v>33800</v>
      </c>
      <c r="AJ239" s="3">
        <v>84.5</v>
      </c>
      <c r="AK239">
        <v>1</v>
      </c>
      <c r="AL239">
        <v>3</v>
      </c>
      <c r="AM239">
        <v>0</v>
      </c>
      <c r="AN239">
        <v>0.08</v>
      </c>
      <c r="AO239">
        <v>56</v>
      </c>
    </row>
    <row r="240" spans="1:41" x14ac:dyDescent="0.25">
      <c r="A240" t="s">
        <v>212</v>
      </c>
      <c r="B240">
        <v>828</v>
      </c>
      <c r="C240" s="15">
        <v>0.2</v>
      </c>
      <c r="D240" s="16">
        <v>0.86199999999999999</v>
      </c>
      <c r="E240" s="16">
        <v>0.04</v>
      </c>
      <c r="F240" s="16">
        <v>3.8E-3</v>
      </c>
      <c r="G240" s="16">
        <v>0.10400000000000001</v>
      </c>
      <c r="H240" s="16">
        <v>0</v>
      </c>
      <c r="I240" s="16">
        <v>1.2E-2</v>
      </c>
      <c r="J240" s="16">
        <v>0</v>
      </c>
      <c r="K240" s="16">
        <v>1.2E-2</v>
      </c>
      <c r="L240" s="16">
        <v>0</v>
      </c>
      <c r="M240" s="16">
        <v>1.9199999999999998E-2</v>
      </c>
      <c r="N240" s="16">
        <v>0</v>
      </c>
      <c r="O240" s="16">
        <v>1.292</v>
      </c>
      <c r="P240" s="16">
        <v>0.48599999999999999</v>
      </c>
      <c r="Q240" s="16">
        <v>1.2150000000000002E-3</v>
      </c>
      <c r="R240" s="16">
        <v>0.21</v>
      </c>
      <c r="S240" s="16">
        <v>1.7399999999999999E-2</v>
      </c>
      <c r="T240" s="16">
        <v>0.16200000000000001</v>
      </c>
      <c r="U240" s="16">
        <v>0</v>
      </c>
      <c r="V240" s="16">
        <v>2.2040000000000002</v>
      </c>
      <c r="W240" s="3"/>
      <c r="X240" s="3">
        <v>431</v>
      </c>
      <c r="Y240" s="3">
        <v>20</v>
      </c>
      <c r="Z240" s="3">
        <v>1.9</v>
      </c>
      <c r="AA240" s="3">
        <v>52</v>
      </c>
      <c r="AB240" s="3">
        <v>0</v>
      </c>
      <c r="AC240" s="3">
        <v>6</v>
      </c>
      <c r="AD240" s="3">
        <v>0</v>
      </c>
      <c r="AE240" s="3">
        <v>6</v>
      </c>
      <c r="AF240" s="3">
        <v>9.6</v>
      </c>
      <c r="AG240" s="3">
        <v>0</v>
      </c>
      <c r="AH240" s="3">
        <v>646</v>
      </c>
      <c r="AI240" s="3">
        <v>243</v>
      </c>
      <c r="AJ240" s="3">
        <v>0.60750000000000004</v>
      </c>
      <c r="AK240">
        <v>105</v>
      </c>
      <c r="AL240">
        <v>8.6999999999999993</v>
      </c>
      <c r="AM240">
        <v>81</v>
      </c>
      <c r="AN240">
        <v>0</v>
      </c>
      <c r="AO240">
        <v>1102</v>
      </c>
    </row>
    <row r="241" spans="1:41" x14ac:dyDescent="0.25">
      <c r="A241" t="s">
        <v>213</v>
      </c>
      <c r="B241">
        <v>828</v>
      </c>
      <c r="C241" s="15">
        <v>0.04</v>
      </c>
      <c r="D241" s="16">
        <v>0.1724</v>
      </c>
      <c r="E241" s="16">
        <v>8.0000000000000002E-3</v>
      </c>
      <c r="F241" s="16">
        <v>7.6000000000000004E-4</v>
      </c>
      <c r="G241" s="16">
        <v>2.0800000000000003E-2</v>
      </c>
      <c r="H241" s="16">
        <v>0</v>
      </c>
      <c r="I241" s="16">
        <v>2.4000000000000002E-3</v>
      </c>
      <c r="J241" s="16">
        <v>0</v>
      </c>
      <c r="K241" s="16">
        <v>2.4000000000000002E-3</v>
      </c>
      <c r="L241" s="16">
        <v>0</v>
      </c>
      <c r="M241" s="16">
        <v>3.8400000000000001E-3</v>
      </c>
      <c r="N241" s="16">
        <v>0</v>
      </c>
      <c r="O241" s="16">
        <v>0.25840000000000002</v>
      </c>
      <c r="P241" s="16">
        <v>9.7200000000000009E-2</v>
      </c>
      <c r="Q241" s="16">
        <v>2.4300000000000002E-4</v>
      </c>
      <c r="R241" s="16">
        <v>4.2000000000000003E-2</v>
      </c>
      <c r="S241" s="16">
        <v>3.48E-3</v>
      </c>
      <c r="T241" s="16">
        <v>3.2399999999999998E-2</v>
      </c>
      <c r="U241" s="16">
        <v>0</v>
      </c>
      <c r="V241" s="16">
        <v>0.44080000000000003</v>
      </c>
      <c r="W241" s="3"/>
      <c r="X241" s="3">
        <v>431</v>
      </c>
      <c r="Y241" s="3">
        <v>20</v>
      </c>
      <c r="Z241" s="3">
        <v>1.9</v>
      </c>
      <c r="AA241" s="3">
        <v>52</v>
      </c>
      <c r="AB241" s="3">
        <v>0</v>
      </c>
      <c r="AC241" s="3">
        <v>6</v>
      </c>
      <c r="AD241" s="3">
        <v>0</v>
      </c>
      <c r="AE241" s="3">
        <v>6</v>
      </c>
      <c r="AF241" s="3">
        <v>9.6</v>
      </c>
      <c r="AG241" s="3">
        <v>0</v>
      </c>
      <c r="AH241" s="3">
        <v>646</v>
      </c>
      <c r="AI241" s="3">
        <v>243</v>
      </c>
      <c r="AJ241" s="3">
        <v>0.60750000000000004</v>
      </c>
      <c r="AK241">
        <v>105</v>
      </c>
      <c r="AL241">
        <v>8.6999999999999993</v>
      </c>
      <c r="AM241">
        <v>81</v>
      </c>
      <c r="AN241">
        <v>0</v>
      </c>
      <c r="AO241">
        <v>1102</v>
      </c>
    </row>
    <row r="242" spans="1:41" x14ac:dyDescent="0.25">
      <c r="C242" s="3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41" x14ac:dyDescent="0.25">
      <c r="A243" s="49" t="s">
        <v>222</v>
      </c>
      <c r="B243" s="47"/>
      <c r="C243" s="48">
        <f>SUM(C244:C257)</f>
        <v>250.8</v>
      </c>
      <c r="D243" s="51">
        <v>645.68900000000008</v>
      </c>
      <c r="E243" s="51">
        <v>34.478899999999996</v>
      </c>
      <c r="F243" s="51">
        <v>8.2485999999999997</v>
      </c>
      <c r="G243" s="51">
        <v>45.633300000000006</v>
      </c>
      <c r="H243" s="51">
        <v>4.1363000000000003</v>
      </c>
      <c r="I243" s="52">
        <v>32.988300000000002</v>
      </c>
      <c r="J243" s="51">
        <v>0</v>
      </c>
      <c r="K243" s="51">
        <v>32.988300000000002</v>
      </c>
      <c r="L243" s="52">
        <v>26.272024999999999</v>
      </c>
      <c r="M243" s="51">
        <v>10.729699999999999</v>
      </c>
      <c r="N243" s="51">
        <v>0.75</v>
      </c>
      <c r="O243" s="51">
        <v>145.47000000000003</v>
      </c>
      <c r="P243" s="51">
        <v>533.03700000000003</v>
      </c>
      <c r="Q243" s="51">
        <v>1.3325925000000001</v>
      </c>
      <c r="R243" s="51">
        <v>536.23599999999999</v>
      </c>
      <c r="S243" s="51">
        <v>8.9529999999999994</v>
      </c>
      <c r="T243" s="51">
        <v>26.907999999999998</v>
      </c>
      <c r="U243" s="51">
        <v>2.7822</v>
      </c>
      <c r="V243" s="51">
        <v>1373.98</v>
      </c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7"/>
      <c r="AL243" s="47"/>
      <c r="AM243" s="47"/>
      <c r="AN243" s="47"/>
      <c r="AO243" s="47"/>
    </row>
    <row r="244" spans="1:41" x14ac:dyDescent="0.25">
      <c r="A244" s="17" t="s">
        <v>214</v>
      </c>
      <c r="B244" t="s">
        <v>2</v>
      </c>
      <c r="C244" s="22">
        <v>60</v>
      </c>
      <c r="D244" s="16">
        <v>200.4</v>
      </c>
      <c r="E244" s="16">
        <v>0.89999999999999991</v>
      </c>
      <c r="F244" s="16">
        <v>0.24</v>
      </c>
      <c r="G244" s="16">
        <v>31.2</v>
      </c>
      <c r="H244" s="16">
        <v>0.6</v>
      </c>
      <c r="I244" s="16">
        <v>15</v>
      </c>
      <c r="J244" s="16">
        <v>0</v>
      </c>
      <c r="K244" s="16">
        <v>15</v>
      </c>
      <c r="L244" s="16">
        <v>11.25</v>
      </c>
      <c r="M244" s="16">
        <v>3.5999999999999996</v>
      </c>
      <c r="N244" s="16">
        <v>0</v>
      </c>
      <c r="O244" s="16">
        <v>43.8</v>
      </c>
      <c r="P244" s="16">
        <v>7.1999999999999993</v>
      </c>
      <c r="Q244" s="16">
        <v>1.7999999999999999E-2</v>
      </c>
      <c r="R244" s="16">
        <v>189</v>
      </c>
      <c r="S244" s="16">
        <v>2.94</v>
      </c>
      <c r="T244" s="16">
        <v>0</v>
      </c>
      <c r="U244" s="16">
        <v>1.02</v>
      </c>
      <c r="V244" s="16">
        <v>519</v>
      </c>
      <c r="W244" s="3"/>
      <c r="X244" s="3">
        <v>334</v>
      </c>
      <c r="Y244" s="3">
        <v>1.5</v>
      </c>
      <c r="Z244" s="3">
        <v>0.4</v>
      </c>
      <c r="AA244" s="3">
        <v>52</v>
      </c>
      <c r="AB244" s="3">
        <v>1</v>
      </c>
      <c r="AC244" s="3">
        <v>25</v>
      </c>
      <c r="AD244" s="3">
        <v>0</v>
      </c>
      <c r="AE244" s="3">
        <v>25</v>
      </c>
      <c r="AF244" s="3">
        <v>6</v>
      </c>
      <c r="AG244" s="3">
        <v>0</v>
      </c>
      <c r="AH244" s="3">
        <v>73</v>
      </c>
      <c r="AI244" s="3">
        <v>12</v>
      </c>
      <c r="AJ244" s="3">
        <v>0.03</v>
      </c>
      <c r="AK244" s="3">
        <v>315</v>
      </c>
      <c r="AL244" s="3">
        <v>4.9000000000000004</v>
      </c>
      <c r="AM244" s="3">
        <v>0</v>
      </c>
      <c r="AN244" s="3">
        <v>1.7</v>
      </c>
      <c r="AO244" s="3">
        <v>865</v>
      </c>
    </row>
    <row r="245" spans="1:41" x14ac:dyDescent="0.25">
      <c r="A245" t="s">
        <v>215</v>
      </c>
      <c r="B245">
        <v>920</v>
      </c>
      <c r="C245" s="15">
        <v>50</v>
      </c>
      <c r="D245" s="16">
        <v>13.5</v>
      </c>
      <c r="E245" s="16">
        <v>0.15</v>
      </c>
      <c r="F245" s="16">
        <v>0.05</v>
      </c>
      <c r="G245" s="16">
        <v>0.4</v>
      </c>
      <c r="H245" s="16">
        <v>0</v>
      </c>
      <c r="I245" s="16">
        <v>1.95</v>
      </c>
      <c r="J245" s="16">
        <v>0</v>
      </c>
      <c r="K245" s="16">
        <v>1.95</v>
      </c>
      <c r="L245" s="16">
        <v>1.2675000000000001</v>
      </c>
      <c r="M245" s="16">
        <v>1.35</v>
      </c>
      <c r="N245" s="16">
        <v>0</v>
      </c>
      <c r="O245" s="16">
        <v>16.5</v>
      </c>
      <c r="P245" s="16">
        <v>2.5</v>
      </c>
      <c r="Q245" s="16">
        <v>6.2500000000000003E-3</v>
      </c>
      <c r="R245" s="16">
        <v>48.5</v>
      </c>
      <c r="S245" s="16">
        <v>0.45</v>
      </c>
      <c r="T245" s="16">
        <v>19</v>
      </c>
      <c r="U245" s="16">
        <v>0.31</v>
      </c>
      <c r="V245" s="16">
        <v>199.5</v>
      </c>
      <c r="W245" s="3"/>
      <c r="X245" s="3">
        <v>27</v>
      </c>
      <c r="Y245" s="3">
        <v>0.3</v>
      </c>
      <c r="Z245" s="3">
        <v>0.1</v>
      </c>
      <c r="AA245" s="3">
        <v>0.8</v>
      </c>
      <c r="AB245" s="3">
        <v>0</v>
      </c>
      <c r="AC245" s="3">
        <v>3.9</v>
      </c>
      <c r="AD245" s="3">
        <v>0</v>
      </c>
      <c r="AE245" s="3">
        <v>3.9</v>
      </c>
      <c r="AF245" s="3">
        <v>2.7</v>
      </c>
      <c r="AG245" s="3">
        <v>0</v>
      </c>
      <c r="AH245" s="3">
        <v>33</v>
      </c>
      <c r="AI245" s="3">
        <v>5</v>
      </c>
      <c r="AJ245" s="3">
        <v>1.2500000000000001E-2</v>
      </c>
      <c r="AK245">
        <v>97</v>
      </c>
      <c r="AL245">
        <v>0.9</v>
      </c>
      <c r="AM245">
        <v>38</v>
      </c>
      <c r="AN245">
        <v>0.62</v>
      </c>
      <c r="AO245">
        <v>399</v>
      </c>
    </row>
    <row r="246" spans="1:41" x14ac:dyDescent="0.25">
      <c r="A246" t="s">
        <v>216</v>
      </c>
      <c r="B246">
        <v>922</v>
      </c>
      <c r="C246" s="15">
        <v>20</v>
      </c>
      <c r="D246" s="16">
        <v>3.6</v>
      </c>
      <c r="E246" s="16">
        <v>4.0000000000000008E-2</v>
      </c>
      <c r="F246" s="16">
        <v>2.0000000000000004E-2</v>
      </c>
      <c r="G246" s="16">
        <v>0.45999999999999996</v>
      </c>
      <c r="H246" s="16">
        <v>0.45999999999999996</v>
      </c>
      <c r="I246" s="16">
        <v>0.26</v>
      </c>
      <c r="J246" s="16">
        <v>0</v>
      </c>
      <c r="K246" s="16">
        <v>0.26</v>
      </c>
      <c r="L246" s="16">
        <v>0.16900000000000001</v>
      </c>
      <c r="M246" s="16">
        <v>0.18000000000000002</v>
      </c>
      <c r="N246" s="16">
        <v>0</v>
      </c>
      <c r="O246" s="16">
        <v>6</v>
      </c>
      <c r="P246" s="16">
        <v>0.2</v>
      </c>
      <c r="Q246" s="16">
        <v>5.0000000000000001E-4</v>
      </c>
      <c r="R246" s="16">
        <v>4.6000000000000005</v>
      </c>
      <c r="S246" s="16">
        <v>0.16000000000000003</v>
      </c>
      <c r="T246" s="16">
        <v>3.2</v>
      </c>
      <c r="U246" s="16">
        <v>0.06</v>
      </c>
      <c r="V246" s="16">
        <v>40</v>
      </c>
      <c r="W246" s="3"/>
      <c r="X246" s="3">
        <v>18</v>
      </c>
      <c r="Y246" s="3">
        <v>0.2</v>
      </c>
      <c r="Z246" s="3">
        <v>0.1</v>
      </c>
      <c r="AA246" s="3">
        <v>2.2999999999999998</v>
      </c>
      <c r="AB246" s="3">
        <v>2.2999999999999998</v>
      </c>
      <c r="AC246" s="3">
        <v>1.3</v>
      </c>
      <c r="AD246" s="3">
        <v>0</v>
      </c>
      <c r="AE246" s="3">
        <v>1.3</v>
      </c>
      <c r="AF246" s="3">
        <v>0.9</v>
      </c>
      <c r="AG246" s="3">
        <v>0</v>
      </c>
      <c r="AH246" s="3">
        <v>30</v>
      </c>
      <c r="AI246" s="3">
        <v>1</v>
      </c>
      <c r="AJ246" s="3">
        <v>2.5000000000000001E-3</v>
      </c>
      <c r="AK246">
        <v>23</v>
      </c>
      <c r="AL246">
        <v>0.8</v>
      </c>
      <c r="AM246">
        <v>16</v>
      </c>
      <c r="AN246">
        <v>0.3</v>
      </c>
      <c r="AO246">
        <v>200</v>
      </c>
    </row>
    <row r="247" spans="1:41" x14ac:dyDescent="0.25">
      <c r="A247" t="s">
        <v>217</v>
      </c>
      <c r="B247">
        <v>830</v>
      </c>
      <c r="C247" s="15">
        <v>1</v>
      </c>
      <c r="D247" s="16">
        <v>1.58</v>
      </c>
      <c r="E247" s="16">
        <v>5.0000000000000001E-3</v>
      </c>
      <c r="F247" s="16">
        <v>1E-3</v>
      </c>
      <c r="G247" s="16">
        <v>0.31</v>
      </c>
      <c r="H247" s="16">
        <v>0.01</v>
      </c>
      <c r="I247" s="16">
        <v>6.4000000000000001E-2</v>
      </c>
      <c r="J247" s="16">
        <v>0</v>
      </c>
      <c r="K247" s="16">
        <v>6.4000000000000001E-2</v>
      </c>
      <c r="L247" s="16">
        <v>4.1600000000000005E-2</v>
      </c>
      <c r="M247" s="16">
        <v>2.1000000000000001E-2</v>
      </c>
      <c r="N247" s="16">
        <v>0</v>
      </c>
      <c r="O247" s="16">
        <v>0.11</v>
      </c>
      <c r="P247" s="16">
        <v>0.17</v>
      </c>
      <c r="Q247" s="16">
        <v>4.2500000000000003E-4</v>
      </c>
      <c r="R247" s="16">
        <v>1.53</v>
      </c>
      <c r="S247" s="16">
        <v>1.7000000000000001E-2</v>
      </c>
      <c r="T247" s="16">
        <v>0</v>
      </c>
      <c r="U247" s="16">
        <v>1.1599999999999999E-2</v>
      </c>
      <c r="V247" s="16">
        <v>4.01</v>
      </c>
      <c r="W247" s="3"/>
      <c r="X247" s="3">
        <v>158</v>
      </c>
      <c r="Y247" s="3">
        <v>0.5</v>
      </c>
      <c r="Z247" s="3">
        <v>0.1</v>
      </c>
      <c r="AA247" s="3">
        <v>31</v>
      </c>
      <c r="AB247" s="3">
        <v>1</v>
      </c>
      <c r="AC247" s="3">
        <v>6.4</v>
      </c>
      <c r="AD247" s="3">
        <v>0</v>
      </c>
      <c r="AE247" s="3">
        <v>6.4</v>
      </c>
      <c r="AF247" s="3">
        <v>2.1</v>
      </c>
      <c r="AG247" s="3">
        <v>0</v>
      </c>
      <c r="AH247" s="3">
        <v>11</v>
      </c>
      <c r="AI247" s="3">
        <v>17</v>
      </c>
      <c r="AJ247" s="3">
        <v>4.2500000000000003E-2</v>
      </c>
      <c r="AK247">
        <v>153</v>
      </c>
      <c r="AL247">
        <v>1.7</v>
      </c>
      <c r="AM247">
        <v>0</v>
      </c>
      <c r="AN247">
        <v>1.1599999999999999</v>
      </c>
      <c r="AO247">
        <v>401</v>
      </c>
    </row>
    <row r="248" spans="1:41" x14ac:dyDescent="0.25">
      <c r="A248" t="s">
        <v>168</v>
      </c>
      <c r="B248">
        <v>601</v>
      </c>
      <c r="C248" s="15">
        <v>16</v>
      </c>
      <c r="D248" s="16">
        <v>144</v>
      </c>
      <c r="E248" s="16">
        <v>16</v>
      </c>
      <c r="F248" s="16">
        <v>2.3839999999999999</v>
      </c>
      <c r="G248" s="16">
        <v>0</v>
      </c>
      <c r="H248" s="16">
        <v>0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>
        <v>0</v>
      </c>
      <c r="P248" s="16">
        <v>0</v>
      </c>
      <c r="Q248" s="16">
        <v>0</v>
      </c>
      <c r="R248" s="16">
        <v>0</v>
      </c>
      <c r="S248" s="16">
        <v>0</v>
      </c>
      <c r="T248" s="16">
        <v>0</v>
      </c>
      <c r="U248" s="16">
        <v>0</v>
      </c>
      <c r="V248" s="16">
        <v>0</v>
      </c>
      <c r="W248" s="3"/>
      <c r="X248" s="3">
        <v>900</v>
      </c>
      <c r="Y248" s="3">
        <v>100</v>
      </c>
      <c r="Z248" s="3">
        <v>14.9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50"/>
      <c r="C249" s="15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41" x14ac:dyDescent="0.25">
      <c r="A250" s="50" t="s">
        <v>17</v>
      </c>
      <c r="C250" s="15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  <row r="251" spans="1:41" x14ac:dyDescent="0.25">
      <c r="A251" t="s">
        <v>438</v>
      </c>
      <c r="B251" t="s">
        <v>2</v>
      </c>
      <c r="C251" s="15">
        <v>22</v>
      </c>
      <c r="D251" s="16">
        <v>61.38</v>
      </c>
      <c r="E251" s="16">
        <v>3.74</v>
      </c>
      <c r="F251" s="16">
        <v>3.52</v>
      </c>
      <c r="G251" s="16">
        <v>6.6</v>
      </c>
      <c r="H251" s="16">
        <v>6.6000000000000003E-2</v>
      </c>
      <c r="I251" s="16">
        <v>0.35200000000000004</v>
      </c>
      <c r="J251" s="16">
        <v>0</v>
      </c>
      <c r="K251" s="16">
        <v>0.35200000000000004</v>
      </c>
      <c r="L251" s="16">
        <v>0.33088000000000001</v>
      </c>
      <c r="M251" s="16">
        <v>0.374</v>
      </c>
      <c r="N251" s="16">
        <v>0.55000000000000004</v>
      </c>
      <c r="O251" s="16">
        <v>1.54</v>
      </c>
      <c r="P251" s="16">
        <v>308</v>
      </c>
      <c r="Q251" s="16">
        <v>0.77</v>
      </c>
      <c r="R251" s="16">
        <v>3.3</v>
      </c>
      <c r="S251" s="16">
        <v>6.6000000000000003E-2</v>
      </c>
      <c r="T251" s="16">
        <v>2.2000000000000002</v>
      </c>
      <c r="U251" s="16">
        <v>0</v>
      </c>
      <c r="V251" s="16">
        <v>1.98</v>
      </c>
      <c r="W251" s="3"/>
      <c r="X251" s="3">
        <v>279</v>
      </c>
      <c r="Y251" s="3">
        <v>17</v>
      </c>
      <c r="Z251" s="3">
        <v>16</v>
      </c>
      <c r="AA251" s="3">
        <v>30</v>
      </c>
      <c r="AB251" s="3">
        <v>0.3</v>
      </c>
      <c r="AC251" s="3">
        <v>1.6</v>
      </c>
      <c r="AD251" s="3">
        <v>0</v>
      </c>
      <c r="AE251" s="3">
        <v>1.6</v>
      </c>
      <c r="AF251" s="3">
        <v>1.7</v>
      </c>
      <c r="AG251" s="3">
        <v>2.5</v>
      </c>
      <c r="AH251" s="3">
        <v>7</v>
      </c>
      <c r="AI251" s="3">
        <v>1400</v>
      </c>
      <c r="AJ251" s="3">
        <v>3.5</v>
      </c>
      <c r="AK251" s="3">
        <v>15</v>
      </c>
      <c r="AL251" s="3">
        <v>0.3</v>
      </c>
      <c r="AM251" s="3">
        <v>10</v>
      </c>
      <c r="AN251" s="3">
        <v>0</v>
      </c>
      <c r="AO251" s="3">
        <v>9</v>
      </c>
    </row>
    <row r="252" spans="1:41" x14ac:dyDescent="0.25">
      <c r="A252" t="s">
        <v>218</v>
      </c>
      <c r="B252">
        <v>2177</v>
      </c>
      <c r="C252" s="15">
        <v>3.3</v>
      </c>
      <c r="D252" s="16">
        <v>1.5840000000000001</v>
      </c>
      <c r="E252" s="16">
        <v>2.6400000000000003E-2</v>
      </c>
      <c r="F252" s="16">
        <v>6.6000000000000008E-3</v>
      </c>
      <c r="G252" s="16">
        <v>0.16830000000000001</v>
      </c>
      <c r="H252" s="16">
        <v>0.16830000000000001</v>
      </c>
      <c r="I252" s="16">
        <v>0.1023</v>
      </c>
      <c r="J252" s="16">
        <v>0</v>
      </c>
      <c r="K252" s="16">
        <v>0.1023</v>
      </c>
      <c r="L252" s="16">
        <v>6.6494999999999999E-2</v>
      </c>
      <c r="M252" s="16">
        <v>0.12870000000000001</v>
      </c>
      <c r="N252" s="16">
        <v>0</v>
      </c>
      <c r="O252" s="16">
        <v>8.25</v>
      </c>
      <c r="P252" s="16">
        <v>0.29700000000000004</v>
      </c>
      <c r="Q252" s="16">
        <v>7.425E-4</v>
      </c>
      <c r="R252" s="16">
        <v>1.2210000000000001</v>
      </c>
      <c r="S252" s="16">
        <v>0.18149999999999999</v>
      </c>
      <c r="T252" s="16">
        <v>0.8580000000000001</v>
      </c>
      <c r="U252" s="16">
        <v>2.3099999999999999E-2</v>
      </c>
      <c r="V252" s="16">
        <v>9.9</v>
      </c>
      <c r="W252" s="3"/>
      <c r="X252" s="3">
        <v>48</v>
      </c>
      <c r="Y252" s="3">
        <v>0.8</v>
      </c>
      <c r="Z252" s="3">
        <v>0.2</v>
      </c>
      <c r="AA252" s="3">
        <v>5.0999999999999996</v>
      </c>
      <c r="AB252" s="3">
        <v>5.0999999999999996</v>
      </c>
      <c r="AC252" s="3">
        <v>3.1</v>
      </c>
      <c r="AD252" s="3">
        <v>0</v>
      </c>
      <c r="AE252" s="3">
        <v>3.1</v>
      </c>
      <c r="AF252" s="3">
        <v>3.9</v>
      </c>
      <c r="AG252" s="3">
        <v>0</v>
      </c>
      <c r="AH252" s="3">
        <v>250</v>
      </c>
      <c r="AI252" s="3">
        <v>9</v>
      </c>
      <c r="AJ252" s="3">
        <v>2.2499999999999999E-2</v>
      </c>
      <c r="AK252">
        <v>37</v>
      </c>
      <c r="AL252">
        <v>5.5</v>
      </c>
      <c r="AM252">
        <v>26</v>
      </c>
      <c r="AN252">
        <v>0.7</v>
      </c>
      <c r="AO252">
        <v>300</v>
      </c>
    </row>
    <row r="253" spans="1:41" x14ac:dyDescent="0.25">
      <c r="A253" t="s">
        <v>219</v>
      </c>
      <c r="B253">
        <v>199</v>
      </c>
      <c r="C253" s="15">
        <v>16.5</v>
      </c>
      <c r="D253" s="16">
        <v>101.47500000000001</v>
      </c>
      <c r="E253" s="16">
        <v>8.0685000000000002</v>
      </c>
      <c r="F253" s="16">
        <v>1.3860000000000001</v>
      </c>
      <c r="G253" s="16">
        <v>3.4320000000000004</v>
      </c>
      <c r="H253" s="16">
        <v>0.82500000000000007</v>
      </c>
      <c r="I253" s="16">
        <v>3.4980000000000002</v>
      </c>
      <c r="J253" s="16">
        <v>0</v>
      </c>
      <c r="K253" s="16">
        <v>3.4980000000000002</v>
      </c>
      <c r="L253" s="16">
        <v>2.6234999999999999</v>
      </c>
      <c r="M253" s="16">
        <v>0.627</v>
      </c>
      <c r="N253" s="16">
        <v>0</v>
      </c>
      <c r="O253" s="16">
        <v>7.2600000000000007</v>
      </c>
      <c r="P253" s="16">
        <v>1.6500000000000001</v>
      </c>
      <c r="Q253" s="16">
        <v>4.1250000000000002E-3</v>
      </c>
      <c r="R253" s="16">
        <v>100.155</v>
      </c>
      <c r="S253" s="16">
        <v>1.1055000000000001</v>
      </c>
      <c r="T253" s="16">
        <v>0</v>
      </c>
      <c r="U253" s="16">
        <v>0.95699999999999996</v>
      </c>
      <c r="V253" s="16">
        <v>112.53</v>
      </c>
      <c r="W253" s="3"/>
      <c r="X253" s="3">
        <v>615</v>
      </c>
      <c r="Y253" s="3">
        <v>48.9</v>
      </c>
      <c r="Z253" s="3">
        <v>8.4</v>
      </c>
      <c r="AA253" s="3">
        <v>20.8</v>
      </c>
      <c r="AB253" s="3">
        <v>5</v>
      </c>
      <c r="AC253" s="3">
        <v>21.2</v>
      </c>
      <c r="AD253" s="3">
        <v>0</v>
      </c>
      <c r="AE253" s="3">
        <v>21.2</v>
      </c>
      <c r="AF253" s="3">
        <v>3.8</v>
      </c>
      <c r="AG253" s="3">
        <v>0</v>
      </c>
      <c r="AH253" s="3">
        <v>44</v>
      </c>
      <c r="AI253" s="3">
        <v>10</v>
      </c>
      <c r="AJ253" s="3">
        <v>2.5000000000000001E-2</v>
      </c>
      <c r="AK253">
        <v>607</v>
      </c>
      <c r="AL253">
        <v>6.7</v>
      </c>
      <c r="AM253">
        <v>0</v>
      </c>
      <c r="AN253">
        <v>5.8</v>
      </c>
      <c r="AO253">
        <v>682</v>
      </c>
    </row>
    <row r="254" spans="1:41" x14ac:dyDescent="0.25">
      <c r="A254" t="s">
        <v>220</v>
      </c>
      <c r="B254">
        <v>60</v>
      </c>
      <c r="C254" s="15">
        <v>11</v>
      </c>
      <c r="D254" s="16">
        <v>2.2000000000000002</v>
      </c>
      <c r="E254" s="16">
        <v>4.4000000000000004E-2</v>
      </c>
      <c r="F254" s="16">
        <v>1.1000000000000001E-2</v>
      </c>
      <c r="G254" s="16">
        <v>0.31900000000000001</v>
      </c>
      <c r="H254" s="16">
        <v>0.31900000000000001</v>
      </c>
      <c r="I254" s="16">
        <v>7.6999999999999999E-2</v>
      </c>
      <c r="J254" s="16">
        <v>0</v>
      </c>
      <c r="K254" s="16">
        <v>7.6999999999999999E-2</v>
      </c>
      <c r="L254" s="16">
        <v>5.0050000000000004E-2</v>
      </c>
      <c r="M254" s="16">
        <v>0.14300000000000002</v>
      </c>
      <c r="N254" s="16">
        <v>0</v>
      </c>
      <c r="O254" s="16">
        <v>1.21</v>
      </c>
      <c r="P254" s="16">
        <v>0.22</v>
      </c>
      <c r="Q254" s="16">
        <v>5.5000000000000003E-4</v>
      </c>
      <c r="R254" s="16">
        <v>2.5299999999999998</v>
      </c>
      <c r="S254" s="16">
        <v>3.3000000000000002E-2</v>
      </c>
      <c r="T254" s="16">
        <v>1.65</v>
      </c>
      <c r="U254" s="16">
        <v>1.6500000000000001E-2</v>
      </c>
      <c r="V254" s="16">
        <v>27.06</v>
      </c>
      <c r="W254" s="3"/>
      <c r="X254" s="3">
        <v>20</v>
      </c>
      <c r="Y254" s="3">
        <v>0.4</v>
      </c>
      <c r="Z254" s="3">
        <v>0.1</v>
      </c>
      <c r="AA254" s="3">
        <v>2.9</v>
      </c>
      <c r="AB254" s="3">
        <v>2.9</v>
      </c>
      <c r="AC254" s="3">
        <v>0.7</v>
      </c>
      <c r="AD254" s="3">
        <v>0</v>
      </c>
      <c r="AE254" s="3">
        <v>0.7</v>
      </c>
      <c r="AF254" s="3">
        <v>1.3</v>
      </c>
      <c r="AG254" s="3">
        <v>0</v>
      </c>
      <c r="AH254" s="3">
        <v>11</v>
      </c>
      <c r="AI254" s="3">
        <v>2</v>
      </c>
      <c r="AJ254" s="3">
        <v>5.0000000000000001E-3</v>
      </c>
      <c r="AK254">
        <v>23</v>
      </c>
      <c r="AL254">
        <v>0.3</v>
      </c>
      <c r="AM254">
        <v>15</v>
      </c>
      <c r="AN254">
        <v>0.15</v>
      </c>
      <c r="AO254">
        <v>246</v>
      </c>
    </row>
    <row r="255" spans="1:41" x14ac:dyDescent="0.25">
      <c r="A255" t="s">
        <v>227</v>
      </c>
      <c r="B255">
        <v>5088</v>
      </c>
      <c r="C255" s="15">
        <v>40</v>
      </c>
      <c r="D255" s="16">
        <v>50</v>
      </c>
      <c r="E255" s="16">
        <v>0.2</v>
      </c>
      <c r="F255" s="16">
        <v>4.0000000000000008E-2</v>
      </c>
      <c r="G255" s="16">
        <v>1.1599999999999999</v>
      </c>
      <c r="H255" s="16">
        <v>0.8</v>
      </c>
      <c r="I255" s="16">
        <v>9.6000000000000014</v>
      </c>
      <c r="J255" s="16">
        <v>0</v>
      </c>
      <c r="K255" s="16">
        <v>9.6000000000000014</v>
      </c>
      <c r="L255" s="16">
        <v>9.0240000000000009</v>
      </c>
      <c r="M255" s="16">
        <v>2.5600000000000005</v>
      </c>
      <c r="N255" s="16">
        <v>0.2</v>
      </c>
      <c r="O255" s="16">
        <v>56</v>
      </c>
      <c r="P255" s="16">
        <v>208</v>
      </c>
      <c r="Q255" s="16">
        <v>0.52</v>
      </c>
      <c r="R255" s="16">
        <v>108</v>
      </c>
      <c r="S255" s="16">
        <v>2.8000000000000003</v>
      </c>
      <c r="T255" s="16">
        <v>0</v>
      </c>
      <c r="U255" s="16">
        <v>0.38400000000000001</v>
      </c>
      <c r="V255" s="16">
        <v>340</v>
      </c>
      <c r="W255" s="3"/>
      <c r="X255" s="3">
        <v>125</v>
      </c>
      <c r="Y255" s="3">
        <v>0.5</v>
      </c>
      <c r="Z255" s="3">
        <v>0.1</v>
      </c>
      <c r="AA255" s="3">
        <v>2.9</v>
      </c>
      <c r="AB255" s="3">
        <v>2</v>
      </c>
      <c r="AC255" s="3">
        <v>24</v>
      </c>
      <c r="AD255" s="3">
        <v>0</v>
      </c>
      <c r="AE255" s="3">
        <v>24</v>
      </c>
      <c r="AF255" s="3">
        <v>6.4</v>
      </c>
      <c r="AG255" s="3">
        <v>0.5</v>
      </c>
      <c r="AH255" s="3">
        <v>140</v>
      </c>
      <c r="AI255" s="3">
        <v>520</v>
      </c>
      <c r="AJ255" s="3">
        <v>1.3</v>
      </c>
      <c r="AK255">
        <v>270</v>
      </c>
      <c r="AL255">
        <v>7</v>
      </c>
      <c r="AM255">
        <v>0</v>
      </c>
      <c r="AN255">
        <v>0.96</v>
      </c>
      <c r="AO255">
        <v>850</v>
      </c>
    </row>
    <row r="256" spans="1:41" x14ac:dyDescent="0.25">
      <c r="A256" t="s">
        <v>201</v>
      </c>
      <c r="B256" t="s">
        <v>2</v>
      </c>
      <c r="C256" s="15">
        <v>6</v>
      </c>
      <c r="D256" s="16">
        <v>21.119999999999997</v>
      </c>
      <c r="E256" s="16">
        <v>0.32999999999999996</v>
      </c>
      <c r="F256" s="16">
        <v>0.06</v>
      </c>
      <c r="G256" s="16">
        <v>1.5839999999999999</v>
      </c>
      <c r="H256" s="16">
        <v>0.88800000000000001</v>
      </c>
      <c r="I256" s="16">
        <v>2.0699999999999998</v>
      </c>
      <c r="J256" s="16">
        <v>0</v>
      </c>
      <c r="K256" s="16">
        <v>2.0699999999999998</v>
      </c>
      <c r="L256" s="16">
        <v>1.4489999999999998</v>
      </c>
      <c r="M256" s="16">
        <v>1.746</v>
      </c>
      <c r="N256" s="16">
        <v>0</v>
      </c>
      <c r="O256" s="16">
        <v>4.8</v>
      </c>
      <c r="P256" s="16">
        <v>4.8</v>
      </c>
      <c r="Q256" s="16">
        <v>1.2E-2</v>
      </c>
      <c r="R256" s="16">
        <v>77.399999999999991</v>
      </c>
      <c r="S256" s="16">
        <v>1.2</v>
      </c>
      <c r="T256" s="16">
        <v>0</v>
      </c>
      <c r="U256" s="16">
        <v>0</v>
      </c>
      <c r="V256" s="16">
        <v>120</v>
      </c>
      <c r="W256" s="3"/>
      <c r="X256" s="3">
        <v>352</v>
      </c>
      <c r="Y256" s="3">
        <v>5.5</v>
      </c>
      <c r="Z256" s="3">
        <v>1</v>
      </c>
      <c r="AA256" s="3">
        <v>26.4</v>
      </c>
      <c r="AB256" s="3">
        <v>14.8</v>
      </c>
      <c r="AC256" s="3">
        <v>34.5</v>
      </c>
      <c r="AD256" s="3">
        <v>0</v>
      </c>
      <c r="AE256" s="3">
        <v>34.5</v>
      </c>
      <c r="AF256" s="3">
        <v>29.1</v>
      </c>
      <c r="AG256" s="3">
        <v>0</v>
      </c>
      <c r="AH256" s="3">
        <v>80</v>
      </c>
      <c r="AI256" s="3">
        <v>80</v>
      </c>
      <c r="AJ256" s="3">
        <v>0.2</v>
      </c>
      <c r="AK256" s="3">
        <v>1290</v>
      </c>
      <c r="AL256" s="3">
        <v>20</v>
      </c>
      <c r="AM256" s="3">
        <v>0</v>
      </c>
      <c r="AN256" s="3">
        <v>0</v>
      </c>
      <c r="AO256" s="3">
        <v>2000</v>
      </c>
    </row>
    <row r="257" spans="1:41" x14ac:dyDescent="0.25">
      <c r="A257" t="s">
        <v>132</v>
      </c>
      <c r="B257">
        <v>317</v>
      </c>
      <c r="C257" s="15">
        <v>5</v>
      </c>
      <c r="D257" s="16">
        <v>44.85</v>
      </c>
      <c r="E257" s="16">
        <v>4.9750000000000005</v>
      </c>
      <c r="F257" s="16">
        <v>0.53</v>
      </c>
      <c r="G257" s="16">
        <v>0</v>
      </c>
      <c r="H257" s="16">
        <v>0</v>
      </c>
      <c r="I257" s="16">
        <v>1.4999999999999999E-2</v>
      </c>
      <c r="J257" s="16">
        <v>0</v>
      </c>
      <c r="K257" s="16">
        <v>1.4999999999999999E-2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>
        <v>0</v>
      </c>
      <c r="T257" s="16">
        <v>0</v>
      </c>
      <c r="U257" s="16">
        <v>0</v>
      </c>
      <c r="V257" s="16">
        <v>0</v>
      </c>
      <c r="W257" s="3"/>
      <c r="X257" s="3">
        <v>897</v>
      </c>
      <c r="Y257" s="3">
        <v>99.5</v>
      </c>
      <c r="Z257" s="3">
        <v>10.6</v>
      </c>
      <c r="AA257" s="3">
        <v>0</v>
      </c>
      <c r="AB257" s="3">
        <v>0</v>
      </c>
      <c r="AC257" s="3">
        <v>0.3</v>
      </c>
      <c r="AD257" s="3">
        <v>0</v>
      </c>
      <c r="AE257" s="3">
        <v>0.3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C258" s="3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</row>
    <row r="259" spans="1:41" x14ac:dyDescent="0.25">
      <c r="A259" s="54" t="s">
        <v>223</v>
      </c>
      <c r="B259" s="47"/>
      <c r="C259" s="48">
        <f>SUM(C260:C274)</f>
        <v>401.9</v>
      </c>
      <c r="D259" s="51">
        <v>486.61500000000001</v>
      </c>
      <c r="E259" s="51">
        <v>16.161099999999998</v>
      </c>
      <c r="F259" s="51">
        <v>10.764099999999999</v>
      </c>
      <c r="G259" s="51">
        <v>60.808999999999997</v>
      </c>
      <c r="H259" s="51">
        <v>3.8224999999999998</v>
      </c>
      <c r="I259" s="52">
        <v>17.661300000000001</v>
      </c>
      <c r="J259" s="51">
        <v>0</v>
      </c>
      <c r="K259" s="51">
        <v>17.661300000000001</v>
      </c>
      <c r="L259" s="52">
        <v>13.114644999999999</v>
      </c>
      <c r="M259" s="51">
        <v>14.230700000000001</v>
      </c>
      <c r="N259" s="51">
        <v>0</v>
      </c>
      <c r="O259" s="51">
        <v>102.11500000000002</v>
      </c>
      <c r="P259" s="51">
        <v>843.39800000000014</v>
      </c>
      <c r="Q259" s="51">
        <v>2.1084950000000005</v>
      </c>
      <c r="R259" s="51">
        <v>342.61399999999998</v>
      </c>
      <c r="S259" s="51">
        <v>4.9116999999999988</v>
      </c>
      <c r="T259" s="110">
        <v>14.433999999999999</v>
      </c>
      <c r="U259" s="51">
        <v>3.3362900000000004</v>
      </c>
      <c r="V259" s="51">
        <v>688.22500000000002</v>
      </c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7"/>
      <c r="AL259" s="47"/>
      <c r="AM259" s="47"/>
      <c r="AN259" s="47"/>
      <c r="AO259" s="47"/>
    </row>
    <row r="260" spans="1:41" x14ac:dyDescent="0.25">
      <c r="A260" t="s">
        <v>228</v>
      </c>
      <c r="B260">
        <v>3185</v>
      </c>
      <c r="C260" s="15">
        <v>105</v>
      </c>
      <c r="D260" s="16">
        <v>147</v>
      </c>
      <c r="E260" s="16">
        <v>2.625</v>
      </c>
      <c r="F260" s="16">
        <v>0.315</v>
      </c>
      <c r="G260" s="16">
        <v>18.794999999999998</v>
      </c>
      <c r="H260" s="16">
        <v>0.315</v>
      </c>
      <c r="I260" s="16">
        <v>8.2949999999999999</v>
      </c>
      <c r="J260" s="16">
        <v>0</v>
      </c>
      <c r="K260" s="16">
        <v>8.2949999999999999</v>
      </c>
      <c r="L260" s="16">
        <v>6.2212499999999995</v>
      </c>
      <c r="M260" s="16">
        <v>7.5600000000000005</v>
      </c>
      <c r="N260" s="16">
        <v>0</v>
      </c>
      <c r="O260" s="16">
        <v>55.650000000000006</v>
      </c>
      <c r="P260" s="16">
        <v>115.5</v>
      </c>
      <c r="Q260" s="16">
        <v>0.28875000000000006</v>
      </c>
      <c r="R260" s="16">
        <v>120.75</v>
      </c>
      <c r="S260" s="16">
        <v>1.7849999999999999</v>
      </c>
      <c r="T260" s="111">
        <v>6.3000000000000007</v>
      </c>
      <c r="U260" s="16">
        <v>1.3650000000000002</v>
      </c>
      <c r="V260" s="16">
        <v>206.85000000000002</v>
      </c>
      <c r="W260" s="3"/>
      <c r="X260" s="3">
        <v>140</v>
      </c>
      <c r="Y260" s="3">
        <v>2.5</v>
      </c>
      <c r="Z260" s="3">
        <v>0.3</v>
      </c>
      <c r="AA260" s="3">
        <v>17.899999999999999</v>
      </c>
      <c r="AB260" s="3">
        <v>0.3</v>
      </c>
      <c r="AC260" s="3">
        <v>7.9</v>
      </c>
      <c r="AD260" s="3">
        <v>0</v>
      </c>
      <c r="AE260" s="3">
        <v>7.9</v>
      </c>
      <c r="AF260" s="3">
        <v>7.2</v>
      </c>
      <c r="AG260" s="3">
        <v>0</v>
      </c>
      <c r="AH260" s="3">
        <v>53</v>
      </c>
      <c r="AI260" s="3">
        <v>110</v>
      </c>
      <c r="AJ260" s="3">
        <v>0.27500000000000002</v>
      </c>
      <c r="AK260">
        <v>115</v>
      </c>
      <c r="AL260">
        <v>1.7</v>
      </c>
      <c r="AM260">
        <v>6</v>
      </c>
      <c r="AN260">
        <v>1.3</v>
      </c>
      <c r="AO260">
        <v>197</v>
      </c>
    </row>
    <row r="261" spans="1:41" x14ac:dyDescent="0.25">
      <c r="A261" t="s">
        <v>229</v>
      </c>
      <c r="B261">
        <v>5174</v>
      </c>
      <c r="C261" s="15">
        <v>60</v>
      </c>
      <c r="D261" s="16">
        <v>66</v>
      </c>
      <c r="E261" s="16">
        <v>0.36</v>
      </c>
      <c r="F261" s="16">
        <v>0.06</v>
      </c>
      <c r="G261" s="16">
        <v>9.66</v>
      </c>
      <c r="H261" s="16">
        <v>0.24</v>
      </c>
      <c r="I261" s="16">
        <v>4.62</v>
      </c>
      <c r="J261" s="16">
        <v>0</v>
      </c>
      <c r="K261" s="16">
        <v>4.62</v>
      </c>
      <c r="L261" s="16">
        <v>3.4649999999999999</v>
      </c>
      <c r="M261" s="16">
        <v>2.88</v>
      </c>
      <c r="N261" s="16">
        <v>0</v>
      </c>
      <c r="O261" s="16">
        <v>7.1999999999999993</v>
      </c>
      <c r="P261" s="16">
        <v>1.2</v>
      </c>
      <c r="Q261" s="16">
        <v>3.0000000000000001E-3</v>
      </c>
      <c r="R261" s="16">
        <v>74.399999999999991</v>
      </c>
      <c r="S261" s="16">
        <v>1.56</v>
      </c>
      <c r="T261" s="16">
        <v>0</v>
      </c>
      <c r="U261" s="16">
        <v>0.82200000000000006</v>
      </c>
      <c r="V261" s="16">
        <v>177</v>
      </c>
      <c r="W261" s="3"/>
      <c r="X261" s="3">
        <v>110</v>
      </c>
      <c r="Y261" s="3">
        <v>0.6</v>
      </c>
      <c r="Z261" s="3">
        <v>0.1</v>
      </c>
      <c r="AA261" s="3">
        <v>16.100000000000001</v>
      </c>
      <c r="AB261" s="3">
        <v>0.4</v>
      </c>
      <c r="AC261" s="3">
        <v>7.7</v>
      </c>
      <c r="AD261" s="3">
        <v>0</v>
      </c>
      <c r="AE261" s="3">
        <v>7.7</v>
      </c>
      <c r="AF261" s="3">
        <v>4.8</v>
      </c>
      <c r="AG261" s="3">
        <v>0</v>
      </c>
      <c r="AH261" s="3">
        <v>12</v>
      </c>
      <c r="AI261" s="3">
        <v>2</v>
      </c>
      <c r="AJ261" s="3">
        <v>5.0000000000000001E-3</v>
      </c>
      <c r="AK261">
        <v>124</v>
      </c>
      <c r="AL261">
        <v>2.6</v>
      </c>
      <c r="AM261">
        <v>0</v>
      </c>
      <c r="AN261">
        <v>1.37</v>
      </c>
      <c r="AO261">
        <v>295</v>
      </c>
    </row>
    <row r="262" spans="1:41" x14ac:dyDescent="0.25">
      <c r="A262" s="17" t="s">
        <v>230</v>
      </c>
      <c r="B262" t="s">
        <v>3</v>
      </c>
      <c r="C262" s="15">
        <v>40</v>
      </c>
      <c r="D262" s="16">
        <v>71.600000000000009</v>
      </c>
      <c r="E262" s="16">
        <v>7.2</v>
      </c>
      <c r="F262" s="16">
        <v>6.8000000000000007</v>
      </c>
      <c r="G262" s="16">
        <v>1.04</v>
      </c>
      <c r="H262" s="16">
        <v>0.68</v>
      </c>
      <c r="I262" s="16">
        <v>0.64000000000000012</v>
      </c>
      <c r="J262" s="16">
        <v>0</v>
      </c>
      <c r="K262" s="16">
        <v>0.64000000000000012</v>
      </c>
      <c r="L262" s="16">
        <v>0.60160000000000013</v>
      </c>
      <c r="M262" s="16">
        <v>0</v>
      </c>
      <c r="N262" s="16">
        <v>0</v>
      </c>
      <c r="O262" s="16">
        <v>1.2000000000000002</v>
      </c>
      <c r="P262" s="16">
        <v>2.4000000000000004</v>
      </c>
      <c r="Q262" s="16">
        <v>6.0000000000000001E-3</v>
      </c>
      <c r="R262" s="16">
        <v>16.400000000000002</v>
      </c>
      <c r="S262" s="16">
        <v>0.27999999999999997</v>
      </c>
      <c r="T262" s="16">
        <v>0</v>
      </c>
      <c r="U262" s="16">
        <v>0.12</v>
      </c>
      <c r="V262" s="16">
        <v>65.2</v>
      </c>
      <c r="W262" s="3"/>
      <c r="X262" s="3">
        <v>179</v>
      </c>
      <c r="Y262" s="3">
        <v>18</v>
      </c>
      <c r="Z262" s="3">
        <v>17</v>
      </c>
      <c r="AA262" s="3">
        <v>2.6</v>
      </c>
      <c r="AB262" s="3">
        <v>1.7</v>
      </c>
      <c r="AC262" s="3">
        <v>1.6</v>
      </c>
      <c r="AD262" s="3">
        <v>0</v>
      </c>
      <c r="AE262" s="3">
        <v>1.6</v>
      </c>
      <c r="AF262" s="3">
        <v>0</v>
      </c>
      <c r="AG262" s="3">
        <v>0</v>
      </c>
      <c r="AH262" s="3">
        <v>3</v>
      </c>
      <c r="AI262" s="3">
        <v>6</v>
      </c>
      <c r="AJ262" s="3">
        <v>1.4999999999999999E-2</v>
      </c>
      <c r="AK262" s="3">
        <v>41</v>
      </c>
      <c r="AL262" s="3">
        <v>0.7</v>
      </c>
      <c r="AM262" s="3">
        <v>0</v>
      </c>
      <c r="AN262" s="3">
        <v>0.3</v>
      </c>
      <c r="AO262" s="3">
        <v>163</v>
      </c>
    </row>
    <row r="263" spans="1:41" x14ac:dyDescent="0.25">
      <c r="A263" t="s">
        <v>231</v>
      </c>
      <c r="B263">
        <v>60</v>
      </c>
      <c r="C263" s="15">
        <v>30</v>
      </c>
      <c r="D263" s="16">
        <v>6</v>
      </c>
      <c r="E263" s="16">
        <v>0.12</v>
      </c>
      <c r="F263" s="16">
        <v>0.03</v>
      </c>
      <c r="G263" s="16">
        <v>0.87</v>
      </c>
      <c r="H263" s="16">
        <v>0.87</v>
      </c>
      <c r="I263" s="16">
        <v>0.21</v>
      </c>
      <c r="J263" s="16">
        <v>0</v>
      </c>
      <c r="K263" s="16">
        <v>0.21</v>
      </c>
      <c r="L263" s="16">
        <v>0.13650000000000001</v>
      </c>
      <c r="M263" s="16">
        <v>0.39</v>
      </c>
      <c r="N263" s="16">
        <v>0</v>
      </c>
      <c r="O263" s="16">
        <v>3.3</v>
      </c>
      <c r="P263" s="16">
        <v>0.6</v>
      </c>
      <c r="Q263" s="16">
        <v>1.5E-3</v>
      </c>
      <c r="R263" s="16">
        <v>6.8999999999999995</v>
      </c>
      <c r="S263" s="16">
        <v>0.09</v>
      </c>
      <c r="T263" s="16">
        <v>4.5</v>
      </c>
      <c r="U263" s="16">
        <v>4.4999999999999998E-2</v>
      </c>
      <c r="V263" s="16">
        <v>73.8</v>
      </c>
      <c r="W263" s="3"/>
      <c r="X263" s="3">
        <v>20</v>
      </c>
      <c r="Y263" s="3">
        <v>0.4</v>
      </c>
      <c r="Z263" s="3">
        <v>0.1</v>
      </c>
      <c r="AA263" s="3">
        <v>2.9</v>
      </c>
      <c r="AB263" s="3">
        <v>2.9</v>
      </c>
      <c r="AC263" s="3">
        <v>0.7</v>
      </c>
      <c r="AD263" s="3">
        <v>0</v>
      </c>
      <c r="AE263" s="3">
        <v>0.7</v>
      </c>
      <c r="AF263" s="3">
        <v>1.3</v>
      </c>
      <c r="AG263" s="3">
        <v>0</v>
      </c>
      <c r="AH263" s="3">
        <v>11</v>
      </c>
      <c r="AI263" s="3">
        <v>2</v>
      </c>
      <c r="AJ263" s="3">
        <v>5.0000000000000001E-3</v>
      </c>
      <c r="AK263">
        <v>23</v>
      </c>
      <c r="AL263">
        <v>0.3</v>
      </c>
      <c r="AM263">
        <v>15</v>
      </c>
      <c r="AN263">
        <v>0.15</v>
      </c>
      <c r="AO263">
        <v>246</v>
      </c>
    </row>
    <row r="264" spans="1:41" x14ac:dyDescent="0.25">
      <c r="A264" t="s">
        <v>6</v>
      </c>
      <c r="B264">
        <v>598</v>
      </c>
      <c r="C264" s="15">
        <v>5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6">
        <v>0</v>
      </c>
      <c r="L264" s="16">
        <v>0</v>
      </c>
      <c r="M264" s="16">
        <v>0</v>
      </c>
      <c r="N264" s="16">
        <v>0</v>
      </c>
      <c r="O264" s="16">
        <v>0.2</v>
      </c>
      <c r="P264" s="16">
        <v>0.1</v>
      </c>
      <c r="Q264" s="16">
        <v>2.5000000000000001E-4</v>
      </c>
      <c r="R264" s="16">
        <v>0</v>
      </c>
      <c r="S264" s="16">
        <v>0</v>
      </c>
      <c r="T264" s="16">
        <v>0</v>
      </c>
      <c r="U264" s="16">
        <v>0</v>
      </c>
      <c r="V264" s="16">
        <v>0</v>
      </c>
      <c r="W264" s="3"/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4</v>
      </c>
      <c r="AI264" s="3">
        <v>2</v>
      </c>
      <c r="AJ264" s="3">
        <v>5.0000000000000001E-3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t="s">
        <v>232</v>
      </c>
      <c r="B265">
        <v>10</v>
      </c>
      <c r="C265" s="15">
        <v>22</v>
      </c>
      <c r="D265" s="16">
        <v>4.4000000000000004</v>
      </c>
      <c r="E265" s="16">
        <v>0</v>
      </c>
      <c r="F265" s="16">
        <v>0</v>
      </c>
      <c r="G265" s="16">
        <v>0.66</v>
      </c>
      <c r="H265" s="16">
        <v>0.66</v>
      </c>
      <c r="I265" s="16">
        <v>0.22</v>
      </c>
      <c r="J265" s="16">
        <v>0</v>
      </c>
      <c r="K265" s="16">
        <v>0.22</v>
      </c>
      <c r="L265" s="16">
        <v>0.14300000000000002</v>
      </c>
      <c r="M265" s="16">
        <v>0.44</v>
      </c>
      <c r="N265" s="16">
        <v>0</v>
      </c>
      <c r="O265" s="16">
        <v>2.2000000000000002</v>
      </c>
      <c r="P265" s="16">
        <v>0.44</v>
      </c>
      <c r="Q265" s="16">
        <v>1.1000000000000001E-3</v>
      </c>
      <c r="R265" s="16">
        <v>2.64</v>
      </c>
      <c r="S265" s="16">
        <v>0.11</v>
      </c>
      <c r="T265" s="16">
        <v>2.2000000000000002</v>
      </c>
      <c r="U265" s="16">
        <v>4.4000000000000004E-2</v>
      </c>
      <c r="V265" s="16">
        <v>44</v>
      </c>
      <c r="W265" s="3"/>
      <c r="X265" s="3">
        <v>20</v>
      </c>
      <c r="Y265" s="3">
        <v>0</v>
      </c>
      <c r="Z265" s="3">
        <v>0</v>
      </c>
      <c r="AA265" s="3">
        <v>3</v>
      </c>
      <c r="AB265" s="3">
        <v>3</v>
      </c>
      <c r="AC265" s="3">
        <v>1</v>
      </c>
      <c r="AD265" s="3">
        <v>0</v>
      </c>
      <c r="AE265" s="3">
        <v>1</v>
      </c>
      <c r="AF265" s="3">
        <v>2</v>
      </c>
      <c r="AG265" s="3">
        <v>0</v>
      </c>
      <c r="AH265" s="3">
        <v>10</v>
      </c>
      <c r="AI265" s="3">
        <v>2</v>
      </c>
      <c r="AJ265" s="3">
        <v>5.0000000000000001E-3</v>
      </c>
      <c r="AK265">
        <v>12</v>
      </c>
      <c r="AL265">
        <v>0.5</v>
      </c>
      <c r="AM265">
        <v>10</v>
      </c>
      <c r="AN265">
        <v>0.2</v>
      </c>
      <c r="AO265">
        <v>200</v>
      </c>
    </row>
    <row r="266" spans="1:41" x14ac:dyDescent="0.25">
      <c r="A266" t="s">
        <v>233</v>
      </c>
      <c r="B266" t="s">
        <v>3</v>
      </c>
      <c r="C266" s="15">
        <v>15</v>
      </c>
      <c r="D266" s="16">
        <v>43.8</v>
      </c>
      <c r="E266" s="16">
        <v>4.6499999999999995</v>
      </c>
      <c r="F266" s="16">
        <v>3.3</v>
      </c>
      <c r="G266" s="16">
        <v>0.34499999999999997</v>
      </c>
      <c r="H266" s="16">
        <v>0.19500000000000001</v>
      </c>
      <c r="I266" s="16">
        <v>0.09</v>
      </c>
      <c r="J266" s="16">
        <v>0</v>
      </c>
      <c r="K266" s="16">
        <v>0.09</v>
      </c>
      <c r="L266" s="16">
        <v>8.4599999999999995E-2</v>
      </c>
      <c r="M266" s="16">
        <v>7.4999999999999997E-2</v>
      </c>
      <c r="N266" s="16">
        <v>0</v>
      </c>
      <c r="O266" s="16">
        <v>1.95</v>
      </c>
      <c r="P266" s="16">
        <v>6.6</v>
      </c>
      <c r="Q266" s="16">
        <v>1.6500000000000001E-2</v>
      </c>
      <c r="R266" s="16">
        <v>4.6499999999999995</v>
      </c>
      <c r="S266" s="16">
        <v>0.06</v>
      </c>
      <c r="T266" s="16">
        <v>0</v>
      </c>
      <c r="U266" s="16">
        <v>4.4999999999999998E-2</v>
      </c>
      <c r="V266" s="16">
        <v>15.75</v>
      </c>
      <c r="W266" s="3"/>
      <c r="X266" s="3">
        <v>292</v>
      </c>
      <c r="Y266" s="3">
        <v>31</v>
      </c>
      <c r="Z266" s="3">
        <v>22</v>
      </c>
      <c r="AA266" s="3">
        <v>2.2999999999999998</v>
      </c>
      <c r="AB266" s="3">
        <v>1.3</v>
      </c>
      <c r="AC266" s="3">
        <v>0.6</v>
      </c>
      <c r="AD266" s="3">
        <v>0</v>
      </c>
      <c r="AE266" s="3">
        <v>0.6</v>
      </c>
      <c r="AF266" s="3">
        <v>0.5</v>
      </c>
      <c r="AG266" s="3">
        <v>0</v>
      </c>
      <c r="AH266" s="3">
        <v>13</v>
      </c>
      <c r="AI266" s="3">
        <v>44</v>
      </c>
      <c r="AJ266" s="3">
        <v>0.11</v>
      </c>
      <c r="AK266" s="3">
        <v>31</v>
      </c>
      <c r="AL266" s="3">
        <v>0.4</v>
      </c>
      <c r="AM266" s="3">
        <v>0</v>
      </c>
      <c r="AN266" s="3">
        <v>0.3</v>
      </c>
      <c r="AO266" s="3">
        <v>105</v>
      </c>
    </row>
    <row r="267" spans="1:41" x14ac:dyDescent="0.25">
      <c r="A267" t="s">
        <v>207</v>
      </c>
      <c r="B267">
        <v>63</v>
      </c>
      <c r="C267" s="15">
        <v>10.199999999999999</v>
      </c>
      <c r="D267" s="16">
        <v>3.7739999999999996</v>
      </c>
      <c r="E267" s="16">
        <v>2.0400000000000001E-2</v>
      </c>
      <c r="F267" s="16">
        <v>1.0200000000000001E-2</v>
      </c>
      <c r="G267" s="16">
        <v>0.64259999999999995</v>
      </c>
      <c r="H267" s="16">
        <v>0.45899999999999996</v>
      </c>
      <c r="I267" s="16">
        <v>0.1326</v>
      </c>
      <c r="J267" s="16">
        <v>0</v>
      </c>
      <c r="K267" s="16">
        <v>0.1326</v>
      </c>
      <c r="L267" s="16">
        <v>8.6190000000000003E-2</v>
      </c>
      <c r="M267" s="16">
        <v>0.27539999999999998</v>
      </c>
      <c r="N267" s="16">
        <v>0</v>
      </c>
      <c r="O267" s="16">
        <v>2.9579999999999997</v>
      </c>
      <c r="P267" s="16">
        <v>0.40799999999999997</v>
      </c>
      <c r="Q267" s="16">
        <v>1.0199999999999999E-3</v>
      </c>
      <c r="R267" s="16">
        <v>3.3659999999999997</v>
      </c>
      <c r="S267" s="16">
        <v>3.0599999999999995E-2</v>
      </c>
      <c r="T267" s="16">
        <v>0.51</v>
      </c>
      <c r="U267" s="16">
        <v>2.9579999999999995E-2</v>
      </c>
      <c r="V267" s="16">
        <v>18.869999999999997</v>
      </c>
      <c r="W267" s="3"/>
      <c r="X267" s="3">
        <v>37</v>
      </c>
      <c r="Y267" s="3">
        <v>0.2</v>
      </c>
      <c r="Z267" s="3">
        <v>0.1</v>
      </c>
      <c r="AA267" s="3">
        <v>6.3</v>
      </c>
      <c r="AB267" s="3">
        <v>4.5</v>
      </c>
      <c r="AC267" s="3">
        <v>1.3</v>
      </c>
      <c r="AD267" s="3">
        <v>0</v>
      </c>
      <c r="AE267" s="3">
        <v>1.3</v>
      </c>
      <c r="AF267" s="3">
        <v>2.7</v>
      </c>
      <c r="AG267" s="3">
        <v>0</v>
      </c>
      <c r="AH267" s="3">
        <v>29</v>
      </c>
      <c r="AI267" s="3">
        <v>4</v>
      </c>
      <c r="AJ267" s="3">
        <v>0.01</v>
      </c>
      <c r="AK267">
        <v>33</v>
      </c>
      <c r="AL267">
        <v>0.3</v>
      </c>
      <c r="AM267">
        <v>5</v>
      </c>
      <c r="AN267">
        <v>0.28999999999999998</v>
      </c>
      <c r="AO267">
        <v>185</v>
      </c>
    </row>
    <row r="268" spans="1:41" x14ac:dyDescent="0.25">
      <c r="A268" t="s">
        <v>234</v>
      </c>
      <c r="B268">
        <v>2737</v>
      </c>
      <c r="C268" s="15">
        <v>8.6999999999999993</v>
      </c>
      <c r="D268" s="16">
        <v>2.6969999999999996</v>
      </c>
      <c r="E268" s="16">
        <v>3.4799999999999998E-2</v>
      </c>
      <c r="F268" s="16">
        <v>8.6999999999999994E-3</v>
      </c>
      <c r="G268" s="16">
        <v>0.3654</v>
      </c>
      <c r="H268" s="16">
        <v>0.35669999999999996</v>
      </c>
      <c r="I268" s="16">
        <v>0.1305</v>
      </c>
      <c r="J268" s="16">
        <v>0</v>
      </c>
      <c r="K268" s="16">
        <v>0.1305</v>
      </c>
      <c r="L268" s="16">
        <v>8.4825000000000012E-2</v>
      </c>
      <c r="M268" s="16">
        <v>0.20879999999999999</v>
      </c>
      <c r="N268" s="16">
        <v>0</v>
      </c>
      <c r="O268" s="16">
        <v>7.9169999999999998</v>
      </c>
      <c r="P268" s="16">
        <v>0.52200000000000002</v>
      </c>
      <c r="Q268" s="16">
        <v>1.305E-3</v>
      </c>
      <c r="R268" s="16">
        <v>2.7839999999999998</v>
      </c>
      <c r="S268" s="16">
        <v>6.9599999999999995E-2</v>
      </c>
      <c r="T268" s="16">
        <v>0.69599999999999995</v>
      </c>
      <c r="U268" s="16">
        <v>3.0449999999999994E-2</v>
      </c>
      <c r="V268" s="16">
        <v>20.270999999999997</v>
      </c>
      <c r="W268" s="3"/>
      <c r="X268" s="3">
        <v>31</v>
      </c>
      <c r="Y268" s="3">
        <v>0.4</v>
      </c>
      <c r="Z268" s="3">
        <v>0.1</v>
      </c>
      <c r="AA268" s="3">
        <v>4.2</v>
      </c>
      <c r="AB268" s="3">
        <v>4.0999999999999996</v>
      </c>
      <c r="AC268" s="3">
        <v>1.5</v>
      </c>
      <c r="AD268" s="3">
        <v>0</v>
      </c>
      <c r="AE268" s="3">
        <v>1.5</v>
      </c>
      <c r="AF268" s="3">
        <v>2.4</v>
      </c>
      <c r="AG268" s="3">
        <v>0</v>
      </c>
      <c r="AH268" s="3">
        <v>91</v>
      </c>
      <c r="AI268" s="3">
        <v>6</v>
      </c>
      <c r="AJ268" s="3">
        <v>1.4999999999999999E-2</v>
      </c>
      <c r="AK268">
        <v>32</v>
      </c>
      <c r="AL268">
        <v>0.8</v>
      </c>
      <c r="AM268">
        <v>8</v>
      </c>
      <c r="AN268">
        <v>0.35</v>
      </c>
      <c r="AO268">
        <v>233</v>
      </c>
    </row>
    <row r="269" spans="1:41" x14ac:dyDescent="0.25">
      <c r="A269" t="s">
        <v>65</v>
      </c>
      <c r="B269">
        <v>2953</v>
      </c>
      <c r="C269" s="22">
        <v>2.1</v>
      </c>
      <c r="D269" s="16">
        <v>0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1.0710000000000002</v>
      </c>
      <c r="P269" s="16">
        <v>709.80000000000007</v>
      </c>
      <c r="Q269" s="16">
        <v>1.7745000000000002</v>
      </c>
      <c r="R269" s="16">
        <v>2.1000000000000001E-2</v>
      </c>
      <c r="S269" s="16">
        <v>6.3E-2</v>
      </c>
      <c r="T269" s="16">
        <v>0</v>
      </c>
      <c r="U269" s="16">
        <v>1.6800000000000001E-3</v>
      </c>
      <c r="V269" s="16">
        <v>1.1760000000000002</v>
      </c>
      <c r="W269" s="3"/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51</v>
      </c>
      <c r="AI269" s="3">
        <v>33800</v>
      </c>
      <c r="AJ269" s="3">
        <v>84.5</v>
      </c>
      <c r="AK269">
        <v>1</v>
      </c>
      <c r="AL269">
        <v>3</v>
      </c>
      <c r="AM269">
        <v>0</v>
      </c>
      <c r="AN269">
        <v>0.08</v>
      </c>
      <c r="AO269">
        <v>56</v>
      </c>
    </row>
    <row r="270" spans="1:41" x14ac:dyDescent="0.25">
      <c r="A270" t="s">
        <v>235</v>
      </c>
      <c r="B270">
        <v>830</v>
      </c>
      <c r="C270" s="15">
        <v>1.8</v>
      </c>
      <c r="D270" s="16">
        <v>2.8440000000000003</v>
      </c>
      <c r="E270" s="16">
        <v>9.0000000000000011E-3</v>
      </c>
      <c r="F270" s="16">
        <v>1.8000000000000004E-3</v>
      </c>
      <c r="G270" s="16">
        <v>0.55800000000000005</v>
      </c>
      <c r="H270" s="16">
        <v>1.8000000000000002E-2</v>
      </c>
      <c r="I270" s="16">
        <v>0.11520000000000002</v>
      </c>
      <c r="J270" s="16">
        <v>0</v>
      </c>
      <c r="K270" s="16">
        <v>0.11520000000000002</v>
      </c>
      <c r="L270" s="16">
        <v>7.4880000000000016E-2</v>
      </c>
      <c r="M270" s="16">
        <v>3.7800000000000007E-2</v>
      </c>
      <c r="N270" s="16">
        <v>0</v>
      </c>
      <c r="O270" s="16">
        <v>0.19800000000000001</v>
      </c>
      <c r="P270" s="16">
        <v>0.30600000000000005</v>
      </c>
      <c r="Q270" s="16">
        <v>7.6500000000000016E-4</v>
      </c>
      <c r="R270" s="16">
        <v>2.7540000000000004</v>
      </c>
      <c r="S270" s="16">
        <v>3.0600000000000002E-2</v>
      </c>
      <c r="T270" s="16">
        <v>0</v>
      </c>
      <c r="U270" s="16">
        <v>2.0880000000000003E-2</v>
      </c>
      <c r="V270" s="16">
        <v>7.2180000000000009</v>
      </c>
      <c r="W270" s="3"/>
      <c r="X270" s="3">
        <v>158</v>
      </c>
      <c r="Y270" s="3">
        <v>0.5</v>
      </c>
      <c r="Z270" s="3">
        <v>0.1</v>
      </c>
      <c r="AA270" s="3">
        <v>31</v>
      </c>
      <c r="AB270" s="3">
        <v>1</v>
      </c>
      <c r="AC270" s="3">
        <v>6.4</v>
      </c>
      <c r="AD270" s="3">
        <v>0</v>
      </c>
      <c r="AE270" s="3">
        <v>6.4</v>
      </c>
      <c r="AF270" s="3">
        <v>2.1</v>
      </c>
      <c r="AG270" s="3">
        <v>0</v>
      </c>
      <c r="AH270" s="3">
        <v>11</v>
      </c>
      <c r="AI270" s="3">
        <v>17</v>
      </c>
      <c r="AJ270" s="3">
        <v>4.2500000000000003E-2</v>
      </c>
      <c r="AK270">
        <v>153</v>
      </c>
      <c r="AL270">
        <v>1.7</v>
      </c>
      <c r="AM270">
        <v>0</v>
      </c>
      <c r="AN270">
        <v>1.1599999999999999</v>
      </c>
      <c r="AO270">
        <v>401</v>
      </c>
    </row>
    <row r="271" spans="1:41" x14ac:dyDescent="0.25">
      <c r="A271" t="s">
        <v>236</v>
      </c>
      <c r="B271">
        <v>215</v>
      </c>
      <c r="C271" s="15">
        <v>0.9</v>
      </c>
      <c r="D271" s="16">
        <v>3.1770000000000005</v>
      </c>
      <c r="E271" s="16">
        <v>9.0000000000000019E-4</v>
      </c>
      <c r="F271" s="16">
        <v>0</v>
      </c>
      <c r="G271" s="16">
        <v>0.79200000000000004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0.18000000000000002</v>
      </c>
      <c r="P271" s="16">
        <v>9.0000000000000011E-2</v>
      </c>
      <c r="Q271" s="16">
        <v>2.2500000000000005E-4</v>
      </c>
      <c r="R271" s="16">
        <v>0.27</v>
      </c>
      <c r="S271" s="16">
        <v>1.3500000000000002E-2</v>
      </c>
      <c r="T271" s="16">
        <v>0</v>
      </c>
      <c r="U271" s="16">
        <v>2.7000000000000001E-3</v>
      </c>
      <c r="V271" s="16">
        <v>2.7000000000000003E-2</v>
      </c>
      <c r="W271" s="3"/>
      <c r="X271" s="3">
        <v>353</v>
      </c>
      <c r="Y271" s="3">
        <v>0.1</v>
      </c>
      <c r="Z271" s="3">
        <v>0</v>
      </c>
      <c r="AA271" s="3">
        <v>88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20</v>
      </c>
      <c r="AI271" s="3">
        <v>10</v>
      </c>
      <c r="AJ271" s="3">
        <v>2.5000000000000001E-2</v>
      </c>
      <c r="AK271">
        <v>30</v>
      </c>
      <c r="AL271">
        <v>1.5</v>
      </c>
      <c r="AM271">
        <v>0</v>
      </c>
      <c r="AN271">
        <v>0.3</v>
      </c>
      <c r="AO271">
        <v>3</v>
      </c>
    </row>
    <row r="272" spans="1:41" x14ac:dyDescent="0.25">
      <c r="A272" t="s">
        <v>237</v>
      </c>
      <c r="B272" t="s">
        <v>5</v>
      </c>
      <c r="C272" s="15">
        <v>0.9</v>
      </c>
      <c r="D272" s="16">
        <v>3.1860000000000004</v>
      </c>
      <c r="E272" s="16">
        <v>9.0000000000000011E-2</v>
      </c>
      <c r="F272" s="16">
        <v>2.7900000000000005E-2</v>
      </c>
      <c r="G272" s="16">
        <v>0.58500000000000008</v>
      </c>
      <c r="H272" s="16">
        <v>2.8800000000000006E-2</v>
      </c>
      <c r="I272" s="16">
        <v>7.2000000000000008E-2</v>
      </c>
      <c r="J272" s="16">
        <v>0</v>
      </c>
      <c r="K272" s="16">
        <v>7.2000000000000008E-2</v>
      </c>
      <c r="L272" s="16">
        <v>4.6800000000000008E-2</v>
      </c>
      <c r="M272" s="16">
        <v>0.18900000000000003</v>
      </c>
      <c r="N272" s="16">
        <v>0</v>
      </c>
      <c r="O272" s="16">
        <v>1.6470000000000002</v>
      </c>
      <c r="P272" s="16">
        <v>0.34200000000000003</v>
      </c>
      <c r="Q272" s="16">
        <v>8.5500000000000007E-4</v>
      </c>
      <c r="R272" s="16">
        <v>1.8000000000000003</v>
      </c>
      <c r="S272" s="16">
        <v>0.39600000000000002</v>
      </c>
      <c r="T272" s="16">
        <v>0</v>
      </c>
      <c r="U272" s="16">
        <v>0</v>
      </c>
      <c r="V272" s="16">
        <v>15.021000000000003</v>
      </c>
      <c r="W272" s="3"/>
      <c r="X272" s="3">
        <v>354</v>
      </c>
      <c r="Y272" s="3">
        <v>10</v>
      </c>
      <c r="Z272" s="3">
        <v>3.1</v>
      </c>
      <c r="AA272" s="3">
        <v>65</v>
      </c>
      <c r="AB272" s="3">
        <v>3.2</v>
      </c>
      <c r="AC272" s="3">
        <v>8</v>
      </c>
      <c r="AD272" s="3">
        <v>0</v>
      </c>
      <c r="AE272" s="3">
        <v>8</v>
      </c>
      <c r="AF272" s="3">
        <v>21</v>
      </c>
      <c r="AG272" s="3">
        <v>0</v>
      </c>
      <c r="AH272" s="3">
        <v>183</v>
      </c>
      <c r="AI272" s="3">
        <v>38</v>
      </c>
      <c r="AJ272" s="3">
        <v>9.5000000000000001E-2</v>
      </c>
      <c r="AK272" s="3">
        <v>200</v>
      </c>
      <c r="AL272" s="3">
        <v>44</v>
      </c>
      <c r="AM272" s="3">
        <v>0</v>
      </c>
      <c r="AN272" s="3">
        <v>0</v>
      </c>
      <c r="AO272" s="3">
        <v>1669</v>
      </c>
    </row>
    <row r="273" spans="1:41" x14ac:dyDescent="0.25">
      <c r="A273" t="s">
        <v>238</v>
      </c>
      <c r="B273">
        <v>1225</v>
      </c>
      <c r="C273" s="15">
        <v>0.3</v>
      </c>
      <c r="D273" s="16">
        <v>1.137</v>
      </c>
      <c r="E273" s="16">
        <v>5.1000000000000004E-2</v>
      </c>
      <c r="F273" s="16">
        <v>1.0500000000000001E-2</v>
      </c>
      <c r="G273" s="16">
        <v>9.6000000000000002E-2</v>
      </c>
      <c r="H273" s="16">
        <v>0</v>
      </c>
      <c r="I273" s="16">
        <v>3.6000000000000004E-2</v>
      </c>
      <c r="J273" s="16">
        <v>0</v>
      </c>
      <c r="K273" s="16">
        <v>3.6000000000000004E-2</v>
      </c>
      <c r="L273" s="16">
        <v>0</v>
      </c>
      <c r="M273" s="16">
        <v>7.4700000000000003E-2</v>
      </c>
      <c r="N273" s="16">
        <v>0</v>
      </c>
      <c r="O273" s="16">
        <v>0.44400000000000001</v>
      </c>
      <c r="P273" s="16">
        <v>0.09</v>
      </c>
      <c r="Q273" s="16">
        <v>2.2499999999999999E-4</v>
      </c>
      <c r="R273" s="16">
        <v>0.879</v>
      </c>
      <c r="S273" s="16">
        <v>2.3400000000000001E-2</v>
      </c>
      <c r="T273" s="16">
        <v>0.22800000000000001</v>
      </c>
      <c r="U273" s="16">
        <v>0</v>
      </c>
      <c r="V273" s="16">
        <v>6.0419999999999998</v>
      </c>
      <c r="W273" s="3"/>
      <c r="X273" s="3">
        <v>379</v>
      </c>
      <c r="Y273" s="3">
        <v>17</v>
      </c>
      <c r="Z273" s="3">
        <v>3.5</v>
      </c>
      <c r="AA273" s="3">
        <v>32</v>
      </c>
      <c r="AB273" s="3">
        <v>0</v>
      </c>
      <c r="AC273" s="3">
        <v>12</v>
      </c>
      <c r="AD273" s="3">
        <v>0</v>
      </c>
      <c r="AE273" s="3">
        <v>12</v>
      </c>
      <c r="AF273" s="3">
        <v>24.9</v>
      </c>
      <c r="AG273" s="3">
        <v>0</v>
      </c>
      <c r="AH273" s="3">
        <v>148</v>
      </c>
      <c r="AI273" s="3">
        <v>30</v>
      </c>
      <c r="AJ273" s="3">
        <v>7.4999999999999997E-2</v>
      </c>
      <c r="AK273">
        <v>293</v>
      </c>
      <c r="AL273">
        <v>7.8</v>
      </c>
      <c r="AM273">
        <v>76</v>
      </c>
      <c r="AN273">
        <v>0</v>
      </c>
      <c r="AO273">
        <v>2014</v>
      </c>
    </row>
    <row r="274" spans="1:41" x14ac:dyDescent="0.25">
      <c r="A274" s="17" t="s">
        <v>239</v>
      </c>
      <c r="B274">
        <v>1014</v>
      </c>
      <c r="C274" s="22">
        <v>100</v>
      </c>
      <c r="D274" s="16">
        <v>131</v>
      </c>
      <c r="E274" s="16">
        <v>1</v>
      </c>
      <c r="F274" s="16">
        <v>0.2</v>
      </c>
      <c r="G274" s="16">
        <v>26.4</v>
      </c>
      <c r="H274" s="16">
        <v>0</v>
      </c>
      <c r="I274" s="16">
        <v>3.1</v>
      </c>
      <c r="J274" s="16">
        <v>0</v>
      </c>
      <c r="K274" s="16">
        <v>3.1</v>
      </c>
      <c r="L274" s="16">
        <v>2.17</v>
      </c>
      <c r="M274" s="16">
        <v>2.1</v>
      </c>
      <c r="N274" s="16">
        <v>0</v>
      </c>
      <c r="O274" s="16">
        <v>16</v>
      </c>
      <c r="P274" s="16">
        <v>5</v>
      </c>
      <c r="Q274" s="16">
        <v>1.2500000000000001E-2</v>
      </c>
      <c r="R274" s="16">
        <v>105</v>
      </c>
      <c r="S274" s="16">
        <v>0.4</v>
      </c>
      <c r="T274" s="16">
        <v>0</v>
      </c>
      <c r="U274" s="16">
        <v>0.81</v>
      </c>
      <c r="V274" s="16">
        <v>37</v>
      </c>
      <c r="W274" s="3"/>
      <c r="X274" s="3">
        <v>131</v>
      </c>
      <c r="Y274" s="3">
        <v>1</v>
      </c>
      <c r="Z274" s="3">
        <v>0.2</v>
      </c>
      <c r="AA274" s="3">
        <v>26.4</v>
      </c>
      <c r="AB274" s="3">
        <v>0</v>
      </c>
      <c r="AC274" s="3">
        <v>3.1</v>
      </c>
      <c r="AD274" s="3">
        <v>0</v>
      </c>
      <c r="AE274" s="3">
        <v>3.1</v>
      </c>
      <c r="AF274" s="3">
        <v>2.1</v>
      </c>
      <c r="AG274" s="3">
        <v>0</v>
      </c>
      <c r="AH274" s="3">
        <v>16</v>
      </c>
      <c r="AI274" s="3">
        <v>5</v>
      </c>
      <c r="AJ274" s="3">
        <v>1.2500000000000001E-2</v>
      </c>
      <c r="AK274">
        <v>105</v>
      </c>
      <c r="AL274">
        <v>0.4</v>
      </c>
      <c r="AM274">
        <v>0</v>
      </c>
      <c r="AN274">
        <v>0.81</v>
      </c>
      <c r="AO274">
        <v>37</v>
      </c>
    </row>
    <row r="275" spans="1:41" x14ac:dyDescent="0.25">
      <c r="A275" s="17"/>
      <c r="C275" s="22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</row>
    <row r="276" spans="1:41" x14ac:dyDescent="0.25">
      <c r="A276" s="54" t="s">
        <v>224</v>
      </c>
      <c r="B276" s="47"/>
      <c r="C276" s="51">
        <f>SUM(C277:C285)</f>
        <v>402</v>
      </c>
      <c r="D276" s="51">
        <v>406.29</v>
      </c>
      <c r="E276" s="51">
        <v>13.860000000000003</v>
      </c>
      <c r="F276" s="51">
        <v>7.75</v>
      </c>
      <c r="G276" s="51">
        <v>34.646000000000001</v>
      </c>
      <c r="H276" s="51">
        <v>3.6710000000000003</v>
      </c>
      <c r="I276" s="52">
        <v>27.657000000000004</v>
      </c>
      <c r="J276" s="51">
        <v>0</v>
      </c>
      <c r="K276" s="51">
        <v>27.657000000000004</v>
      </c>
      <c r="L276" s="52">
        <v>22.223280000000003</v>
      </c>
      <c r="M276" s="51">
        <v>16.095000000000002</v>
      </c>
      <c r="N276" s="51">
        <v>0.66300000000000003</v>
      </c>
      <c r="O276" s="51">
        <v>105.51</v>
      </c>
      <c r="P276" s="51">
        <v>516.48</v>
      </c>
      <c r="Q276" s="51">
        <v>1.2912000000000001</v>
      </c>
      <c r="R276" s="51">
        <v>508.62</v>
      </c>
      <c r="S276" s="51">
        <v>7.2079999999999993</v>
      </c>
      <c r="T276" s="51">
        <v>30.05</v>
      </c>
      <c r="U276" s="51">
        <v>4.1159999999999997</v>
      </c>
      <c r="V276" s="51">
        <v>1970.05</v>
      </c>
      <c r="W276" s="3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7"/>
      <c r="AL276" s="47"/>
      <c r="AM276" s="47"/>
      <c r="AN276" s="47"/>
      <c r="AO276" s="47"/>
    </row>
    <row r="277" spans="1:41" ht="15.75" x14ac:dyDescent="0.25">
      <c r="A277" s="56" t="s">
        <v>240</v>
      </c>
      <c r="B277">
        <v>2900</v>
      </c>
      <c r="C277" s="57">
        <v>60</v>
      </c>
      <c r="D277" s="16">
        <v>54.6</v>
      </c>
      <c r="E277" s="16">
        <v>0.89999999999999991</v>
      </c>
      <c r="F277" s="16">
        <v>0.12</v>
      </c>
      <c r="G277" s="16">
        <v>8.8800000000000008</v>
      </c>
      <c r="H277" s="16">
        <v>3.12</v>
      </c>
      <c r="I277" s="16">
        <v>1.74</v>
      </c>
      <c r="J277" s="16">
        <v>0</v>
      </c>
      <c r="K277" s="16">
        <v>1.74</v>
      </c>
      <c r="L277" s="16">
        <v>1.131</v>
      </c>
      <c r="M277" s="16">
        <v>1.92</v>
      </c>
      <c r="N277" s="16">
        <v>0</v>
      </c>
      <c r="O277" s="16">
        <v>6.6</v>
      </c>
      <c r="P277" s="16">
        <v>79.8</v>
      </c>
      <c r="Q277" s="16">
        <v>0.19950000000000001</v>
      </c>
      <c r="R277" s="16">
        <v>60</v>
      </c>
      <c r="S277" s="16">
        <v>0.3</v>
      </c>
      <c r="T277" s="16">
        <v>4.2</v>
      </c>
      <c r="U277" s="16">
        <v>0.24</v>
      </c>
      <c r="V277" s="16">
        <v>97.8</v>
      </c>
      <c r="W277" s="3"/>
      <c r="X277" s="3">
        <v>91</v>
      </c>
      <c r="Y277" s="3">
        <v>1.5</v>
      </c>
      <c r="Z277" s="3">
        <v>0.2</v>
      </c>
      <c r="AA277" s="3">
        <v>14.8</v>
      </c>
      <c r="AB277" s="3">
        <v>5.2</v>
      </c>
      <c r="AC277" s="3">
        <v>2.9</v>
      </c>
      <c r="AD277" s="3">
        <v>0</v>
      </c>
      <c r="AE277" s="3">
        <v>2.9</v>
      </c>
      <c r="AF277" s="3">
        <v>3.2</v>
      </c>
      <c r="AG277" s="3">
        <v>0</v>
      </c>
      <c r="AH277" s="3">
        <v>11</v>
      </c>
      <c r="AI277" s="3">
        <v>133</v>
      </c>
      <c r="AJ277" s="3">
        <v>0.33250000000000002</v>
      </c>
      <c r="AK277">
        <v>100</v>
      </c>
      <c r="AL277">
        <v>0.5</v>
      </c>
      <c r="AM277">
        <v>7</v>
      </c>
      <c r="AN277">
        <v>0.4</v>
      </c>
      <c r="AO277">
        <v>163</v>
      </c>
    </row>
    <row r="278" spans="1:41" x14ac:dyDescent="0.25">
      <c r="A278" t="s">
        <v>7</v>
      </c>
      <c r="B278" t="s">
        <v>3</v>
      </c>
      <c r="C278" s="15">
        <v>5</v>
      </c>
      <c r="D278" s="16">
        <v>14.600000000000001</v>
      </c>
      <c r="E278" s="16">
        <v>1.55</v>
      </c>
      <c r="F278" s="16">
        <v>1.1000000000000001</v>
      </c>
      <c r="G278" s="16">
        <v>0.11499999999999999</v>
      </c>
      <c r="H278" s="16">
        <v>6.5000000000000002E-2</v>
      </c>
      <c r="I278" s="16">
        <v>0.03</v>
      </c>
      <c r="J278" s="16">
        <v>0</v>
      </c>
      <c r="K278" s="16">
        <v>0.03</v>
      </c>
      <c r="L278" s="16">
        <v>2.8199999999999996E-2</v>
      </c>
      <c r="M278" s="16">
        <v>2.5000000000000001E-2</v>
      </c>
      <c r="N278" s="16">
        <v>0</v>
      </c>
      <c r="O278" s="16">
        <v>0.65</v>
      </c>
      <c r="P278" s="16">
        <v>2.2000000000000002</v>
      </c>
      <c r="Q278" s="16">
        <v>5.5000000000000005E-3</v>
      </c>
      <c r="R278" s="16">
        <v>1.55</v>
      </c>
      <c r="S278" s="16">
        <v>2.0000000000000004E-2</v>
      </c>
      <c r="T278" s="16">
        <v>0</v>
      </c>
      <c r="U278" s="16">
        <v>1.4999999999999999E-2</v>
      </c>
      <c r="V278" s="16">
        <v>5.25</v>
      </c>
      <c r="W278" s="3"/>
      <c r="X278" s="3">
        <v>292</v>
      </c>
      <c r="Y278" s="3">
        <v>31</v>
      </c>
      <c r="Z278" s="3">
        <v>22</v>
      </c>
      <c r="AA278" s="3">
        <v>2.2999999999999998</v>
      </c>
      <c r="AB278" s="3">
        <v>1.3</v>
      </c>
      <c r="AC278" s="3">
        <v>0.6</v>
      </c>
      <c r="AD278" s="3">
        <v>0</v>
      </c>
      <c r="AE278" s="3">
        <v>0.6</v>
      </c>
      <c r="AF278" s="3">
        <v>0.5</v>
      </c>
      <c r="AG278" s="3">
        <v>0</v>
      </c>
      <c r="AH278" s="3">
        <v>13</v>
      </c>
      <c r="AI278" s="3">
        <v>44</v>
      </c>
      <c r="AJ278" s="3">
        <v>0.11</v>
      </c>
      <c r="AK278" s="3">
        <v>31</v>
      </c>
      <c r="AL278" s="3">
        <v>0.4</v>
      </c>
      <c r="AM278" s="3">
        <v>0</v>
      </c>
      <c r="AN278" s="3">
        <v>0.3</v>
      </c>
      <c r="AO278" s="3">
        <v>105</v>
      </c>
    </row>
    <row r="279" spans="1:41" ht="15.75" x14ac:dyDescent="0.25">
      <c r="A279" s="56" t="s">
        <v>241</v>
      </c>
      <c r="C279" s="57">
        <v>5</v>
      </c>
      <c r="D279" s="16">
        <v>35.700000000000003</v>
      </c>
      <c r="E279" s="16">
        <v>3.95</v>
      </c>
      <c r="F279" s="16">
        <v>2.25</v>
      </c>
      <c r="G279" s="16">
        <v>2.5000000000000001E-2</v>
      </c>
      <c r="H279" s="16">
        <v>2.5000000000000001E-2</v>
      </c>
      <c r="I279" s="16">
        <v>2.5000000000000001E-2</v>
      </c>
      <c r="J279" s="16">
        <v>0</v>
      </c>
      <c r="K279" s="16">
        <v>2.5000000000000001E-2</v>
      </c>
      <c r="L279" s="16">
        <v>2.35E-2</v>
      </c>
      <c r="M279" s="16">
        <v>0</v>
      </c>
      <c r="N279" s="16">
        <v>0</v>
      </c>
      <c r="O279" s="16">
        <v>0.5</v>
      </c>
      <c r="P279" s="16">
        <v>0</v>
      </c>
      <c r="Q279" s="16">
        <v>0</v>
      </c>
      <c r="R279" s="16">
        <v>1.1500000000000001</v>
      </c>
      <c r="S279" s="16">
        <v>5.000000000000001E-3</v>
      </c>
      <c r="T279" s="16">
        <v>0</v>
      </c>
      <c r="U279" s="16">
        <v>0</v>
      </c>
      <c r="V279" s="16">
        <v>2.1</v>
      </c>
      <c r="W279" s="3"/>
      <c r="X279" s="3">
        <v>714</v>
      </c>
      <c r="Y279" s="3">
        <v>79</v>
      </c>
      <c r="Z279" s="3">
        <v>45</v>
      </c>
      <c r="AA279" s="3">
        <v>0.5</v>
      </c>
      <c r="AB279" s="3">
        <v>0.5</v>
      </c>
      <c r="AC279" s="3">
        <v>0.5</v>
      </c>
      <c r="AD279" s="3">
        <v>0</v>
      </c>
      <c r="AE279" s="3">
        <v>0.5</v>
      </c>
      <c r="AF279" s="3">
        <v>0</v>
      </c>
      <c r="AG279" s="3">
        <v>0</v>
      </c>
      <c r="AH279" s="3">
        <v>10</v>
      </c>
      <c r="AI279" s="3">
        <v>0</v>
      </c>
      <c r="AJ279" s="3">
        <v>0</v>
      </c>
      <c r="AK279">
        <v>23</v>
      </c>
      <c r="AL279">
        <v>0.1</v>
      </c>
      <c r="AM279">
        <v>0</v>
      </c>
      <c r="AN279">
        <v>0</v>
      </c>
      <c r="AO279">
        <v>42</v>
      </c>
    </row>
    <row r="280" spans="1:41" ht="15.75" x14ac:dyDescent="0.25">
      <c r="A280" s="56" t="s">
        <v>242</v>
      </c>
      <c r="B280">
        <v>970</v>
      </c>
      <c r="C280" s="57">
        <v>160</v>
      </c>
      <c r="D280" s="16">
        <v>158.4</v>
      </c>
      <c r="E280" s="16">
        <v>1.1199999999999999</v>
      </c>
      <c r="F280" s="16">
        <v>0.16000000000000003</v>
      </c>
      <c r="G280" s="16">
        <v>18.559999999999999</v>
      </c>
      <c r="H280" s="16">
        <v>0</v>
      </c>
      <c r="I280" s="16">
        <v>14.080000000000002</v>
      </c>
      <c r="J280" s="16">
        <v>0</v>
      </c>
      <c r="K280" s="16">
        <v>14.080000000000002</v>
      </c>
      <c r="L280" s="16">
        <v>10.560000000000002</v>
      </c>
      <c r="M280" s="16">
        <v>8.48</v>
      </c>
      <c r="N280" s="16">
        <v>0</v>
      </c>
      <c r="O280" s="16">
        <v>36.800000000000004</v>
      </c>
      <c r="P280" s="16">
        <v>14.4</v>
      </c>
      <c r="Q280" s="16">
        <v>3.5999999999999997E-2</v>
      </c>
      <c r="R280" s="16">
        <v>256</v>
      </c>
      <c r="S280" s="16">
        <v>4.6399999999999997</v>
      </c>
      <c r="T280" s="16">
        <v>0</v>
      </c>
      <c r="U280" s="16">
        <v>2.2399999999999998</v>
      </c>
      <c r="V280" s="16">
        <v>1051.2</v>
      </c>
      <c r="W280" s="3"/>
      <c r="X280" s="3">
        <v>99</v>
      </c>
      <c r="Y280" s="3">
        <v>0.7</v>
      </c>
      <c r="Z280" s="3">
        <v>0.1</v>
      </c>
      <c r="AA280" s="3">
        <v>11.6</v>
      </c>
      <c r="AB280" s="3">
        <v>0</v>
      </c>
      <c r="AC280" s="3">
        <v>8.8000000000000007</v>
      </c>
      <c r="AD280" s="3">
        <v>0</v>
      </c>
      <c r="AE280" s="3">
        <v>8.8000000000000007</v>
      </c>
      <c r="AF280" s="3">
        <v>5.3</v>
      </c>
      <c r="AG280" s="3">
        <v>0</v>
      </c>
      <c r="AH280" s="3">
        <v>23</v>
      </c>
      <c r="AI280" s="3">
        <v>9</v>
      </c>
      <c r="AJ280" s="3">
        <v>2.2499999999999999E-2</v>
      </c>
      <c r="AK280">
        <v>160</v>
      </c>
      <c r="AL280">
        <v>2.9</v>
      </c>
      <c r="AM280">
        <v>0</v>
      </c>
      <c r="AN280">
        <v>1.4</v>
      </c>
      <c r="AO280">
        <v>657</v>
      </c>
    </row>
    <row r="281" spans="1:41" x14ac:dyDescent="0.25">
      <c r="A281" t="s">
        <v>7</v>
      </c>
      <c r="B281" t="s">
        <v>3</v>
      </c>
      <c r="C281" s="15">
        <v>7</v>
      </c>
      <c r="D281" s="16">
        <v>20.440000000000001</v>
      </c>
      <c r="E281" s="16">
        <v>2.1700000000000004</v>
      </c>
      <c r="F281" s="16">
        <v>1.54</v>
      </c>
      <c r="G281" s="16">
        <v>0.161</v>
      </c>
      <c r="H281" s="16">
        <v>9.1000000000000011E-2</v>
      </c>
      <c r="I281" s="16">
        <v>4.2000000000000003E-2</v>
      </c>
      <c r="J281" s="16">
        <v>0</v>
      </c>
      <c r="K281" s="16">
        <v>4.2000000000000003E-2</v>
      </c>
      <c r="L281" s="16">
        <v>3.9480000000000001E-2</v>
      </c>
      <c r="M281" s="16">
        <v>3.5000000000000003E-2</v>
      </c>
      <c r="N281" s="16">
        <v>0</v>
      </c>
      <c r="O281" s="16">
        <v>0.91000000000000014</v>
      </c>
      <c r="P281" s="16">
        <v>3.08</v>
      </c>
      <c r="Q281" s="16">
        <v>7.7000000000000011E-3</v>
      </c>
      <c r="R281" s="16">
        <v>2.1700000000000004</v>
      </c>
      <c r="S281" s="16">
        <v>2.8000000000000004E-2</v>
      </c>
      <c r="T281" s="16">
        <v>0</v>
      </c>
      <c r="U281" s="16">
        <v>2.1000000000000001E-2</v>
      </c>
      <c r="V281" s="16">
        <v>7.3500000000000005</v>
      </c>
      <c r="W281" s="3"/>
      <c r="X281" s="3">
        <v>292</v>
      </c>
      <c r="Y281" s="3">
        <v>31</v>
      </c>
      <c r="Z281" s="3">
        <v>22</v>
      </c>
      <c r="AA281" s="3">
        <v>2.2999999999999998</v>
      </c>
      <c r="AB281" s="3">
        <v>1.3</v>
      </c>
      <c r="AC281" s="3">
        <v>0.6</v>
      </c>
      <c r="AD281" s="3">
        <v>0</v>
      </c>
      <c r="AE281" s="3">
        <v>0.6</v>
      </c>
      <c r="AF281" s="3">
        <v>0.5</v>
      </c>
      <c r="AG281" s="3">
        <v>0</v>
      </c>
      <c r="AH281" s="3">
        <v>13</v>
      </c>
      <c r="AI281" s="3">
        <v>44</v>
      </c>
      <c r="AJ281" s="3">
        <v>0.11</v>
      </c>
      <c r="AK281" s="3">
        <v>31</v>
      </c>
      <c r="AL281" s="3">
        <v>0.4</v>
      </c>
      <c r="AM281" s="3">
        <v>0</v>
      </c>
      <c r="AN281" s="3">
        <v>0.3</v>
      </c>
      <c r="AO281" s="3">
        <v>105</v>
      </c>
    </row>
    <row r="282" spans="1:41" x14ac:dyDescent="0.25">
      <c r="A282" t="s">
        <v>438</v>
      </c>
      <c r="B282" t="s">
        <v>2</v>
      </c>
      <c r="C282" s="15">
        <v>15</v>
      </c>
      <c r="D282" s="16">
        <v>41.85</v>
      </c>
      <c r="E282" s="16">
        <v>2.5499999999999998</v>
      </c>
      <c r="F282" s="16">
        <v>2.4</v>
      </c>
      <c r="G282" s="16">
        <v>4.5</v>
      </c>
      <c r="H282" s="16">
        <v>4.4999999999999998E-2</v>
      </c>
      <c r="I282" s="16">
        <v>0.24</v>
      </c>
      <c r="J282" s="16">
        <v>0</v>
      </c>
      <c r="K282" s="16">
        <v>0.24</v>
      </c>
      <c r="L282" s="16">
        <v>0.22559999999999997</v>
      </c>
      <c r="M282" s="16">
        <v>0.255</v>
      </c>
      <c r="N282" s="16">
        <v>0.375</v>
      </c>
      <c r="O282" s="16">
        <v>1.05</v>
      </c>
      <c r="P282" s="16">
        <v>210</v>
      </c>
      <c r="Q282" s="16">
        <v>0.52500000000000002</v>
      </c>
      <c r="R282" s="16">
        <v>2.25</v>
      </c>
      <c r="S282" s="16">
        <v>4.4999999999999998E-2</v>
      </c>
      <c r="T282" s="16">
        <v>1.5</v>
      </c>
      <c r="U282" s="16">
        <v>0</v>
      </c>
      <c r="V282" s="16">
        <v>1.3499999999999999</v>
      </c>
      <c r="W282" s="3"/>
      <c r="X282" s="3">
        <v>279</v>
      </c>
      <c r="Y282" s="3">
        <v>17</v>
      </c>
      <c r="Z282" s="3">
        <v>16</v>
      </c>
      <c r="AA282" s="3">
        <v>30</v>
      </c>
      <c r="AB282" s="3">
        <v>0.3</v>
      </c>
      <c r="AC282" s="3">
        <v>1.6</v>
      </c>
      <c r="AD282" s="3">
        <v>0</v>
      </c>
      <c r="AE282" s="3">
        <v>1.6</v>
      </c>
      <c r="AF282" s="3">
        <v>1.7</v>
      </c>
      <c r="AG282" s="3">
        <v>2.5</v>
      </c>
      <c r="AH282" s="3">
        <v>7</v>
      </c>
      <c r="AI282" s="3">
        <v>1400</v>
      </c>
      <c r="AJ282" s="3">
        <v>3.5</v>
      </c>
      <c r="AK282" s="3">
        <v>15</v>
      </c>
      <c r="AL282" s="3">
        <v>0.3</v>
      </c>
      <c r="AM282" s="3">
        <v>10</v>
      </c>
      <c r="AN282" s="3">
        <v>0</v>
      </c>
      <c r="AO282" s="3">
        <v>9</v>
      </c>
    </row>
    <row r="283" spans="1:41" x14ac:dyDescent="0.25">
      <c r="A283" t="s">
        <v>243</v>
      </c>
      <c r="B283">
        <v>1235</v>
      </c>
      <c r="C283" s="43">
        <v>5</v>
      </c>
      <c r="D283" s="16">
        <v>0.8</v>
      </c>
      <c r="E283" s="16">
        <v>0</v>
      </c>
      <c r="F283" s="16">
        <v>0</v>
      </c>
      <c r="G283" s="16">
        <v>0.1</v>
      </c>
      <c r="H283" s="16">
        <v>0.1</v>
      </c>
      <c r="I283" s="16">
        <v>0.05</v>
      </c>
      <c r="J283" s="16">
        <v>0</v>
      </c>
      <c r="K283" s="16">
        <v>0.05</v>
      </c>
      <c r="L283" s="16">
        <v>3.2500000000000001E-2</v>
      </c>
      <c r="M283" s="16">
        <v>9.0000000000000011E-2</v>
      </c>
      <c r="N283" s="16">
        <v>0</v>
      </c>
      <c r="O283" s="16">
        <v>4</v>
      </c>
      <c r="P283" s="16">
        <v>4</v>
      </c>
      <c r="Q283" s="16">
        <v>1.0000000000000002E-2</v>
      </c>
      <c r="R283" s="16">
        <v>2</v>
      </c>
      <c r="S283" s="16">
        <v>5.000000000000001E-3</v>
      </c>
      <c r="T283" s="16">
        <v>3</v>
      </c>
      <c r="U283" s="16">
        <v>0.06</v>
      </c>
      <c r="V283" s="16">
        <v>35</v>
      </c>
      <c r="W283" s="3"/>
      <c r="X283" s="3">
        <v>16</v>
      </c>
      <c r="Y283" s="3">
        <v>0</v>
      </c>
      <c r="Z283" s="3">
        <v>0</v>
      </c>
      <c r="AA283" s="3">
        <v>2</v>
      </c>
      <c r="AB283" s="3">
        <v>2</v>
      </c>
      <c r="AC283" s="3">
        <v>1</v>
      </c>
      <c r="AD283" s="3">
        <v>0</v>
      </c>
      <c r="AE283" s="3">
        <v>1</v>
      </c>
      <c r="AF283" s="3">
        <v>1.8</v>
      </c>
      <c r="AG283" s="3">
        <v>0</v>
      </c>
      <c r="AH283" s="3">
        <v>80</v>
      </c>
      <c r="AI283" s="3">
        <v>80</v>
      </c>
      <c r="AJ283" s="3">
        <v>0.2</v>
      </c>
      <c r="AK283">
        <v>40</v>
      </c>
      <c r="AL283">
        <v>0.1</v>
      </c>
      <c r="AM283">
        <v>60</v>
      </c>
      <c r="AN283">
        <v>1.2</v>
      </c>
      <c r="AO283">
        <v>700</v>
      </c>
    </row>
    <row r="284" spans="1:41" x14ac:dyDescent="0.25">
      <c r="A284" t="s">
        <v>244</v>
      </c>
      <c r="B284" t="s">
        <v>2</v>
      </c>
      <c r="C284" s="43">
        <v>100</v>
      </c>
      <c r="D284" s="16">
        <v>16</v>
      </c>
      <c r="E284" s="16">
        <v>0</v>
      </c>
      <c r="F284" s="16">
        <v>0</v>
      </c>
      <c r="G284" s="16">
        <v>1</v>
      </c>
      <c r="H284" s="16">
        <v>0</v>
      </c>
      <c r="I284" s="16">
        <v>2</v>
      </c>
      <c r="J284" s="16">
        <v>0</v>
      </c>
      <c r="K284" s="16">
        <v>2</v>
      </c>
      <c r="L284" s="16">
        <v>1.3</v>
      </c>
      <c r="M284" s="16">
        <v>2.5</v>
      </c>
      <c r="N284" s="16">
        <v>0</v>
      </c>
      <c r="O284" s="16">
        <v>10</v>
      </c>
      <c r="P284" s="16">
        <v>5</v>
      </c>
      <c r="Q284" s="16">
        <v>1.2500000000000001E-2</v>
      </c>
      <c r="R284" s="16">
        <v>80</v>
      </c>
      <c r="S284" s="16">
        <v>0.5</v>
      </c>
      <c r="T284" s="16">
        <v>20</v>
      </c>
      <c r="U284" s="16">
        <v>1</v>
      </c>
      <c r="V284" s="16">
        <v>500</v>
      </c>
      <c r="W284" s="3"/>
      <c r="X284" s="3">
        <v>16</v>
      </c>
      <c r="Y284" s="3">
        <v>0</v>
      </c>
      <c r="Z284" s="3">
        <v>0</v>
      </c>
      <c r="AA284" s="3">
        <v>1</v>
      </c>
      <c r="AB284" s="3">
        <v>0</v>
      </c>
      <c r="AC284" s="3">
        <v>2</v>
      </c>
      <c r="AD284" s="3">
        <v>0</v>
      </c>
      <c r="AE284" s="3">
        <v>2</v>
      </c>
      <c r="AF284" s="3">
        <v>2.5</v>
      </c>
      <c r="AG284" s="3">
        <v>0</v>
      </c>
      <c r="AH284" s="3">
        <v>10</v>
      </c>
      <c r="AI284" s="3">
        <v>5</v>
      </c>
      <c r="AJ284" s="3">
        <v>1.2500000000000001E-2</v>
      </c>
      <c r="AK284">
        <v>80</v>
      </c>
      <c r="AL284">
        <v>0.5</v>
      </c>
      <c r="AM284">
        <v>20</v>
      </c>
      <c r="AN284">
        <v>1</v>
      </c>
      <c r="AO284">
        <v>500</v>
      </c>
    </row>
    <row r="285" spans="1:41" x14ac:dyDescent="0.25">
      <c r="A285" t="s">
        <v>245</v>
      </c>
      <c r="B285" t="s">
        <v>2</v>
      </c>
      <c r="C285" s="43">
        <v>45</v>
      </c>
      <c r="D285" s="16">
        <v>63.9</v>
      </c>
      <c r="E285" s="16">
        <v>1.62</v>
      </c>
      <c r="F285" s="16">
        <v>0.18000000000000002</v>
      </c>
      <c r="G285" s="16">
        <v>1.3049999999999999</v>
      </c>
      <c r="H285" s="16">
        <v>0.22500000000000001</v>
      </c>
      <c r="I285" s="16">
        <v>9.4500000000000011</v>
      </c>
      <c r="J285" s="16">
        <v>0</v>
      </c>
      <c r="K285" s="16">
        <v>9.4500000000000011</v>
      </c>
      <c r="L285" s="16">
        <v>8.8830000000000009</v>
      </c>
      <c r="M285" s="16">
        <v>2.79</v>
      </c>
      <c r="N285" s="16">
        <v>0.28800000000000003</v>
      </c>
      <c r="O285" s="16">
        <v>45</v>
      </c>
      <c r="P285" s="16">
        <v>198</v>
      </c>
      <c r="Q285" s="16">
        <v>0.49500000000000005</v>
      </c>
      <c r="R285" s="16">
        <v>103.5</v>
      </c>
      <c r="S285" s="16">
        <v>1.665</v>
      </c>
      <c r="T285" s="16">
        <v>1.35</v>
      </c>
      <c r="U285" s="16">
        <v>0.54</v>
      </c>
      <c r="V285" s="16">
        <v>270</v>
      </c>
      <c r="W285" s="3"/>
      <c r="X285" s="3">
        <v>142</v>
      </c>
      <c r="Y285" s="3">
        <v>3.6</v>
      </c>
      <c r="Z285" s="3">
        <v>0.4</v>
      </c>
      <c r="AA285" s="3">
        <v>2.9</v>
      </c>
      <c r="AB285" s="3">
        <v>0.5</v>
      </c>
      <c r="AC285" s="3">
        <v>21</v>
      </c>
      <c r="AD285" s="3">
        <v>0</v>
      </c>
      <c r="AE285" s="3">
        <v>21</v>
      </c>
      <c r="AF285" s="3">
        <v>6.2</v>
      </c>
      <c r="AG285" s="3">
        <v>0.64</v>
      </c>
      <c r="AH285" s="3">
        <v>100</v>
      </c>
      <c r="AI285" s="3">
        <v>440</v>
      </c>
      <c r="AJ285" s="3">
        <v>1.1000000000000001</v>
      </c>
      <c r="AK285">
        <v>230</v>
      </c>
      <c r="AL285">
        <v>3.7</v>
      </c>
      <c r="AM285">
        <v>3</v>
      </c>
      <c r="AN285">
        <v>1.2</v>
      </c>
      <c r="AO285">
        <v>600</v>
      </c>
    </row>
    <row r="286" spans="1:41" x14ac:dyDescent="0.25">
      <c r="C286" s="22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</row>
    <row r="287" spans="1:41" x14ac:dyDescent="0.25">
      <c r="A287" s="54" t="s">
        <v>225</v>
      </c>
      <c r="B287" s="47"/>
      <c r="C287" s="51">
        <f>SUM(C288:C303)</f>
        <v>449.79999999999995</v>
      </c>
      <c r="D287" s="51">
        <v>427.84399999999999</v>
      </c>
      <c r="E287" s="51">
        <v>4.8460000000000001</v>
      </c>
      <c r="F287" s="51">
        <v>2.0127999999999999</v>
      </c>
      <c r="G287" s="51">
        <v>59.455000000000005</v>
      </c>
      <c r="H287" s="51">
        <v>7.3510000000000009</v>
      </c>
      <c r="I287" s="52">
        <v>28.067200000000003</v>
      </c>
      <c r="J287" s="51">
        <v>0</v>
      </c>
      <c r="K287" s="51">
        <v>28.067200000000003</v>
      </c>
      <c r="L287" s="52">
        <v>23.189489999999996</v>
      </c>
      <c r="M287" s="51">
        <v>17.482799999999997</v>
      </c>
      <c r="N287" s="51">
        <v>0.51849999999999996</v>
      </c>
      <c r="O287" s="51">
        <v>170.61799999999997</v>
      </c>
      <c r="P287" s="51">
        <v>556.02599999999995</v>
      </c>
      <c r="Q287" s="51">
        <v>1.3900649999999999</v>
      </c>
      <c r="R287" s="51">
        <v>429.13399999999996</v>
      </c>
      <c r="S287" s="51">
        <v>7.1295999999999999</v>
      </c>
      <c r="T287" s="51">
        <v>51.03</v>
      </c>
      <c r="U287" s="51">
        <v>3.1230799999999999</v>
      </c>
      <c r="V287" s="51">
        <v>1313.7879999999998</v>
      </c>
      <c r="W287" s="3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7"/>
      <c r="AL287" s="47"/>
      <c r="AM287" s="47"/>
      <c r="AN287" s="47"/>
      <c r="AO287" s="47"/>
    </row>
    <row r="288" spans="1:41" ht="15.75" x14ac:dyDescent="0.25">
      <c r="A288" t="s">
        <v>246</v>
      </c>
      <c r="B288">
        <v>1014</v>
      </c>
      <c r="C288" s="58">
        <v>75</v>
      </c>
      <c r="D288" s="16">
        <v>98.25</v>
      </c>
      <c r="E288" s="16">
        <v>0.75</v>
      </c>
      <c r="F288" s="16">
        <v>0.15000000000000002</v>
      </c>
      <c r="G288" s="16">
        <v>19.799999999999997</v>
      </c>
      <c r="H288" s="16">
        <v>0</v>
      </c>
      <c r="I288" s="16">
        <v>2.3250000000000002</v>
      </c>
      <c r="J288" s="16">
        <v>0</v>
      </c>
      <c r="K288" s="16">
        <v>2.3250000000000002</v>
      </c>
      <c r="L288" s="16">
        <v>1.6274999999999999</v>
      </c>
      <c r="M288" s="16">
        <v>1.5750000000000002</v>
      </c>
      <c r="N288" s="16">
        <v>0</v>
      </c>
      <c r="O288" s="16">
        <v>12</v>
      </c>
      <c r="P288" s="16">
        <v>3.75</v>
      </c>
      <c r="Q288" s="16">
        <v>9.3750000000000014E-3</v>
      </c>
      <c r="R288" s="16">
        <v>78.75</v>
      </c>
      <c r="S288" s="16">
        <v>0.30000000000000004</v>
      </c>
      <c r="T288" s="16">
        <v>0</v>
      </c>
      <c r="U288" s="16">
        <v>0.60750000000000004</v>
      </c>
      <c r="V288" s="16">
        <v>27.75</v>
      </c>
      <c r="W288" s="3"/>
      <c r="X288" s="3">
        <v>131</v>
      </c>
      <c r="Y288" s="3">
        <v>1</v>
      </c>
      <c r="Z288" s="3">
        <v>0.2</v>
      </c>
      <c r="AA288" s="3">
        <v>26.4</v>
      </c>
      <c r="AB288" s="3">
        <v>0</v>
      </c>
      <c r="AC288" s="3">
        <v>3.1</v>
      </c>
      <c r="AD288" s="3">
        <v>0</v>
      </c>
      <c r="AE288" s="3">
        <v>3.1</v>
      </c>
      <c r="AF288" s="3">
        <v>2.1</v>
      </c>
      <c r="AG288" s="3">
        <v>0</v>
      </c>
      <c r="AH288" s="3">
        <v>16</v>
      </c>
      <c r="AI288" s="3">
        <v>5</v>
      </c>
      <c r="AJ288" s="3">
        <v>1.2500000000000001E-2</v>
      </c>
      <c r="AK288">
        <v>105</v>
      </c>
      <c r="AL288">
        <v>0.4</v>
      </c>
      <c r="AM288">
        <v>0</v>
      </c>
      <c r="AN288">
        <v>0.81</v>
      </c>
      <c r="AO288">
        <v>37</v>
      </c>
    </row>
    <row r="289" spans="1:41" ht="15.75" x14ac:dyDescent="0.25">
      <c r="A289" s="59" t="s">
        <v>207</v>
      </c>
      <c r="B289">
        <v>63</v>
      </c>
      <c r="C289" s="58">
        <v>19</v>
      </c>
      <c r="D289" s="16">
        <v>7.03</v>
      </c>
      <c r="E289" s="16">
        <v>3.8000000000000006E-2</v>
      </c>
      <c r="F289" s="16">
        <v>1.9000000000000003E-2</v>
      </c>
      <c r="G289" s="16">
        <v>1.1970000000000001</v>
      </c>
      <c r="H289" s="16">
        <v>0.85499999999999998</v>
      </c>
      <c r="I289" s="16">
        <v>0.24700000000000003</v>
      </c>
      <c r="J289" s="16">
        <v>0</v>
      </c>
      <c r="K289" s="16">
        <v>0.24700000000000003</v>
      </c>
      <c r="L289" s="16">
        <v>0.16055000000000003</v>
      </c>
      <c r="M289" s="16">
        <v>0.51300000000000001</v>
      </c>
      <c r="N289" s="16">
        <v>0</v>
      </c>
      <c r="O289" s="16">
        <v>5.51</v>
      </c>
      <c r="P289" s="16">
        <v>0.76</v>
      </c>
      <c r="Q289" s="16">
        <v>1.9E-3</v>
      </c>
      <c r="R289" s="16">
        <v>6.2700000000000005</v>
      </c>
      <c r="S289" s="16">
        <v>5.6999999999999995E-2</v>
      </c>
      <c r="T289" s="16">
        <v>0.95</v>
      </c>
      <c r="U289" s="16">
        <v>5.5099999999999996E-2</v>
      </c>
      <c r="V289" s="16">
        <v>35.15</v>
      </c>
      <c r="W289" s="3"/>
      <c r="X289" s="3">
        <v>37</v>
      </c>
      <c r="Y289" s="3">
        <v>0.2</v>
      </c>
      <c r="Z289" s="3">
        <v>0.1</v>
      </c>
      <c r="AA289" s="3">
        <v>6.3</v>
      </c>
      <c r="AB289" s="3">
        <v>4.5</v>
      </c>
      <c r="AC289" s="3">
        <v>1.3</v>
      </c>
      <c r="AD289" s="3">
        <v>0</v>
      </c>
      <c r="AE289" s="3">
        <v>1.3</v>
      </c>
      <c r="AF289" s="3">
        <v>2.7</v>
      </c>
      <c r="AG289" s="3">
        <v>0</v>
      </c>
      <c r="AH289" s="3">
        <v>29</v>
      </c>
      <c r="AI289" s="3">
        <v>4</v>
      </c>
      <c r="AJ289" s="3">
        <v>0.01</v>
      </c>
      <c r="AK289">
        <v>33</v>
      </c>
      <c r="AL289">
        <v>0.3</v>
      </c>
      <c r="AM289">
        <v>5</v>
      </c>
      <c r="AN289">
        <v>0.28999999999999998</v>
      </c>
      <c r="AO289">
        <v>185</v>
      </c>
    </row>
    <row r="290" spans="1:41" ht="15.75" x14ac:dyDescent="0.25">
      <c r="A290" s="59" t="s">
        <v>217</v>
      </c>
      <c r="B290">
        <v>830</v>
      </c>
      <c r="C290" s="58">
        <v>1.9</v>
      </c>
      <c r="D290" s="16">
        <v>3.0019999999999998</v>
      </c>
      <c r="E290" s="16">
        <v>9.4999999999999998E-3</v>
      </c>
      <c r="F290" s="16">
        <v>1.9E-3</v>
      </c>
      <c r="G290" s="16">
        <v>0.58899999999999997</v>
      </c>
      <c r="H290" s="16">
        <v>1.9E-2</v>
      </c>
      <c r="I290" s="16">
        <v>0.1216</v>
      </c>
      <c r="J290" s="16">
        <v>0</v>
      </c>
      <c r="K290" s="16">
        <v>0.1216</v>
      </c>
      <c r="L290" s="16">
        <v>7.9039999999999999E-2</v>
      </c>
      <c r="M290" s="16">
        <v>3.9899999999999998E-2</v>
      </c>
      <c r="N290" s="16">
        <v>0</v>
      </c>
      <c r="O290" s="16">
        <v>0.20899999999999999</v>
      </c>
      <c r="P290" s="16">
        <v>0.32300000000000001</v>
      </c>
      <c r="Q290" s="16">
        <v>8.0750000000000006E-4</v>
      </c>
      <c r="R290" s="16">
        <v>2.907</v>
      </c>
      <c r="S290" s="16">
        <v>3.2299999999999995E-2</v>
      </c>
      <c r="T290" s="16">
        <v>0</v>
      </c>
      <c r="U290" s="16">
        <v>2.2039999999999997E-2</v>
      </c>
      <c r="V290" s="16">
        <v>7.6189999999999998</v>
      </c>
      <c r="W290" s="3"/>
      <c r="X290" s="3">
        <v>158</v>
      </c>
      <c r="Y290" s="3">
        <v>0.5</v>
      </c>
      <c r="Z290" s="3">
        <v>0.1</v>
      </c>
      <c r="AA290" s="3">
        <v>31</v>
      </c>
      <c r="AB290" s="3">
        <v>1</v>
      </c>
      <c r="AC290" s="3">
        <v>6.4</v>
      </c>
      <c r="AD290" s="3">
        <v>0</v>
      </c>
      <c r="AE290" s="3">
        <v>6.4</v>
      </c>
      <c r="AF290" s="3">
        <v>2.1</v>
      </c>
      <c r="AG290" s="3">
        <v>0</v>
      </c>
      <c r="AH290" s="3">
        <v>11</v>
      </c>
      <c r="AI290" s="3">
        <v>17</v>
      </c>
      <c r="AJ290" s="3">
        <v>4.2500000000000003E-2</v>
      </c>
      <c r="AK290">
        <v>153</v>
      </c>
      <c r="AL290">
        <v>1.7</v>
      </c>
      <c r="AM290">
        <v>0</v>
      </c>
      <c r="AN290">
        <v>1.1599999999999999</v>
      </c>
      <c r="AO290">
        <v>401</v>
      </c>
    </row>
    <row r="291" spans="1:41" ht="15.75" x14ac:dyDescent="0.25">
      <c r="A291" s="59" t="s">
        <v>247</v>
      </c>
      <c r="B291">
        <v>3185</v>
      </c>
      <c r="C291" s="58">
        <v>47</v>
      </c>
      <c r="D291" s="16">
        <v>65.8</v>
      </c>
      <c r="E291" s="16">
        <v>1.1749999999999998</v>
      </c>
      <c r="F291" s="16">
        <v>0.14099999999999999</v>
      </c>
      <c r="G291" s="16">
        <v>8.4129999999999985</v>
      </c>
      <c r="H291" s="16">
        <v>0.14099999999999999</v>
      </c>
      <c r="I291" s="16">
        <v>3.7130000000000001</v>
      </c>
      <c r="J291" s="16">
        <v>0</v>
      </c>
      <c r="K291" s="16">
        <v>3.7130000000000001</v>
      </c>
      <c r="L291" s="16">
        <v>2.7847499999999998</v>
      </c>
      <c r="M291" s="16">
        <v>3.3839999999999999</v>
      </c>
      <c r="N291" s="16">
        <v>0</v>
      </c>
      <c r="O291" s="16">
        <v>24.91</v>
      </c>
      <c r="P291" s="16">
        <v>51.699999999999996</v>
      </c>
      <c r="Q291" s="16">
        <v>0.12925</v>
      </c>
      <c r="R291" s="16">
        <v>54.05</v>
      </c>
      <c r="S291" s="16">
        <v>0.79899999999999993</v>
      </c>
      <c r="T291" s="16">
        <v>2.82</v>
      </c>
      <c r="U291" s="16">
        <v>0.61099999999999999</v>
      </c>
      <c r="V291" s="16">
        <v>92.589999999999989</v>
      </c>
      <c r="W291" s="3"/>
      <c r="X291" s="3">
        <v>140</v>
      </c>
      <c r="Y291" s="3">
        <v>2.5</v>
      </c>
      <c r="Z291" s="3">
        <v>0.3</v>
      </c>
      <c r="AA291" s="3">
        <v>17.899999999999999</v>
      </c>
      <c r="AB291" s="3">
        <v>0.3</v>
      </c>
      <c r="AC291" s="3">
        <v>7.9</v>
      </c>
      <c r="AD291" s="3">
        <v>0</v>
      </c>
      <c r="AE291" s="3">
        <v>7.9</v>
      </c>
      <c r="AF291" s="3">
        <v>7.2</v>
      </c>
      <c r="AG291" s="3">
        <v>0</v>
      </c>
      <c r="AH291" s="3">
        <v>53</v>
      </c>
      <c r="AI291" s="3">
        <v>110</v>
      </c>
      <c r="AJ291" s="3">
        <v>0.27500000000000002</v>
      </c>
      <c r="AK291">
        <v>115</v>
      </c>
      <c r="AL291">
        <v>1.7</v>
      </c>
      <c r="AM291">
        <v>6</v>
      </c>
      <c r="AN291">
        <v>1.3</v>
      </c>
      <c r="AO291">
        <v>197</v>
      </c>
    </row>
    <row r="292" spans="1:41" ht="15.75" x14ac:dyDescent="0.25">
      <c r="A292" s="59" t="s">
        <v>248</v>
      </c>
      <c r="B292">
        <v>15</v>
      </c>
      <c r="C292" s="58">
        <v>28</v>
      </c>
      <c r="D292" s="16">
        <v>6.16</v>
      </c>
      <c r="E292" s="16">
        <v>0.11200000000000002</v>
      </c>
      <c r="F292" s="16">
        <v>2.8000000000000004E-2</v>
      </c>
      <c r="G292" s="16">
        <v>0.50400000000000011</v>
      </c>
      <c r="H292" s="16">
        <v>0.33600000000000002</v>
      </c>
      <c r="I292" s="16">
        <v>0.50400000000000011</v>
      </c>
      <c r="J292" s="16">
        <v>0</v>
      </c>
      <c r="K292" s="16">
        <v>0.50400000000000011</v>
      </c>
      <c r="L292" s="16">
        <v>0.32760000000000011</v>
      </c>
      <c r="M292" s="16">
        <v>0.64400000000000002</v>
      </c>
      <c r="N292" s="16">
        <v>0</v>
      </c>
      <c r="O292" s="16">
        <v>7.0000000000000009</v>
      </c>
      <c r="P292" s="16">
        <v>2.8000000000000003</v>
      </c>
      <c r="Q292" s="16">
        <v>7.000000000000001E-3</v>
      </c>
      <c r="R292" s="16">
        <v>13.160000000000002</v>
      </c>
      <c r="S292" s="16">
        <v>8.4000000000000005E-2</v>
      </c>
      <c r="T292" s="16">
        <v>6.16</v>
      </c>
      <c r="U292" s="16">
        <v>7.2800000000000004E-2</v>
      </c>
      <c r="V292" s="16">
        <v>62.720000000000006</v>
      </c>
      <c r="W292" s="3"/>
      <c r="X292" s="3">
        <v>22</v>
      </c>
      <c r="Y292" s="3">
        <v>0.4</v>
      </c>
      <c r="Z292" s="3">
        <v>0.1</v>
      </c>
      <c r="AA292" s="3">
        <v>1.8</v>
      </c>
      <c r="AB292" s="3">
        <v>1.2</v>
      </c>
      <c r="AC292" s="3">
        <v>1.8</v>
      </c>
      <c r="AD292" s="3">
        <v>0</v>
      </c>
      <c r="AE292" s="3">
        <v>1.8</v>
      </c>
      <c r="AF292" s="3">
        <v>2.2999999999999998</v>
      </c>
      <c r="AG292" s="3">
        <v>0</v>
      </c>
      <c r="AH292" s="3">
        <v>25</v>
      </c>
      <c r="AI292" s="3">
        <v>10</v>
      </c>
      <c r="AJ292" s="3">
        <v>2.5000000000000001E-2</v>
      </c>
      <c r="AK292">
        <v>47</v>
      </c>
      <c r="AL292">
        <v>0.3</v>
      </c>
      <c r="AM292">
        <v>22</v>
      </c>
      <c r="AN292">
        <v>0.26</v>
      </c>
      <c r="AO292">
        <v>224</v>
      </c>
    </row>
    <row r="293" spans="1:41" ht="15.75" x14ac:dyDescent="0.25">
      <c r="A293" s="59" t="s">
        <v>231</v>
      </c>
      <c r="B293">
        <v>60</v>
      </c>
      <c r="C293" s="58">
        <v>28</v>
      </c>
      <c r="D293" s="16">
        <v>5.6000000000000005</v>
      </c>
      <c r="E293" s="16">
        <v>0.11200000000000002</v>
      </c>
      <c r="F293" s="16">
        <v>2.8000000000000004E-2</v>
      </c>
      <c r="G293" s="16">
        <v>0.81200000000000006</v>
      </c>
      <c r="H293" s="16">
        <v>0.81200000000000006</v>
      </c>
      <c r="I293" s="16">
        <v>0.19600000000000001</v>
      </c>
      <c r="J293" s="16">
        <v>0</v>
      </c>
      <c r="K293" s="16">
        <v>0.19600000000000001</v>
      </c>
      <c r="L293" s="16">
        <v>0.12740000000000001</v>
      </c>
      <c r="M293" s="16">
        <v>0.36400000000000005</v>
      </c>
      <c r="N293" s="16">
        <v>0</v>
      </c>
      <c r="O293" s="16">
        <v>3.08</v>
      </c>
      <c r="P293" s="16">
        <v>0.56000000000000005</v>
      </c>
      <c r="Q293" s="16">
        <v>1.4000000000000002E-3</v>
      </c>
      <c r="R293" s="16">
        <v>6.44</v>
      </c>
      <c r="S293" s="16">
        <v>8.4000000000000005E-2</v>
      </c>
      <c r="T293" s="16">
        <v>4.2</v>
      </c>
      <c r="U293" s="16">
        <v>4.2000000000000003E-2</v>
      </c>
      <c r="V293" s="16">
        <v>68.88000000000001</v>
      </c>
      <c r="W293" s="3"/>
      <c r="X293" s="3">
        <v>20</v>
      </c>
      <c r="Y293" s="3">
        <v>0.4</v>
      </c>
      <c r="Z293" s="3">
        <v>0.1</v>
      </c>
      <c r="AA293" s="3">
        <v>2.9</v>
      </c>
      <c r="AB293" s="3">
        <v>2.9</v>
      </c>
      <c r="AC293" s="3">
        <v>0.7</v>
      </c>
      <c r="AD293" s="3">
        <v>0</v>
      </c>
      <c r="AE293" s="3">
        <v>0.7</v>
      </c>
      <c r="AF293" s="3">
        <v>1.3</v>
      </c>
      <c r="AG293" s="3">
        <v>0</v>
      </c>
      <c r="AH293" s="3">
        <v>11</v>
      </c>
      <c r="AI293" s="3">
        <v>2</v>
      </c>
      <c r="AJ293" s="3">
        <v>5.0000000000000001E-3</v>
      </c>
      <c r="AK293">
        <v>23</v>
      </c>
      <c r="AL293">
        <v>0.3</v>
      </c>
      <c r="AM293">
        <v>15</v>
      </c>
      <c r="AN293">
        <v>0.15</v>
      </c>
      <c r="AO293">
        <v>246</v>
      </c>
    </row>
    <row r="294" spans="1:41" ht="15.75" x14ac:dyDescent="0.25">
      <c r="A294" s="59" t="s">
        <v>249</v>
      </c>
      <c r="B294">
        <v>10</v>
      </c>
      <c r="C294" s="58">
        <v>75</v>
      </c>
      <c r="D294" s="16">
        <v>15</v>
      </c>
      <c r="E294" s="16">
        <v>0</v>
      </c>
      <c r="F294" s="16">
        <v>0</v>
      </c>
      <c r="G294" s="16">
        <v>2.25</v>
      </c>
      <c r="H294" s="16">
        <v>2.25</v>
      </c>
      <c r="I294" s="16">
        <v>0.75</v>
      </c>
      <c r="J294" s="16">
        <v>0</v>
      </c>
      <c r="K294" s="16">
        <v>0.75</v>
      </c>
      <c r="L294" s="16">
        <v>0.48750000000000004</v>
      </c>
      <c r="M294" s="16">
        <v>1.5</v>
      </c>
      <c r="N294" s="16">
        <v>0</v>
      </c>
      <c r="O294" s="16">
        <v>7.5</v>
      </c>
      <c r="P294" s="16">
        <v>1.5</v>
      </c>
      <c r="Q294" s="16">
        <v>3.7499999999999999E-3</v>
      </c>
      <c r="R294" s="16">
        <v>9</v>
      </c>
      <c r="S294" s="16">
        <v>0.375</v>
      </c>
      <c r="T294" s="16">
        <v>7.5</v>
      </c>
      <c r="U294" s="16">
        <v>0.15000000000000002</v>
      </c>
      <c r="V294" s="16">
        <v>150</v>
      </c>
      <c r="W294" s="3"/>
      <c r="X294" s="3">
        <v>20</v>
      </c>
      <c r="Y294" s="3">
        <v>0</v>
      </c>
      <c r="Z294" s="3">
        <v>0</v>
      </c>
      <c r="AA294" s="3">
        <v>3</v>
      </c>
      <c r="AB294" s="3">
        <v>3</v>
      </c>
      <c r="AC294" s="3">
        <v>1</v>
      </c>
      <c r="AD294" s="3">
        <v>0</v>
      </c>
      <c r="AE294" s="3">
        <v>1</v>
      </c>
      <c r="AF294" s="3">
        <v>2</v>
      </c>
      <c r="AG294" s="3">
        <v>0</v>
      </c>
      <c r="AH294" s="3">
        <v>10</v>
      </c>
      <c r="AI294" s="3">
        <v>2</v>
      </c>
      <c r="AJ294" s="3">
        <v>5.0000000000000001E-3</v>
      </c>
      <c r="AK294">
        <v>12</v>
      </c>
      <c r="AL294">
        <v>0.5</v>
      </c>
      <c r="AM294">
        <v>10</v>
      </c>
      <c r="AN294">
        <v>0.2</v>
      </c>
      <c r="AO294">
        <v>200</v>
      </c>
    </row>
    <row r="295" spans="1:41" ht="15.75" x14ac:dyDescent="0.25">
      <c r="A295" t="s">
        <v>227</v>
      </c>
      <c r="B295" t="s">
        <v>3</v>
      </c>
      <c r="C295" s="57">
        <v>47</v>
      </c>
      <c r="D295" s="16">
        <v>58.75</v>
      </c>
      <c r="E295" s="16">
        <v>0.23499999999999999</v>
      </c>
      <c r="F295" s="16">
        <v>4.7E-2</v>
      </c>
      <c r="G295" s="16">
        <v>1.363</v>
      </c>
      <c r="H295" s="16">
        <v>0.94</v>
      </c>
      <c r="I295" s="16">
        <v>11.28</v>
      </c>
      <c r="J295" s="16">
        <v>0</v>
      </c>
      <c r="K295" s="16">
        <v>11.28</v>
      </c>
      <c r="L295" s="16">
        <v>10.603199999999999</v>
      </c>
      <c r="M295" s="16">
        <v>3.008</v>
      </c>
      <c r="N295" s="16">
        <v>0.23499999999999999</v>
      </c>
      <c r="O295" s="16">
        <v>65.8</v>
      </c>
      <c r="P295" s="16">
        <v>244.39999999999998</v>
      </c>
      <c r="Q295" s="16">
        <v>0.61099999999999999</v>
      </c>
      <c r="R295" s="16">
        <v>126.89999999999999</v>
      </c>
      <c r="S295" s="16">
        <v>3.29</v>
      </c>
      <c r="T295" s="16">
        <v>0</v>
      </c>
      <c r="U295" s="16">
        <v>0.45119999999999993</v>
      </c>
      <c r="V295" s="16">
        <v>399.5</v>
      </c>
      <c r="W295" s="3"/>
      <c r="X295" s="3">
        <v>125</v>
      </c>
      <c r="Y295" s="3">
        <v>0.5</v>
      </c>
      <c r="Z295" s="3">
        <v>0.1</v>
      </c>
      <c r="AA295" s="3">
        <v>2.9</v>
      </c>
      <c r="AB295" s="3">
        <v>2</v>
      </c>
      <c r="AC295" s="3">
        <v>24</v>
      </c>
      <c r="AD295" s="3">
        <v>0</v>
      </c>
      <c r="AE295" s="3">
        <v>24</v>
      </c>
      <c r="AF295" s="3">
        <v>6.4</v>
      </c>
      <c r="AG295" s="3">
        <v>0.5</v>
      </c>
      <c r="AH295" s="3">
        <v>140</v>
      </c>
      <c r="AI295" s="3">
        <v>520</v>
      </c>
      <c r="AJ295" s="3">
        <v>1.3</v>
      </c>
      <c r="AK295">
        <v>270</v>
      </c>
      <c r="AL295">
        <v>7</v>
      </c>
      <c r="AM295">
        <v>0</v>
      </c>
      <c r="AN295">
        <v>0.96</v>
      </c>
      <c r="AO295">
        <v>850</v>
      </c>
    </row>
    <row r="296" spans="1:41" ht="15.75" x14ac:dyDescent="0.25">
      <c r="A296" s="56" t="s">
        <v>250</v>
      </c>
      <c r="B296" t="s">
        <v>3</v>
      </c>
      <c r="C296" s="57">
        <v>9</v>
      </c>
      <c r="D296" s="16">
        <v>25.11</v>
      </c>
      <c r="E296" s="16">
        <v>1.53</v>
      </c>
      <c r="F296" s="16">
        <v>1.44</v>
      </c>
      <c r="G296" s="16">
        <v>2.6999999999999997</v>
      </c>
      <c r="H296" s="16">
        <v>2.7E-2</v>
      </c>
      <c r="I296" s="16">
        <v>0.14399999999999999</v>
      </c>
      <c r="J296" s="16">
        <v>0</v>
      </c>
      <c r="K296" s="16">
        <v>0.14399999999999999</v>
      </c>
      <c r="L296" s="16">
        <v>0.13535999999999998</v>
      </c>
      <c r="M296" s="16">
        <v>0.153</v>
      </c>
      <c r="N296" s="16">
        <v>0.22499999999999998</v>
      </c>
      <c r="O296" s="16">
        <v>0.63</v>
      </c>
      <c r="P296" s="16">
        <v>126</v>
      </c>
      <c r="Q296" s="16">
        <v>0.315</v>
      </c>
      <c r="R296" s="16">
        <v>1.3499999999999999</v>
      </c>
      <c r="S296" s="16">
        <v>2.7E-2</v>
      </c>
      <c r="T296" s="16">
        <v>0.89999999999999991</v>
      </c>
      <c r="U296" s="16">
        <v>0</v>
      </c>
      <c r="V296" s="16">
        <v>0.80999999999999994</v>
      </c>
      <c r="W296" s="3"/>
      <c r="X296" s="3">
        <v>279</v>
      </c>
      <c r="Y296" s="3">
        <v>17</v>
      </c>
      <c r="Z296" s="3">
        <v>16</v>
      </c>
      <c r="AA296" s="3">
        <v>30</v>
      </c>
      <c r="AB296" s="3">
        <v>0.3</v>
      </c>
      <c r="AC296" s="3">
        <v>1.6</v>
      </c>
      <c r="AD296" s="3">
        <v>0</v>
      </c>
      <c r="AE296" s="3">
        <v>1.6</v>
      </c>
      <c r="AF296" s="3">
        <v>1.7</v>
      </c>
      <c r="AG296" s="3">
        <v>2.5</v>
      </c>
      <c r="AH296" s="3">
        <v>7</v>
      </c>
      <c r="AI296" s="3">
        <v>1400</v>
      </c>
      <c r="AJ296" s="3">
        <v>3.5</v>
      </c>
      <c r="AK296" s="3">
        <v>15</v>
      </c>
      <c r="AL296" s="3">
        <v>0.3</v>
      </c>
      <c r="AM296" s="3">
        <v>10</v>
      </c>
      <c r="AN296" s="3">
        <v>0</v>
      </c>
      <c r="AO296" s="3">
        <v>9</v>
      </c>
    </row>
    <row r="297" spans="1:41" ht="15.75" x14ac:dyDescent="0.25">
      <c r="A297" s="56" t="s">
        <v>18</v>
      </c>
      <c r="B297" t="s">
        <v>2</v>
      </c>
      <c r="C297" s="57">
        <v>9</v>
      </c>
      <c r="D297" s="16">
        <v>1.89</v>
      </c>
      <c r="E297" s="16">
        <v>0</v>
      </c>
      <c r="F297" s="16">
        <v>0</v>
      </c>
      <c r="G297" s="16">
        <v>0.22499999999999998</v>
      </c>
      <c r="H297" s="16">
        <v>6.3E-2</v>
      </c>
      <c r="I297" s="16">
        <v>0.22499999999999998</v>
      </c>
      <c r="J297" s="16">
        <v>0</v>
      </c>
      <c r="K297" s="16">
        <v>0.22499999999999998</v>
      </c>
      <c r="L297" s="16">
        <v>0.16874999999999998</v>
      </c>
      <c r="M297" s="16">
        <v>0</v>
      </c>
      <c r="N297" s="16">
        <v>5.8499999999999996E-2</v>
      </c>
      <c r="O297" s="16">
        <v>1.08</v>
      </c>
      <c r="P297" s="16">
        <v>20.16</v>
      </c>
      <c r="Q297" s="16">
        <v>5.04E-2</v>
      </c>
      <c r="R297" s="16">
        <v>1.08</v>
      </c>
      <c r="S297" s="16">
        <v>8.9999999999999993E-3</v>
      </c>
      <c r="T297" s="16">
        <v>0</v>
      </c>
      <c r="U297" s="16">
        <v>8.9999999999999993E-3</v>
      </c>
      <c r="V297" s="16">
        <v>12.78</v>
      </c>
      <c r="W297" s="3"/>
      <c r="X297" s="3">
        <v>21</v>
      </c>
      <c r="Y297" s="3">
        <v>0</v>
      </c>
      <c r="Z297" s="3">
        <v>0</v>
      </c>
      <c r="AA297" s="3">
        <v>2.5</v>
      </c>
      <c r="AB297" s="3">
        <v>0.7</v>
      </c>
      <c r="AC297" s="3">
        <v>2.5</v>
      </c>
      <c r="AD297" s="3">
        <v>0</v>
      </c>
      <c r="AE297" s="3">
        <v>2.5</v>
      </c>
      <c r="AF297" s="3">
        <v>0</v>
      </c>
      <c r="AG297" s="3">
        <v>0.65</v>
      </c>
      <c r="AH297" s="3">
        <v>12</v>
      </c>
      <c r="AI297" s="3">
        <v>224</v>
      </c>
      <c r="AJ297" s="3">
        <v>0.56000000000000005</v>
      </c>
      <c r="AK297">
        <v>12</v>
      </c>
      <c r="AL297">
        <v>0.1</v>
      </c>
      <c r="AM297">
        <v>0</v>
      </c>
      <c r="AN297">
        <v>0.1</v>
      </c>
      <c r="AO297">
        <v>142</v>
      </c>
    </row>
    <row r="298" spans="1:41" ht="15.75" x14ac:dyDescent="0.25">
      <c r="A298" s="56" t="s">
        <v>251</v>
      </c>
      <c r="B298" t="s">
        <v>3</v>
      </c>
      <c r="C298" s="57">
        <v>14</v>
      </c>
      <c r="D298" s="16">
        <v>50.820000000000007</v>
      </c>
      <c r="E298" s="16">
        <v>0.25200000000000006</v>
      </c>
      <c r="F298" s="16">
        <v>5.6000000000000008E-2</v>
      </c>
      <c r="G298" s="16">
        <v>9.9400000000000013</v>
      </c>
      <c r="H298" s="16">
        <v>0.44800000000000006</v>
      </c>
      <c r="I298" s="16">
        <v>1.9600000000000002</v>
      </c>
      <c r="J298" s="16">
        <v>0</v>
      </c>
      <c r="K298" s="16">
        <v>1.9600000000000002</v>
      </c>
      <c r="L298" s="16">
        <v>1.7640000000000002</v>
      </c>
      <c r="M298" s="16">
        <v>0.47600000000000003</v>
      </c>
      <c r="N298" s="16">
        <v>0</v>
      </c>
      <c r="O298" s="16">
        <v>2.5200000000000005</v>
      </c>
      <c r="P298" s="16">
        <v>52.080000000000005</v>
      </c>
      <c r="Q298" s="16">
        <v>0.13020000000000001</v>
      </c>
      <c r="R298" s="16">
        <v>14.000000000000002</v>
      </c>
      <c r="S298" s="16">
        <v>0.16800000000000001</v>
      </c>
      <c r="T298" s="16">
        <v>0</v>
      </c>
      <c r="U298" s="16">
        <v>0.12600000000000003</v>
      </c>
      <c r="V298" s="16">
        <v>42.000000000000007</v>
      </c>
      <c r="W298" s="3"/>
      <c r="X298" s="3">
        <v>363</v>
      </c>
      <c r="Y298" s="3">
        <v>1.8</v>
      </c>
      <c r="Z298" s="3">
        <v>0.4</v>
      </c>
      <c r="AA298" s="3">
        <v>71</v>
      </c>
      <c r="AB298" s="3">
        <v>3.2</v>
      </c>
      <c r="AC298" s="3">
        <v>14</v>
      </c>
      <c r="AD298" s="3">
        <v>0</v>
      </c>
      <c r="AE298" s="3">
        <v>14</v>
      </c>
      <c r="AF298" s="3">
        <v>3.4</v>
      </c>
      <c r="AG298" s="3">
        <v>0</v>
      </c>
      <c r="AH298" s="3">
        <v>18</v>
      </c>
      <c r="AI298" s="3">
        <v>372</v>
      </c>
      <c r="AJ298" s="3">
        <v>0.93</v>
      </c>
      <c r="AK298">
        <v>100</v>
      </c>
      <c r="AL298">
        <v>1.2</v>
      </c>
      <c r="AM298">
        <v>0</v>
      </c>
      <c r="AN298">
        <v>0.9</v>
      </c>
      <c r="AO298">
        <v>300</v>
      </c>
    </row>
    <row r="299" spans="1:41" ht="15.75" x14ac:dyDescent="0.25">
      <c r="A299" s="56" t="s">
        <v>242</v>
      </c>
      <c r="B299">
        <v>970</v>
      </c>
      <c r="C299" s="57">
        <v>28</v>
      </c>
      <c r="D299" s="16">
        <v>27.720000000000002</v>
      </c>
      <c r="E299" s="16">
        <v>0.19600000000000001</v>
      </c>
      <c r="F299" s="16">
        <v>2.8000000000000004E-2</v>
      </c>
      <c r="G299" s="16">
        <v>3.2480000000000002</v>
      </c>
      <c r="H299" s="16">
        <v>0</v>
      </c>
      <c r="I299" s="16">
        <v>2.4640000000000004</v>
      </c>
      <c r="J299" s="16">
        <v>0</v>
      </c>
      <c r="K299" s="16">
        <v>2.4640000000000004</v>
      </c>
      <c r="L299" s="16">
        <v>1.8480000000000003</v>
      </c>
      <c r="M299" s="16">
        <v>1.484</v>
      </c>
      <c r="N299" s="16">
        <v>0</v>
      </c>
      <c r="O299" s="16">
        <v>6.44</v>
      </c>
      <c r="P299" s="16">
        <v>2.5200000000000005</v>
      </c>
      <c r="Q299" s="16">
        <v>6.3E-3</v>
      </c>
      <c r="R299" s="16">
        <v>44.800000000000004</v>
      </c>
      <c r="S299" s="16">
        <v>0.81200000000000006</v>
      </c>
      <c r="T299" s="16">
        <v>0</v>
      </c>
      <c r="U299" s="16">
        <v>0.39200000000000002</v>
      </c>
      <c r="V299" s="16">
        <v>183.96</v>
      </c>
      <c r="W299" s="3"/>
      <c r="X299" s="3">
        <v>99</v>
      </c>
      <c r="Y299" s="3">
        <v>0.7</v>
      </c>
      <c r="Z299" s="3">
        <v>0.1</v>
      </c>
      <c r="AA299" s="3">
        <v>11.6</v>
      </c>
      <c r="AB299" s="3">
        <v>0</v>
      </c>
      <c r="AC299" s="3">
        <v>8.8000000000000007</v>
      </c>
      <c r="AD299" s="3">
        <v>0</v>
      </c>
      <c r="AE299" s="3">
        <v>8.8000000000000007</v>
      </c>
      <c r="AF299" s="3">
        <v>5.3</v>
      </c>
      <c r="AG299" s="3">
        <v>0</v>
      </c>
      <c r="AH299" s="3">
        <v>23</v>
      </c>
      <c r="AI299" s="3">
        <v>9</v>
      </c>
      <c r="AJ299" s="3">
        <v>2.2499999999999999E-2</v>
      </c>
      <c r="AK299">
        <v>160</v>
      </c>
      <c r="AL299">
        <v>2.9</v>
      </c>
      <c r="AM299">
        <v>0</v>
      </c>
      <c r="AN299">
        <v>1.4</v>
      </c>
      <c r="AO299">
        <v>657</v>
      </c>
    </row>
    <row r="300" spans="1:41" ht="15.75" x14ac:dyDescent="0.25">
      <c r="A300" s="56" t="s">
        <v>252</v>
      </c>
      <c r="B300">
        <v>5176</v>
      </c>
      <c r="C300" s="57">
        <v>24</v>
      </c>
      <c r="D300" s="16">
        <v>27.119999999999997</v>
      </c>
      <c r="E300" s="16">
        <v>0.24</v>
      </c>
      <c r="F300" s="16">
        <v>4.8000000000000001E-2</v>
      </c>
      <c r="G300" s="16">
        <v>3.3839999999999999</v>
      </c>
      <c r="H300" s="16">
        <v>0.192</v>
      </c>
      <c r="I300" s="16">
        <v>1.8959999999999999</v>
      </c>
      <c r="J300" s="16">
        <v>0</v>
      </c>
      <c r="K300" s="16">
        <v>1.8959999999999999</v>
      </c>
      <c r="L300" s="16">
        <v>1.4219999999999999</v>
      </c>
      <c r="M300" s="16">
        <v>1.92</v>
      </c>
      <c r="N300" s="16">
        <v>0</v>
      </c>
      <c r="O300" s="16">
        <v>17.759999999999998</v>
      </c>
      <c r="P300" s="16">
        <v>22.8</v>
      </c>
      <c r="Q300" s="16">
        <v>5.6999999999999995E-2</v>
      </c>
      <c r="R300" s="16">
        <v>28.08</v>
      </c>
      <c r="S300" s="16">
        <v>0.52800000000000002</v>
      </c>
      <c r="T300" s="16">
        <v>0</v>
      </c>
      <c r="U300" s="16">
        <v>0.2472</v>
      </c>
      <c r="V300" s="16">
        <v>83.759999999999991</v>
      </c>
      <c r="W300" s="3"/>
      <c r="X300" s="3">
        <v>113</v>
      </c>
      <c r="Y300" s="3">
        <v>1</v>
      </c>
      <c r="Z300" s="3">
        <v>0.2</v>
      </c>
      <c r="AA300" s="3">
        <v>14.1</v>
      </c>
      <c r="AB300" s="3">
        <v>0.8</v>
      </c>
      <c r="AC300" s="3">
        <v>7.9</v>
      </c>
      <c r="AD300" s="3">
        <v>0</v>
      </c>
      <c r="AE300" s="3">
        <v>7.9</v>
      </c>
      <c r="AF300" s="3">
        <v>8</v>
      </c>
      <c r="AG300" s="3">
        <v>0</v>
      </c>
      <c r="AH300" s="3">
        <v>74</v>
      </c>
      <c r="AI300" s="3">
        <v>95</v>
      </c>
      <c r="AJ300" s="3">
        <v>0.23749999999999999</v>
      </c>
      <c r="AK300">
        <v>117</v>
      </c>
      <c r="AL300">
        <v>2.2000000000000002</v>
      </c>
      <c r="AM300">
        <v>0</v>
      </c>
      <c r="AN300">
        <v>1.03</v>
      </c>
      <c r="AO300">
        <v>349</v>
      </c>
    </row>
    <row r="301" spans="1:41" ht="15.75" x14ac:dyDescent="0.25">
      <c r="A301" s="56" t="s">
        <v>166</v>
      </c>
      <c r="B301">
        <v>3184</v>
      </c>
      <c r="C301" s="57">
        <v>24</v>
      </c>
      <c r="D301" s="16">
        <v>27.84</v>
      </c>
      <c r="E301" s="16">
        <v>0.16799999999999998</v>
      </c>
      <c r="F301" s="16">
        <v>2.4E-2</v>
      </c>
      <c r="G301" s="16">
        <v>3.6239999999999997</v>
      </c>
      <c r="H301" s="16">
        <v>0.432</v>
      </c>
      <c r="I301" s="16">
        <v>1.9679999999999997</v>
      </c>
      <c r="J301" s="16">
        <v>0</v>
      </c>
      <c r="K301" s="16">
        <v>1.9679999999999997</v>
      </c>
      <c r="L301" s="16">
        <v>1.4759999999999998</v>
      </c>
      <c r="M301" s="16">
        <v>2.04</v>
      </c>
      <c r="N301" s="16">
        <v>0</v>
      </c>
      <c r="O301" s="16">
        <v>14.639999999999999</v>
      </c>
      <c r="P301" s="16">
        <v>26.16</v>
      </c>
      <c r="Q301" s="16">
        <v>6.54E-2</v>
      </c>
      <c r="R301" s="16">
        <v>33.36</v>
      </c>
      <c r="S301" s="16">
        <v>0.45599999999999996</v>
      </c>
      <c r="T301" s="16">
        <v>0</v>
      </c>
      <c r="U301" s="16">
        <v>0.25440000000000002</v>
      </c>
      <c r="V301" s="16">
        <v>81.84</v>
      </c>
      <c r="W301" s="3"/>
      <c r="X301" s="3">
        <v>116</v>
      </c>
      <c r="Y301" s="3">
        <v>0.7</v>
      </c>
      <c r="Z301" s="3">
        <v>0.1</v>
      </c>
      <c r="AA301" s="3">
        <v>15.1</v>
      </c>
      <c r="AB301" s="3">
        <v>1.8</v>
      </c>
      <c r="AC301" s="3">
        <v>8.1999999999999993</v>
      </c>
      <c r="AD301" s="3">
        <v>0</v>
      </c>
      <c r="AE301" s="3">
        <v>8.1999999999999993</v>
      </c>
      <c r="AF301" s="3">
        <v>8.5</v>
      </c>
      <c r="AG301" s="3">
        <v>0</v>
      </c>
      <c r="AH301" s="3">
        <v>61</v>
      </c>
      <c r="AI301" s="3">
        <v>109</v>
      </c>
      <c r="AJ301" s="3">
        <v>0.27250000000000002</v>
      </c>
      <c r="AK301">
        <v>139</v>
      </c>
      <c r="AL301">
        <v>1.9</v>
      </c>
      <c r="AM301">
        <v>0</v>
      </c>
      <c r="AN301">
        <v>1.06</v>
      </c>
      <c r="AO301">
        <v>341</v>
      </c>
    </row>
    <row r="302" spans="1:41" ht="15.75" x14ac:dyDescent="0.25">
      <c r="A302" s="56" t="s">
        <v>253</v>
      </c>
      <c r="B302">
        <v>884</v>
      </c>
      <c r="C302" s="57">
        <v>19</v>
      </c>
      <c r="D302" s="16">
        <v>4.75</v>
      </c>
      <c r="E302" s="16">
        <v>1.9000000000000003E-2</v>
      </c>
      <c r="F302" s="16">
        <v>0</v>
      </c>
      <c r="G302" s="16">
        <v>0.81699999999999995</v>
      </c>
      <c r="H302" s="16">
        <v>0.81699999999999995</v>
      </c>
      <c r="I302" s="16">
        <v>0.15200000000000002</v>
      </c>
      <c r="J302" s="16">
        <v>0</v>
      </c>
      <c r="K302" s="16">
        <v>0.15200000000000002</v>
      </c>
      <c r="L302" s="16">
        <v>9.8800000000000013E-2</v>
      </c>
      <c r="M302" s="16">
        <v>0.34200000000000003</v>
      </c>
      <c r="N302" s="16">
        <v>0</v>
      </c>
      <c r="O302" s="16">
        <v>1.33</v>
      </c>
      <c r="P302" s="16">
        <v>0.19</v>
      </c>
      <c r="Q302" s="16">
        <v>4.75E-4</v>
      </c>
      <c r="R302" s="16">
        <v>6.08</v>
      </c>
      <c r="S302" s="16">
        <v>7.6000000000000012E-2</v>
      </c>
      <c r="T302" s="16">
        <v>28.5</v>
      </c>
      <c r="U302" s="16">
        <v>6.08E-2</v>
      </c>
      <c r="V302" s="16">
        <v>56.81</v>
      </c>
      <c r="W302" s="3"/>
      <c r="X302" s="3">
        <v>25</v>
      </c>
      <c r="Y302" s="3">
        <v>0.1</v>
      </c>
      <c r="Z302" s="3">
        <v>0</v>
      </c>
      <c r="AA302" s="3">
        <v>4.3</v>
      </c>
      <c r="AB302" s="3">
        <v>4.3</v>
      </c>
      <c r="AC302" s="3">
        <v>0.8</v>
      </c>
      <c r="AD302" s="3">
        <v>0</v>
      </c>
      <c r="AE302" s="3">
        <v>0.8</v>
      </c>
      <c r="AF302" s="3">
        <v>1.8</v>
      </c>
      <c r="AG302" s="3">
        <v>0</v>
      </c>
      <c r="AH302" s="3">
        <v>7</v>
      </c>
      <c r="AI302" s="3">
        <v>1</v>
      </c>
      <c r="AJ302" s="3">
        <v>2.5000000000000001E-3</v>
      </c>
      <c r="AK302">
        <v>32</v>
      </c>
      <c r="AL302">
        <v>0.4</v>
      </c>
      <c r="AM302">
        <v>150</v>
      </c>
      <c r="AN302">
        <v>0.32</v>
      </c>
      <c r="AO302">
        <v>299</v>
      </c>
    </row>
    <row r="303" spans="1:41" ht="15.75" x14ac:dyDescent="0.25">
      <c r="A303" s="56" t="s">
        <v>254</v>
      </c>
      <c r="B303">
        <v>830</v>
      </c>
      <c r="C303" s="57">
        <v>1.9</v>
      </c>
      <c r="D303" s="16">
        <v>3.0019999999999998</v>
      </c>
      <c r="E303" s="16">
        <v>9.4999999999999998E-3</v>
      </c>
      <c r="F303" s="16">
        <v>1.9E-3</v>
      </c>
      <c r="G303" s="16">
        <v>0.58899999999999997</v>
      </c>
      <c r="H303" s="16">
        <v>1.9E-2</v>
      </c>
      <c r="I303" s="16">
        <v>0.1216</v>
      </c>
      <c r="J303" s="16">
        <v>0</v>
      </c>
      <c r="K303" s="16">
        <v>0.1216</v>
      </c>
      <c r="L303" s="16">
        <v>7.9039999999999999E-2</v>
      </c>
      <c r="M303" s="16">
        <v>3.9899999999999998E-2</v>
      </c>
      <c r="N303" s="16">
        <v>0</v>
      </c>
      <c r="O303" s="16">
        <v>0.20899999999999999</v>
      </c>
      <c r="P303" s="16">
        <v>0.32300000000000001</v>
      </c>
      <c r="Q303" s="16">
        <v>8.0750000000000006E-4</v>
      </c>
      <c r="R303" s="16">
        <v>2.907</v>
      </c>
      <c r="S303" s="16">
        <v>3.2299999999999995E-2</v>
      </c>
      <c r="T303" s="16">
        <v>0</v>
      </c>
      <c r="U303" s="16">
        <v>2.2039999999999997E-2</v>
      </c>
      <c r="V303" s="16">
        <v>7.6189999999999998</v>
      </c>
      <c r="W303" s="3"/>
      <c r="X303" s="3">
        <v>158</v>
      </c>
      <c r="Y303" s="3">
        <v>0.5</v>
      </c>
      <c r="Z303" s="3">
        <v>0.1</v>
      </c>
      <c r="AA303" s="3">
        <v>31</v>
      </c>
      <c r="AB303" s="3">
        <v>1</v>
      </c>
      <c r="AC303" s="3">
        <v>6.4</v>
      </c>
      <c r="AD303" s="3">
        <v>0</v>
      </c>
      <c r="AE303" s="3">
        <v>6.4</v>
      </c>
      <c r="AF303" s="3">
        <v>2.1</v>
      </c>
      <c r="AG303" s="3">
        <v>0</v>
      </c>
      <c r="AH303" s="3">
        <v>11</v>
      </c>
      <c r="AI303" s="3">
        <v>17</v>
      </c>
      <c r="AJ303" s="3">
        <v>4.2500000000000003E-2</v>
      </c>
      <c r="AK303">
        <v>153</v>
      </c>
      <c r="AL303">
        <v>1.7</v>
      </c>
      <c r="AM303">
        <v>0</v>
      </c>
      <c r="AN303">
        <v>1.1599999999999999</v>
      </c>
      <c r="AO303">
        <v>401</v>
      </c>
    </row>
    <row r="304" spans="1:41" x14ac:dyDescent="0.25">
      <c r="A304" s="54" t="s">
        <v>226</v>
      </c>
      <c r="B304" s="47"/>
      <c r="C304" s="51">
        <f t="shared" ref="C304" si="12">SUM(C305:C318)</f>
        <v>380.6</v>
      </c>
      <c r="D304" s="51">
        <v>405.69200000000001</v>
      </c>
      <c r="E304" s="51">
        <v>14.553999999999998</v>
      </c>
      <c r="F304" s="51">
        <v>6.5881999999999996</v>
      </c>
      <c r="G304" s="51">
        <v>36.47</v>
      </c>
      <c r="H304" s="51">
        <v>5.4543999999999997</v>
      </c>
      <c r="I304" s="52">
        <v>25.966000000000001</v>
      </c>
      <c r="J304" s="51">
        <v>0</v>
      </c>
      <c r="K304" s="51">
        <v>25.966000000000001</v>
      </c>
      <c r="L304" s="52">
        <v>22.851199999999999</v>
      </c>
      <c r="M304" s="51">
        <v>13.108999999999998</v>
      </c>
      <c r="N304" s="51">
        <v>0.5</v>
      </c>
      <c r="O304" s="51">
        <v>148.22800000000001</v>
      </c>
      <c r="P304" s="51">
        <v>409.13600000000002</v>
      </c>
      <c r="Q304" s="51">
        <v>1.02284</v>
      </c>
      <c r="R304" s="51">
        <v>260.428</v>
      </c>
      <c r="S304" s="51">
        <v>5.4260000000000002</v>
      </c>
      <c r="T304" s="51">
        <v>12.036</v>
      </c>
      <c r="U304" s="51">
        <v>1.9140000000000001</v>
      </c>
      <c r="V304" s="51">
        <v>928.89400000000001</v>
      </c>
      <c r="W304" s="3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7"/>
      <c r="AL304" s="47"/>
      <c r="AM304" s="47"/>
      <c r="AN304" s="47"/>
      <c r="AO304" s="47"/>
    </row>
    <row r="305" spans="1:41" x14ac:dyDescent="0.25">
      <c r="A305" s="60" t="s">
        <v>207</v>
      </c>
      <c r="B305">
        <v>63</v>
      </c>
      <c r="C305" s="22">
        <v>30</v>
      </c>
      <c r="D305" s="16">
        <v>11.1</v>
      </c>
      <c r="E305" s="16">
        <v>0.06</v>
      </c>
      <c r="F305" s="16">
        <v>0.03</v>
      </c>
      <c r="G305" s="16">
        <v>1.89</v>
      </c>
      <c r="H305" s="16">
        <v>1.3499999999999999</v>
      </c>
      <c r="I305" s="16">
        <v>0.39</v>
      </c>
      <c r="J305" s="16">
        <v>0</v>
      </c>
      <c r="K305" s="16">
        <v>0.39</v>
      </c>
      <c r="L305" s="16">
        <v>0.2535</v>
      </c>
      <c r="M305" s="16">
        <v>0.81</v>
      </c>
      <c r="N305" s="16">
        <v>0</v>
      </c>
      <c r="O305" s="16">
        <v>8.6999999999999993</v>
      </c>
      <c r="P305" s="16">
        <v>1.2</v>
      </c>
      <c r="Q305" s="16">
        <v>3.0000000000000001E-3</v>
      </c>
      <c r="R305" s="16">
        <v>9.9</v>
      </c>
      <c r="S305" s="16">
        <v>0.09</v>
      </c>
      <c r="T305" s="16">
        <v>1.5</v>
      </c>
      <c r="U305" s="16">
        <v>8.6999999999999994E-2</v>
      </c>
      <c r="V305" s="16">
        <v>55.5</v>
      </c>
      <c r="W305" s="3"/>
      <c r="X305" s="3">
        <v>37</v>
      </c>
      <c r="Y305" s="3">
        <v>0.2</v>
      </c>
      <c r="Z305" s="3">
        <v>0.1</v>
      </c>
      <c r="AA305" s="3">
        <v>6.3</v>
      </c>
      <c r="AB305" s="3">
        <v>4.5</v>
      </c>
      <c r="AC305" s="3">
        <v>1.3</v>
      </c>
      <c r="AD305" s="3">
        <v>0</v>
      </c>
      <c r="AE305" s="3">
        <v>1.3</v>
      </c>
      <c r="AF305" s="3">
        <v>2.7</v>
      </c>
      <c r="AG305" s="3">
        <v>0</v>
      </c>
      <c r="AH305" s="3">
        <v>29</v>
      </c>
      <c r="AI305" s="3">
        <v>4</v>
      </c>
      <c r="AJ305" s="3">
        <v>0.01</v>
      </c>
      <c r="AK305">
        <v>33</v>
      </c>
      <c r="AL305">
        <v>0.3</v>
      </c>
      <c r="AM305">
        <v>5</v>
      </c>
      <c r="AN305">
        <v>0.28999999999999998</v>
      </c>
      <c r="AO305">
        <v>185</v>
      </c>
    </row>
    <row r="306" spans="1:41" x14ac:dyDescent="0.25">
      <c r="A306" s="60" t="s">
        <v>217</v>
      </c>
      <c r="B306">
        <v>830</v>
      </c>
      <c r="C306" s="22">
        <v>1</v>
      </c>
      <c r="D306" s="16">
        <v>1.58</v>
      </c>
      <c r="E306" s="16">
        <v>5.0000000000000001E-3</v>
      </c>
      <c r="F306" s="16">
        <v>1E-3</v>
      </c>
      <c r="G306" s="16">
        <v>0.31</v>
      </c>
      <c r="H306" s="16">
        <v>0.01</v>
      </c>
      <c r="I306" s="16">
        <v>6.4000000000000001E-2</v>
      </c>
      <c r="J306" s="16">
        <v>0</v>
      </c>
      <c r="K306" s="16">
        <v>6.4000000000000001E-2</v>
      </c>
      <c r="L306" s="16">
        <v>4.1600000000000005E-2</v>
      </c>
      <c r="M306" s="16">
        <v>2.1000000000000001E-2</v>
      </c>
      <c r="N306" s="16">
        <v>0</v>
      </c>
      <c r="O306" s="16">
        <v>0.11</v>
      </c>
      <c r="P306" s="16">
        <v>0.17</v>
      </c>
      <c r="Q306" s="16">
        <v>4.2500000000000003E-4</v>
      </c>
      <c r="R306" s="16">
        <v>1.53</v>
      </c>
      <c r="S306" s="16">
        <v>1.7000000000000001E-2</v>
      </c>
      <c r="T306" s="16">
        <v>0</v>
      </c>
      <c r="U306" s="16">
        <v>1.1599999999999999E-2</v>
      </c>
      <c r="V306" s="16">
        <v>4.01</v>
      </c>
      <c r="W306" s="3"/>
      <c r="X306" s="3">
        <v>158</v>
      </c>
      <c r="Y306" s="3">
        <v>0.5</v>
      </c>
      <c r="Z306" s="3">
        <v>0.1</v>
      </c>
      <c r="AA306" s="3">
        <v>31</v>
      </c>
      <c r="AB306" s="3">
        <v>1</v>
      </c>
      <c r="AC306" s="3">
        <v>6.4</v>
      </c>
      <c r="AD306" s="3">
        <v>0</v>
      </c>
      <c r="AE306" s="3">
        <v>6.4</v>
      </c>
      <c r="AF306" s="3">
        <v>2.1</v>
      </c>
      <c r="AG306" s="3">
        <v>0</v>
      </c>
      <c r="AH306" s="3">
        <v>11</v>
      </c>
      <c r="AI306" s="3">
        <v>17</v>
      </c>
      <c r="AJ306" s="3">
        <v>4.2500000000000003E-2</v>
      </c>
      <c r="AK306">
        <v>153</v>
      </c>
      <c r="AL306">
        <v>1.7</v>
      </c>
      <c r="AM306">
        <v>0</v>
      </c>
      <c r="AN306">
        <v>1.1599999999999999</v>
      </c>
      <c r="AO306">
        <v>401</v>
      </c>
    </row>
    <row r="307" spans="1:41" x14ac:dyDescent="0.25">
      <c r="A307" s="60" t="s">
        <v>203</v>
      </c>
      <c r="B307">
        <v>2524</v>
      </c>
      <c r="C307" s="22">
        <v>1</v>
      </c>
      <c r="D307" s="16">
        <v>0.3</v>
      </c>
      <c r="E307" s="16">
        <v>3.0000000000000001E-3</v>
      </c>
      <c r="F307" s="16">
        <v>0</v>
      </c>
      <c r="G307" s="16">
        <v>4.2000000000000003E-2</v>
      </c>
      <c r="H307" s="16">
        <v>4.2000000000000003E-2</v>
      </c>
      <c r="I307" s="16">
        <v>1.8000000000000002E-2</v>
      </c>
      <c r="J307" s="16">
        <v>0</v>
      </c>
      <c r="K307" s="16">
        <v>1.8000000000000002E-2</v>
      </c>
      <c r="L307" s="16">
        <v>1.1700000000000002E-2</v>
      </c>
      <c r="M307" s="16">
        <v>1.8000000000000002E-2</v>
      </c>
      <c r="N307" s="16">
        <v>0</v>
      </c>
      <c r="O307" s="16">
        <v>0.16</v>
      </c>
      <c r="P307" s="16">
        <v>0.12</v>
      </c>
      <c r="Q307" s="16">
        <v>2.9999999999999997E-4</v>
      </c>
      <c r="R307" s="16">
        <v>0.39</v>
      </c>
      <c r="S307" s="16">
        <v>0.01</v>
      </c>
      <c r="T307" s="16">
        <v>1.44</v>
      </c>
      <c r="U307" s="16">
        <v>3.0000000000000001E-3</v>
      </c>
      <c r="V307" s="16">
        <v>4.4000000000000004</v>
      </c>
      <c r="W307" s="3"/>
      <c r="X307" s="3">
        <v>30</v>
      </c>
      <c r="Y307" s="3">
        <v>0.3</v>
      </c>
      <c r="Z307" s="3">
        <v>0</v>
      </c>
      <c r="AA307" s="3">
        <v>4.2</v>
      </c>
      <c r="AB307" s="3">
        <v>4.2</v>
      </c>
      <c r="AC307" s="3">
        <v>1.8</v>
      </c>
      <c r="AD307" s="3">
        <v>0</v>
      </c>
      <c r="AE307" s="3">
        <v>1.8</v>
      </c>
      <c r="AF307" s="3">
        <v>1.8</v>
      </c>
      <c r="AG307" s="3">
        <v>0</v>
      </c>
      <c r="AH307" s="3">
        <v>16</v>
      </c>
      <c r="AI307" s="3">
        <v>12</v>
      </c>
      <c r="AJ307" s="3">
        <v>0.03</v>
      </c>
      <c r="AK307">
        <v>39</v>
      </c>
      <c r="AL307">
        <v>1</v>
      </c>
      <c r="AM307">
        <v>144</v>
      </c>
      <c r="AN307">
        <v>0.3</v>
      </c>
      <c r="AO307">
        <v>440</v>
      </c>
    </row>
    <row r="308" spans="1:41" x14ac:dyDescent="0.25">
      <c r="A308" s="60" t="s">
        <v>255</v>
      </c>
      <c r="B308" t="s">
        <v>5</v>
      </c>
      <c r="C308" s="22">
        <v>0.2</v>
      </c>
      <c r="D308" s="16">
        <v>0.70799999999999996</v>
      </c>
      <c r="E308" s="16">
        <v>0.02</v>
      </c>
      <c r="F308" s="16">
        <v>6.2000000000000006E-3</v>
      </c>
      <c r="G308" s="16">
        <v>0.13</v>
      </c>
      <c r="H308" s="16">
        <v>6.4000000000000003E-3</v>
      </c>
      <c r="I308" s="16">
        <v>1.6E-2</v>
      </c>
      <c r="J308" s="16">
        <v>0</v>
      </c>
      <c r="K308" s="16">
        <v>1.6E-2</v>
      </c>
      <c r="L308" s="16">
        <v>1.0400000000000001E-2</v>
      </c>
      <c r="M308" s="16">
        <v>4.2000000000000003E-2</v>
      </c>
      <c r="N308" s="16">
        <v>0</v>
      </c>
      <c r="O308" s="16">
        <v>0.36599999999999999</v>
      </c>
      <c r="P308" s="16">
        <v>7.5999999999999998E-2</v>
      </c>
      <c r="Q308" s="16">
        <v>1.9000000000000001E-4</v>
      </c>
      <c r="R308" s="16">
        <v>0.4</v>
      </c>
      <c r="S308" s="16">
        <v>8.7999999999999995E-2</v>
      </c>
      <c r="T308" s="16">
        <v>0</v>
      </c>
      <c r="U308" s="16">
        <v>0</v>
      </c>
      <c r="V308" s="16">
        <v>3.3380000000000001</v>
      </c>
      <c r="W308" s="3"/>
      <c r="X308" s="3">
        <v>354</v>
      </c>
      <c r="Y308" s="3">
        <v>10</v>
      </c>
      <c r="Z308" s="3">
        <v>3.1</v>
      </c>
      <c r="AA308" s="3">
        <v>65</v>
      </c>
      <c r="AB308" s="3">
        <v>3.2</v>
      </c>
      <c r="AC308" s="3">
        <v>8</v>
      </c>
      <c r="AD308" s="3">
        <v>0</v>
      </c>
      <c r="AE308" s="3">
        <v>8</v>
      </c>
      <c r="AF308" s="3">
        <v>21</v>
      </c>
      <c r="AG308" s="3">
        <v>0</v>
      </c>
      <c r="AH308" s="3">
        <v>183</v>
      </c>
      <c r="AI308" s="3">
        <v>38</v>
      </c>
      <c r="AJ308" s="3">
        <v>9.5000000000000001E-2</v>
      </c>
      <c r="AK308" s="3">
        <v>200</v>
      </c>
      <c r="AL308" s="3">
        <v>44</v>
      </c>
      <c r="AM308" s="3">
        <v>0</v>
      </c>
      <c r="AN308" s="3">
        <v>0</v>
      </c>
      <c r="AO308" s="3">
        <v>1669</v>
      </c>
    </row>
    <row r="309" spans="1:41" x14ac:dyDescent="0.25">
      <c r="A309" s="60" t="s">
        <v>256</v>
      </c>
      <c r="B309" t="s">
        <v>2</v>
      </c>
      <c r="C309" s="22">
        <v>0.2</v>
      </c>
      <c r="D309" s="16">
        <v>0.74</v>
      </c>
      <c r="E309" s="16">
        <v>2.8000000000000001E-2</v>
      </c>
      <c r="F309" s="16">
        <v>3.2000000000000002E-3</v>
      </c>
      <c r="G309" s="16">
        <v>7.2999999999999995E-2</v>
      </c>
      <c r="H309" s="16">
        <v>0</v>
      </c>
      <c r="I309" s="16">
        <v>2.4E-2</v>
      </c>
      <c r="J309" s="16">
        <v>0</v>
      </c>
      <c r="K309" s="16">
        <v>2.4E-2</v>
      </c>
      <c r="L309" s="16">
        <v>1.5600000000000001E-2</v>
      </c>
      <c r="M309" s="16">
        <v>0.05</v>
      </c>
      <c r="N309" s="16">
        <v>0</v>
      </c>
      <c r="O309" s="16">
        <v>1.06</v>
      </c>
      <c r="P309" s="16">
        <v>0.10400000000000001</v>
      </c>
      <c r="Q309" s="16">
        <v>2.6000000000000003E-4</v>
      </c>
      <c r="R309" s="16">
        <v>0</v>
      </c>
      <c r="S309" s="16">
        <v>5.9200000000000003E-2</v>
      </c>
      <c r="T309" s="16">
        <v>0</v>
      </c>
      <c r="U309" s="16">
        <v>0</v>
      </c>
      <c r="V309" s="16">
        <v>2.52</v>
      </c>
      <c r="W309" s="3"/>
      <c r="X309" s="3">
        <v>370</v>
      </c>
      <c r="Y309" s="3">
        <v>14</v>
      </c>
      <c r="Z309" s="3">
        <v>1.6</v>
      </c>
      <c r="AA309" s="3">
        <v>36.5</v>
      </c>
      <c r="AB309" s="3">
        <v>0</v>
      </c>
      <c r="AC309" s="3">
        <v>12</v>
      </c>
      <c r="AD309" s="3">
        <v>0</v>
      </c>
      <c r="AE309" s="3">
        <v>12</v>
      </c>
      <c r="AF309" s="3">
        <v>25</v>
      </c>
      <c r="AG309" s="3">
        <v>0</v>
      </c>
      <c r="AH309" s="3">
        <v>530</v>
      </c>
      <c r="AI309" s="3">
        <v>52</v>
      </c>
      <c r="AJ309" s="3">
        <v>0.13</v>
      </c>
      <c r="AK309">
        <v>0</v>
      </c>
      <c r="AL309">
        <v>29.6</v>
      </c>
      <c r="AM309">
        <v>0</v>
      </c>
      <c r="AN309">
        <v>0</v>
      </c>
      <c r="AO309">
        <v>1260</v>
      </c>
    </row>
    <row r="310" spans="1:41" x14ac:dyDescent="0.25">
      <c r="A310" s="60" t="s">
        <v>257</v>
      </c>
      <c r="B310">
        <v>827</v>
      </c>
      <c r="C310" s="22">
        <v>0.2</v>
      </c>
      <c r="D310" s="16">
        <v>0.85399999999999998</v>
      </c>
      <c r="E310" s="16">
        <v>4.3999999999999997E-2</v>
      </c>
      <c r="F310" s="16">
        <v>3.8E-3</v>
      </c>
      <c r="G310" s="16">
        <v>6.8000000000000005E-2</v>
      </c>
      <c r="H310" s="16">
        <v>0</v>
      </c>
      <c r="I310" s="16">
        <v>3.6000000000000004E-2</v>
      </c>
      <c r="J310" s="16">
        <v>0</v>
      </c>
      <c r="K310" s="16">
        <v>3.6000000000000004E-2</v>
      </c>
      <c r="L310" s="16">
        <v>2.3400000000000004E-2</v>
      </c>
      <c r="M310" s="16">
        <v>2.1000000000000001E-2</v>
      </c>
      <c r="N310" s="16">
        <v>0</v>
      </c>
      <c r="O310" s="16">
        <v>1.8620000000000001</v>
      </c>
      <c r="P310" s="16">
        <v>0.33600000000000002</v>
      </c>
      <c r="Q310" s="16">
        <v>8.4000000000000003E-4</v>
      </c>
      <c r="R310" s="16">
        <v>0.998</v>
      </c>
      <c r="S310" s="16">
        <v>0.1328</v>
      </c>
      <c r="T310" s="16">
        <v>1.6E-2</v>
      </c>
      <c r="U310" s="16">
        <v>8.4000000000000012E-3</v>
      </c>
      <c r="V310" s="16">
        <v>3.5760000000000001</v>
      </c>
      <c r="W310" s="3"/>
      <c r="X310" s="3">
        <v>427</v>
      </c>
      <c r="Y310" s="3">
        <v>22</v>
      </c>
      <c r="Z310" s="3">
        <v>1.9</v>
      </c>
      <c r="AA310" s="3">
        <v>34</v>
      </c>
      <c r="AB310" s="3">
        <v>0</v>
      </c>
      <c r="AC310" s="3">
        <v>18</v>
      </c>
      <c r="AD310" s="3">
        <v>0</v>
      </c>
      <c r="AE310" s="3">
        <v>18</v>
      </c>
      <c r="AF310" s="3">
        <v>10.5</v>
      </c>
      <c r="AG310" s="3">
        <v>0</v>
      </c>
      <c r="AH310" s="3">
        <v>931</v>
      </c>
      <c r="AI310" s="3">
        <v>168</v>
      </c>
      <c r="AJ310" s="3">
        <v>0.42</v>
      </c>
      <c r="AK310">
        <v>499</v>
      </c>
      <c r="AL310">
        <v>66.400000000000006</v>
      </c>
      <c r="AM310">
        <v>8</v>
      </c>
      <c r="AN310">
        <v>4.2</v>
      </c>
      <c r="AO310">
        <v>1788</v>
      </c>
    </row>
    <row r="311" spans="1:41" x14ac:dyDescent="0.25">
      <c r="A311" s="60" t="s">
        <v>132</v>
      </c>
      <c r="B311">
        <v>317</v>
      </c>
      <c r="C311" s="22">
        <v>4</v>
      </c>
      <c r="D311" s="16">
        <v>35.880000000000003</v>
      </c>
      <c r="E311" s="16">
        <v>3.98</v>
      </c>
      <c r="F311" s="16">
        <v>0.42399999999999999</v>
      </c>
      <c r="G311" s="16">
        <v>0</v>
      </c>
      <c r="H311" s="16">
        <v>0</v>
      </c>
      <c r="I311" s="16">
        <v>1.2E-2</v>
      </c>
      <c r="J311" s="16">
        <v>0</v>
      </c>
      <c r="K311" s="16">
        <v>1.2E-2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>
        <v>0</v>
      </c>
      <c r="T311" s="16">
        <v>0</v>
      </c>
      <c r="U311" s="16">
        <v>0</v>
      </c>
      <c r="V311" s="16">
        <v>0</v>
      </c>
      <c r="W311" s="3"/>
      <c r="X311" s="3">
        <v>897</v>
      </c>
      <c r="Y311" s="3">
        <v>99.5</v>
      </c>
      <c r="Z311" s="3">
        <v>10.6</v>
      </c>
      <c r="AA311" s="3">
        <v>0</v>
      </c>
      <c r="AB311" s="3">
        <v>0</v>
      </c>
      <c r="AC311" s="3">
        <v>0.3</v>
      </c>
      <c r="AD311" s="3">
        <v>0</v>
      </c>
      <c r="AE311" s="3">
        <v>0.3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60" t="s">
        <v>258</v>
      </c>
      <c r="B312">
        <v>1236</v>
      </c>
      <c r="C312" s="22">
        <v>7</v>
      </c>
      <c r="D312" s="16">
        <v>15.120000000000001</v>
      </c>
      <c r="E312" s="16">
        <v>0.21000000000000002</v>
      </c>
      <c r="F312" s="16">
        <v>9.8000000000000004E-2</v>
      </c>
      <c r="G312" s="16">
        <v>2.1</v>
      </c>
      <c r="H312" s="16">
        <v>2.1</v>
      </c>
      <c r="I312" s="16">
        <v>0.35000000000000003</v>
      </c>
      <c r="J312" s="16">
        <v>0</v>
      </c>
      <c r="K312" s="16">
        <v>0.35000000000000003</v>
      </c>
      <c r="L312" s="16">
        <v>0.22750000000000004</v>
      </c>
      <c r="M312" s="16">
        <v>1.708</v>
      </c>
      <c r="N312" s="16">
        <v>0</v>
      </c>
      <c r="O312" s="16">
        <v>14.420000000000002</v>
      </c>
      <c r="P312" s="16">
        <v>1.4000000000000001</v>
      </c>
      <c r="Q312" s="16">
        <v>3.5000000000000005E-3</v>
      </c>
      <c r="R312" s="16">
        <v>0</v>
      </c>
      <c r="S312" s="16">
        <v>0</v>
      </c>
      <c r="T312" s="16">
        <v>0</v>
      </c>
      <c r="U312" s="16">
        <v>0</v>
      </c>
      <c r="V312" s="16">
        <v>86.52000000000001</v>
      </c>
      <c r="W312" s="3"/>
      <c r="X312" s="3">
        <v>216</v>
      </c>
      <c r="Y312" s="3">
        <v>3</v>
      </c>
      <c r="Z312" s="3">
        <v>1.4</v>
      </c>
      <c r="AA312" s="3">
        <v>30</v>
      </c>
      <c r="AB312" s="3">
        <v>30</v>
      </c>
      <c r="AC312" s="3">
        <v>5</v>
      </c>
      <c r="AD312" s="3">
        <v>0</v>
      </c>
      <c r="AE312" s="3">
        <v>5</v>
      </c>
      <c r="AF312" s="3">
        <v>24.4</v>
      </c>
      <c r="AG312" s="3">
        <v>0</v>
      </c>
      <c r="AH312" s="3">
        <v>206</v>
      </c>
      <c r="AI312" s="3">
        <v>20</v>
      </c>
      <c r="AJ312" s="3">
        <v>0.05</v>
      </c>
      <c r="AK312">
        <v>0</v>
      </c>
      <c r="AL312">
        <v>0</v>
      </c>
      <c r="AM312">
        <v>0</v>
      </c>
      <c r="AN312">
        <v>0</v>
      </c>
      <c r="AO312">
        <v>1236</v>
      </c>
    </row>
    <row r="313" spans="1:41" x14ac:dyDescent="0.25">
      <c r="A313" s="60" t="s">
        <v>259</v>
      </c>
      <c r="B313" t="s">
        <v>2</v>
      </c>
      <c r="C313" s="22">
        <v>1</v>
      </c>
      <c r="D313" s="16">
        <v>0.43</v>
      </c>
      <c r="E313" s="16">
        <v>6.9999999999999993E-3</v>
      </c>
      <c r="F313" s="16">
        <v>2E-3</v>
      </c>
      <c r="G313" s="16">
        <v>4.0999999999999995E-2</v>
      </c>
      <c r="H313" s="16">
        <v>2.1000000000000001E-2</v>
      </c>
      <c r="I313" s="16">
        <v>3.3000000000000002E-2</v>
      </c>
      <c r="J313" s="16">
        <v>0</v>
      </c>
      <c r="K313" s="16">
        <v>3.3000000000000002E-2</v>
      </c>
      <c r="L313" s="16">
        <v>2.145E-2</v>
      </c>
      <c r="M313" s="16">
        <v>3.2000000000000001E-2</v>
      </c>
      <c r="N313" s="16">
        <v>0</v>
      </c>
      <c r="O313" s="16">
        <v>1.25</v>
      </c>
      <c r="P313" s="16">
        <v>0.24</v>
      </c>
      <c r="Q313" s="16">
        <v>5.9999999999999995E-4</v>
      </c>
      <c r="R313" s="16">
        <v>0.43</v>
      </c>
      <c r="S313" s="16">
        <v>4.2000000000000003E-2</v>
      </c>
      <c r="T313" s="16">
        <v>0.54</v>
      </c>
      <c r="U313" s="16">
        <v>6.0000000000000001E-3</v>
      </c>
      <c r="V313" s="16">
        <v>4.99</v>
      </c>
      <c r="W313" s="3"/>
      <c r="X313" s="3">
        <v>43</v>
      </c>
      <c r="Y313" s="3">
        <v>0.7</v>
      </c>
      <c r="Z313" s="3">
        <v>0.2</v>
      </c>
      <c r="AA313" s="3">
        <v>4.0999999999999996</v>
      </c>
      <c r="AB313" s="3">
        <v>2.1</v>
      </c>
      <c r="AC313" s="3">
        <v>3.3</v>
      </c>
      <c r="AD313" s="3">
        <v>0</v>
      </c>
      <c r="AE313" s="3">
        <v>3.3</v>
      </c>
      <c r="AF313" s="3">
        <v>3.2</v>
      </c>
      <c r="AG313" s="3">
        <v>0</v>
      </c>
      <c r="AH313" s="3">
        <v>125</v>
      </c>
      <c r="AI313" s="3">
        <v>24</v>
      </c>
      <c r="AJ313" s="3">
        <v>0.06</v>
      </c>
      <c r="AK313">
        <v>43</v>
      </c>
      <c r="AL313">
        <v>4.2</v>
      </c>
      <c r="AM313">
        <v>54</v>
      </c>
      <c r="AN313">
        <v>0.6</v>
      </c>
      <c r="AO313">
        <v>499</v>
      </c>
    </row>
    <row r="314" spans="1:41" x14ac:dyDescent="0.25">
      <c r="A314" s="60" t="s">
        <v>260</v>
      </c>
      <c r="B314" t="s">
        <v>2</v>
      </c>
      <c r="C314" s="22">
        <v>1</v>
      </c>
      <c r="D314" s="16">
        <v>0.43</v>
      </c>
      <c r="E314" s="16">
        <v>6.9999999999999993E-3</v>
      </c>
      <c r="F314" s="16">
        <v>0</v>
      </c>
      <c r="G314" s="16">
        <v>4.0999999999999995E-2</v>
      </c>
      <c r="H314" s="16">
        <v>0</v>
      </c>
      <c r="I314" s="16">
        <v>3.3000000000000002E-2</v>
      </c>
      <c r="J314" s="16">
        <v>0</v>
      </c>
      <c r="K314" s="16">
        <v>3.3000000000000002E-2</v>
      </c>
      <c r="L314" s="16">
        <v>2.145E-2</v>
      </c>
      <c r="M314" s="16">
        <v>3.2000000000000001E-2</v>
      </c>
      <c r="N314" s="16">
        <v>0</v>
      </c>
      <c r="O314" s="16">
        <v>1.25</v>
      </c>
      <c r="P314" s="16">
        <v>0.24</v>
      </c>
      <c r="Q314" s="16">
        <v>5.9999999999999995E-4</v>
      </c>
      <c r="R314" s="16">
        <v>0.43</v>
      </c>
      <c r="S314" s="16">
        <v>4.2000000000000003E-2</v>
      </c>
      <c r="T314" s="16">
        <v>0.54</v>
      </c>
      <c r="U314" s="16">
        <v>6.0000000000000001E-3</v>
      </c>
      <c r="V314" s="16">
        <v>4.99</v>
      </c>
      <c r="W314" s="3"/>
      <c r="X314" s="3">
        <v>43</v>
      </c>
      <c r="Y314" s="3">
        <v>0.7</v>
      </c>
      <c r="Z314" s="3">
        <v>0</v>
      </c>
      <c r="AA314" s="3">
        <v>4.0999999999999996</v>
      </c>
      <c r="AB314" s="3">
        <v>0</v>
      </c>
      <c r="AC314" s="3">
        <v>3.3</v>
      </c>
      <c r="AD314" s="3">
        <v>0</v>
      </c>
      <c r="AE314" s="3">
        <v>3.3</v>
      </c>
      <c r="AF314" s="3">
        <v>3.2</v>
      </c>
      <c r="AG314" s="3">
        <v>0</v>
      </c>
      <c r="AH314" s="3">
        <v>125</v>
      </c>
      <c r="AI314" s="3">
        <v>24</v>
      </c>
      <c r="AJ314" s="3">
        <v>0.06</v>
      </c>
      <c r="AK314">
        <v>43</v>
      </c>
      <c r="AL314">
        <v>4.2</v>
      </c>
      <c r="AM314">
        <v>54</v>
      </c>
      <c r="AN314">
        <v>0.6</v>
      </c>
      <c r="AO314">
        <v>499</v>
      </c>
    </row>
    <row r="315" spans="1:41" x14ac:dyDescent="0.25">
      <c r="A315" s="60" t="s">
        <v>261</v>
      </c>
      <c r="B315">
        <v>2290</v>
      </c>
      <c r="C315" s="22">
        <v>35</v>
      </c>
      <c r="D315" s="16">
        <v>60.55</v>
      </c>
      <c r="E315" s="16">
        <v>6.089999999999999</v>
      </c>
      <c r="F315" s="16">
        <v>5.3199999999999994</v>
      </c>
      <c r="G315" s="16">
        <v>0.875</v>
      </c>
      <c r="H315" s="16">
        <v>0.52499999999999991</v>
      </c>
      <c r="I315" s="16">
        <v>0.48999999999999994</v>
      </c>
      <c r="J315" s="16">
        <v>0</v>
      </c>
      <c r="K315" s="16">
        <v>0.48999999999999994</v>
      </c>
      <c r="L315" s="16">
        <v>0.4605999999999999</v>
      </c>
      <c r="M315" s="16">
        <v>0.17499999999999999</v>
      </c>
      <c r="N315" s="16">
        <v>0</v>
      </c>
      <c r="O315" s="16">
        <v>1.0499999999999998</v>
      </c>
      <c r="P315" s="16">
        <v>5.25</v>
      </c>
      <c r="Q315" s="16">
        <v>1.3125E-2</v>
      </c>
      <c r="R315" s="16">
        <v>14.35</v>
      </c>
      <c r="S315" s="16">
        <v>0.24499999999999997</v>
      </c>
      <c r="T315" s="16">
        <v>0</v>
      </c>
      <c r="U315" s="16">
        <v>0.11199999999999999</v>
      </c>
      <c r="V315" s="16">
        <v>57.05</v>
      </c>
      <c r="W315" s="3"/>
      <c r="X315" s="3">
        <v>173</v>
      </c>
      <c r="Y315" s="3">
        <v>17.399999999999999</v>
      </c>
      <c r="Z315" s="3">
        <v>15.2</v>
      </c>
      <c r="AA315" s="3">
        <v>2.5</v>
      </c>
      <c r="AB315" s="3">
        <v>1.5</v>
      </c>
      <c r="AC315" s="3">
        <v>1.4</v>
      </c>
      <c r="AD315" s="3">
        <v>0</v>
      </c>
      <c r="AE315" s="3">
        <v>1.4</v>
      </c>
      <c r="AF315" s="3">
        <v>0.5</v>
      </c>
      <c r="AG315" s="3">
        <v>0</v>
      </c>
      <c r="AH315" s="3">
        <v>3</v>
      </c>
      <c r="AI315" s="3">
        <v>15</v>
      </c>
      <c r="AJ315" s="3">
        <v>3.7499999999999999E-2</v>
      </c>
      <c r="AK315">
        <v>41</v>
      </c>
      <c r="AL315">
        <v>0.7</v>
      </c>
      <c r="AM315">
        <v>0</v>
      </c>
      <c r="AN315">
        <v>0.32</v>
      </c>
      <c r="AO315">
        <v>163</v>
      </c>
    </row>
    <row r="316" spans="1:41" x14ac:dyDescent="0.25">
      <c r="A316" s="91" t="s">
        <v>262</v>
      </c>
      <c r="B316">
        <v>951</v>
      </c>
      <c r="C316" s="15">
        <v>100</v>
      </c>
      <c r="D316" s="16">
        <v>25</v>
      </c>
      <c r="E316" s="16">
        <v>0.4</v>
      </c>
      <c r="F316" s="16">
        <v>0.1</v>
      </c>
      <c r="G316" s="16">
        <v>2.2000000000000002</v>
      </c>
      <c r="H316" s="16">
        <v>1.2</v>
      </c>
      <c r="I316" s="16">
        <v>1.8</v>
      </c>
      <c r="J316" s="16">
        <v>0</v>
      </c>
      <c r="K316" s="16">
        <v>1.8</v>
      </c>
      <c r="L316" s="16">
        <v>1.1700000000000002</v>
      </c>
      <c r="M316" s="16">
        <v>2.9</v>
      </c>
      <c r="N316" s="16">
        <v>0</v>
      </c>
      <c r="O316" s="16">
        <v>54</v>
      </c>
      <c r="P316" s="16">
        <v>2</v>
      </c>
      <c r="Q316" s="16">
        <v>5.0000000000000001E-3</v>
      </c>
      <c r="R316" s="16">
        <v>42</v>
      </c>
      <c r="S316" s="16">
        <v>0.8</v>
      </c>
      <c r="T316" s="16">
        <v>1</v>
      </c>
      <c r="U316" s="16">
        <v>0.37</v>
      </c>
      <c r="V316" s="16">
        <v>265</v>
      </c>
      <c r="W316" s="3"/>
      <c r="X316" s="3">
        <v>25</v>
      </c>
      <c r="Y316" s="3">
        <v>0.4</v>
      </c>
      <c r="Z316" s="3">
        <v>0.1</v>
      </c>
      <c r="AA316" s="3">
        <v>2.2000000000000002</v>
      </c>
      <c r="AB316" s="3">
        <v>1.2</v>
      </c>
      <c r="AC316" s="3">
        <v>1.8</v>
      </c>
      <c r="AD316" s="3">
        <v>0</v>
      </c>
      <c r="AE316" s="3">
        <v>1.8</v>
      </c>
      <c r="AF316" s="3">
        <v>2.9</v>
      </c>
      <c r="AG316" s="3">
        <v>0</v>
      </c>
      <c r="AH316" s="3">
        <v>54</v>
      </c>
      <c r="AI316" s="3">
        <v>2</v>
      </c>
      <c r="AJ316" s="3">
        <v>5.0000000000000001E-3</v>
      </c>
      <c r="AK316">
        <v>42</v>
      </c>
      <c r="AL316">
        <v>0.8</v>
      </c>
      <c r="AM316">
        <v>1</v>
      </c>
      <c r="AN316">
        <v>0.37</v>
      </c>
      <c r="AO316">
        <v>265</v>
      </c>
    </row>
    <row r="317" spans="1:41" x14ac:dyDescent="0.25">
      <c r="A317" s="60" t="s">
        <v>246</v>
      </c>
      <c r="B317">
        <v>1014</v>
      </c>
      <c r="C317" s="22">
        <v>100</v>
      </c>
      <c r="D317" s="16">
        <v>131</v>
      </c>
      <c r="E317" s="16">
        <v>1</v>
      </c>
      <c r="F317" s="16">
        <v>0.2</v>
      </c>
      <c r="G317" s="16">
        <v>26.4</v>
      </c>
      <c r="H317" s="16">
        <v>0</v>
      </c>
      <c r="I317" s="16">
        <v>3.1</v>
      </c>
      <c r="J317" s="16">
        <v>0</v>
      </c>
      <c r="K317" s="16">
        <v>3.1</v>
      </c>
      <c r="L317" s="16">
        <v>2.17</v>
      </c>
      <c r="M317" s="16">
        <v>2.1</v>
      </c>
      <c r="N317" s="16">
        <v>0</v>
      </c>
      <c r="O317" s="16">
        <v>16</v>
      </c>
      <c r="P317" s="16">
        <v>5</v>
      </c>
      <c r="Q317" s="16">
        <v>1.2500000000000001E-2</v>
      </c>
      <c r="R317" s="16">
        <v>105</v>
      </c>
      <c r="S317" s="16">
        <v>0.4</v>
      </c>
      <c r="T317" s="16">
        <v>0</v>
      </c>
      <c r="U317" s="16">
        <v>0.81</v>
      </c>
      <c r="V317" s="16">
        <v>37</v>
      </c>
      <c r="W317" s="3"/>
      <c r="X317" s="3">
        <v>131</v>
      </c>
      <c r="Y317" s="3">
        <v>1</v>
      </c>
      <c r="Z317" s="3">
        <v>0.2</v>
      </c>
      <c r="AA317" s="3">
        <v>26.4</v>
      </c>
      <c r="AB317" s="3">
        <v>0</v>
      </c>
      <c r="AC317" s="3">
        <v>3.1</v>
      </c>
      <c r="AD317" s="3">
        <v>0</v>
      </c>
      <c r="AE317" s="3">
        <v>3.1</v>
      </c>
      <c r="AF317" s="3">
        <v>2.1</v>
      </c>
      <c r="AG317" s="3">
        <v>0</v>
      </c>
      <c r="AH317" s="3">
        <v>16</v>
      </c>
      <c r="AI317" s="3">
        <v>5</v>
      </c>
      <c r="AJ317" s="3">
        <v>1.2500000000000001E-2</v>
      </c>
      <c r="AK317">
        <v>105</v>
      </c>
      <c r="AL317">
        <v>0.4</v>
      </c>
      <c r="AM317">
        <v>0</v>
      </c>
      <c r="AN317">
        <v>0.81</v>
      </c>
      <c r="AO317">
        <v>37</v>
      </c>
    </row>
    <row r="318" spans="1:41" x14ac:dyDescent="0.25">
      <c r="A318" t="s">
        <v>439</v>
      </c>
      <c r="B318" t="s">
        <v>2</v>
      </c>
      <c r="C318" s="22">
        <v>100</v>
      </c>
      <c r="D318" s="16">
        <v>122</v>
      </c>
      <c r="E318" s="16">
        <v>2.7</v>
      </c>
      <c r="F318" s="16">
        <v>0.4</v>
      </c>
      <c r="G318" s="16">
        <v>2.2999999999999998</v>
      </c>
      <c r="H318" s="16">
        <v>0.2</v>
      </c>
      <c r="I318" s="16">
        <v>19.600000000000001</v>
      </c>
      <c r="J318" s="16">
        <v>0</v>
      </c>
      <c r="K318" s="16">
        <v>19.600000000000001</v>
      </c>
      <c r="L318" s="16">
        <v>18.423999999999999</v>
      </c>
      <c r="M318" s="16">
        <v>5.2</v>
      </c>
      <c r="N318" s="16">
        <v>0.5</v>
      </c>
      <c r="O318" s="16">
        <v>48</v>
      </c>
      <c r="P318" s="16">
        <v>393</v>
      </c>
      <c r="Q318" s="16">
        <v>0.98250000000000004</v>
      </c>
      <c r="R318" s="16">
        <v>85</v>
      </c>
      <c r="S318" s="16">
        <v>3.5</v>
      </c>
      <c r="T318" s="16">
        <v>7</v>
      </c>
      <c r="U318" s="16">
        <v>0.5</v>
      </c>
      <c r="V318" s="16">
        <v>400</v>
      </c>
      <c r="W318" s="3"/>
      <c r="X318" s="3">
        <v>122</v>
      </c>
      <c r="Y318" s="3">
        <v>2.7</v>
      </c>
      <c r="Z318" s="3">
        <v>0.4</v>
      </c>
      <c r="AA318" s="3">
        <v>2.2999999999999998</v>
      </c>
      <c r="AB318" s="3">
        <v>0.2</v>
      </c>
      <c r="AC318" s="3">
        <v>19.600000000000001</v>
      </c>
      <c r="AD318" s="3">
        <v>0</v>
      </c>
      <c r="AE318" s="3">
        <v>19.600000000000001</v>
      </c>
      <c r="AF318" s="3">
        <v>5.2</v>
      </c>
      <c r="AG318" s="3">
        <v>0.5</v>
      </c>
      <c r="AH318" s="30">
        <v>48</v>
      </c>
      <c r="AI318" s="3">
        <v>393</v>
      </c>
      <c r="AJ318" s="3">
        <v>0.98250000000000004</v>
      </c>
      <c r="AK318" s="3">
        <v>85</v>
      </c>
      <c r="AL318" s="3">
        <v>3.5</v>
      </c>
      <c r="AM318" s="3">
        <v>7</v>
      </c>
      <c r="AN318" s="3">
        <v>0.5</v>
      </c>
      <c r="AO318" s="3">
        <v>400</v>
      </c>
    </row>
    <row r="319" spans="1:41" x14ac:dyDescent="0.25">
      <c r="A319" s="61" t="s">
        <v>124</v>
      </c>
      <c r="B319" s="47"/>
      <c r="C319" s="51">
        <f>SUM(C320:C331)</f>
        <v>395</v>
      </c>
      <c r="D319" s="51">
        <v>472.77000000000004</v>
      </c>
      <c r="E319" s="51">
        <v>19.333000000000002</v>
      </c>
      <c r="F319" s="51">
        <v>10.421999999999999</v>
      </c>
      <c r="G319" s="51">
        <v>46.963999999999992</v>
      </c>
      <c r="H319" s="51">
        <v>10.019</v>
      </c>
      <c r="I319" s="51">
        <v>21.827000000000002</v>
      </c>
      <c r="J319" s="51">
        <v>0</v>
      </c>
      <c r="K319" s="51">
        <v>21.827000000000002</v>
      </c>
      <c r="L319" s="52">
        <v>18.064499999999999</v>
      </c>
      <c r="M319" s="51">
        <v>13.063000000000001</v>
      </c>
      <c r="N319" s="51">
        <v>0.80200000000000005</v>
      </c>
      <c r="O319" s="51">
        <v>239.31999999999996</v>
      </c>
      <c r="P319" s="51">
        <v>1067.6100000000001</v>
      </c>
      <c r="Q319" s="51">
        <v>2.6690250000000004</v>
      </c>
      <c r="R319" s="51">
        <v>338.05</v>
      </c>
      <c r="S319" s="51">
        <v>7.5609999999999999</v>
      </c>
      <c r="T319" s="51">
        <v>18.39</v>
      </c>
      <c r="U319" s="51">
        <v>2.4832000000000001</v>
      </c>
      <c r="V319" s="51">
        <v>1780.0900000000001</v>
      </c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</row>
    <row r="320" spans="1:41" x14ac:dyDescent="0.25">
      <c r="A320" t="s">
        <v>178</v>
      </c>
      <c r="B320">
        <v>51</v>
      </c>
      <c r="C320" s="43">
        <v>45</v>
      </c>
      <c r="D320" s="16">
        <v>11.700000000000001</v>
      </c>
      <c r="E320" s="16">
        <v>0.27</v>
      </c>
      <c r="F320" s="16">
        <v>4.5000000000000005E-2</v>
      </c>
      <c r="G320" s="16">
        <v>0.40500000000000003</v>
      </c>
      <c r="H320" s="16">
        <v>0</v>
      </c>
      <c r="I320" s="16">
        <v>1.4400000000000002</v>
      </c>
      <c r="J320" s="16">
        <v>0</v>
      </c>
      <c r="K320" s="16">
        <v>1.4400000000000002</v>
      </c>
      <c r="L320" s="16">
        <v>0.93600000000000017</v>
      </c>
      <c r="M320" s="16">
        <v>0.9</v>
      </c>
      <c r="N320" s="16">
        <v>0</v>
      </c>
      <c r="O320" s="16">
        <v>47.25</v>
      </c>
      <c r="P320" s="16">
        <v>5.8500000000000005</v>
      </c>
      <c r="Q320" s="16">
        <v>1.4625000000000001E-2</v>
      </c>
      <c r="R320" s="16">
        <v>27.900000000000002</v>
      </c>
      <c r="S320" s="16">
        <v>0.9</v>
      </c>
      <c r="T320" s="16">
        <v>0.45</v>
      </c>
      <c r="U320" s="16">
        <v>0.49500000000000005</v>
      </c>
      <c r="V320" s="16">
        <v>242.55</v>
      </c>
      <c r="W320" s="3"/>
      <c r="X320" s="3">
        <v>26</v>
      </c>
      <c r="Y320" s="3">
        <v>0.6</v>
      </c>
      <c r="Z320" s="3">
        <v>0.1</v>
      </c>
      <c r="AA320" s="3">
        <v>0.9</v>
      </c>
      <c r="AB320" s="3">
        <v>0</v>
      </c>
      <c r="AC320" s="3">
        <v>3.2</v>
      </c>
      <c r="AD320" s="3">
        <v>0</v>
      </c>
      <c r="AE320" s="3">
        <v>3.2</v>
      </c>
      <c r="AF320" s="3">
        <v>2</v>
      </c>
      <c r="AG320" s="3">
        <v>0</v>
      </c>
      <c r="AH320" s="3">
        <v>105</v>
      </c>
      <c r="AI320" s="3">
        <v>13</v>
      </c>
      <c r="AJ320" s="3">
        <v>3.2500000000000001E-2</v>
      </c>
      <c r="AK320">
        <v>62</v>
      </c>
      <c r="AL320">
        <v>2</v>
      </c>
      <c r="AM320">
        <v>1</v>
      </c>
      <c r="AN320">
        <v>1.1000000000000001</v>
      </c>
      <c r="AO320">
        <v>539</v>
      </c>
    </row>
    <row r="321" spans="1:41" x14ac:dyDescent="0.25">
      <c r="A321" t="s">
        <v>146</v>
      </c>
      <c r="B321" t="s">
        <v>3</v>
      </c>
      <c r="C321" s="15">
        <v>14</v>
      </c>
      <c r="D321" s="16">
        <v>21.42</v>
      </c>
      <c r="E321" s="16">
        <v>2.1</v>
      </c>
      <c r="F321" s="16">
        <v>0.91000000000000014</v>
      </c>
      <c r="G321" s="16">
        <v>0.42000000000000004</v>
      </c>
      <c r="H321" s="16">
        <v>0.18200000000000002</v>
      </c>
      <c r="I321" s="16">
        <v>0.18200000000000002</v>
      </c>
      <c r="J321" s="16">
        <v>0</v>
      </c>
      <c r="K321" s="16">
        <v>0.18200000000000002</v>
      </c>
      <c r="L321" s="16">
        <v>0.17108000000000001</v>
      </c>
      <c r="M321" s="16">
        <v>7.0000000000000007E-2</v>
      </c>
      <c r="N321" s="16">
        <v>0</v>
      </c>
      <c r="O321" s="16">
        <v>1.8200000000000003</v>
      </c>
      <c r="P321" s="16">
        <v>14.000000000000002</v>
      </c>
      <c r="Q321" s="16">
        <v>3.5000000000000003E-2</v>
      </c>
      <c r="R321" s="16">
        <v>4.3400000000000007</v>
      </c>
      <c r="S321" s="16">
        <v>5.6000000000000008E-2</v>
      </c>
      <c r="T321" s="16">
        <v>0</v>
      </c>
      <c r="U321" s="16">
        <v>4.2000000000000003E-2</v>
      </c>
      <c r="V321" s="16">
        <v>14.700000000000001</v>
      </c>
      <c r="W321" s="3"/>
      <c r="X321" s="3">
        <v>153</v>
      </c>
      <c r="Y321" s="3">
        <v>15</v>
      </c>
      <c r="Z321" s="3">
        <v>6.5</v>
      </c>
      <c r="AA321" s="3">
        <v>3</v>
      </c>
      <c r="AB321" s="3">
        <v>1.3</v>
      </c>
      <c r="AC321" s="3">
        <v>1.3</v>
      </c>
      <c r="AD321" s="3">
        <v>0</v>
      </c>
      <c r="AE321" s="3">
        <v>1.3</v>
      </c>
      <c r="AF321" s="3">
        <v>0.5</v>
      </c>
      <c r="AG321" s="3">
        <v>0</v>
      </c>
      <c r="AH321" s="3">
        <v>13</v>
      </c>
      <c r="AI321" s="3">
        <v>100</v>
      </c>
      <c r="AJ321" s="3">
        <v>0.25</v>
      </c>
      <c r="AK321">
        <v>31</v>
      </c>
      <c r="AL321">
        <v>0.4</v>
      </c>
      <c r="AM321">
        <v>0</v>
      </c>
      <c r="AN321">
        <v>0.3</v>
      </c>
      <c r="AO321">
        <v>105</v>
      </c>
    </row>
    <row r="322" spans="1:41" x14ac:dyDescent="0.25">
      <c r="A322" t="s">
        <v>180</v>
      </c>
      <c r="B322">
        <v>37</v>
      </c>
      <c r="C322" s="43">
        <v>50</v>
      </c>
      <c r="D322" s="16">
        <v>11</v>
      </c>
      <c r="E322" s="16">
        <v>0.25</v>
      </c>
      <c r="F322" s="16">
        <v>0.05</v>
      </c>
      <c r="G322" s="16">
        <v>1.05</v>
      </c>
      <c r="H322" s="16">
        <v>0.75</v>
      </c>
      <c r="I322" s="16">
        <v>0.55000000000000004</v>
      </c>
      <c r="J322" s="16">
        <v>0</v>
      </c>
      <c r="K322" s="16">
        <v>0.55000000000000004</v>
      </c>
      <c r="L322" s="16">
        <v>0.35750000000000004</v>
      </c>
      <c r="M322" s="16">
        <v>1.1499999999999999</v>
      </c>
      <c r="N322" s="16">
        <v>0</v>
      </c>
      <c r="O322" s="16">
        <v>20.5</v>
      </c>
      <c r="P322" s="16">
        <v>1.5</v>
      </c>
      <c r="Q322" s="16">
        <v>3.7499999999999999E-3</v>
      </c>
      <c r="R322" s="16">
        <v>11</v>
      </c>
      <c r="S322" s="16">
        <v>0.15</v>
      </c>
      <c r="T322" s="16">
        <v>2.5</v>
      </c>
      <c r="U322" s="16">
        <v>9.5000000000000001E-2</v>
      </c>
      <c r="V322" s="16">
        <v>111</v>
      </c>
      <c r="W322" s="3"/>
      <c r="X322" s="3">
        <v>22</v>
      </c>
      <c r="Y322" s="3">
        <v>0.5</v>
      </c>
      <c r="Z322" s="3">
        <v>0.1</v>
      </c>
      <c r="AA322" s="3">
        <v>2.1</v>
      </c>
      <c r="AB322" s="3">
        <v>1.5</v>
      </c>
      <c r="AC322" s="3">
        <v>1.1000000000000001</v>
      </c>
      <c r="AD322" s="3">
        <v>0</v>
      </c>
      <c r="AE322" s="3">
        <v>1.1000000000000001</v>
      </c>
      <c r="AF322" s="3">
        <v>2.2999999999999998</v>
      </c>
      <c r="AG322" s="3">
        <v>0</v>
      </c>
      <c r="AH322" s="3">
        <v>41</v>
      </c>
      <c r="AI322" s="3">
        <v>3</v>
      </c>
      <c r="AJ322" s="3">
        <v>7.4999999999999997E-3</v>
      </c>
      <c r="AK322">
        <v>22</v>
      </c>
      <c r="AL322">
        <v>0.3</v>
      </c>
      <c r="AM322">
        <v>5</v>
      </c>
      <c r="AN322">
        <v>0.19</v>
      </c>
      <c r="AO322">
        <v>222</v>
      </c>
    </row>
    <row r="323" spans="1:41" x14ac:dyDescent="0.25">
      <c r="A323" t="s">
        <v>181</v>
      </c>
      <c r="B323">
        <v>63</v>
      </c>
      <c r="C323" s="43">
        <v>30</v>
      </c>
      <c r="D323" s="16">
        <v>11.1</v>
      </c>
      <c r="E323" s="16">
        <v>0.06</v>
      </c>
      <c r="F323" s="16">
        <v>0.03</v>
      </c>
      <c r="G323" s="16">
        <v>1.89</v>
      </c>
      <c r="H323" s="16">
        <v>1.3499999999999999</v>
      </c>
      <c r="I323" s="16">
        <v>0.39</v>
      </c>
      <c r="J323" s="16">
        <v>0</v>
      </c>
      <c r="K323" s="16">
        <v>0.39</v>
      </c>
      <c r="L323" s="16">
        <v>0.2535</v>
      </c>
      <c r="M323" s="16">
        <v>0.81</v>
      </c>
      <c r="N323" s="16">
        <v>0</v>
      </c>
      <c r="O323" s="16">
        <v>8.6999999999999993</v>
      </c>
      <c r="P323" s="16">
        <v>1.2</v>
      </c>
      <c r="Q323" s="16">
        <v>3.0000000000000001E-3</v>
      </c>
      <c r="R323" s="16">
        <v>9.9</v>
      </c>
      <c r="S323" s="16">
        <v>0.09</v>
      </c>
      <c r="T323" s="16">
        <v>1.5</v>
      </c>
      <c r="U323" s="16">
        <v>8.6999999999999994E-2</v>
      </c>
      <c r="V323" s="16">
        <v>55.5</v>
      </c>
      <c r="W323" s="3"/>
      <c r="X323" s="3">
        <v>37</v>
      </c>
      <c r="Y323" s="3">
        <v>0.2</v>
      </c>
      <c r="Z323" s="3">
        <v>0.1</v>
      </c>
      <c r="AA323" s="3">
        <v>6.3</v>
      </c>
      <c r="AB323" s="3">
        <v>4.5</v>
      </c>
      <c r="AC323" s="3">
        <v>1.3</v>
      </c>
      <c r="AD323" s="3">
        <v>0</v>
      </c>
      <c r="AE323" s="3">
        <v>1.3</v>
      </c>
      <c r="AF323" s="3">
        <v>2.7</v>
      </c>
      <c r="AG323" s="3">
        <v>0</v>
      </c>
      <c r="AH323" s="3">
        <v>29</v>
      </c>
      <c r="AI323" s="3">
        <v>4</v>
      </c>
      <c r="AJ323" s="3">
        <v>0.01</v>
      </c>
      <c r="AK323">
        <v>33</v>
      </c>
      <c r="AL323">
        <v>0.3</v>
      </c>
      <c r="AM323">
        <v>5</v>
      </c>
      <c r="AN323">
        <v>0.28999999999999998</v>
      </c>
      <c r="AO323">
        <v>185</v>
      </c>
    </row>
    <row r="324" spans="1:41" x14ac:dyDescent="0.25">
      <c r="A324" t="s">
        <v>227</v>
      </c>
      <c r="B324" t="s">
        <v>79</v>
      </c>
      <c r="C324" s="43">
        <v>40</v>
      </c>
      <c r="D324" s="16">
        <v>44</v>
      </c>
      <c r="E324" s="16">
        <v>0.2</v>
      </c>
      <c r="F324" s="16">
        <v>4.0000000000000008E-2</v>
      </c>
      <c r="G324" s="16">
        <v>1</v>
      </c>
      <c r="H324" s="16">
        <v>0.44000000000000006</v>
      </c>
      <c r="I324" s="16">
        <v>8.4</v>
      </c>
      <c r="J324" s="16">
        <v>0</v>
      </c>
      <c r="K324" s="16">
        <v>8.4</v>
      </c>
      <c r="L324" s="16">
        <v>7.8959999999999999</v>
      </c>
      <c r="M324" s="16">
        <v>3.28</v>
      </c>
      <c r="N324" s="16">
        <v>0.35200000000000004</v>
      </c>
      <c r="O324" s="16">
        <v>56</v>
      </c>
      <c r="P324" s="16">
        <v>176</v>
      </c>
      <c r="Q324" s="16">
        <v>0.44000000000000006</v>
      </c>
      <c r="R324" s="16">
        <v>108</v>
      </c>
      <c r="S324" s="16">
        <v>1.32</v>
      </c>
      <c r="T324" s="16">
        <v>0</v>
      </c>
      <c r="U324" s="16">
        <v>0.4</v>
      </c>
      <c r="V324" s="16">
        <v>340</v>
      </c>
      <c r="W324" s="3"/>
      <c r="X324" s="3">
        <v>110</v>
      </c>
      <c r="Y324" s="3">
        <v>0.5</v>
      </c>
      <c r="Z324" s="3">
        <v>0.1</v>
      </c>
      <c r="AA324" s="3">
        <v>2.5</v>
      </c>
      <c r="AB324" s="3">
        <v>1.1000000000000001</v>
      </c>
      <c r="AC324" s="3">
        <v>21</v>
      </c>
      <c r="AD324" s="3">
        <v>0</v>
      </c>
      <c r="AE324" s="3">
        <v>21</v>
      </c>
      <c r="AF324" s="3">
        <v>8.1999999999999993</v>
      </c>
      <c r="AG324" s="3">
        <v>0.88</v>
      </c>
      <c r="AH324" s="3">
        <v>140</v>
      </c>
      <c r="AI324" s="3">
        <v>440</v>
      </c>
      <c r="AJ324" s="3">
        <v>1.1000000000000001</v>
      </c>
      <c r="AK324" s="3">
        <v>270</v>
      </c>
      <c r="AL324" s="3">
        <v>3.3</v>
      </c>
      <c r="AM324" s="3">
        <v>0</v>
      </c>
      <c r="AN324" s="3">
        <v>1</v>
      </c>
      <c r="AO324" s="3">
        <v>850</v>
      </c>
    </row>
    <row r="325" spans="1:41" x14ac:dyDescent="0.25">
      <c r="A325" t="s">
        <v>263</v>
      </c>
      <c r="B325" t="s">
        <v>3</v>
      </c>
      <c r="C325" s="43">
        <v>2</v>
      </c>
      <c r="D325" s="16">
        <v>4.88</v>
      </c>
      <c r="E325" s="16">
        <v>8.199999999999999E-2</v>
      </c>
      <c r="F325" s="16">
        <v>4.4000000000000004E-2</v>
      </c>
      <c r="G325" s="16">
        <v>0.20199999999999999</v>
      </c>
      <c r="H325" s="16">
        <v>0</v>
      </c>
      <c r="I325" s="16">
        <v>0.46</v>
      </c>
      <c r="J325" s="16">
        <v>0</v>
      </c>
      <c r="K325" s="16">
        <v>0.46</v>
      </c>
      <c r="L325" s="16">
        <v>0.29900000000000004</v>
      </c>
      <c r="M325" s="16">
        <v>0.75400000000000011</v>
      </c>
      <c r="N325" s="16">
        <v>0</v>
      </c>
      <c r="O325" s="16">
        <v>44.800000000000004</v>
      </c>
      <c r="P325" s="16">
        <v>1.52</v>
      </c>
      <c r="Q325" s="16">
        <v>3.8E-3</v>
      </c>
      <c r="R325" s="16">
        <v>5.48</v>
      </c>
      <c r="S325" s="16">
        <v>1.796</v>
      </c>
      <c r="T325" s="16">
        <v>0.02</v>
      </c>
      <c r="U325" s="16">
        <v>0.14199999999999999</v>
      </c>
      <c r="V325" s="16">
        <v>52.6</v>
      </c>
      <c r="W325" s="3"/>
      <c r="X325" s="3">
        <v>244</v>
      </c>
      <c r="Y325" s="3">
        <v>4.0999999999999996</v>
      </c>
      <c r="Z325" s="3">
        <v>2.2000000000000002</v>
      </c>
      <c r="AA325" s="3">
        <v>10.1</v>
      </c>
      <c r="AB325" s="3">
        <v>0</v>
      </c>
      <c r="AC325" s="3">
        <v>23</v>
      </c>
      <c r="AD325" s="3">
        <v>0</v>
      </c>
      <c r="AE325" s="3">
        <v>23</v>
      </c>
      <c r="AF325" s="3">
        <v>37.700000000000003</v>
      </c>
      <c r="AG325" s="3">
        <v>0</v>
      </c>
      <c r="AH325" s="3">
        <v>2240</v>
      </c>
      <c r="AI325" s="3">
        <v>76</v>
      </c>
      <c r="AJ325" s="3">
        <v>0.19</v>
      </c>
      <c r="AK325">
        <v>274</v>
      </c>
      <c r="AL325">
        <v>89.8</v>
      </c>
      <c r="AM325">
        <v>1</v>
      </c>
      <c r="AN325">
        <v>7.1</v>
      </c>
      <c r="AO325">
        <v>2630</v>
      </c>
    </row>
    <row r="326" spans="1:41" x14ac:dyDescent="0.25">
      <c r="A326" t="s">
        <v>177</v>
      </c>
      <c r="B326" t="s">
        <v>2</v>
      </c>
      <c r="C326" s="15">
        <v>18</v>
      </c>
      <c r="D326" s="16">
        <v>50.22</v>
      </c>
      <c r="E326" s="16">
        <v>3.06</v>
      </c>
      <c r="F326" s="16">
        <v>2.88</v>
      </c>
      <c r="G326" s="16">
        <v>5.3999999999999995</v>
      </c>
      <c r="H326" s="16">
        <v>5.3999999999999999E-2</v>
      </c>
      <c r="I326" s="16">
        <v>0.28799999999999998</v>
      </c>
      <c r="J326" s="16">
        <v>0</v>
      </c>
      <c r="K326" s="16">
        <v>0.28799999999999998</v>
      </c>
      <c r="L326" s="16">
        <v>0.27071999999999996</v>
      </c>
      <c r="M326" s="16">
        <v>0.30599999999999999</v>
      </c>
      <c r="N326" s="16">
        <v>0.44999999999999996</v>
      </c>
      <c r="O326" s="16">
        <v>1.26</v>
      </c>
      <c r="P326" s="16">
        <v>252</v>
      </c>
      <c r="Q326" s="16">
        <v>0.63</v>
      </c>
      <c r="R326" s="16">
        <v>2.6999999999999997</v>
      </c>
      <c r="S326" s="16">
        <v>5.3999999999999999E-2</v>
      </c>
      <c r="T326" s="16">
        <v>1.7999999999999998</v>
      </c>
      <c r="U326" s="16">
        <v>0</v>
      </c>
      <c r="V326" s="16">
        <v>1.6199999999999999</v>
      </c>
      <c r="W326" s="3"/>
      <c r="X326" s="3">
        <v>279</v>
      </c>
      <c r="Y326" s="3">
        <v>17</v>
      </c>
      <c r="Z326" s="3">
        <v>16</v>
      </c>
      <c r="AA326" s="3">
        <v>30</v>
      </c>
      <c r="AB326" s="3">
        <v>0.3</v>
      </c>
      <c r="AC326" s="3">
        <v>1.6</v>
      </c>
      <c r="AD326" s="3">
        <v>0</v>
      </c>
      <c r="AE326" s="3">
        <v>1.6</v>
      </c>
      <c r="AF326" s="3">
        <v>1.7</v>
      </c>
      <c r="AG326" s="3">
        <v>2.5</v>
      </c>
      <c r="AH326" s="3">
        <v>7</v>
      </c>
      <c r="AI326" s="3">
        <v>1400</v>
      </c>
      <c r="AJ326" s="3">
        <v>3.5</v>
      </c>
      <c r="AK326">
        <v>15</v>
      </c>
      <c r="AL326">
        <v>0.3</v>
      </c>
      <c r="AM326">
        <v>10</v>
      </c>
      <c r="AN326">
        <v>0</v>
      </c>
      <c r="AO326">
        <v>9</v>
      </c>
    </row>
    <row r="327" spans="1:41" x14ac:dyDescent="0.25">
      <c r="A327" t="s">
        <v>186</v>
      </c>
      <c r="B327">
        <v>970</v>
      </c>
      <c r="C327" s="43">
        <v>43</v>
      </c>
      <c r="D327" s="16">
        <v>42.57</v>
      </c>
      <c r="E327" s="16">
        <v>0.30099999999999999</v>
      </c>
      <c r="F327" s="16">
        <v>4.3000000000000003E-2</v>
      </c>
      <c r="G327" s="16">
        <v>4.9879999999999995</v>
      </c>
      <c r="H327" s="16">
        <v>0</v>
      </c>
      <c r="I327" s="16">
        <v>3.7840000000000003</v>
      </c>
      <c r="J327" s="16">
        <v>0</v>
      </c>
      <c r="K327" s="16">
        <v>3.7840000000000003</v>
      </c>
      <c r="L327" s="16">
        <v>2.8380000000000001</v>
      </c>
      <c r="M327" s="16">
        <v>2.2789999999999999</v>
      </c>
      <c r="N327" s="16">
        <v>0</v>
      </c>
      <c r="O327" s="16">
        <v>9.89</v>
      </c>
      <c r="P327" s="16">
        <v>3.87</v>
      </c>
      <c r="Q327" s="16">
        <v>9.6749999999999996E-3</v>
      </c>
      <c r="R327" s="16">
        <v>68.8</v>
      </c>
      <c r="S327" s="16">
        <v>1.2469999999999999</v>
      </c>
      <c r="T327" s="16">
        <v>0</v>
      </c>
      <c r="U327" s="16">
        <v>0.60199999999999998</v>
      </c>
      <c r="V327" s="16">
        <v>282.51</v>
      </c>
      <c r="W327" s="3"/>
      <c r="X327" s="3">
        <v>99</v>
      </c>
      <c r="Y327" s="3">
        <v>0.7</v>
      </c>
      <c r="Z327" s="3">
        <v>0.1</v>
      </c>
      <c r="AA327" s="3">
        <v>11.6</v>
      </c>
      <c r="AB327" s="3">
        <v>0</v>
      </c>
      <c r="AC327" s="3">
        <v>8.8000000000000007</v>
      </c>
      <c r="AD327" s="3">
        <v>0</v>
      </c>
      <c r="AE327" s="3">
        <v>8.8000000000000007</v>
      </c>
      <c r="AF327" s="3">
        <v>5.3</v>
      </c>
      <c r="AG327" s="3">
        <v>0</v>
      </c>
      <c r="AH327" s="3">
        <v>23</v>
      </c>
      <c r="AI327" s="3">
        <v>9</v>
      </c>
      <c r="AJ327" s="3">
        <v>2.2499999999999999E-2</v>
      </c>
      <c r="AK327">
        <v>160</v>
      </c>
      <c r="AL327">
        <v>2.9</v>
      </c>
      <c r="AM327">
        <v>0</v>
      </c>
      <c r="AN327">
        <v>1.4</v>
      </c>
      <c r="AO327">
        <v>657</v>
      </c>
    </row>
    <row r="328" spans="1:41" x14ac:dyDescent="0.25">
      <c r="A328" t="s">
        <v>184</v>
      </c>
      <c r="B328" t="s">
        <v>1</v>
      </c>
      <c r="C328" s="43">
        <v>65</v>
      </c>
      <c r="D328" s="16">
        <v>219.05</v>
      </c>
      <c r="E328" s="16">
        <v>12.35</v>
      </c>
      <c r="F328" s="16">
        <v>6.24</v>
      </c>
      <c r="G328" s="16">
        <v>22.75</v>
      </c>
      <c r="H328" s="16">
        <v>0.78</v>
      </c>
      <c r="I328" s="16">
        <v>3.7050000000000001</v>
      </c>
      <c r="J328" s="16">
        <v>0</v>
      </c>
      <c r="K328" s="16">
        <v>3.7050000000000001</v>
      </c>
      <c r="L328" s="16">
        <v>3.3345000000000002</v>
      </c>
      <c r="M328" s="16">
        <v>0.90999999999999992</v>
      </c>
      <c r="N328" s="16">
        <v>0</v>
      </c>
      <c r="O328" s="16">
        <v>9.75</v>
      </c>
      <c r="P328" s="16">
        <v>338</v>
      </c>
      <c r="Q328" s="16">
        <v>0.84500000000000008</v>
      </c>
      <c r="R328" s="16">
        <v>32.5</v>
      </c>
      <c r="S328" s="16">
        <v>0.39</v>
      </c>
      <c r="T328" s="16">
        <v>0</v>
      </c>
      <c r="U328" s="16">
        <v>0.19500000000000001</v>
      </c>
      <c r="V328" s="16">
        <v>32.5</v>
      </c>
      <c r="W328" s="3"/>
      <c r="X328" s="3">
        <v>337</v>
      </c>
      <c r="Y328" s="3">
        <v>19</v>
      </c>
      <c r="Z328" s="3">
        <v>9.6</v>
      </c>
      <c r="AA328" s="3">
        <v>35</v>
      </c>
      <c r="AB328" s="3">
        <v>1.2</v>
      </c>
      <c r="AC328" s="3">
        <v>5.7</v>
      </c>
      <c r="AD328" s="3">
        <v>0</v>
      </c>
      <c r="AE328" s="3">
        <v>5.7</v>
      </c>
      <c r="AF328" s="3">
        <v>1.4</v>
      </c>
      <c r="AG328" s="3">
        <v>0</v>
      </c>
      <c r="AH328" s="3">
        <v>15</v>
      </c>
      <c r="AI328" s="3">
        <v>520</v>
      </c>
      <c r="AJ328" s="3">
        <v>1.3</v>
      </c>
      <c r="AK328">
        <v>50</v>
      </c>
      <c r="AL328">
        <v>0.6</v>
      </c>
      <c r="AM328">
        <v>0</v>
      </c>
      <c r="AN328">
        <v>0.3</v>
      </c>
      <c r="AO328">
        <v>50</v>
      </c>
    </row>
    <row r="329" spans="1:41" x14ac:dyDescent="0.25">
      <c r="A329" t="s">
        <v>220</v>
      </c>
      <c r="B329">
        <v>2378</v>
      </c>
      <c r="C329" s="43">
        <v>13</v>
      </c>
      <c r="D329" s="16">
        <v>43.03</v>
      </c>
      <c r="E329" s="16">
        <v>0.39</v>
      </c>
      <c r="F329" s="16">
        <v>6.5000000000000002E-2</v>
      </c>
      <c r="G329" s="16">
        <v>7.2539999999999996</v>
      </c>
      <c r="H329" s="16">
        <v>4.8880000000000008</v>
      </c>
      <c r="I329" s="16">
        <v>1.833</v>
      </c>
      <c r="J329" s="16">
        <v>0</v>
      </c>
      <c r="K329" s="16">
        <v>1.833</v>
      </c>
      <c r="L329" s="16">
        <v>1.1914500000000001</v>
      </c>
      <c r="M329" s="16">
        <v>1.5990000000000002</v>
      </c>
      <c r="N329" s="16">
        <v>0</v>
      </c>
      <c r="O329" s="16">
        <v>14.3</v>
      </c>
      <c r="P329" s="16">
        <v>267.67</v>
      </c>
      <c r="Q329" s="16">
        <v>0.66917499999999996</v>
      </c>
      <c r="R329" s="16">
        <v>46.28</v>
      </c>
      <c r="S329" s="16">
        <v>1.1830000000000001</v>
      </c>
      <c r="T329" s="16">
        <v>5.07</v>
      </c>
      <c r="U329" s="16">
        <v>0.25869999999999999</v>
      </c>
      <c r="V329" s="16">
        <v>445.51</v>
      </c>
      <c r="W329" s="3"/>
      <c r="X329" s="3">
        <v>331</v>
      </c>
      <c r="Y329" s="3">
        <v>3</v>
      </c>
      <c r="Z329" s="3">
        <v>0.5</v>
      </c>
      <c r="AA329" s="3">
        <v>55.8</v>
      </c>
      <c r="AB329" s="3">
        <v>37.6</v>
      </c>
      <c r="AC329" s="3">
        <v>14.1</v>
      </c>
      <c r="AD329" s="3">
        <v>0</v>
      </c>
      <c r="AE329" s="3">
        <v>14.1</v>
      </c>
      <c r="AF329" s="3">
        <v>12.3</v>
      </c>
      <c r="AG329" s="3">
        <v>0</v>
      </c>
      <c r="AH329" s="3">
        <v>110</v>
      </c>
      <c r="AI329" s="3">
        <v>2059</v>
      </c>
      <c r="AJ329" s="3">
        <v>5.1475</v>
      </c>
      <c r="AK329">
        <v>356</v>
      </c>
      <c r="AL329">
        <v>9.1</v>
      </c>
      <c r="AM329">
        <v>39</v>
      </c>
      <c r="AN329">
        <v>1.99</v>
      </c>
      <c r="AO329">
        <v>3427</v>
      </c>
    </row>
    <row r="330" spans="1:41" x14ac:dyDescent="0.25">
      <c r="A330" s="60" t="s">
        <v>163</v>
      </c>
      <c r="B330">
        <v>2346</v>
      </c>
      <c r="C330" s="22">
        <v>30</v>
      </c>
      <c r="D330" s="16">
        <v>4.8</v>
      </c>
      <c r="E330" s="16">
        <v>0.09</v>
      </c>
      <c r="F330" s="16">
        <v>0.03</v>
      </c>
      <c r="G330" s="16">
        <v>0.3</v>
      </c>
      <c r="H330" s="16">
        <v>0.27</v>
      </c>
      <c r="I330" s="16">
        <v>0.48</v>
      </c>
      <c r="J330" s="16">
        <v>0</v>
      </c>
      <c r="K330" s="16">
        <v>0.48</v>
      </c>
      <c r="L330" s="16">
        <v>0.312</v>
      </c>
      <c r="M330" s="16">
        <v>0.42</v>
      </c>
      <c r="N330" s="16">
        <v>0</v>
      </c>
      <c r="O330" s="16">
        <v>20.099999999999998</v>
      </c>
      <c r="P330" s="16">
        <v>5.0999999999999996</v>
      </c>
      <c r="Q330" s="16">
        <v>1.2750000000000001E-2</v>
      </c>
      <c r="R330" s="16">
        <v>10.799999999999999</v>
      </c>
      <c r="S330" s="16">
        <v>0.24</v>
      </c>
      <c r="T330" s="16">
        <v>0.3</v>
      </c>
      <c r="U330" s="16">
        <v>9.9000000000000005E-2</v>
      </c>
      <c r="V330" s="16">
        <v>90.899999999999991</v>
      </c>
      <c r="W330" s="3"/>
      <c r="X330" s="3">
        <v>16</v>
      </c>
      <c r="Y330" s="3">
        <v>0.3</v>
      </c>
      <c r="Z330" s="3">
        <v>0.1</v>
      </c>
      <c r="AA330" s="3">
        <v>1</v>
      </c>
      <c r="AB330" s="3">
        <v>0.9</v>
      </c>
      <c r="AC330" s="3">
        <v>1.6</v>
      </c>
      <c r="AD330" s="3">
        <v>0</v>
      </c>
      <c r="AE330" s="3">
        <v>1.6</v>
      </c>
      <c r="AF330" s="3">
        <v>1.4</v>
      </c>
      <c r="AG330" s="3">
        <v>0</v>
      </c>
      <c r="AH330" s="3">
        <v>67</v>
      </c>
      <c r="AI330" s="3">
        <v>17</v>
      </c>
      <c r="AJ330" s="3">
        <v>4.2500000000000003E-2</v>
      </c>
      <c r="AK330">
        <v>36</v>
      </c>
      <c r="AL330">
        <v>0.8</v>
      </c>
      <c r="AM330">
        <v>1</v>
      </c>
      <c r="AN330">
        <v>0.33</v>
      </c>
      <c r="AO330">
        <v>303</v>
      </c>
    </row>
    <row r="331" spans="1:41" x14ac:dyDescent="0.25">
      <c r="A331" s="60" t="s">
        <v>231</v>
      </c>
      <c r="B331">
        <v>60</v>
      </c>
      <c r="C331" s="22">
        <v>45</v>
      </c>
      <c r="D331" s="16">
        <v>9</v>
      </c>
      <c r="E331" s="16">
        <v>0.18000000000000002</v>
      </c>
      <c r="F331" s="16">
        <v>4.5000000000000005E-2</v>
      </c>
      <c r="G331" s="16">
        <v>1.3049999999999999</v>
      </c>
      <c r="H331" s="16">
        <v>1.3049999999999999</v>
      </c>
      <c r="I331" s="16">
        <v>0.315</v>
      </c>
      <c r="J331" s="16">
        <v>0</v>
      </c>
      <c r="K331" s="16">
        <v>0.315</v>
      </c>
      <c r="L331" s="16">
        <v>0.20475000000000002</v>
      </c>
      <c r="M331" s="16">
        <v>0.58500000000000008</v>
      </c>
      <c r="N331" s="16">
        <v>0</v>
      </c>
      <c r="O331" s="16">
        <v>4.95</v>
      </c>
      <c r="P331" s="16">
        <v>0.9</v>
      </c>
      <c r="Q331" s="16">
        <v>2.2500000000000003E-3</v>
      </c>
      <c r="R331" s="16">
        <v>10.35</v>
      </c>
      <c r="S331" s="16">
        <v>0.13500000000000001</v>
      </c>
      <c r="T331" s="16">
        <v>6.75</v>
      </c>
      <c r="U331" s="16">
        <v>6.7500000000000004E-2</v>
      </c>
      <c r="V331" s="16">
        <v>110.7</v>
      </c>
      <c r="W331" s="3"/>
      <c r="X331" s="3">
        <v>20</v>
      </c>
      <c r="Y331" s="3">
        <v>0.4</v>
      </c>
      <c r="Z331" s="3">
        <v>0.1</v>
      </c>
      <c r="AA331" s="3">
        <v>2.9</v>
      </c>
      <c r="AB331" s="3">
        <v>2.9</v>
      </c>
      <c r="AC331" s="3">
        <v>0.7</v>
      </c>
      <c r="AD331" s="3">
        <v>0</v>
      </c>
      <c r="AE331" s="3">
        <v>0.7</v>
      </c>
      <c r="AF331" s="3">
        <v>1.3</v>
      </c>
      <c r="AG331" s="3">
        <v>0</v>
      </c>
      <c r="AH331" s="3">
        <v>11</v>
      </c>
      <c r="AI331" s="3">
        <v>2</v>
      </c>
      <c r="AJ331" s="3">
        <v>5.0000000000000001E-3</v>
      </c>
      <c r="AK331">
        <v>23</v>
      </c>
      <c r="AL331">
        <v>0.3</v>
      </c>
      <c r="AM331">
        <v>15</v>
      </c>
      <c r="AN331">
        <v>0.15</v>
      </c>
      <c r="AO331">
        <v>246</v>
      </c>
    </row>
    <row r="332" spans="1:41" x14ac:dyDescent="0.25"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</row>
    <row r="333" spans="1:41" x14ac:dyDescent="0.25">
      <c r="A333" s="62" t="s">
        <v>123</v>
      </c>
      <c r="B333" s="63">
        <v>173</v>
      </c>
      <c r="C333" s="64">
        <v>135</v>
      </c>
      <c r="D333" s="112">
        <v>85.050000000000011</v>
      </c>
      <c r="E333" s="112">
        <v>0.27</v>
      </c>
      <c r="F333" s="112">
        <v>0</v>
      </c>
      <c r="G333" s="112">
        <v>18.225000000000001</v>
      </c>
      <c r="H333" s="112">
        <v>15.66</v>
      </c>
      <c r="I333" s="112">
        <v>0.94499999999999995</v>
      </c>
      <c r="J333" s="112">
        <v>0</v>
      </c>
      <c r="K333" s="112">
        <v>0.94499999999999995</v>
      </c>
      <c r="L333" s="112">
        <v>0.70874999999999999</v>
      </c>
      <c r="M333" s="112">
        <v>2.4300000000000002</v>
      </c>
      <c r="N333" s="112">
        <v>0</v>
      </c>
      <c r="O333" s="112">
        <v>12.15</v>
      </c>
      <c r="P333" s="112">
        <v>1.35</v>
      </c>
      <c r="Q333" s="112">
        <v>3.3750000000000004E-3</v>
      </c>
      <c r="R333" s="112">
        <v>27</v>
      </c>
      <c r="S333" s="112">
        <v>0.40500000000000003</v>
      </c>
      <c r="T333" s="112">
        <v>21.6</v>
      </c>
      <c r="U333" s="112">
        <v>0.21600000000000003</v>
      </c>
      <c r="V333" s="112">
        <v>297</v>
      </c>
      <c r="W333" s="64"/>
      <c r="X333" s="64">
        <v>63</v>
      </c>
      <c r="Y333" s="64">
        <v>0.2</v>
      </c>
      <c r="Z333" s="64">
        <v>0</v>
      </c>
      <c r="AA333" s="64">
        <v>13.5</v>
      </c>
      <c r="AB333" s="64">
        <v>11.6</v>
      </c>
      <c r="AC333" s="64">
        <v>0.7</v>
      </c>
      <c r="AD333" s="64">
        <v>0</v>
      </c>
      <c r="AE333" s="64">
        <v>0.7</v>
      </c>
      <c r="AF333" s="64">
        <v>1.8</v>
      </c>
      <c r="AG333" s="64">
        <v>0</v>
      </c>
      <c r="AH333" s="64">
        <v>9</v>
      </c>
      <c r="AI333" s="64">
        <v>1</v>
      </c>
      <c r="AJ333" s="64">
        <v>2.5000000000000001E-3</v>
      </c>
      <c r="AK333" s="63">
        <v>20</v>
      </c>
      <c r="AL333" s="63">
        <v>0.3</v>
      </c>
      <c r="AM333" s="63">
        <v>16</v>
      </c>
      <c r="AN333" s="63">
        <v>0.16</v>
      </c>
      <c r="AO333" s="65">
        <v>220</v>
      </c>
    </row>
    <row r="336" spans="1:41" x14ac:dyDescent="0.25">
      <c r="A336" s="2"/>
      <c r="X336" s="66" t="s">
        <v>264</v>
      </c>
      <c r="AJ336"/>
    </row>
    <row r="337" spans="1:41" ht="30" x14ac:dyDescent="0.25">
      <c r="A337" s="2" t="s">
        <v>19</v>
      </c>
      <c r="B337" s="67"/>
      <c r="C337" s="6" t="s">
        <v>46</v>
      </c>
      <c r="D337" s="6" t="s">
        <v>42</v>
      </c>
      <c r="E337" s="6" t="s">
        <v>43</v>
      </c>
      <c r="F337" s="6" t="s">
        <v>44</v>
      </c>
      <c r="G337" s="6" t="s">
        <v>60</v>
      </c>
      <c r="H337" s="6" t="s">
        <v>61</v>
      </c>
      <c r="I337" s="7" t="s">
        <v>45</v>
      </c>
      <c r="J337" s="7" t="s">
        <v>47</v>
      </c>
      <c r="K337" s="7" t="s">
        <v>48</v>
      </c>
      <c r="L337" s="7" t="s">
        <v>49</v>
      </c>
      <c r="M337" s="6" t="s">
        <v>50</v>
      </c>
      <c r="N337" s="6" t="s">
        <v>51</v>
      </c>
      <c r="O337" s="6" t="s">
        <v>52</v>
      </c>
      <c r="P337" s="6" t="s">
        <v>53</v>
      </c>
      <c r="Q337" s="6" t="s">
        <v>54</v>
      </c>
      <c r="R337" s="8" t="s">
        <v>55</v>
      </c>
      <c r="S337" s="8" t="s">
        <v>56</v>
      </c>
      <c r="T337" s="8" t="s">
        <v>57</v>
      </c>
      <c r="U337" s="8" t="s">
        <v>58</v>
      </c>
      <c r="V337" s="89" t="s">
        <v>59</v>
      </c>
      <c r="X337" s="6" t="s">
        <v>42</v>
      </c>
      <c r="Y337" s="6" t="s">
        <v>43</v>
      </c>
      <c r="Z337" s="6" t="s">
        <v>44</v>
      </c>
      <c r="AA337" s="6" t="s">
        <v>60</v>
      </c>
      <c r="AB337" s="6" t="s">
        <v>61</v>
      </c>
      <c r="AC337" s="7" t="s">
        <v>45</v>
      </c>
      <c r="AD337" s="7" t="s">
        <v>47</v>
      </c>
      <c r="AE337" s="7" t="s">
        <v>48</v>
      </c>
      <c r="AF337" s="6" t="s">
        <v>50</v>
      </c>
      <c r="AG337" s="6" t="s">
        <v>51</v>
      </c>
      <c r="AH337" s="6" t="s">
        <v>52</v>
      </c>
      <c r="AI337" s="6" t="s">
        <v>53</v>
      </c>
      <c r="AJ337" s="6" t="s">
        <v>54</v>
      </c>
      <c r="AK337" s="6" t="s">
        <v>55</v>
      </c>
      <c r="AL337" s="6" t="s">
        <v>56</v>
      </c>
      <c r="AM337" s="6" t="s">
        <v>57</v>
      </c>
      <c r="AN337" s="6" t="s">
        <v>58</v>
      </c>
      <c r="AO337" s="92" t="s">
        <v>59</v>
      </c>
    </row>
    <row r="338" spans="1:41" x14ac:dyDescent="0.25">
      <c r="A338" s="95" t="s">
        <v>440</v>
      </c>
      <c r="B338" s="68"/>
      <c r="C338">
        <v>190</v>
      </c>
      <c r="D338" s="69">
        <v>407.42901878914404</v>
      </c>
      <c r="E338" s="69">
        <v>21.862891440501045</v>
      </c>
      <c r="F338" s="69">
        <v>3.4960594989561584</v>
      </c>
      <c r="G338" s="69">
        <v>43.729749478079327</v>
      </c>
      <c r="H338" s="69">
        <v>20.749765135699377</v>
      </c>
      <c r="I338" s="72">
        <v>6.4257881002087691</v>
      </c>
      <c r="J338" s="69">
        <v>0</v>
      </c>
      <c r="K338" s="69">
        <v>6.6092432150313156</v>
      </c>
      <c r="L338" s="70">
        <v>5</v>
      </c>
      <c r="M338" s="69">
        <v>4.5491910229645098</v>
      </c>
      <c r="N338" s="69">
        <v>7.4373695198329842E-2</v>
      </c>
      <c r="O338" s="69">
        <v>48.093006263048018</v>
      </c>
      <c r="P338" s="69">
        <v>362.28914405010431</v>
      </c>
      <c r="Q338" s="69">
        <v>0.90572286012526082</v>
      </c>
      <c r="R338" s="69">
        <v>172.89702505219205</v>
      </c>
      <c r="S338" s="69">
        <v>1.9545407098121088</v>
      </c>
      <c r="T338" s="69">
        <v>6.4209290187891437</v>
      </c>
      <c r="U338" s="69">
        <v>1.4510208768267223</v>
      </c>
      <c r="V338" s="69">
        <v>495.75819415448854</v>
      </c>
      <c r="X338" s="55">
        <v>214.43632567849687</v>
      </c>
      <c r="Y338" s="55">
        <v>11.506784968684761</v>
      </c>
      <c r="Z338" s="55">
        <v>1.8400313152400836</v>
      </c>
      <c r="AA338" s="55">
        <v>23.015657620041754</v>
      </c>
      <c r="AB338" s="55">
        <v>10.920929018789145</v>
      </c>
      <c r="AC338" s="55">
        <v>3.3819937369519839</v>
      </c>
      <c r="AD338" s="55">
        <v>0</v>
      </c>
      <c r="AE338" s="55">
        <v>3.478549060542798</v>
      </c>
      <c r="AF338" s="55">
        <v>2.3943110647181634</v>
      </c>
      <c r="AG338" s="55">
        <v>3.9144050104384133E-2</v>
      </c>
      <c r="AH338" s="55">
        <v>25.312108559498959</v>
      </c>
      <c r="AI338" s="55">
        <v>190.67849686847597</v>
      </c>
      <c r="AJ338" s="55">
        <v>0.47669624217118994</v>
      </c>
      <c r="AK338" s="55">
        <v>90.998434237995824</v>
      </c>
      <c r="AL338" s="55">
        <v>1.0287056367432152</v>
      </c>
      <c r="AM338" s="55">
        <v>3.3794363256784967</v>
      </c>
      <c r="AN338" s="55">
        <v>0.76369519832985389</v>
      </c>
      <c r="AO338" s="55">
        <v>260.92536534446765</v>
      </c>
    </row>
    <row r="339" spans="1:41" x14ac:dyDescent="0.25">
      <c r="A339" s="94" t="s">
        <v>265</v>
      </c>
      <c r="C339">
        <v>160</v>
      </c>
      <c r="D339" s="69">
        <v>122.45</v>
      </c>
      <c r="E339" s="69">
        <v>3.0049999999999994</v>
      </c>
      <c r="F339" s="69">
        <v>0.56699999999999995</v>
      </c>
      <c r="G339" s="69">
        <v>13.058000000000002</v>
      </c>
      <c r="H339" s="69">
        <v>11.941000000000001</v>
      </c>
      <c r="I339" s="72">
        <v>9.9580000000000002</v>
      </c>
      <c r="J339" s="69">
        <v>0</v>
      </c>
      <c r="K339" s="69">
        <v>9.9580000000000002</v>
      </c>
      <c r="L339" s="70">
        <v>9.6</v>
      </c>
      <c r="M339" s="69">
        <v>1.927</v>
      </c>
      <c r="N339" s="69">
        <v>0.33600000000000002</v>
      </c>
      <c r="O339" s="69">
        <v>104.63</v>
      </c>
      <c r="P339" s="69">
        <v>164.43000000000004</v>
      </c>
      <c r="Q339" s="69">
        <v>0.41107499999999997</v>
      </c>
      <c r="R339" s="69">
        <v>51.06</v>
      </c>
      <c r="S339" s="69">
        <v>0.67900000000000005</v>
      </c>
      <c r="T339" s="69">
        <v>9.9600000000000009</v>
      </c>
      <c r="U339" s="69">
        <v>0.22410000000000002</v>
      </c>
      <c r="V339" s="69">
        <v>262.58</v>
      </c>
      <c r="X339" s="55">
        <v>76.53125</v>
      </c>
      <c r="Y339" s="55">
        <v>1.8781249999999996</v>
      </c>
      <c r="Z339" s="55">
        <v>0.35437499999999994</v>
      </c>
      <c r="AA339" s="55">
        <v>8.1612500000000008</v>
      </c>
      <c r="AB339" s="55">
        <v>7.4631249999999998</v>
      </c>
      <c r="AC339" s="55">
        <v>6.2237499999999999</v>
      </c>
      <c r="AD339" s="55">
        <v>0</v>
      </c>
      <c r="AE339" s="55">
        <v>6.2237499999999999</v>
      </c>
      <c r="AF339" s="55">
        <v>1.204375</v>
      </c>
      <c r="AG339" s="55">
        <v>0.21</v>
      </c>
      <c r="AH339" s="55">
        <v>65.393749999999997</v>
      </c>
      <c r="AI339" s="55">
        <v>102.76875000000001</v>
      </c>
      <c r="AJ339" s="55">
        <v>0.25692187499999997</v>
      </c>
      <c r="AK339" s="55">
        <v>31.912499999999998</v>
      </c>
      <c r="AL339" s="55">
        <v>0.424375</v>
      </c>
      <c r="AM339" s="55">
        <v>6.2250000000000005</v>
      </c>
      <c r="AN339" s="55">
        <v>0.14006250000000001</v>
      </c>
      <c r="AO339" s="55">
        <v>164.11249999999998</v>
      </c>
    </row>
    <row r="340" spans="1:41" x14ac:dyDescent="0.25">
      <c r="A340" s="90" t="s">
        <v>20</v>
      </c>
      <c r="B340" s="17"/>
      <c r="C340" s="17">
        <v>250</v>
      </c>
      <c r="D340" s="71">
        <v>364.65139442231077</v>
      </c>
      <c r="E340" s="71">
        <v>13.730079681274903</v>
      </c>
      <c r="F340" s="71">
        <v>1.9711155378486058</v>
      </c>
      <c r="G340" s="71">
        <v>39.123505976095615</v>
      </c>
      <c r="H340" s="71">
        <v>13.700199203187251</v>
      </c>
      <c r="I340" s="72">
        <v>17.589641434262944</v>
      </c>
      <c r="J340" s="71">
        <v>0</v>
      </c>
      <c r="K340" s="71">
        <v>17.589641434262944</v>
      </c>
      <c r="L340" s="72">
        <v>15</v>
      </c>
      <c r="M340" s="71">
        <v>7.5687250996015933</v>
      </c>
      <c r="N340" s="71">
        <v>0.23904382470119523</v>
      </c>
      <c r="O340" s="71">
        <v>168.95418326693229</v>
      </c>
      <c r="P340" s="71">
        <v>132.62948207171317</v>
      </c>
      <c r="Q340" s="71">
        <v>0.33157370517928281</v>
      </c>
      <c r="R340" s="71">
        <v>317.03187250996012</v>
      </c>
      <c r="S340" s="71">
        <v>3.6513944223107568</v>
      </c>
      <c r="T340" s="71">
        <v>4.4621513944223103</v>
      </c>
      <c r="U340" s="71">
        <v>2.3557768924302787</v>
      </c>
      <c r="V340" s="71">
        <v>632.91832669322707</v>
      </c>
      <c r="X340" s="55">
        <v>145.86055776892431</v>
      </c>
      <c r="Y340" s="55">
        <v>5.4920318725099611</v>
      </c>
      <c r="Z340" s="55">
        <v>0.78844621513944235</v>
      </c>
      <c r="AA340" s="55">
        <v>15.649402390438247</v>
      </c>
      <c r="AB340" s="55">
        <v>5.4800796812749004</v>
      </c>
      <c r="AC340" s="55">
        <v>7.0358565737051775</v>
      </c>
      <c r="AD340" s="55">
        <v>0</v>
      </c>
      <c r="AE340" s="55">
        <v>7.0358565737051775</v>
      </c>
      <c r="AF340" s="55">
        <v>3.0274900398406372</v>
      </c>
      <c r="AG340" s="55">
        <v>9.5617529880478086E-2</v>
      </c>
      <c r="AH340" s="55">
        <v>67.581673306772913</v>
      </c>
      <c r="AI340" s="55">
        <v>53.051792828685265</v>
      </c>
      <c r="AJ340" s="55">
        <v>0.13262948207171313</v>
      </c>
      <c r="AK340" s="55">
        <v>126.81274900398405</v>
      </c>
      <c r="AL340" s="55">
        <v>1.4605577689243028</v>
      </c>
      <c r="AM340" s="55">
        <v>1.784860557768924</v>
      </c>
      <c r="AN340" s="55">
        <v>0.94231075697211142</v>
      </c>
      <c r="AO340" s="55">
        <v>253.16733067729083</v>
      </c>
    </row>
    <row r="341" spans="1:41" x14ac:dyDescent="0.25">
      <c r="A341" s="90" t="s">
        <v>80</v>
      </c>
      <c r="B341" s="17"/>
      <c r="C341" s="17">
        <v>220</v>
      </c>
      <c r="D341" s="71">
        <v>578.9</v>
      </c>
      <c r="E341" s="71">
        <v>29.360000000000003</v>
      </c>
      <c r="F341" s="71">
        <v>4.78</v>
      </c>
      <c r="G341" s="71">
        <v>53.38</v>
      </c>
      <c r="H341" s="71">
        <v>19.41</v>
      </c>
      <c r="I341" s="72">
        <v>19.990000000000002</v>
      </c>
      <c r="J341" s="71">
        <v>0</v>
      </c>
      <c r="K341" s="71">
        <v>19.990000000000002</v>
      </c>
      <c r="L341" s="72">
        <v>16.2</v>
      </c>
      <c r="M341" s="71">
        <v>10.170000000000002</v>
      </c>
      <c r="N341" s="71">
        <v>0</v>
      </c>
      <c r="O341" s="71">
        <v>52.199999999999996</v>
      </c>
      <c r="P341" s="71">
        <v>375.29999999999995</v>
      </c>
      <c r="Q341" s="71">
        <v>0.93825000000000003</v>
      </c>
      <c r="R341" s="71">
        <v>355.90000000000003</v>
      </c>
      <c r="S341" s="71">
        <v>3.0900000000000003</v>
      </c>
      <c r="T341" s="71">
        <v>8</v>
      </c>
      <c r="U341" s="71">
        <v>2.8570000000000007</v>
      </c>
      <c r="V341" s="71">
        <v>859.1</v>
      </c>
      <c r="X341" s="55">
        <v>263.13636363636363</v>
      </c>
      <c r="Y341" s="55">
        <v>13.345454545454546</v>
      </c>
      <c r="Z341" s="55">
        <v>2.1727272727272728</v>
      </c>
      <c r="AA341" s="55">
        <v>24.263636363636362</v>
      </c>
      <c r="AB341" s="55">
        <v>8.8227272727272723</v>
      </c>
      <c r="AC341" s="55">
        <v>9.086363636363636</v>
      </c>
      <c r="AD341" s="55">
        <v>0</v>
      </c>
      <c r="AE341" s="55">
        <v>9.086363636363636</v>
      </c>
      <c r="AF341" s="55">
        <v>4.622727272727273</v>
      </c>
      <c r="AG341" s="55">
        <v>0</v>
      </c>
      <c r="AH341" s="55">
        <v>23.727272727272723</v>
      </c>
      <c r="AI341" s="55">
        <v>170.59090909090907</v>
      </c>
      <c r="AJ341" s="55">
        <v>0.4264772727272727</v>
      </c>
      <c r="AK341" s="55">
        <v>161.77272727272728</v>
      </c>
      <c r="AL341" s="55">
        <v>1.4045454545454545</v>
      </c>
      <c r="AM341" s="55">
        <v>3.6363636363636362</v>
      </c>
      <c r="AN341" s="55">
        <v>1.2986363636363638</v>
      </c>
      <c r="AO341" s="55">
        <v>390.5</v>
      </c>
    </row>
    <row r="342" spans="1:41" x14ac:dyDescent="0.25">
      <c r="A342" s="90" t="s">
        <v>86</v>
      </c>
      <c r="B342" s="17"/>
      <c r="C342" s="17">
        <v>255</v>
      </c>
      <c r="D342" s="71">
        <v>236.45000000000002</v>
      </c>
      <c r="E342" s="71">
        <v>7.6749999999999989</v>
      </c>
      <c r="F342" s="71">
        <v>1.2450000000000001</v>
      </c>
      <c r="G342" s="71">
        <v>19.094999999999999</v>
      </c>
      <c r="H342" s="71">
        <v>15.83</v>
      </c>
      <c r="I342" s="72">
        <v>19.899999999999999</v>
      </c>
      <c r="J342" s="71">
        <v>0</v>
      </c>
      <c r="K342" s="71">
        <v>19.899999999999999</v>
      </c>
      <c r="L342" s="72">
        <v>18.899999999999999</v>
      </c>
      <c r="M342" s="71">
        <v>7.125</v>
      </c>
      <c r="N342" s="71">
        <v>0.53</v>
      </c>
      <c r="O342" s="71">
        <v>215.84999999999997</v>
      </c>
      <c r="P342" s="71">
        <v>286.70000000000005</v>
      </c>
      <c r="Q342" s="71">
        <v>0.71674999999999989</v>
      </c>
      <c r="R342" s="71">
        <v>171.7</v>
      </c>
      <c r="S342" s="71">
        <v>1.9249999999999998</v>
      </c>
      <c r="T342" s="71">
        <v>7.3500000000000005</v>
      </c>
      <c r="U342" s="71">
        <v>0.90599999999999981</v>
      </c>
      <c r="V342" s="71">
        <v>415.65</v>
      </c>
      <c r="X342" s="55">
        <v>92.725490196078439</v>
      </c>
      <c r="Y342" s="55">
        <v>3.0098039215686274</v>
      </c>
      <c r="Z342" s="55">
        <v>0.48823529411764716</v>
      </c>
      <c r="AA342" s="55">
        <v>7.4882352941176471</v>
      </c>
      <c r="AB342" s="55">
        <v>6.2078431372549021</v>
      </c>
      <c r="AC342" s="55">
        <v>7.8039215686274508</v>
      </c>
      <c r="AD342" s="55">
        <v>0</v>
      </c>
      <c r="AE342" s="55">
        <v>7.8039215686274508</v>
      </c>
      <c r="AF342" s="55">
        <v>2.7941176470588238</v>
      </c>
      <c r="AG342" s="55">
        <v>0.20784313725490197</v>
      </c>
      <c r="AH342" s="55">
        <v>84.647058823529406</v>
      </c>
      <c r="AI342" s="55">
        <v>112.43137254901963</v>
      </c>
      <c r="AJ342" s="55">
        <v>0.28107843137254901</v>
      </c>
      <c r="AK342" s="55">
        <v>67.333333333333329</v>
      </c>
      <c r="AL342" s="55">
        <v>0.75490196078431371</v>
      </c>
      <c r="AM342" s="55">
        <v>2.882352941176471</v>
      </c>
      <c r="AN342" s="55">
        <v>0.35529411764705876</v>
      </c>
      <c r="AO342" s="55">
        <v>163</v>
      </c>
    </row>
    <row r="343" spans="1:41" x14ac:dyDescent="0.25">
      <c r="A343" s="90" t="s">
        <v>266</v>
      </c>
      <c r="B343" s="17"/>
      <c r="C343" s="17">
        <v>250</v>
      </c>
      <c r="D343" s="71">
        <v>358.5</v>
      </c>
      <c r="E343" s="71">
        <v>20.865000000000002</v>
      </c>
      <c r="F343" s="71">
        <v>3.6750000000000007</v>
      </c>
      <c r="G343" s="71">
        <v>23.979999999999997</v>
      </c>
      <c r="H343" s="71">
        <v>14.915000000000001</v>
      </c>
      <c r="I343" s="72">
        <v>15.26</v>
      </c>
      <c r="J343" s="71">
        <v>0</v>
      </c>
      <c r="K343" s="71">
        <v>15.26</v>
      </c>
      <c r="L343" s="72">
        <v>13.2</v>
      </c>
      <c r="M343" s="71">
        <v>5.3350000000000009</v>
      </c>
      <c r="N343" s="71">
        <v>0.6080000000000001</v>
      </c>
      <c r="O343" s="71">
        <v>220.95000000000002</v>
      </c>
      <c r="P343" s="71">
        <v>216.20000000000002</v>
      </c>
      <c r="Q343" s="71">
        <v>0.54049999999999998</v>
      </c>
      <c r="R343" s="71">
        <v>265.54999999999995</v>
      </c>
      <c r="S343" s="71">
        <v>2.54</v>
      </c>
      <c r="T343" s="71">
        <v>1.5</v>
      </c>
      <c r="U343" s="71">
        <v>1.6670000000000005</v>
      </c>
      <c r="V343" s="71">
        <v>522.5</v>
      </c>
      <c r="X343" s="55">
        <v>143.4</v>
      </c>
      <c r="Y343" s="55">
        <v>8.3460000000000001</v>
      </c>
      <c r="Z343" s="55">
        <v>1.4700000000000002</v>
      </c>
      <c r="AA343" s="55">
        <v>9.5919999999999987</v>
      </c>
      <c r="AB343" s="55">
        <v>5.9660000000000002</v>
      </c>
      <c r="AC343" s="55">
        <v>6.1040000000000001</v>
      </c>
      <c r="AD343" s="55">
        <v>0</v>
      </c>
      <c r="AE343" s="55">
        <v>6.1040000000000001</v>
      </c>
      <c r="AF343" s="55">
        <v>2.1340000000000003</v>
      </c>
      <c r="AG343" s="55">
        <v>0.24320000000000006</v>
      </c>
      <c r="AH343" s="55">
        <v>88.38000000000001</v>
      </c>
      <c r="AI343" s="55">
        <v>86.48</v>
      </c>
      <c r="AJ343" s="55">
        <v>0.21619999999999998</v>
      </c>
      <c r="AK343" s="55">
        <v>106.21999999999998</v>
      </c>
      <c r="AL343" s="55">
        <v>1.016</v>
      </c>
      <c r="AM343" s="55">
        <v>0.6</v>
      </c>
      <c r="AN343" s="55">
        <v>0.66680000000000017</v>
      </c>
      <c r="AO343" s="55">
        <v>209</v>
      </c>
    </row>
    <row r="344" spans="1:41" x14ac:dyDescent="0.25">
      <c r="A344" s="90" t="s">
        <v>95</v>
      </c>
      <c r="B344" s="17"/>
      <c r="C344" s="17">
        <v>180</v>
      </c>
      <c r="D344" s="71">
        <v>515.50000000000011</v>
      </c>
      <c r="E344" s="71">
        <v>29.61</v>
      </c>
      <c r="F344" s="71">
        <v>2.8899999999999992</v>
      </c>
      <c r="G344" s="71">
        <v>39.57</v>
      </c>
      <c r="H344" s="71">
        <v>10.19</v>
      </c>
      <c r="I344" s="72">
        <v>17.98</v>
      </c>
      <c r="J344" s="71">
        <v>0</v>
      </c>
      <c r="K344" s="71">
        <v>17.98</v>
      </c>
      <c r="L344" s="72">
        <v>14.7</v>
      </c>
      <c r="M344" s="71">
        <v>8.9899999999999984</v>
      </c>
      <c r="N344" s="71">
        <v>0</v>
      </c>
      <c r="O344" s="71">
        <v>118.7</v>
      </c>
      <c r="P344" s="71">
        <v>278.60000000000002</v>
      </c>
      <c r="Q344" s="71">
        <v>0.69650000000000001</v>
      </c>
      <c r="R344" s="71">
        <v>414.09999999999997</v>
      </c>
      <c r="S344" s="71">
        <v>3.5900000000000003</v>
      </c>
      <c r="T344" s="71">
        <v>2.1999999999999997</v>
      </c>
      <c r="U344" s="71">
        <v>2.8250000000000002</v>
      </c>
      <c r="V344" s="71">
        <v>627.30000000000007</v>
      </c>
      <c r="X344" s="55">
        <v>286.38888888888891</v>
      </c>
      <c r="Y344" s="55">
        <v>16.45</v>
      </c>
      <c r="Z344" s="55">
        <v>1.6055555555555552</v>
      </c>
      <c r="AA344" s="55">
        <v>21.983333333333334</v>
      </c>
      <c r="AB344" s="55">
        <v>5.6611111111111105</v>
      </c>
      <c r="AC344" s="55">
        <v>9.9888888888888889</v>
      </c>
      <c r="AD344" s="55">
        <v>0</v>
      </c>
      <c r="AE344" s="55">
        <v>9.9888888888888889</v>
      </c>
      <c r="AF344" s="55">
        <v>4.9944444444444436</v>
      </c>
      <c r="AG344" s="55">
        <v>0</v>
      </c>
      <c r="AH344" s="55">
        <v>65.944444444444443</v>
      </c>
      <c r="AI344" s="55">
        <v>154.77777777777777</v>
      </c>
      <c r="AJ344" s="55">
        <v>0.38694444444444442</v>
      </c>
      <c r="AK344" s="55">
        <v>230.05555555555554</v>
      </c>
      <c r="AL344" s="55">
        <v>1.9944444444444445</v>
      </c>
      <c r="AM344" s="55">
        <v>1.2222222222222221</v>
      </c>
      <c r="AN344" s="55">
        <v>1.5694444444444444</v>
      </c>
      <c r="AO344" s="55">
        <v>348.50000000000006</v>
      </c>
    </row>
    <row r="345" spans="1:41" x14ac:dyDescent="0.25">
      <c r="A345" s="94" t="s">
        <v>98</v>
      </c>
      <c r="B345" s="17"/>
      <c r="C345">
        <v>270</v>
      </c>
      <c r="D345" s="69">
        <v>351.20000000000005</v>
      </c>
      <c r="E345" s="69">
        <v>17.87</v>
      </c>
      <c r="F345" s="69">
        <v>2.06</v>
      </c>
      <c r="G345" s="69">
        <v>25.240000000000002</v>
      </c>
      <c r="H345" s="69">
        <v>12.19</v>
      </c>
      <c r="I345" s="72">
        <v>18.260000000000002</v>
      </c>
      <c r="J345" s="69">
        <v>0</v>
      </c>
      <c r="K345" s="69">
        <v>18.260000000000002</v>
      </c>
      <c r="L345" s="70">
        <v>15.5</v>
      </c>
      <c r="M345" s="69">
        <v>6.73</v>
      </c>
      <c r="N345" s="69">
        <v>0.64600000000000013</v>
      </c>
      <c r="O345" s="69">
        <v>274.20000000000005</v>
      </c>
      <c r="P345" s="69">
        <v>226.80000000000004</v>
      </c>
      <c r="Q345" s="69">
        <v>0.56700000000000006</v>
      </c>
      <c r="R345" s="69">
        <v>235.80000000000004</v>
      </c>
      <c r="S345" s="69">
        <v>2.54</v>
      </c>
      <c r="T345" s="69">
        <v>12.000000000000002</v>
      </c>
      <c r="U345" s="69">
        <v>1.6040000000000005</v>
      </c>
      <c r="V345" s="69">
        <v>626.20000000000016</v>
      </c>
      <c r="X345" s="55">
        <v>130.07407407407408</v>
      </c>
      <c r="Y345" s="55">
        <v>6.6185185185185178</v>
      </c>
      <c r="Z345" s="55">
        <v>0.76296296296296295</v>
      </c>
      <c r="AA345" s="55">
        <v>9.3481481481481481</v>
      </c>
      <c r="AB345" s="55">
        <v>4.5148148148148142</v>
      </c>
      <c r="AC345" s="55">
        <v>6.7629629629629626</v>
      </c>
      <c r="AD345" s="55">
        <v>0</v>
      </c>
      <c r="AE345" s="55">
        <v>6.7629629629629626</v>
      </c>
      <c r="AF345" s="55">
        <v>2.4925925925925925</v>
      </c>
      <c r="AG345" s="55">
        <v>0.23925925925925928</v>
      </c>
      <c r="AH345" s="55">
        <v>101.55555555555556</v>
      </c>
      <c r="AI345" s="55">
        <v>84.000000000000014</v>
      </c>
      <c r="AJ345" s="55">
        <v>0.21</v>
      </c>
      <c r="AK345" s="55">
        <v>87.333333333333343</v>
      </c>
      <c r="AL345" s="55">
        <v>0.94074074074074077</v>
      </c>
      <c r="AM345" s="55">
        <v>4.4444444444444446</v>
      </c>
      <c r="AN345" s="55">
        <v>0.5940740740740742</v>
      </c>
      <c r="AO345" s="55">
        <v>231.92592592592595</v>
      </c>
    </row>
    <row r="346" spans="1:41" x14ac:dyDescent="0.25">
      <c r="A346" s="94" t="s">
        <v>21</v>
      </c>
      <c r="C346">
        <v>160</v>
      </c>
      <c r="D346" s="69">
        <v>122.45</v>
      </c>
      <c r="E346" s="69">
        <v>3.0049999999999994</v>
      </c>
      <c r="F346" s="69">
        <v>0.56699999999999995</v>
      </c>
      <c r="G346" s="69">
        <v>13.058000000000002</v>
      </c>
      <c r="H346" s="69">
        <v>11.941000000000001</v>
      </c>
      <c r="I346" s="72">
        <v>9.9580000000000002</v>
      </c>
      <c r="J346" s="69">
        <v>0</v>
      </c>
      <c r="K346" s="69">
        <v>9.9580000000000002</v>
      </c>
      <c r="L346" s="70">
        <v>9.6</v>
      </c>
      <c r="M346" s="69">
        <v>1.927</v>
      </c>
      <c r="N346" s="69">
        <v>0.33600000000000002</v>
      </c>
      <c r="O346" s="69">
        <v>104.63</v>
      </c>
      <c r="P346" s="69">
        <v>164.43000000000004</v>
      </c>
      <c r="Q346" s="69">
        <v>0.41107499999999997</v>
      </c>
      <c r="R346" s="69">
        <v>51.06</v>
      </c>
      <c r="S346" s="69">
        <v>0.67900000000000005</v>
      </c>
      <c r="T346" s="69">
        <v>9.9600000000000009</v>
      </c>
      <c r="U346" s="69">
        <v>0.22410000000000002</v>
      </c>
      <c r="V346" s="69">
        <v>262.58</v>
      </c>
      <c r="X346" s="55">
        <v>76.53125</v>
      </c>
      <c r="Y346" s="55">
        <v>1.8781249999999996</v>
      </c>
      <c r="Z346" s="55">
        <v>0.35437499999999994</v>
      </c>
      <c r="AA346" s="55">
        <v>8.1612500000000008</v>
      </c>
      <c r="AB346" s="55">
        <v>7.4631249999999998</v>
      </c>
      <c r="AC346" s="55">
        <v>6.2237499999999999</v>
      </c>
      <c r="AD346" s="55">
        <v>0</v>
      </c>
      <c r="AE346" s="55">
        <v>6.2237499999999999</v>
      </c>
      <c r="AF346" s="55">
        <v>1.204375</v>
      </c>
      <c r="AG346" s="55">
        <v>0.21</v>
      </c>
      <c r="AH346" s="55">
        <v>65.393749999999997</v>
      </c>
      <c r="AI346" s="55">
        <v>102.76875000000001</v>
      </c>
      <c r="AJ346" s="55">
        <v>0.25692187499999997</v>
      </c>
      <c r="AK346" s="55">
        <v>31.912499999999998</v>
      </c>
      <c r="AL346" s="55">
        <v>0.424375</v>
      </c>
      <c r="AM346" s="55">
        <v>6.2250000000000005</v>
      </c>
      <c r="AN346" s="55">
        <v>0.14006250000000001</v>
      </c>
      <c r="AO346" s="55">
        <v>164.11249999999998</v>
      </c>
    </row>
    <row r="347" spans="1:41" x14ac:dyDescent="0.25">
      <c r="A347" s="94" t="s">
        <v>267</v>
      </c>
      <c r="B347" s="17"/>
      <c r="C347" s="17">
        <v>160</v>
      </c>
      <c r="D347" s="69">
        <v>106.54000000000002</v>
      </c>
      <c r="E347" s="69">
        <v>2.9189999999999996</v>
      </c>
      <c r="F347" s="69">
        <v>0.56699999999999995</v>
      </c>
      <c r="G347" s="69">
        <v>9.1020000000000003</v>
      </c>
      <c r="H347" s="69">
        <v>8.157</v>
      </c>
      <c r="I347" s="72">
        <v>10.001000000000003</v>
      </c>
      <c r="J347" s="69">
        <v>0</v>
      </c>
      <c r="K347" s="69">
        <v>10.001000000000003</v>
      </c>
      <c r="L347" s="70">
        <v>9.6</v>
      </c>
      <c r="M347" s="69">
        <v>1.7120000000000002</v>
      </c>
      <c r="N347" s="69">
        <v>0.33600000000000002</v>
      </c>
      <c r="O347" s="69">
        <v>105.06</v>
      </c>
      <c r="P347" s="69">
        <v>165.29000000000002</v>
      </c>
      <c r="Q347" s="69">
        <v>0.41322500000000001</v>
      </c>
      <c r="R347" s="69">
        <v>58.37</v>
      </c>
      <c r="S347" s="69">
        <v>0.80800000000000005</v>
      </c>
      <c r="T347" s="69">
        <v>25.870000000000005</v>
      </c>
      <c r="U347" s="69">
        <v>0.24560000000000004</v>
      </c>
      <c r="V347" s="69">
        <v>279.77999999999997</v>
      </c>
      <c r="X347" s="55">
        <v>66.587500000000006</v>
      </c>
      <c r="Y347" s="55">
        <v>1.8243749999999996</v>
      </c>
      <c r="Z347" s="55">
        <v>0.35437499999999994</v>
      </c>
      <c r="AA347" s="55">
        <v>5.6887499999999998</v>
      </c>
      <c r="AB347" s="55">
        <v>5.0981249999999996</v>
      </c>
      <c r="AC347" s="55">
        <v>6.2506250000000012</v>
      </c>
      <c r="AD347" s="55">
        <v>0</v>
      </c>
      <c r="AE347" s="55">
        <v>6.2506250000000012</v>
      </c>
      <c r="AF347" s="55">
        <v>1.07</v>
      </c>
      <c r="AG347" s="55">
        <v>0.21</v>
      </c>
      <c r="AH347" s="55">
        <v>65.662499999999994</v>
      </c>
      <c r="AI347" s="55">
        <v>103.30625000000001</v>
      </c>
      <c r="AJ347" s="55">
        <v>0.258265625</v>
      </c>
      <c r="AK347" s="55">
        <v>36.481249999999996</v>
      </c>
      <c r="AL347" s="55">
        <v>0.505</v>
      </c>
      <c r="AM347" s="55">
        <v>16.168750000000003</v>
      </c>
      <c r="AN347" s="55">
        <v>0.15350000000000003</v>
      </c>
      <c r="AO347" s="55">
        <v>174.86249999999998</v>
      </c>
    </row>
    <row r="348" spans="1:41" x14ac:dyDescent="0.25">
      <c r="A348" s="94" t="s">
        <v>107</v>
      </c>
      <c r="B348" s="17"/>
      <c r="C348" s="17">
        <v>70</v>
      </c>
      <c r="D348" s="69">
        <v>271.2348869088417</v>
      </c>
      <c r="E348" s="69">
        <v>19.904900616860871</v>
      </c>
      <c r="F348" s="69">
        <v>3.7022755311857449</v>
      </c>
      <c r="G348" s="69">
        <v>15.784784098697743</v>
      </c>
      <c r="H348" s="69">
        <v>7.6618574366004122</v>
      </c>
      <c r="I348" s="72">
        <v>5.536668951336531</v>
      </c>
      <c r="J348" s="69">
        <v>0</v>
      </c>
      <c r="K348" s="69">
        <v>5.536668951336531</v>
      </c>
      <c r="L348" s="70">
        <v>4.2</v>
      </c>
      <c r="M348" s="69">
        <v>3.5760452364633308</v>
      </c>
      <c r="N348" s="69">
        <v>0</v>
      </c>
      <c r="O348" s="69">
        <v>55.881973954763531</v>
      </c>
      <c r="P348" s="69">
        <v>103.33612063056891</v>
      </c>
      <c r="Q348" s="69">
        <v>0.25834030157642224</v>
      </c>
      <c r="R348" s="69">
        <v>128.703084304318</v>
      </c>
      <c r="S348" s="69">
        <v>1.0771076079506514</v>
      </c>
      <c r="T348" s="69">
        <v>0.96387936943111718</v>
      </c>
      <c r="U348" s="69">
        <v>1.0052796435915015</v>
      </c>
      <c r="V348" s="69">
        <v>207.19376285126808</v>
      </c>
      <c r="X348" s="55">
        <v>387.47840986977388</v>
      </c>
      <c r="Y348" s="55">
        <v>28.435572309801245</v>
      </c>
      <c r="Z348" s="55">
        <v>5.2889650445510643</v>
      </c>
      <c r="AA348" s="55">
        <v>22.549691569568207</v>
      </c>
      <c r="AB348" s="55">
        <v>10.945510623714876</v>
      </c>
      <c r="AC348" s="55">
        <v>7.9095270733379017</v>
      </c>
      <c r="AD348" s="55">
        <v>0</v>
      </c>
      <c r="AE348" s="55">
        <v>7.9095270733379017</v>
      </c>
      <c r="AF348" s="55">
        <v>5.108636052090473</v>
      </c>
      <c r="AG348" s="55">
        <v>0</v>
      </c>
      <c r="AH348" s="55">
        <v>79.831391363947901</v>
      </c>
      <c r="AI348" s="55">
        <v>147.62302947224131</v>
      </c>
      <c r="AJ348" s="55">
        <v>0.36905757368060321</v>
      </c>
      <c r="AK348" s="55">
        <v>183.86154900616859</v>
      </c>
      <c r="AL348" s="55">
        <v>1.5387251542152165</v>
      </c>
      <c r="AM348" s="55">
        <v>1.376970527758739</v>
      </c>
      <c r="AN348" s="55">
        <v>1.4361137765592877</v>
      </c>
      <c r="AO348" s="55">
        <v>295.99108978752582</v>
      </c>
    </row>
    <row r="349" spans="1:41" x14ac:dyDescent="0.25">
      <c r="A349" s="90" t="s">
        <v>108</v>
      </c>
      <c r="B349" s="17"/>
      <c r="C349">
        <v>55</v>
      </c>
      <c r="D349" s="69">
        <v>135.30723684210525</v>
      </c>
      <c r="E349" s="69">
        <v>7.0733928571428564</v>
      </c>
      <c r="F349" s="69">
        <v>0.75625000000000009</v>
      </c>
      <c r="G349" s="69">
        <v>10.949031954887216</v>
      </c>
      <c r="H349" s="69">
        <v>0.56488721804511277</v>
      </c>
      <c r="I349" s="72">
        <v>5.4655733082706757</v>
      </c>
      <c r="J349" s="69">
        <v>0</v>
      </c>
      <c r="K349" s="69">
        <v>5.4655733082706757</v>
      </c>
      <c r="L349" s="70">
        <v>3.8</v>
      </c>
      <c r="M349" s="69">
        <v>2.6945864661654126</v>
      </c>
      <c r="N349" s="69">
        <v>0</v>
      </c>
      <c r="O349" s="69">
        <v>20.272462406015041</v>
      </c>
      <c r="P349" s="69">
        <v>63.144548872180444</v>
      </c>
      <c r="Q349" s="69">
        <v>0.15786137218045107</v>
      </c>
      <c r="R349" s="69">
        <v>71.283928571428547</v>
      </c>
      <c r="S349" s="69">
        <v>1.2551785714285713</v>
      </c>
      <c r="T349" s="69">
        <v>2.2444548872180445</v>
      </c>
      <c r="U349" s="69">
        <v>0.66713345864661655</v>
      </c>
      <c r="V349" s="69">
        <v>130.40169172932329</v>
      </c>
      <c r="X349" s="55">
        <v>246.01315789473682</v>
      </c>
      <c r="Y349" s="55">
        <v>12.860714285714284</v>
      </c>
      <c r="Z349" s="55">
        <v>1.375</v>
      </c>
      <c r="AA349" s="55">
        <v>19.907330827067664</v>
      </c>
      <c r="AB349" s="55">
        <v>1.0270676691729321</v>
      </c>
      <c r="AC349" s="55">
        <v>9.9374060150375918</v>
      </c>
      <c r="AD349" s="55">
        <v>0</v>
      </c>
      <c r="AE349" s="55">
        <v>9.9374060150375918</v>
      </c>
      <c r="AF349" s="55">
        <v>4.8992481203007499</v>
      </c>
      <c r="AG349" s="55">
        <v>0</v>
      </c>
      <c r="AH349" s="55">
        <v>36.859022556390983</v>
      </c>
      <c r="AI349" s="55">
        <v>114.80827067669171</v>
      </c>
      <c r="AJ349" s="55">
        <v>0.2870206766917292</v>
      </c>
      <c r="AK349" s="55">
        <v>129.6071428571428</v>
      </c>
      <c r="AL349" s="55">
        <v>2.2821428571428566</v>
      </c>
      <c r="AM349" s="55">
        <v>4.0808270676691718</v>
      </c>
      <c r="AN349" s="55">
        <v>1.21296992481203</v>
      </c>
      <c r="AO349" s="55">
        <v>237.09398496240598</v>
      </c>
    </row>
    <row r="350" spans="1:41" x14ac:dyDescent="0.25">
      <c r="A350" s="94" t="s">
        <v>109</v>
      </c>
      <c r="B350" s="17"/>
      <c r="C350">
        <v>50</v>
      </c>
      <c r="D350" s="69">
        <v>142.42156862745097</v>
      </c>
      <c r="E350" s="69">
        <v>5.5745098039215684</v>
      </c>
      <c r="F350" s="69">
        <v>2.2921568627450988</v>
      </c>
      <c r="G350" s="69">
        <v>14.725490196078434</v>
      </c>
      <c r="H350" s="69">
        <v>13.445098039215688</v>
      </c>
      <c r="I350" s="72">
        <v>7.8137254901960791</v>
      </c>
      <c r="J350" s="69">
        <v>0</v>
      </c>
      <c r="K350" s="69">
        <v>7.8137254901960791</v>
      </c>
      <c r="L350" s="70">
        <v>7.6</v>
      </c>
      <c r="M350" s="69">
        <v>2.4333333333333336</v>
      </c>
      <c r="N350" s="69">
        <v>0.10686274509803921</v>
      </c>
      <c r="O350" s="69">
        <v>32.03921568627451</v>
      </c>
      <c r="P350" s="69">
        <v>82.058823529411754</v>
      </c>
      <c r="Q350" s="69">
        <v>0.20514705882352943</v>
      </c>
      <c r="R350" s="69">
        <v>53.215686274509807</v>
      </c>
      <c r="S350" s="69">
        <v>0.63921568627450975</v>
      </c>
      <c r="T350" s="69">
        <v>4.2941176470588234</v>
      </c>
      <c r="U350" s="69">
        <v>0.31862745098039214</v>
      </c>
      <c r="V350" s="69">
        <v>219.21568627450978</v>
      </c>
      <c r="X350" s="55">
        <v>284.84313725490193</v>
      </c>
      <c r="Y350" s="55">
        <v>11.149019607843137</v>
      </c>
      <c r="Z350" s="55">
        <v>4.5843137254901976</v>
      </c>
      <c r="AA350" s="55">
        <v>29.450980392156868</v>
      </c>
      <c r="AB350" s="55">
        <v>26.890196078431376</v>
      </c>
      <c r="AC350" s="55">
        <v>15.627450980392158</v>
      </c>
      <c r="AD350" s="55">
        <v>0</v>
      </c>
      <c r="AE350" s="55">
        <v>15.627450980392158</v>
      </c>
      <c r="AF350" s="55">
        <v>4.8666666666666671</v>
      </c>
      <c r="AG350" s="55">
        <v>0.21372549019607842</v>
      </c>
      <c r="AH350" s="55">
        <v>64.078431372549019</v>
      </c>
      <c r="AI350" s="55">
        <v>164.11764705882351</v>
      </c>
      <c r="AJ350" s="55">
        <v>0.41029411764705886</v>
      </c>
      <c r="AK350" s="55">
        <v>106.43137254901961</v>
      </c>
      <c r="AL350" s="55">
        <v>1.2784313725490195</v>
      </c>
      <c r="AM350" s="55">
        <v>8.5882352941176467</v>
      </c>
      <c r="AN350" s="55">
        <v>0.63725490196078427</v>
      </c>
      <c r="AO350" s="55">
        <v>438.43137254901956</v>
      </c>
    </row>
    <row r="351" spans="1:41" x14ac:dyDescent="0.25">
      <c r="A351" s="94" t="s">
        <v>110</v>
      </c>
      <c r="B351" s="17"/>
      <c r="C351">
        <v>95</v>
      </c>
      <c r="D351" s="69">
        <v>266.32</v>
      </c>
      <c r="E351" s="69">
        <v>16.724999999999998</v>
      </c>
      <c r="F351" s="69">
        <v>4.2919999999999989</v>
      </c>
      <c r="G351" s="69">
        <v>16.576000000000001</v>
      </c>
      <c r="H351" s="69">
        <v>1.8040000000000003</v>
      </c>
      <c r="I351" s="72">
        <v>9.4659999999999993</v>
      </c>
      <c r="J351" s="69">
        <v>0</v>
      </c>
      <c r="K351" s="69">
        <v>9.4659999999999993</v>
      </c>
      <c r="L351" s="70">
        <v>7</v>
      </c>
      <c r="M351" s="69">
        <v>6.2289999999999992</v>
      </c>
      <c r="N351" s="69">
        <v>0.15</v>
      </c>
      <c r="O351" s="69">
        <v>53.169999999999995</v>
      </c>
      <c r="P351" s="69">
        <v>367.65000000000003</v>
      </c>
      <c r="Q351" s="69">
        <v>0.91912499999999986</v>
      </c>
      <c r="R351" s="69">
        <v>187.06</v>
      </c>
      <c r="S351" s="69">
        <v>2.2989999999999999</v>
      </c>
      <c r="T351" s="69">
        <v>0.72999999999999987</v>
      </c>
      <c r="U351" s="69">
        <v>1.8502999999999998</v>
      </c>
      <c r="V351" s="69">
        <v>426.11</v>
      </c>
      <c r="X351" s="55">
        <v>280.33684210526314</v>
      </c>
      <c r="Y351" s="55">
        <v>17.605263157894736</v>
      </c>
      <c r="Z351" s="55">
        <v>4.5178947368421047</v>
      </c>
      <c r="AA351" s="55">
        <v>17.448421052631581</v>
      </c>
      <c r="AB351" s="55">
        <v>1.8989473684210529</v>
      </c>
      <c r="AC351" s="55">
        <v>9.9642105263157887</v>
      </c>
      <c r="AD351" s="55">
        <v>0</v>
      </c>
      <c r="AE351" s="55">
        <v>9.9642105263157887</v>
      </c>
      <c r="AF351" s="55">
        <v>6.5568421052631578</v>
      </c>
      <c r="AG351" s="55">
        <v>0.15789473684210525</v>
      </c>
      <c r="AH351" s="55">
        <v>55.968421052631577</v>
      </c>
      <c r="AI351" s="55">
        <v>387.00000000000006</v>
      </c>
      <c r="AJ351" s="55">
        <v>0.96749999999999992</v>
      </c>
      <c r="AK351" s="55">
        <v>196.90526315789475</v>
      </c>
      <c r="AL351" s="55">
        <v>2.42</v>
      </c>
      <c r="AM351" s="55">
        <v>0.76842105263157889</v>
      </c>
      <c r="AN351" s="55">
        <v>1.9476842105263157</v>
      </c>
      <c r="AO351" s="55">
        <v>448.53684210526319</v>
      </c>
    </row>
    <row r="352" spans="1:41" x14ac:dyDescent="0.25">
      <c r="A352" s="94" t="s">
        <v>111</v>
      </c>
      <c r="B352" s="17"/>
      <c r="C352">
        <v>202</v>
      </c>
      <c r="D352" s="69">
        <v>131.01999999999998</v>
      </c>
      <c r="E352" s="69">
        <v>3.4699999999999993</v>
      </c>
      <c r="F352" s="69">
        <v>0.66999999999999993</v>
      </c>
      <c r="G352" s="69">
        <v>16.38</v>
      </c>
      <c r="H352" s="69">
        <v>15.89</v>
      </c>
      <c r="I352" s="72">
        <v>6.36</v>
      </c>
      <c r="J352" s="69">
        <v>0</v>
      </c>
      <c r="K352" s="69">
        <v>6.36</v>
      </c>
      <c r="L352" s="70">
        <v>5.9</v>
      </c>
      <c r="M352" s="69">
        <v>2.88</v>
      </c>
      <c r="N352" s="69">
        <v>0.38</v>
      </c>
      <c r="O352" s="69">
        <v>129.6</v>
      </c>
      <c r="P352" s="69">
        <v>7.8400000000000016</v>
      </c>
      <c r="Q352" s="69">
        <v>0.37919999999999998</v>
      </c>
      <c r="R352" s="69">
        <v>53.9</v>
      </c>
      <c r="S352" s="69">
        <v>0.77200000000000002</v>
      </c>
      <c r="T352" s="69">
        <v>16.3</v>
      </c>
      <c r="U352" s="69">
        <v>0.35619999999999996</v>
      </c>
      <c r="V352" s="69">
        <v>387.67999999999995</v>
      </c>
      <c r="X352" s="55">
        <v>64.861386138613852</v>
      </c>
      <c r="Y352" s="55">
        <v>1.7178217821782176</v>
      </c>
      <c r="Z352" s="55">
        <v>0.33168316831683164</v>
      </c>
      <c r="AA352" s="55">
        <v>8.1089108910891081</v>
      </c>
      <c r="AB352" s="55">
        <v>7.8663366336633667</v>
      </c>
      <c r="AC352" s="55">
        <v>3.1485148514851486</v>
      </c>
      <c r="AD352" s="55">
        <v>0</v>
      </c>
      <c r="AE352" s="55">
        <v>3.1485148514851486</v>
      </c>
      <c r="AF352" s="55">
        <v>1.4257425742574257</v>
      </c>
      <c r="AG352" s="55">
        <v>0.18811881188118812</v>
      </c>
      <c r="AH352" s="55">
        <v>64.158415841584159</v>
      </c>
      <c r="AI352" s="55">
        <v>3.881188118811882</v>
      </c>
      <c r="AJ352" s="55">
        <v>0.18772277227722772</v>
      </c>
      <c r="AK352" s="55">
        <v>26.683168316831683</v>
      </c>
      <c r="AL352" s="55">
        <v>0.38217821782178218</v>
      </c>
      <c r="AM352" s="55">
        <v>8.0693069306930703</v>
      </c>
      <c r="AN352" s="55">
        <v>0.17633663366336633</v>
      </c>
      <c r="AO352" s="55">
        <v>191.9207920792079</v>
      </c>
    </row>
    <row r="353" spans="1:41" x14ac:dyDescent="0.25">
      <c r="A353" s="94" t="s">
        <v>22</v>
      </c>
      <c r="B353" s="17"/>
      <c r="C353">
        <v>320</v>
      </c>
      <c r="D353" s="69">
        <v>556.12631578947355</v>
      </c>
      <c r="E353" s="69">
        <v>27.642848297213625</v>
      </c>
      <c r="F353" s="69">
        <v>2.5074922600619201</v>
      </c>
      <c r="G353" s="69">
        <v>51.900433436532524</v>
      </c>
      <c r="H353" s="69">
        <v>4.4879256965944263</v>
      </c>
      <c r="I353" s="72">
        <v>18.974117647058829</v>
      </c>
      <c r="J353" s="69">
        <v>0</v>
      </c>
      <c r="K353" s="69">
        <v>18.974117647058829</v>
      </c>
      <c r="L353" s="70">
        <v>15.5</v>
      </c>
      <c r="M353" s="69">
        <v>11.56061919504644</v>
      </c>
      <c r="N353" s="69">
        <v>0.63405572755417972</v>
      </c>
      <c r="O353" s="69">
        <v>152.06439628482971</v>
      </c>
      <c r="P353" s="69">
        <v>532.60681114551085</v>
      </c>
      <c r="Q353" s="69">
        <v>1.3315170278637769</v>
      </c>
      <c r="R353" s="69">
        <v>250.75913312693501</v>
      </c>
      <c r="S353" s="69">
        <v>4.1183900928792578</v>
      </c>
      <c r="T353" s="69">
        <v>9.6891640866873061</v>
      </c>
      <c r="U353" s="69">
        <v>2.3340185758513932</v>
      </c>
      <c r="V353" s="69">
        <v>603.08606811145512</v>
      </c>
      <c r="X353" s="55">
        <v>173.78947368421049</v>
      </c>
      <c r="Y353" s="55">
        <v>8.6383900928792574</v>
      </c>
      <c r="Z353" s="55">
        <v>0.78359133126934999</v>
      </c>
      <c r="AA353" s="55">
        <v>16.218885448916414</v>
      </c>
      <c r="AB353" s="55">
        <v>1.4024767801857583</v>
      </c>
      <c r="AC353" s="55">
        <v>5.9294117647058835</v>
      </c>
      <c r="AD353" s="55">
        <v>0</v>
      </c>
      <c r="AE353" s="55">
        <v>5.9294117647058835</v>
      </c>
      <c r="AF353" s="55">
        <v>3.6126934984520123</v>
      </c>
      <c r="AG353" s="55">
        <v>0.19814241486068115</v>
      </c>
      <c r="AH353" s="55">
        <v>47.52012383900928</v>
      </c>
      <c r="AI353" s="55">
        <v>166.43962848297213</v>
      </c>
      <c r="AJ353" s="55">
        <v>0.41609907120743028</v>
      </c>
      <c r="AK353" s="55">
        <v>78.362229102167191</v>
      </c>
      <c r="AL353" s="55">
        <v>1.286996904024768</v>
      </c>
      <c r="AM353" s="55">
        <v>3.0278637770897832</v>
      </c>
      <c r="AN353" s="55">
        <v>0.72938080495356039</v>
      </c>
      <c r="AO353" s="55">
        <v>188.46439628482972</v>
      </c>
    </row>
    <row r="354" spans="1:41" x14ac:dyDescent="0.25">
      <c r="A354" s="94" t="s">
        <v>113</v>
      </c>
      <c r="B354" s="17"/>
      <c r="C354">
        <v>220</v>
      </c>
      <c r="D354" s="69">
        <v>332.3</v>
      </c>
      <c r="E354" s="69">
        <v>10.755999999999998</v>
      </c>
      <c r="F354" s="69">
        <v>1.9250000000000005</v>
      </c>
      <c r="G354" s="69">
        <v>36.817</v>
      </c>
      <c r="H354" s="69">
        <v>6.2669999999999995</v>
      </c>
      <c r="I354" s="72">
        <v>16.239000000000004</v>
      </c>
      <c r="J354" s="69">
        <v>0</v>
      </c>
      <c r="K354" s="69">
        <v>16.239000000000004</v>
      </c>
      <c r="L354" s="70">
        <v>13.2</v>
      </c>
      <c r="M354" s="69">
        <v>11.625</v>
      </c>
      <c r="N354" s="69">
        <v>0</v>
      </c>
      <c r="O354" s="69">
        <v>120.24000000000001</v>
      </c>
      <c r="P354" s="69">
        <v>331.03999999999996</v>
      </c>
      <c r="Q354" s="69">
        <v>0.82760000000000022</v>
      </c>
      <c r="R354" s="69">
        <v>572.1600000000002</v>
      </c>
      <c r="S354" s="69">
        <v>7.0400000000000009</v>
      </c>
      <c r="T354" s="69">
        <v>6.7700000000000005</v>
      </c>
      <c r="U354" s="69">
        <v>6.2087000000000003</v>
      </c>
      <c r="V354" s="69">
        <v>1676.3999999999999</v>
      </c>
      <c r="X354" s="55">
        <v>151.04545454545453</v>
      </c>
      <c r="Y354" s="55">
        <v>4.8890909090909078</v>
      </c>
      <c r="Z354" s="55">
        <v>0.87500000000000011</v>
      </c>
      <c r="AA354" s="55">
        <v>16.734999999999999</v>
      </c>
      <c r="AB354" s="55">
        <v>2.8486363636363632</v>
      </c>
      <c r="AC354" s="55">
        <v>7.3813636363636377</v>
      </c>
      <c r="AD354" s="55">
        <v>0</v>
      </c>
      <c r="AE354" s="55">
        <v>7.3813636363636377</v>
      </c>
      <c r="AF354" s="55">
        <v>5.2840909090909083</v>
      </c>
      <c r="AG354" s="55">
        <v>0</v>
      </c>
      <c r="AH354" s="55">
        <v>54.654545454545456</v>
      </c>
      <c r="AI354" s="55">
        <v>150.47272727272724</v>
      </c>
      <c r="AJ354" s="55">
        <v>0.37618181818181823</v>
      </c>
      <c r="AK354" s="55">
        <v>260.07272727272732</v>
      </c>
      <c r="AL354" s="55">
        <v>3.2</v>
      </c>
      <c r="AM354" s="55">
        <v>3.0772727272727272</v>
      </c>
      <c r="AN354" s="55">
        <v>2.8221363636363637</v>
      </c>
      <c r="AO354" s="55">
        <v>761.99999999999989</v>
      </c>
    </row>
    <row r="355" spans="1:41" x14ac:dyDescent="0.25">
      <c r="A355" s="94" t="s">
        <v>268</v>
      </c>
      <c r="B355" s="17"/>
      <c r="C355">
        <v>280</v>
      </c>
      <c r="D355" s="69">
        <v>257.70090090090088</v>
      </c>
      <c r="E355" s="69">
        <v>6.5989189189189172</v>
      </c>
      <c r="F355" s="69">
        <v>1.5917117117117114</v>
      </c>
      <c r="G355" s="69">
        <v>30.113873873873867</v>
      </c>
      <c r="H355" s="69">
        <v>4.1066666666666665</v>
      </c>
      <c r="I355" s="72">
        <v>15.765765765765764</v>
      </c>
      <c r="J355" s="69">
        <v>0</v>
      </c>
      <c r="K355" s="69">
        <v>15.765765765765764</v>
      </c>
      <c r="L355" s="70">
        <v>13.6</v>
      </c>
      <c r="M355" s="69">
        <v>9.5149549549549537</v>
      </c>
      <c r="N355" s="69">
        <v>0.31077477477477472</v>
      </c>
      <c r="O355" s="69">
        <v>88.439639639639623</v>
      </c>
      <c r="P355" s="69">
        <v>817.70090090090082</v>
      </c>
      <c r="Q355" s="69">
        <v>1.7400360360360358</v>
      </c>
      <c r="R355" s="69">
        <v>273.79459459459457</v>
      </c>
      <c r="S355" s="69">
        <v>3.4255855855855852</v>
      </c>
      <c r="T355" s="69">
        <v>12.108108108108109</v>
      </c>
      <c r="U355" s="69">
        <v>1.7622342342342341</v>
      </c>
      <c r="V355" s="69">
        <v>765.58558558558548</v>
      </c>
      <c r="X355" s="55">
        <v>92.036036036036023</v>
      </c>
      <c r="Y355" s="55">
        <v>2.3567567567567562</v>
      </c>
      <c r="Z355" s="55">
        <v>0.56846846846846844</v>
      </c>
      <c r="AA355" s="55">
        <v>10.754954954954954</v>
      </c>
      <c r="AB355" s="55">
        <v>1.4666666666666666</v>
      </c>
      <c r="AC355" s="55">
        <v>5.6306306306306304</v>
      </c>
      <c r="AD355" s="55">
        <v>0</v>
      </c>
      <c r="AE355" s="55">
        <v>5.6306306306306304</v>
      </c>
      <c r="AF355" s="55">
        <v>3.3981981981981981</v>
      </c>
      <c r="AG355" s="55">
        <v>0.11099099099099098</v>
      </c>
      <c r="AH355" s="55">
        <v>31.585585585585584</v>
      </c>
      <c r="AI355" s="55">
        <v>292.03603603603602</v>
      </c>
      <c r="AJ355" s="55">
        <v>0.62144144144144142</v>
      </c>
      <c r="AK355" s="55">
        <v>97.78378378378379</v>
      </c>
      <c r="AL355" s="55">
        <v>1.2234234234234234</v>
      </c>
      <c r="AM355" s="55">
        <v>4.3243243243243246</v>
      </c>
      <c r="AN355" s="55">
        <v>0.62936936936936938</v>
      </c>
      <c r="AO355" s="55">
        <v>273.4234234234234</v>
      </c>
    </row>
    <row r="356" spans="1:41" x14ac:dyDescent="0.25">
      <c r="A356" s="94" t="s">
        <v>269</v>
      </c>
      <c r="B356" s="17"/>
      <c r="C356">
        <v>174</v>
      </c>
      <c r="D356" s="69">
        <v>420.93085714285712</v>
      </c>
      <c r="E356" s="69">
        <v>22.674685714285715</v>
      </c>
      <c r="F356" s="69">
        <v>3.7932000000000001</v>
      </c>
      <c r="G356" s="69">
        <v>36.873085714285708</v>
      </c>
      <c r="H356" s="69">
        <v>4.9614857142857138</v>
      </c>
      <c r="I356" s="72">
        <v>12.428571428571427</v>
      </c>
      <c r="J356" s="69">
        <v>0</v>
      </c>
      <c r="K356" s="69">
        <v>12.428571428571427</v>
      </c>
      <c r="L356" s="70">
        <v>10.5</v>
      </c>
      <c r="M356" s="69">
        <v>9.3661714285714286</v>
      </c>
      <c r="N356" s="69">
        <v>0</v>
      </c>
      <c r="O356" s="69">
        <v>46.681714285714271</v>
      </c>
      <c r="P356" s="69">
        <v>761.82171428571428</v>
      </c>
      <c r="Q356" s="69">
        <v>1.9045542857142856</v>
      </c>
      <c r="R356" s="69">
        <v>217.35085714285708</v>
      </c>
      <c r="S356" s="69">
        <v>2.6298857142857139</v>
      </c>
      <c r="T356" s="69">
        <v>33.656571428571432</v>
      </c>
      <c r="U356" s="69">
        <v>1.7474571428571428</v>
      </c>
      <c r="V356" s="69">
        <v>369.87428571428569</v>
      </c>
      <c r="X356" s="55">
        <v>241.91428571428571</v>
      </c>
      <c r="Y356" s="55">
        <v>13.031428571428572</v>
      </c>
      <c r="Z356" s="55">
        <v>2.1800000000000002</v>
      </c>
      <c r="AA356" s="55">
        <v>21.191428571428567</v>
      </c>
      <c r="AB356" s="55">
        <v>2.851428571428571</v>
      </c>
      <c r="AC356" s="55">
        <v>7.1428571428571423</v>
      </c>
      <c r="AD356" s="55">
        <v>0</v>
      </c>
      <c r="AE356" s="55">
        <v>7.1428571428571423</v>
      </c>
      <c r="AF356" s="55">
        <v>5.3828571428571426</v>
      </c>
      <c r="AG356" s="55">
        <v>0</v>
      </c>
      <c r="AH356" s="55">
        <v>26.828571428571422</v>
      </c>
      <c r="AI356" s="55">
        <v>437.82857142857142</v>
      </c>
      <c r="AJ356" s="55">
        <v>1.0945714285714285</v>
      </c>
      <c r="AK356" s="55">
        <v>124.91428571428568</v>
      </c>
      <c r="AL356" s="55">
        <v>1.5114285714285711</v>
      </c>
      <c r="AM356" s="55">
        <v>19.342857142857145</v>
      </c>
      <c r="AN356" s="55">
        <v>1.0042857142857142</v>
      </c>
      <c r="AO356" s="55">
        <v>212.57142857142856</v>
      </c>
    </row>
    <row r="357" spans="1:41" x14ac:dyDescent="0.25">
      <c r="A357" s="94" t="s">
        <v>270</v>
      </c>
      <c r="B357" s="17"/>
      <c r="C357">
        <v>200</v>
      </c>
      <c r="D357" s="69">
        <v>70</v>
      </c>
      <c r="E357" s="69">
        <v>3.6000000000000005</v>
      </c>
      <c r="F357" s="69">
        <v>0.6</v>
      </c>
      <c r="G357" s="69">
        <v>2</v>
      </c>
      <c r="H357" s="69">
        <v>1.8000000000000003</v>
      </c>
      <c r="I357" s="72">
        <v>6.8000000000000007</v>
      </c>
      <c r="J357" s="69">
        <v>0</v>
      </c>
      <c r="K357" s="69">
        <v>6.8000000000000007</v>
      </c>
      <c r="L357" s="70">
        <v>6.4</v>
      </c>
      <c r="M357" s="69">
        <v>1.2</v>
      </c>
      <c r="N357" s="69">
        <v>0</v>
      </c>
      <c r="O357" s="69">
        <v>34</v>
      </c>
      <c r="P357" s="69">
        <v>22</v>
      </c>
      <c r="Q357" s="69">
        <v>5.5E-2</v>
      </c>
      <c r="R357" s="69">
        <v>88</v>
      </c>
      <c r="S357" s="69">
        <v>1</v>
      </c>
      <c r="T357" s="69">
        <v>0</v>
      </c>
      <c r="U357" s="69">
        <v>0.7</v>
      </c>
      <c r="V357" s="69">
        <v>300</v>
      </c>
      <c r="X357" s="55">
        <v>35</v>
      </c>
      <c r="Y357" s="55">
        <v>1.8000000000000003</v>
      </c>
      <c r="Z357" s="55">
        <v>0.3</v>
      </c>
      <c r="AA357" s="55">
        <v>1</v>
      </c>
      <c r="AB357" s="55">
        <v>0.90000000000000013</v>
      </c>
      <c r="AC357" s="55">
        <v>3.4000000000000004</v>
      </c>
      <c r="AD357" s="55">
        <v>0</v>
      </c>
      <c r="AE357" s="55">
        <v>3.4000000000000004</v>
      </c>
      <c r="AF357" s="55">
        <v>0.6</v>
      </c>
      <c r="AG357" s="55">
        <v>0</v>
      </c>
      <c r="AH357" s="55">
        <v>17</v>
      </c>
      <c r="AI357" s="55">
        <v>11</v>
      </c>
      <c r="AJ357" s="55">
        <v>2.75E-2</v>
      </c>
      <c r="AK357" s="55">
        <v>44</v>
      </c>
      <c r="AL357" s="55">
        <v>0.5</v>
      </c>
      <c r="AM357" s="55">
        <v>0</v>
      </c>
      <c r="AN357" s="55">
        <v>0.35</v>
      </c>
      <c r="AO357" s="55">
        <v>150</v>
      </c>
    </row>
    <row r="358" spans="1:41" x14ac:dyDescent="0.25">
      <c r="A358" s="90" t="s">
        <v>271</v>
      </c>
      <c r="B358" s="17"/>
      <c r="C358">
        <v>210</v>
      </c>
      <c r="D358" s="69">
        <v>394.37799043062199</v>
      </c>
      <c r="E358" s="69">
        <v>13.886124401913877</v>
      </c>
      <c r="F358" s="69">
        <v>3.5288038277511964</v>
      </c>
      <c r="G358" s="69">
        <v>46.918421052631572</v>
      </c>
      <c r="H358" s="69">
        <v>3.0796650717703349</v>
      </c>
      <c r="I358" s="72">
        <v>15.333014354066986</v>
      </c>
      <c r="J358" s="69">
        <v>0</v>
      </c>
      <c r="K358" s="69">
        <v>15.333014354066986</v>
      </c>
      <c r="L358" s="70">
        <v>12.6</v>
      </c>
      <c r="M358" s="69">
        <v>9.9724880382775112</v>
      </c>
      <c r="N358" s="69">
        <v>0.25119617224880386</v>
      </c>
      <c r="O358" s="69">
        <v>71.048325358851685</v>
      </c>
      <c r="P358" s="69">
        <v>764.08851674641153</v>
      </c>
      <c r="Q358" s="69">
        <v>1.9102212918660288</v>
      </c>
      <c r="R358" s="69">
        <v>277.43110047846892</v>
      </c>
      <c r="S358" s="69">
        <v>4.0995215311004785</v>
      </c>
      <c r="T358" s="69">
        <v>20.648325358851675</v>
      </c>
      <c r="U358" s="69">
        <v>2.1535550239234449</v>
      </c>
      <c r="V358" s="69">
        <v>419.75885167464116</v>
      </c>
      <c r="X358" s="55">
        <v>187.79904306220095</v>
      </c>
      <c r="Y358" s="55">
        <v>6.6124401913875603</v>
      </c>
      <c r="Z358" s="55">
        <v>1.6803827751196172</v>
      </c>
      <c r="AA358" s="55">
        <v>22.34210526315789</v>
      </c>
      <c r="AB358" s="55">
        <v>1.4665071770334928</v>
      </c>
      <c r="AC358" s="55">
        <v>7.3014354066985643</v>
      </c>
      <c r="AD358" s="55">
        <v>0</v>
      </c>
      <c r="AE358" s="55">
        <v>7.3014354066985643</v>
      </c>
      <c r="AF358" s="55">
        <v>4.7488038277511953</v>
      </c>
      <c r="AG358" s="55">
        <v>0.11961722488038277</v>
      </c>
      <c r="AH358" s="55">
        <v>33.832535885167466</v>
      </c>
      <c r="AI358" s="55">
        <v>363.85167464114835</v>
      </c>
      <c r="AJ358" s="55">
        <v>0.90962918660287084</v>
      </c>
      <c r="AK358" s="55">
        <v>132.11004784688996</v>
      </c>
      <c r="AL358" s="55">
        <v>1.9521531100478469</v>
      </c>
      <c r="AM358" s="55">
        <v>9.8325358851674647</v>
      </c>
      <c r="AN358" s="55">
        <v>1.0255023923444975</v>
      </c>
      <c r="AO358" s="55">
        <v>199.88516746411483</v>
      </c>
    </row>
    <row r="359" spans="1:41" x14ac:dyDescent="0.25">
      <c r="A359" s="94" t="s">
        <v>272</v>
      </c>
      <c r="B359" s="17"/>
      <c r="C359">
        <v>250</v>
      </c>
      <c r="D359" s="69">
        <v>343.00000000000006</v>
      </c>
      <c r="E359" s="69">
        <v>13.038999999999998</v>
      </c>
      <c r="F359" s="69">
        <v>7.1560000000000006</v>
      </c>
      <c r="G359" s="69">
        <v>34.489999999999995</v>
      </c>
      <c r="H359" s="69">
        <v>8.1050000000000004</v>
      </c>
      <c r="I359" s="72">
        <v>17.422000000000001</v>
      </c>
      <c r="J359" s="69">
        <v>0</v>
      </c>
      <c r="K359" s="69">
        <v>17.422000000000001</v>
      </c>
      <c r="L359" s="70">
        <v>14.4</v>
      </c>
      <c r="M359" s="69">
        <v>10.004</v>
      </c>
      <c r="N359" s="69">
        <v>0.68300000000000005</v>
      </c>
      <c r="O359" s="69">
        <v>171.47000000000003</v>
      </c>
      <c r="P359" s="69">
        <v>902.36999999999989</v>
      </c>
      <c r="Q359" s="69">
        <v>2.2559249999999995</v>
      </c>
      <c r="R359" s="69">
        <v>272.59000000000003</v>
      </c>
      <c r="S359" s="69">
        <v>5.7940000000000005</v>
      </c>
      <c r="T359" s="69">
        <v>10.559999999999999</v>
      </c>
      <c r="U359" s="69">
        <v>1.9650000000000001</v>
      </c>
      <c r="V359" s="69">
        <v>1450.33</v>
      </c>
      <c r="X359" s="55">
        <v>137.20000000000002</v>
      </c>
      <c r="Y359" s="55">
        <v>5.2155999999999993</v>
      </c>
      <c r="Z359" s="55">
        <v>2.8624000000000001</v>
      </c>
      <c r="AA359" s="55">
        <v>13.795999999999999</v>
      </c>
      <c r="AB359" s="55">
        <v>3.2420000000000004</v>
      </c>
      <c r="AC359" s="55">
        <v>6.9687999999999999</v>
      </c>
      <c r="AD359" s="55">
        <v>0</v>
      </c>
      <c r="AE359" s="55">
        <v>6.9687999999999999</v>
      </c>
      <c r="AF359" s="55">
        <v>4.0015999999999998</v>
      </c>
      <c r="AG359" s="55">
        <v>0.2732</v>
      </c>
      <c r="AH359" s="55">
        <v>68.588000000000008</v>
      </c>
      <c r="AI359" s="55">
        <v>360.94799999999998</v>
      </c>
      <c r="AJ359" s="55">
        <v>0.90236999999999989</v>
      </c>
      <c r="AK359" s="55">
        <v>109.03600000000002</v>
      </c>
      <c r="AL359" s="55">
        <v>2.3176000000000001</v>
      </c>
      <c r="AM359" s="55">
        <v>4.2239999999999993</v>
      </c>
      <c r="AN359" s="55">
        <v>0.78600000000000003</v>
      </c>
      <c r="AO359" s="55">
        <v>580.13199999999995</v>
      </c>
    </row>
    <row r="360" spans="1:41" x14ac:dyDescent="0.25">
      <c r="A360" s="94" t="s">
        <v>273</v>
      </c>
      <c r="B360" s="17"/>
      <c r="C360">
        <v>295</v>
      </c>
      <c r="D360" s="69">
        <v>300.84000000000003</v>
      </c>
      <c r="E360" s="69">
        <v>4.7050000000000001</v>
      </c>
      <c r="F360" s="69">
        <v>1.0150000000000001</v>
      </c>
      <c r="G360" s="69">
        <v>34.231999999999999</v>
      </c>
      <c r="H360" s="69">
        <v>5.9160000000000004</v>
      </c>
      <c r="I360" s="72">
        <v>21.838000000000008</v>
      </c>
      <c r="J360" s="69">
        <v>0</v>
      </c>
      <c r="K360" s="69">
        <v>21.838000000000008</v>
      </c>
      <c r="L360" s="70">
        <v>16.2</v>
      </c>
      <c r="M360" s="69">
        <v>16.724000000000007</v>
      </c>
      <c r="N360" s="69">
        <v>0</v>
      </c>
      <c r="O360" s="69">
        <v>129.68000000000004</v>
      </c>
      <c r="P360" s="69">
        <v>40.409999999999997</v>
      </c>
      <c r="Q360" s="69">
        <v>0.101025</v>
      </c>
      <c r="R360" s="69">
        <v>433.81000000000006</v>
      </c>
      <c r="S360" s="69">
        <v>6.7790000000000008</v>
      </c>
      <c r="T360" s="69">
        <v>3.12</v>
      </c>
      <c r="U360" s="69">
        <v>3.5588000000000002</v>
      </c>
      <c r="V360" s="69">
        <v>1572.75</v>
      </c>
      <c r="X360" s="55">
        <v>101.97966101694915</v>
      </c>
      <c r="Y360" s="55">
        <v>1.594915254237288</v>
      </c>
      <c r="Z360" s="55">
        <v>0.34406779661016951</v>
      </c>
      <c r="AA360" s="55">
        <v>11.604067796610169</v>
      </c>
      <c r="AB360" s="55">
        <v>2.0054237288135592</v>
      </c>
      <c r="AC360" s="55">
        <v>7.4027118644067817</v>
      </c>
      <c r="AD360" s="55">
        <v>0</v>
      </c>
      <c r="AE360" s="55">
        <v>7.4027118644067817</v>
      </c>
      <c r="AF360" s="55">
        <v>5.669152542372883</v>
      </c>
      <c r="AG360" s="55">
        <v>0</v>
      </c>
      <c r="AH360" s="55">
        <v>43.95932203389831</v>
      </c>
      <c r="AI360" s="55">
        <v>13.698305084745762</v>
      </c>
      <c r="AJ360" s="55">
        <v>3.4245762711864407E-2</v>
      </c>
      <c r="AK360" s="55">
        <v>147.0542372881356</v>
      </c>
      <c r="AL360" s="55">
        <v>2.2979661016949153</v>
      </c>
      <c r="AM360" s="55">
        <v>1.0576271186440678</v>
      </c>
      <c r="AN360" s="55">
        <v>1.2063728813559322</v>
      </c>
      <c r="AO360" s="55">
        <v>533.13559322033893</v>
      </c>
    </row>
    <row r="361" spans="1:41" x14ac:dyDescent="0.25">
      <c r="A361" s="94" t="s">
        <v>274</v>
      </c>
      <c r="B361" s="17"/>
      <c r="C361">
        <v>130</v>
      </c>
      <c r="D361" s="69">
        <v>151.593893129771</v>
      </c>
      <c r="E361" s="69">
        <v>10.082442748091601</v>
      </c>
      <c r="F361" s="69">
        <v>1.2841221374045804</v>
      </c>
      <c r="G361" s="69">
        <v>6.0236641221374052</v>
      </c>
      <c r="H361" s="69">
        <v>4.9916030534351155</v>
      </c>
      <c r="I361" s="72">
        <v>7.4129770992366408</v>
      </c>
      <c r="J361" s="69">
        <v>0</v>
      </c>
      <c r="K361" s="69">
        <v>7.4129770992366408</v>
      </c>
      <c r="L361" s="70">
        <v>6.7</v>
      </c>
      <c r="M361" s="69">
        <v>2.5047328244274811</v>
      </c>
      <c r="N361" s="69">
        <v>0.37709923664122136</v>
      </c>
      <c r="O361" s="69">
        <v>143.47633587786257</v>
      </c>
      <c r="P361" s="69">
        <v>3.2351145038167943</v>
      </c>
      <c r="Q361" s="69">
        <v>0.35725190839694659</v>
      </c>
      <c r="R361" s="69">
        <v>91.595419847328245</v>
      </c>
      <c r="S361" s="69">
        <v>1.3307633587786261</v>
      </c>
      <c r="T361" s="69">
        <v>0.87328244274809175</v>
      </c>
      <c r="U361" s="69">
        <v>0.57130534351145057</v>
      </c>
      <c r="V361" s="69">
        <v>256.82442748091603</v>
      </c>
      <c r="X361" s="55">
        <v>116.61068702290078</v>
      </c>
      <c r="Y361" s="55">
        <v>7.7557251908396934</v>
      </c>
      <c r="Z361" s="55">
        <v>0.98778625954198485</v>
      </c>
      <c r="AA361" s="55">
        <v>4.6335877862595423</v>
      </c>
      <c r="AB361" s="55">
        <v>3.8396946564885499</v>
      </c>
      <c r="AC361" s="55">
        <v>5.7022900763358777</v>
      </c>
      <c r="AD361" s="55">
        <v>0</v>
      </c>
      <c r="AE361" s="55">
        <v>5.7022900763358777</v>
      </c>
      <c r="AF361" s="55">
        <v>1.9267175572519086</v>
      </c>
      <c r="AG361" s="55">
        <v>0.29007633587786258</v>
      </c>
      <c r="AH361" s="55">
        <v>110.36641221374043</v>
      </c>
      <c r="AI361" s="55">
        <v>2.4885496183206111</v>
      </c>
      <c r="AJ361" s="55">
        <v>0.27480916030534353</v>
      </c>
      <c r="AK361" s="55">
        <v>70.458015267175568</v>
      </c>
      <c r="AL361" s="55">
        <v>1.0236641221374045</v>
      </c>
      <c r="AM361" s="55">
        <v>0.67175572519083981</v>
      </c>
      <c r="AN361" s="55">
        <v>0.43946564885496192</v>
      </c>
      <c r="AO361" s="55">
        <v>197.55725190839695</v>
      </c>
    </row>
    <row r="362" spans="1:41" x14ac:dyDescent="0.25">
      <c r="A362" s="94" t="s">
        <v>23</v>
      </c>
      <c r="C362">
        <v>130</v>
      </c>
      <c r="D362" s="71">
        <v>93.7</v>
      </c>
      <c r="E362" s="71">
        <v>3.0000000000000004</v>
      </c>
      <c r="F362" s="71">
        <v>0.5</v>
      </c>
      <c r="G362" s="71">
        <v>10.029999999999999</v>
      </c>
      <c r="H362" s="71">
        <v>9.7299999999999986</v>
      </c>
      <c r="I362" s="72">
        <v>5.410000000000001</v>
      </c>
      <c r="J362" s="71">
        <v>0</v>
      </c>
      <c r="K362" s="71">
        <v>5.410000000000001</v>
      </c>
      <c r="L362" s="72">
        <v>5</v>
      </c>
      <c r="M362" s="71">
        <v>1.53</v>
      </c>
      <c r="N362" s="71">
        <v>0.38000000000000006</v>
      </c>
      <c r="O362" s="71">
        <v>124.50000000000001</v>
      </c>
      <c r="P362" s="71">
        <v>0.98799999999999988</v>
      </c>
      <c r="Q362" s="71">
        <v>0.22225000000000003</v>
      </c>
      <c r="R362" s="71">
        <v>46.70000000000001</v>
      </c>
      <c r="S362" s="71">
        <v>0.75000000000000011</v>
      </c>
      <c r="T362" s="71">
        <v>18</v>
      </c>
      <c r="U362" s="71">
        <v>0.23600000000000002</v>
      </c>
      <c r="V362" s="71">
        <v>234.90000000000003</v>
      </c>
      <c r="X362" s="55">
        <v>72.07692307692308</v>
      </c>
      <c r="Y362" s="55">
        <v>2.3076923076923079</v>
      </c>
      <c r="Z362" s="55">
        <v>0.38461538461538464</v>
      </c>
      <c r="AA362" s="55">
        <v>7.7153846153846146</v>
      </c>
      <c r="AB362" s="55">
        <v>7.4846153846153838</v>
      </c>
      <c r="AC362" s="55">
        <v>4.1615384615384619</v>
      </c>
      <c r="AD362" s="55">
        <v>0</v>
      </c>
      <c r="AE362" s="55">
        <v>4.1615384615384619</v>
      </c>
      <c r="AF362" s="55">
        <v>1.176923076923077</v>
      </c>
      <c r="AG362" s="55">
        <v>0.29230769230769232</v>
      </c>
      <c r="AH362" s="55">
        <v>95.769230769230774</v>
      </c>
      <c r="AI362" s="55">
        <v>0.7599999999999999</v>
      </c>
      <c r="AJ362" s="55">
        <v>0.17096153846153847</v>
      </c>
      <c r="AK362" s="55">
        <v>35.923076923076927</v>
      </c>
      <c r="AL362" s="55">
        <v>0.57692307692307698</v>
      </c>
      <c r="AM362" s="55">
        <v>13.846153846153847</v>
      </c>
      <c r="AN362" s="55">
        <v>0.18153846153846154</v>
      </c>
      <c r="AO362" s="55">
        <v>180.69230769230771</v>
      </c>
    </row>
    <row r="363" spans="1:41" x14ac:dyDescent="0.25">
      <c r="A363" s="94" t="s">
        <v>275</v>
      </c>
      <c r="B363" s="17"/>
      <c r="C363">
        <v>240</v>
      </c>
      <c r="D363" s="69">
        <v>300.26555532402585</v>
      </c>
      <c r="E363" s="69">
        <v>16.960333402792248</v>
      </c>
      <c r="F363" s="69">
        <v>3.9827297353615339</v>
      </c>
      <c r="G363" s="69">
        <v>26.95951656595124</v>
      </c>
      <c r="H363" s="69">
        <v>11.495394873932071</v>
      </c>
      <c r="I363" s="72">
        <v>7.1932986038758076</v>
      </c>
      <c r="J363" s="69">
        <v>0</v>
      </c>
      <c r="K363" s="69">
        <v>7.1932986038758076</v>
      </c>
      <c r="L363" s="70">
        <v>4.9000000000000004</v>
      </c>
      <c r="M363" s="69">
        <v>4.8180037507814131</v>
      </c>
      <c r="N363" s="69">
        <v>0</v>
      </c>
      <c r="O363" s="69">
        <v>59.321358616378419</v>
      </c>
      <c r="P363" s="69">
        <v>6.0085017712023334E-2</v>
      </c>
      <c r="Q363" s="69">
        <v>6.0085017712023334E-2</v>
      </c>
      <c r="R363" s="69">
        <v>208.20287559908317</v>
      </c>
      <c r="S363" s="69">
        <v>2.1337445301104396</v>
      </c>
      <c r="T363" s="69">
        <v>7.8136278391331526</v>
      </c>
      <c r="U363" s="69">
        <v>1.0355357366117941</v>
      </c>
      <c r="V363" s="69">
        <v>748.65296936861841</v>
      </c>
      <c r="X363" s="55">
        <v>125.11064805167744</v>
      </c>
      <c r="Y363" s="55">
        <v>7.0668055844967697</v>
      </c>
      <c r="Z363" s="55">
        <v>1.6594707230673058</v>
      </c>
      <c r="AA363" s="55">
        <v>11.233131902479684</v>
      </c>
      <c r="AB363" s="55">
        <v>4.7897478641383628</v>
      </c>
      <c r="AC363" s="55">
        <v>2.99720775161492</v>
      </c>
      <c r="AD363" s="55">
        <v>0</v>
      </c>
      <c r="AE363" s="55">
        <v>2.99720775161492</v>
      </c>
      <c r="AF363" s="55">
        <v>2.0075015628255888</v>
      </c>
      <c r="AG363" s="55">
        <v>0</v>
      </c>
      <c r="AH363" s="55">
        <v>24.717232756824341</v>
      </c>
      <c r="AI363" s="55">
        <v>2.5035424046676389E-2</v>
      </c>
      <c r="AJ363" s="55">
        <v>2.5035424046676389E-2</v>
      </c>
      <c r="AK363" s="55">
        <v>86.751198166284652</v>
      </c>
      <c r="AL363" s="55">
        <v>0.88906022087934988</v>
      </c>
      <c r="AM363" s="55">
        <v>3.2556782663054804</v>
      </c>
      <c r="AN363" s="55">
        <v>0.43147322358824758</v>
      </c>
      <c r="AO363" s="55">
        <v>311.93873723692434</v>
      </c>
    </row>
    <row r="364" spans="1:41" x14ac:dyDescent="0.25">
      <c r="A364" s="94" t="s">
        <v>276</v>
      </c>
      <c r="B364" s="17"/>
      <c r="C364">
        <v>170</v>
      </c>
      <c r="D364" s="69">
        <v>238.7588734703437</v>
      </c>
      <c r="E364" s="69">
        <v>11.737256279641665</v>
      </c>
      <c r="F364" s="69">
        <v>3.6218291469055579</v>
      </c>
      <c r="G364" s="69">
        <v>12.458106446513263</v>
      </c>
      <c r="H364" s="69">
        <v>5.1584284794191717</v>
      </c>
      <c r="I364" s="72">
        <v>17.4969904561157</v>
      </c>
      <c r="J364" s="69">
        <v>0</v>
      </c>
      <c r="K364" s="69">
        <v>17.4969904561157</v>
      </c>
      <c r="L364" s="70">
        <v>16.2</v>
      </c>
      <c r="M364" s="69">
        <v>6.3266397330054467</v>
      </c>
      <c r="N364" s="69">
        <v>0.40810351894139008</v>
      </c>
      <c r="O364" s="69">
        <v>60.764523684056464</v>
      </c>
      <c r="P364" s="69">
        <v>453.70082557526791</v>
      </c>
      <c r="Q364" s="69">
        <v>1.1343366707652671</v>
      </c>
      <c r="R364" s="69">
        <v>94.439633468001659</v>
      </c>
      <c r="S364" s="69">
        <v>3.5436126236899117</v>
      </c>
      <c r="T364" s="69">
        <v>9.1767550793371999</v>
      </c>
      <c r="U364" s="69">
        <v>0.62620001171028761</v>
      </c>
      <c r="V364" s="69">
        <v>470.99704900755319</v>
      </c>
      <c r="X364" s="55">
        <v>140.44639615902571</v>
      </c>
      <c r="Y364" s="55">
        <v>6.9042683997892151</v>
      </c>
      <c r="Z364" s="55">
        <v>2.1304877334738577</v>
      </c>
      <c r="AA364" s="55">
        <v>7.328297909713684</v>
      </c>
      <c r="AB364" s="55">
        <v>3.0343696937759832</v>
      </c>
      <c r="AC364" s="55">
        <v>10.292347327126883</v>
      </c>
      <c r="AD364" s="55">
        <v>0</v>
      </c>
      <c r="AE364" s="55">
        <v>10.292347327126883</v>
      </c>
      <c r="AF364" s="55">
        <v>3.7215527841208509</v>
      </c>
      <c r="AG364" s="55">
        <v>0.24006089349493534</v>
      </c>
      <c r="AH364" s="55">
        <v>35.743837461209687</v>
      </c>
      <c r="AI364" s="55">
        <v>266.88283857368702</v>
      </c>
      <c r="AJ364" s="55">
        <v>0.66725686515603955</v>
      </c>
      <c r="AK364" s="55">
        <v>55.552725569412743</v>
      </c>
      <c r="AL364" s="55">
        <v>2.0844780139352421</v>
      </c>
      <c r="AM364" s="55">
        <v>5.398091223139529</v>
      </c>
      <c r="AN364" s="55">
        <v>0.36835294806487506</v>
      </c>
      <c r="AO364" s="55">
        <v>277.05708765150189</v>
      </c>
    </row>
    <row r="365" spans="1:41" x14ac:dyDescent="0.25">
      <c r="A365" s="94" t="s">
        <v>222</v>
      </c>
      <c r="B365" s="17"/>
      <c r="C365" s="94">
        <v>350</v>
      </c>
      <c r="D365" s="69">
        <v>643.62938596491233</v>
      </c>
      <c r="E365" s="69">
        <v>34.368919457735245</v>
      </c>
      <c r="F365" s="69">
        <v>8.2222886762360439</v>
      </c>
      <c r="G365" s="69">
        <v>45.487739234449762</v>
      </c>
      <c r="H365" s="69">
        <v>4.1231060606060606</v>
      </c>
      <c r="I365" s="72">
        <v>32.883074162679421</v>
      </c>
      <c r="J365" s="69">
        <v>0</v>
      </c>
      <c r="K365" s="69">
        <v>32.883074162679421</v>
      </c>
      <c r="L365" s="70">
        <v>26.3</v>
      </c>
      <c r="M365" s="69">
        <v>10.695474481658691</v>
      </c>
      <c r="N365" s="69">
        <v>0.74760765550239239</v>
      </c>
      <c r="O365" s="69">
        <v>145.00598086124401</v>
      </c>
      <c r="P365" s="69">
        <v>531.33672248803828</v>
      </c>
      <c r="Q365" s="69">
        <v>1.3283418062200958</v>
      </c>
      <c r="R365" s="69">
        <v>534.52551834130782</v>
      </c>
      <c r="S365" s="69">
        <v>8.9244417862838894</v>
      </c>
      <c r="T365" s="69">
        <v>26.822169059011159</v>
      </c>
      <c r="U365" s="69">
        <v>2.7733253588516749</v>
      </c>
      <c r="V365" s="69">
        <v>1369.5972886762361</v>
      </c>
      <c r="X365" s="55">
        <v>257.45175438596493</v>
      </c>
      <c r="Y365" s="55">
        <v>13.747567783094098</v>
      </c>
      <c r="Z365" s="55">
        <v>3.2889154704944175</v>
      </c>
      <c r="AA365" s="55">
        <v>18.195095693779905</v>
      </c>
      <c r="AB365" s="55">
        <v>1.6492424242424242</v>
      </c>
      <c r="AC365" s="55">
        <v>13.15322966507177</v>
      </c>
      <c r="AD365" s="55">
        <v>0</v>
      </c>
      <c r="AE365" s="55">
        <v>13.15322966507177</v>
      </c>
      <c r="AF365" s="55">
        <v>4.2781897926634764</v>
      </c>
      <c r="AG365" s="55">
        <v>0.29904306220095694</v>
      </c>
      <c r="AH365" s="55">
        <v>58.002392344497608</v>
      </c>
      <c r="AI365" s="55">
        <v>212.53468899521533</v>
      </c>
      <c r="AJ365" s="55">
        <v>0.53133672248803832</v>
      </c>
      <c r="AK365" s="55">
        <v>213.81020733652312</v>
      </c>
      <c r="AL365" s="55">
        <v>3.5697767145135559</v>
      </c>
      <c r="AM365" s="55">
        <v>10.728867623604463</v>
      </c>
      <c r="AN365" s="55">
        <v>1.1093301435406699</v>
      </c>
      <c r="AO365" s="55">
        <v>547.83891547049438</v>
      </c>
    </row>
    <row r="366" spans="1:41" x14ac:dyDescent="0.25">
      <c r="A366" s="94" t="s">
        <v>223</v>
      </c>
      <c r="B366" s="17"/>
      <c r="C366">
        <v>400</v>
      </c>
      <c r="D366" s="69">
        <v>484.31450609604383</v>
      </c>
      <c r="E366" s="69">
        <v>16.084697685991539</v>
      </c>
      <c r="F366" s="69">
        <v>10.713212241851206</v>
      </c>
      <c r="G366" s="69">
        <v>60.52152276685743</v>
      </c>
      <c r="H366" s="69">
        <v>3.8044289624284646</v>
      </c>
      <c r="I366" s="72">
        <v>17.577805424234885</v>
      </c>
      <c r="J366" s="69">
        <v>0</v>
      </c>
      <c r="K366" s="69">
        <v>17.577805424234885</v>
      </c>
      <c r="L366" s="70">
        <v>13.1</v>
      </c>
      <c r="M366" s="69">
        <v>14.163423737248074</v>
      </c>
      <c r="N366" s="69">
        <v>0</v>
      </c>
      <c r="O366" s="69">
        <v>101.63224682756908</v>
      </c>
      <c r="P366" s="69">
        <v>839.41079870614601</v>
      </c>
      <c r="Q366" s="69">
        <v>2.098526996765365</v>
      </c>
      <c r="R366" s="69">
        <v>340.99427718337893</v>
      </c>
      <c r="S366" s="69">
        <v>4.8884797213237112</v>
      </c>
      <c r="T366" s="69">
        <v>14.365762627519283</v>
      </c>
      <c r="U366" s="69">
        <v>3.3205175416770345</v>
      </c>
      <c r="V366" s="69">
        <v>684.97138591689475</v>
      </c>
      <c r="X366" s="55">
        <v>121.07862652401096</v>
      </c>
      <c r="Y366" s="55">
        <v>4.0211744214978848</v>
      </c>
      <c r="Z366" s="55">
        <v>2.6783030604628015</v>
      </c>
      <c r="AA366" s="55">
        <v>15.130380691714358</v>
      </c>
      <c r="AB366" s="55">
        <v>0.95110724060711616</v>
      </c>
      <c r="AC366" s="55">
        <v>4.3944513560587213</v>
      </c>
      <c r="AD366" s="55">
        <v>0</v>
      </c>
      <c r="AE366" s="55">
        <v>4.3944513560587213</v>
      </c>
      <c r="AF366" s="55">
        <v>3.5408559343120185</v>
      </c>
      <c r="AG366" s="55">
        <v>0</v>
      </c>
      <c r="AH366" s="55">
        <v>25.408061706892269</v>
      </c>
      <c r="AI366" s="55">
        <v>209.8526996765365</v>
      </c>
      <c r="AJ366" s="55">
        <v>0.52463174919134126</v>
      </c>
      <c r="AK366" s="55">
        <v>85.248569295844732</v>
      </c>
      <c r="AL366" s="55">
        <v>1.2221199303309278</v>
      </c>
      <c r="AM366" s="55">
        <v>3.5914406568798207</v>
      </c>
      <c r="AN366" s="55">
        <v>0.83012938541925863</v>
      </c>
      <c r="AO366" s="55">
        <v>171.24284647922369</v>
      </c>
    </row>
    <row r="367" spans="1:41" x14ac:dyDescent="0.25">
      <c r="A367" s="94" t="s">
        <v>224</v>
      </c>
      <c r="B367" s="17"/>
      <c r="C367">
        <v>400</v>
      </c>
      <c r="D367" s="69">
        <v>404.26865671641792</v>
      </c>
      <c r="E367" s="69">
        <v>13.791044776119406</v>
      </c>
      <c r="F367" s="69">
        <v>7.7114427860696511</v>
      </c>
      <c r="G367" s="69">
        <v>34.473631840796024</v>
      </c>
      <c r="H367" s="69">
        <v>3.6527363184079604</v>
      </c>
      <c r="I367" s="72">
        <v>27.519402985074631</v>
      </c>
      <c r="J367" s="69">
        <v>0</v>
      </c>
      <c r="K367" s="69">
        <v>27.519402985074631</v>
      </c>
      <c r="L367" s="70">
        <v>22.2</v>
      </c>
      <c r="M367" s="69">
        <v>16.014925373134332</v>
      </c>
      <c r="N367" s="69">
        <v>0.65970149253731347</v>
      </c>
      <c r="O367" s="69">
        <v>104.98507462686568</v>
      </c>
      <c r="P367" s="69">
        <v>513.91044776119406</v>
      </c>
      <c r="Q367" s="69">
        <v>1.2847761194029852</v>
      </c>
      <c r="R367" s="69">
        <v>506.08955223880594</v>
      </c>
      <c r="S367" s="69">
        <v>7.1721393034825862</v>
      </c>
      <c r="T367" s="69">
        <v>29.900497512437813</v>
      </c>
      <c r="U367" s="69">
        <v>4.0955223880597007</v>
      </c>
      <c r="V367" s="69">
        <v>1960.2487562189053</v>
      </c>
      <c r="X367" s="55">
        <v>101.06716417910448</v>
      </c>
      <c r="Y367" s="55">
        <v>3.4477611940298516</v>
      </c>
      <c r="Z367" s="55">
        <v>1.9278606965174128</v>
      </c>
      <c r="AA367" s="55">
        <v>8.618407960199006</v>
      </c>
      <c r="AB367" s="55">
        <v>0.91318407960199011</v>
      </c>
      <c r="AC367" s="55">
        <v>6.8798507462686578</v>
      </c>
      <c r="AD367" s="55">
        <v>0</v>
      </c>
      <c r="AE367" s="55">
        <v>6.8798507462686578</v>
      </c>
      <c r="AF367" s="55">
        <v>4.003731343283583</v>
      </c>
      <c r="AG367" s="55">
        <v>0.16492537313432837</v>
      </c>
      <c r="AH367" s="55">
        <v>26.246268656716421</v>
      </c>
      <c r="AI367" s="55">
        <v>128.47761194029852</v>
      </c>
      <c r="AJ367" s="55">
        <v>0.3211940298507463</v>
      </c>
      <c r="AK367" s="55">
        <v>126.52238805970148</v>
      </c>
      <c r="AL367" s="55">
        <v>1.7930348258706466</v>
      </c>
      <c r="AM367" s="55">
        <v>7.4751243781094532</v>
      </c>
      <c r="AN367" s="55">
        <v>1.0238805970149252</v>
      </c>
      <c r="AO367" s="55">
        <v>490.06218905472633</v>
      </c>
    </row>
    <row r="368" spans="1:41" x14ac:dyDescent="0.25">
      <c r="A368" s="94" t="s">
        <v>225</v>
      </c>
      <c r="B368" s="17"/>
      <c r="C368">
        <v>450</v>
      </c>
      <c r="D368" s="69">
        <v>428.03423743886174</v>
      </c>
      <c r="E368" s="69">
        <v>4.8481547354379737</v>
      </c>
      <c r="F368" s="69">
        <v>2.0136949755446865</v>
      </c>
      <c r="G368" s="69">
        <v>59.481436193863949</v>
      </c>
      <c r="H368" s="69">
        <v>7.354268563806138</v>
      </c>
      <c r="I368" s="72">
        <v>28.079679857714545</v>
      </c>
      <c r="J368" s="69">
        <v>0</v>
      </c>
      <c r="K368" s="69">
        <v>28.079679857714545</v>
      </c>
      <c r="L368" s="70">
        <v>23.2</v>
      </c>
      <c r="M368" s="69">
        <v>17.490573588261448</v>
      </c>
      <c r="N368" s="69">
        <v>0.51873054690973774</v>
      </c>
      <c r="O368" s="69">
        <v>170.69386393952863</v>
      </c>
      <c r="P368" s="69">
        <v>556.27323254779901</v>
      </c>
      <c r="Q368" s="69">
        <v>1.3906830813694975</v>
      </c>
      <c r="R368" s="69">
        <v>429.32481102712313</v>
      </c>
      <c r="S368" s="69">
        <v>7.1327701200533582</v>
      </c>
      <c r="T368" s="69">
        <v>51.052690084481995</v>
      </c>
      <c r="U368" s="69">
        <v>3.1244686527345489</v>
      </c>
      <c r="V368" s="69">
        <v>1314.3721654068472</v>
      </c>
      <c r="X368" s="55">
        <v>95.118719430858164</v>
      </c>
      <c r="Y368" s="55">
        <v>1.0773677189862163</v>
      </c>
      <c r="Z368" s="55">
        <v>0.4474877723432637</v>
      </c>
      <c r="AA368" s="55">
        <v>13.218096931969766</v>
      </c>
      <c r="AB368" s="55">
        <v>1.6342819030680307</v>
      </c>
      <c r="AC368" s="55">
        <v>6.2399288572698985</v>
      </c>
      <c r="AD368" s="55">
        <v>0</v>
      </c>
      <c r="AE368" s="55">
        <v>6.2399288572698985</v>
      </c>
      <c r="AF368" s="55">
        <v>3.8867941307247662</v>
      </c>
      <c r="AG368" s="55">
        <v>0.1152734548688306</v>
      </c>
      <c r="AH368" s="55">
        <v>37.931969764339698</v>
      </c>
      <c r="AI368" s="55">
        <v>123.61627389951089</v>
      </c>
      <c r="AJ368" s="55">
        <v>0.30904068474877722</v>
      </c>
      <c r="AK368" s="55">
        <v>95.405513561582922</v>
      </c>
      <c r="AL368" s="55">
        <v>1.585060026678524</v>
      </c>
      <c r="AM368" s="55">
        <v>11.345042240995999</v>
      </c>
      <c r="AN368" s="55">
        <v>0.69432636727434416</v>
      </c>
      <c r="AO368" s="55">
        <v>292.08270342374385</v>
      </c>
    </row>
    <row r="369" spans="1:41" x14ac:dyDescent="0.25">
      <c r="A369" s="94" t="s">
        <v>277</v>
      </c>
      <c r="B369" s="17"/>
      <c r="C369">
        <v>380</v>
      </c>
      <c r="D369" s="69">
        <v>405.05244351024692</v>
      </c>
      <c r="E369" s="69">
        <v>14.531056227009982</v>
      </c>
      <c r="F369" s="69">
        <v>6.5778139779295834</v>
      </c>
      <c r="G369" s="69">
        <v>36.412506568575921</v>
      </c>
      <c r="H369" s="69">
        <v>5.445801366263793</v>
      </c>
      <c r="I369" s="72">
        <v>25.925065685759325</v>
      </c>
      <c r="J369" s="69">
        <v>0</v>
      </c>
      <c r="K369" s="69">
        <v>25.925065685759325</v>
      </c>
      <c r="L369" s="70">
        <v>22.9</v>
      </c>
      <c r="M369" s="69">
        <v>13.088334209143454</v>
      </c>
      <c r="N369" s="69">
        <v>0.4992117708880715</v>
      </c>
      <c r="O369" s="69">
        <v>147.9943247503941</v>
      </c>
      <c r="P369" s="69">
        <v>408.49101418812398</v>
      </c>
      <c r="Q369" s="69">
        <v>1.02122753547031</v>
      </c>
      <c r="R369" s="69">
        <v>260.01744613767733</v>
      </c>
      <c r="S369" s="69">
        <v>5.4174461376773513</v>
      </c>
      <c r="T369" s="69">
        <v>12.017025748817654</v>
      </c>
      <c r="U369" s="69">
        <v>1.9109826589595376</v>
      </c>
      <c r="V369" s="69">
        <v>927.42963741460835</v>
      </c>
      <c r="X369" s="55">
        <v>106.59274829217024</v>
      </c>
      <c r="Y369" s="55">
        <v>3.823962165002627</v>
      </c>
      <c r="Z369" s="55">
        <v>1.731003678402522</v>
      </c>
      <c r="AA369" s="55">
        <v>9.582238570677875</v>
      </c>
      <c r="AB369" s="55">
        <v>1.4331056227009982</v>
      </c>
      <c r="AC369" s="55">
        <v>6.8223857067787703</v>
      </c>
      <c r="AD369" s="55">
        <v>0</v>
      </c>
      <c r="AE369" s="55">
        <v>6.8223857067787703</v>
      </c>
      <c r="AF369" s="55">
        <v>3.444298476090383</v>
      </c>
      <c r="AG369" s="55">
        <v>0.13137151865475566</v>
      </c>
      <c r="AH369" s="55">
        <v>38.94587493431424</v>
      </c>
      <c r="AI369" s="55">
        <v>107.49763531266422</v>
      </c>
      <c r="AJ369" s="55">
        <v>0.26874408828166052</v>
      </c>
      <c r="AK369" s="55">
        <v>68.4256437204414</v>
      </c>
      <c r="AL369" s="55">
        <v>1.4256437204414083</v>
      </c>
      <c r="AM369" s="55">
        <v>3.1623751970572775</v>
      </c>
      <c r="AN369" s="55">
        <v>0.50289017341040465</v>
      </c>
      <c r="AO369" s="55">
        <v>244.06043089858116</v>
      </c>
    </row>
    <row r="370" spans="1:41" x14ac:dyDescent="0.25">
      <c r="A370" s="94" t="s">
        <v>278</v>
      </c>
      <c r="B370" s="17"/>
      <c r="C370">
        <v>395</v>
      </c>
      <c r="D370" s="69">
        <v>472.77000000000004</v>
      </c>
      <c r="E370" s="69">
        <v>19.333000000000002</v>
      </c>
      <c r="F370" s="69">
        <v>10.421999999999999</v>
      </c>
      <c r="G370" s="69">
        <v>46.963999999999992</v>
      </c>
      <c r="H370" s="69">
        <v>10.019</v>
      </c>
      <c r="I370" s="72">
        <v>21.827000000000002</v>
      </c>
      <c r="J370" s="69">
        <v>0</v>
      </c>
      <c r="K370" s="69">
        <v>21.827000000000002</v>
      </c>
      <c r="L370" s="70">
        <v>18.100000000000001</v>
      </c>
      <c r="M370" s="69">
        <v>13.062999999999999</v>
      </c>
      <c r="N370" s="69">
        <v>0.80199999999999994</v>
      </c>
      <c r="O370" s="69">
        <v>239.32</v>
      </c>
      <c r="P370" s="69">
        <v>1067.6100000000001</v>
      </c>
      <c r="Q370" s="69">
        <v>2.6690250000000004</v>
      </c>
      <c r="R370" s="69">
        <v>338.05000000000007</v>
      </c>
      <c r="S370" s="69">
        <v>7.5610000000000008</v>
      </c>
      <c r="T370" s="69">
        <v>18.39</v>
      </c>
      <c r="U370" s="69">
        <v>2.4832000000000005</v>
      </c>
      <c r="V370" s="69">
        <v>1780.0900000000004</v>
      </c>
      <c r="X370" s="55">
        <v>119.68860759493671</v>
      </c>
      <c r="Y370" s="55">
        <v>4.8944303797468356</v>
      </c>
      <c r="Z370" s="55">
        <v>2.6384810126582274</v>
      </c>
      <c r="AA370" s="55">
        <v>11.889620253164555</v>
      </c>
      <c r="AB370" s="55">
        <v>2.5364556962025318</v>
      </c>
      <c r="AC370" s="55">
        <v>5.5258227848101269</v>
      </c>
      <c r="AD370" s="55">
        <v>0</v>
      </c>
      <c r="AE370" s="55">
        <v>5.5258227848101269</v>
      </c>
      <c r="AF370" s="55">
        <v>3.3070886075949364</v>
      </c>
      <c r="AG370" s="55">
        <v>0.20303797468354429</v>
      </c>
      <c r="AH370" s="55">
        <v>60.587341772151895</v>
      </c>
      <c r="AI370" s="55">
        <v>270.28101265822789</v>
      </c>
      <c r="AJ370" s="55">
        <v>0.6757025316455697</v>
      </c>
      <c r="AK370" s="55">
        <v>85.582278481012665</v>
      </c>
      <c r="AL370" s="55">
        <v>1.9141772151898735</v>
      </c>
      <c r="AM370" s="55">
        <v>4.6556962025316455</v>
      </c>
      <c r="AN370" s="55">
        <v>0.62865822784810133</v>
      </c>
      <c r="AO370" s="55">
        <v>450.65569620253171</v>
      </c>
    </row>
    <row r="371" spans="1:41" x14ac:dyDescent="0.25">
      <c r="A371" s="96" t="s">
        <v>279</v>
      </c>
      <c r="B371" s="4"/>
      <c r="C371" s="4">
        <v>135</v>
      </c>
      <c r="D371" s="71">
        <v>85.050000000000026</v>
      </c>
      <c r="E371" s="71">
        <v>0.27</v>
      </c>
      <c r="F371" s="71">
        <v>0</v>
      </c>
      <c r="G371" s="71">
        <v>18.225000000000001</v>
      </c>
      <c r="H371" s="71">
        <v>15.660000000000004</v>
      </c>
      <c r="I371" s="72">
        <v>0.94499999999999995</v>
      </c>
      <c r="J371" s="71">
        <v>0</v>
      </c>
      <c r="K371" s="71">
        <v>0.94499999999999995</v>
      </c>
      <c r="L371" s="72">
        <v>0.72</v>
      </c>
      <c r="M371" s="71">
        <v>2.4300000000000006</v>
      </c>
      <c r="N371" s="71">
        <v>0</v>
      </c>
      <c r="O371" s="71">
        <v>12.15</v>
      </c>
      <c r="P371" s="71">
        <v>1.35</v>
      </c>
      <c r="Q371" s="71">
        <v>3.3750000000000008E-3</v>
      </c>
      <c r="R371" s="71">
        <v>27</v>
      </c>
      <c r="S371" s="71">
        <v>0.40500000000000003</v>
      </c>
      <c r="T371" s="71">
        <v>21.6</v>
      </c>
      <c r="U371" s="71">
        <v>0.21600000000000005</v>
      </c>
      <c r="V371" s="71">
        <v>297.00000000000006</v>
      </c>
      <c r="W371" s="4"/>
      <c r="X371" s="69">
        <v>63.000000000000014</v>
      </c>
      <c r="Y371" s="69">
        <v>0.2</v>
      </c>
      <c r="Z371" s="69">
        <v>0</v>
      </c>
      <c r="AA371" s="69">
        <v>13.5</v>
      </c>
      <c r="AB371" s="69">
        <v>11.600000000000001</v>
      </c>
      <c r="AC371" s="69">
        <v>0.7</v>
      </c>
      <c r="AD371" s="69">
        <v>0</v>
      </c>
      <c r="AE371" s="69">
        <v>0.7</v>
      </c>
      <c r="AF371" s="69">
        <v>1.8000000000000003</v>
      </c>
      <c r="AG371" s="69">
        <v>0</v>
      </c>
      <c r="AH371" s="69">
        <v>9</v>
      </c>
      <c r="AI371" s="69">
        <v>1</v>
      </c>
      <c r="AJ371" s="69">
        <v>2.5000000000000005E-3</v>
      </c>
      <c r="AK371" s="69">
        <v>20</v>
      </c>
      <c r="AL371" s="69">
        <v>0.3</v>
      </c>
      <c r="AM371" s="69">
        <v>16</v>
      </c>
      <c r="AN371" s="69">
        <v>0.16000000000000003</v>
      </c>
      <c r="AO371" s="69">
        <v>220.00000000000003</v>
      </c>
    </row>
  </sheetData>
  <conditionalFormatting sqref="A30 A33 A122:A127">
    <cfRule type="containsText" dxfId="17" priority="13" operator="containsText" text="siroop">
      <formula>NOT(ISERROR(SEARCH("siroop",A30)))</formula>
    </cfRule>
    <cfRule type="containsText" dxfId="16" priority="14" operator="containsText" text="glas">
      <formula>NOT(ISERROR(SEARCH("glas",A30)))</formula>
    </cfRule>
    <cfRule type="containsText" dxfId="15" priority="15" operator="containsText" text="karnemelk">
      <formula>NOT(ISERROR(SEARCH("karnemelk",A30)))</formula>
    </cfRule>
  </conditionalFormatting>
  <conditionalFormatting sqref="A41">
    <cfRule type="containsText" dxfId="14" priority="10" operator="containsText" text="siroop">
      <formula>NOT(ISERROR(SEARCH("siroop",A41)))</formula>
    </cfRule>
    <cfRule type="containsText" dxfId="13" priority="11" operator="containsText" text="glas">
      <formula>NOT(ISERROR(SEARCH("glas",A41)))</formula>
    </cfRule>
    <cfRule type="containsText" dxfId="12" priority="12" operator="containsText" text="karnemelk">
      <formula>NOT(ISERROR(SEARCH("karnemelk",A41)))</formula>
    </cfRule>
  </conditionalFormatting>
  <conditionalFormatting sqref="A53">
    <cfRule type="containsText" dxfId="11" priority="16" operator="containsText" text="siroop">
      <formula>NOT(ISERROR(SEARCH("siroop",A53)))</formula>
    </cfRule>
    <cfRule type="containsText" dxfId="10" priority="17" operator="containsText" text="glas">
      <formula>NOT(ISERROR(SEARCH("glas",A53)))</formula>
    </cfRule>
    <cfRule type="containsText" dxfId="9" priority="18" operator="containsText" text="karnemelk">
      <formula>NOT(ISERROR(SEARCH("karnemelk",A53)))</formula>
    </cfRule>
  </conditionalFormatting>
  <conditionalFormatting sqref="A187:A189">
    <cfRule type="containsText" dxfId="8" priority="1" operator="containsText" text="siroop">
      <formula>NOT(ISERROR(SEARCH("siroop",A187)))</formula>
    </cfRule>
    <cfRule type="containsText" dxfId="7" priority="2" operator="containsText" text="glas">
      <formula>NOT(ISERROR(SEARCH("glas",A187)))</formula>
    </cfRule>
    <cfRule type="containsText" dxfId="6" priority="3" operator="containsText" text="karnemelk">
      <formula>NOT(ISERROR(SEARCH("karnemelk",A187)))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10F52-D870-490C-BD82-78492E97FD90}">
  <dimension ref="A1:AE360"/>
  <sheetViews>
    <sheetView tabSelected="1" zoomScale="80" zoomScaleNormal="80" workbookViewId="0">
      <pane ySplit="1" topLeftCell="A2" activePane="bottomLeft" state="frozen"/>
      <selection pane="bottomLeft" activeCell="I1" sqref="I1"/>
    </sheetView>
  </sheetViews>
  <sheetFormatPr defaultRowHeight="15" x14ac:dyDescent="0.25"/>
  <cols>
    <col min="1" max="1" width="43.85546875" customWidth="1"/>
    <col min="2" max="4" width="12" customWidth="1"/>
    <col min="5" max="5" width="13.42578125" customWidth="1"/>
    <col min="6" max="6" width="13.85546875" customWidth="1"/>
    <col min="7" max="8" width="14" customWidth="1"/>
    <col min="9" max="9" width="11.42578125" bestFit="1" customWidth="1"/>
    <col min="10" max="10" width="12.42578125" bestFit="1" customWidth="1"/>
    <col min="11" max="13" width="11.42578125" bestFit="1" customWidth="1"/>
    <col min="14" max="14" width="12.42578125" bestFit="1" customWidth="1"/>
    <col min="15" max="17" width="11.42578125" bestFit="1" customWidth="1"/>
    <col min="18" max="19" width="12.42578125" bestFit="1" customWidth="1"/>
    <col min="20" max="20" width="11.42578125" bestFit="1" customWidth="1"/>
    <col min="21" max="26" width="12.42578125" bestFit="1" customWidth="1"/>
    <col min="27" max="28" width="9.28515625" bestFit="1" customWidth="1"/>
    <col min="29" max="29" width="10.28515625" bestFit="1" customWidth="1"/>
    <col min="30" max="30" width="9.28515625" bestFit="1" customWidth="1"/>
  </cols>
  <sheetData>
    <row r="1" spans="1:30" ht="60" x14ac:dyDescent="0.25">
      <c r="A1" s="4" t="s">
        <v>63</v>
      </c>
      <c r="B1" s="116" t="s">
        <v>0</v>
      </c>
      <c r="C1" s="119" t="s">
        <v>468</v>
      </c>
      <c r="D1" s="119" t="s">
        <v>469</v>
      </c>
      <c r="E1" s="117" t="s">
        <v>465</v>
      </c>
      <c r="F1" s="118" t="s">
        <v>441</v>
      </c>
      <c r="G1" s="118" t="s">
        <v>558</v>
      </c>
      <c r="H1" s="136" t="s">
        <v>589</v>
      </c>
      <c r="I1" s="114" t="s">
        <v>442</v>
      </c>
      <c r="J1" s="114" t="s">
        <v>443</v>
      </c>
      <c r="K1" s="114" t="s">
        <v>444</v>
      </c>
      <c r="L1" s="114" t="s">
        <v>445</v>
      </c>
      <c r="M1" s="114" t="s">
        <v>446</v>
      </c>
      <c r="N1" s="114" t="s">
        <v>447</v>
      </c>
      <c r="O1" s="114" t="s">
        <v>448</v>
      </c>
      <c r="P1" s="114" t="s">
        <v>449</v>
      </c>
      <c r="Q1" s="114" t="s">
        <v>450</v>
      </c>
      <c r="R1" s="114" t="s">
        <v>451</v>
      </c>
      <c r="S1" s="114" t="s">
        <v>452</v>
      </c>
      <c r="T1" s="114" t="s">
        <v>453</v>
      </c>
      <c r="U1" s="115" t="s">
        <v>454</v>
      </c>
      <c r="V1" s="115" t="s">
        <v>455</v>
      </c>
      <c r="W1" s="115" t="s">
        <v>456</v>
      </c>
      <c r="X1" s="114" t="s">
        <v>457</v>
      </c>
      <c r="Y1" s="114" t="s">
        <v>458</v>
      </c>
      <c r="Z1" s="115" t="s">
        <v>459</v>
      </c>
      <c r="AA1" s="115" t="s">
        <v>460</v>
      </c>
      <c r="AB1" s="115" t="s">
        <v>461</v>
      </c>
      <c r="AC1" s="115" t="s">
        <v>462</v>
      </c>
      <c r="AD1" s="115" t="s">
        <v>463</v>
      </c>
    </row>
    <row r="2" spans="1:30" x14ac:dyDescent="0.25">
      <c r="A2" s="12" t="s">
        <v>39</v>
      </c>
      <c r="B2" s="13"/>
      <c r="C2" s="13"/>
      <c r="D2" s="13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x14ac:dyDescent="0.25">
      <c r="A3" t="s">
        <v>64</v>
      </c>
      <c r="B3">
        <v>2262</v>
      </c>
      <c r="C3" s="125" t="s">
        <v>560</v>
      </c>
      <c r="D3" s="125" t="s">
        <v>560</v>
      </c>
      <c r="E3" s="125" t="s">
        <v>560</v>
      </c>
      <c r="F3" s="81" t="s">
        <v>525</v>
      </c>
      <c r="G3" s="125" t="s">
        <v>560</v>
      </c>
      <c r="H3" s="3">
        <v>2.2000000000000002</v>
      </c>
      <c r="I3" s="126" t="s">
        <v>560</v>
      </c>
      <c r="J3" s="126" t="s">
        <v>560</v>
      </c>
      <c r="K3" s="126" t="s">
        <v>560</v>
      </c>
      <c r="L3" s="126" t="s">
        <v>560</v>
      </c>
      <c r="M3" s="126" t="s">
        <v>560</v>
      </c>
      <c r="N3" s="126" t="s">
        <v>560</v>
      </c>
      <c r="O3" s="126" t="s">
        <v>560</v>
      </c>
      <c r="P3" s="126" t="s">
        <v>560</v>
      </c>
      <c r="Q3" s="126" t="s">
        <v>560</v>
      </c>
      <c r="R3" s="126" t="s">
        <v>560</v>
      </c>
      <c r="S3" s="126" t="s">
        <v>560</v>
      </c>
      <c r="T3" s="126" t="s">
        <v>560</v>
      </c>
      <c r="U3" s="126" t="s">
        <v>560</v>
      </c>
      <c r="V3" s="126" t="s">
        <v>560</v>
      </c>
      <c r="W3" s="126" t="s">
        <v>560</v>
      </c>
      <c r="X3" s="126" t="s">
        <v>560</v>
      </c>
      <c r="Y3" s="126" t="s">
        <v>560</v>
      </c>
      <c r="Z3" s="126" t="s">
        <v>560</v>
      </c>
      <c r="AA3" s="126" t="s">
        <v>560</v>
      </c>
      <c r="AB3" s="126" t="s">
        <v>560</v>
      </c>
      <c r="AC3" s="126" t="s">
        <v>560</v>
      </c>
      <c r="AD3" s="126" t="s">
        <v>560</v>
      </c>
    </row>
    <row r="4" spans="1:30" x14ac:dyDescent="0.25">
      <c r="A4" t="s">
        <v>430</v>
      </c>
      <c r="B4">
        <v>3449</v>
      </c>
      <c r="C4" s="125" t="s">
        <v>560</v>
      </c>
      <c r="D4">
        <v>1483</v>
      </c>
      <c r="E4" s="125" t="s">
        <v>560</v>
      </c>
      <c r="F4" t="s">
        <v>525</v>
      </c>
      <c r="G4" s="125" t="s">
        <v>560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0.2</v>
      </c>
      <c r="AD4" s="3">
        <v>0</v>
      </c>
    </row>
    <row r="5" spans="1:30" x14ac:dyDescent="0.25">
      <c r="A5" t="s">
        <v>65</v>
      </c>
      <c r="B5">
        <v>2953</v>
      </c>
      <c r="C5" s="81" t="s">
        <v>472</v>
      </c>
      <c r="D5" s="125" t="s">
        <v>560</v>
      </c>
      <c r="E5" s="125" t="s">
        <v>464</v>
      </c>
      <c r="F5" t="s">
        <v>562</v>
      </c>
      <c r="G5" s="125" t="s">
        <v>560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</row>
    <row r="6" spans="1:30" x14ac:dyDescent="0.25">
      <c r="A6" t="s">
        <v>66</v>
      </c>
      <c r="B6" t="s">
        <v>2</v>
      </c>
      <c r="C6" s="125" t="s">
        <v>560</v>
      </c>
      <c r="D6" s="125" t="s">
        <v>560</v>
      </c>
      <c r="E6" s="125" t="s">
        <v>560</v>
      </c>
      <c r="F6" s="125" t="s">
        <v>560</v>
      </c>
      <c r="G6" s="125" t="s">
        <v>560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</row>
    <row r="7" spans="1:30" x14ac:dyDescent="0.25">
      <c r="A7" t="s">
        <v>67</v>
      </c>
      <c r="B7" t="s">
        <v>2</v>
      </c>
      <c r="C7" s="125" t="s">
        <v>560</v>
      </c>
      <c r="D7" s="125" t="s">
        <v>560</v>
      </c>
      <c r="E7" s="125" t="s">
        <v>560</v>
      </c>
      <c r="F7" s="125" t="s">
        <v>560</v>
      </c>
      <c r="G7" s="125" t="s">
        <v>560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</row>
    <row r="8" spans="1:30" x14ac:dyDescent="0.25">
      <c r="A8" s="17" t="s">
        <v>68</v>
      </c>
      <c r="B8">
        <v>151</v>
      </c>
      <c r="C8" t="s">
        <v>68</v>
      </c>
      <c r="D8">
        <v>3</v>
      </c>
      <c r="E8" s="125" t="s">
        <v>464</v>
      </c>
      <c r="F8" t="s">
        <v>467</v>
      </c>
      <c r="G8">
        <v>0.76</v>
      </c>
      <c r="H8" s="3">
        <v>1.140625</v>
      </c>
      <c r="I8" s="3">
        <v>34.674999999999997</v>
      </c>
      <c r="J8" s="3">
        <v>89.424999999999997</v>
      </c>
      <c r="K8" s="3">
        <v>51.1</v>
      </c>
      <c r="L8" s="3">
        <v>10.220000000000001</v>
      </c>
      <c r="M8" s="3">
        <v>3.1025</v>
      </c>
      <c r="N8" s="3">
        <v>34.674999999999997</v>
      </c>
      <c r="O8" s="3">
        <v>20.074999999999999</v>
      </c>
      <c r="P8" s="3">
        <v>32.85</v>
      </c>
      <c r="Q8" s="3">
        <v>10.220000000000001</v>
      </c>
      <c r="R8" s="3">
        <v>52.924999999999997</v>
      </c>
      <c r="S8" s="3">
        <v>49.274999999999999</v>
      </c>
      <c r="T8" s="3">
        <v>83.95</v>
      </c>
      <c r="U8" s="3">
        <v>34.674999999999997</v>
      </c>
      <c r="V8" s="3">
        <v>116.8</v>
      </c>
      <c r="W8" s="3">
        <v>105.85</v>
      </c>
      <c r="X8" s="3">
        <v>36.5</v>
      </c>
      <c r="Y8" s="3">
        <v>38.325000000000003</v>
      </c>
      <c r="Z8" s="3">
        <v>52.924999999999997</v>
      </c>
      <c r="AA8" s="3">
        <v>0.01</v>
      </c>
      <c r="AB8" s="3">
        <v>1.5</v>
      </c>
      <c r="AC8" s="3">
        <v>9.8000000000000007</v>
      </c>
      <c r="AD8" s="3">
        <v>0.21</v>
      </c>
    </row>
    <row r="9" spans="1:30" x14ac:dyDescent="0.25">
      <c r="A9" t="s">
        <v>431</v>
      </c>
      <c r="B9" t="s">
        <v>2</v>
      </c>
      <c r="C9" t="s">
        <v>470</v>
      </c>
      <c r="D9">
        <v>2052</v>
      </c>
      <c r="E9" s="125" t="s">
        <v>464</v>
      </c>
      <c r="F9" t="s">
        <v>563</v>
      </c>
      <c r="G9">
        <v>0.75</v>
      </c>
      <c r="H9" s="3">
        <v>12.7</v>
      </c>
      <c r="I9" s="3">
        <v>460</v>
      </c>
      <c r="J9" s="3">
        <v>860</v>
      </c>
      <c r="K9" s="3">
        <v>320</v>
      </c>
      <c r="L9" s="3">
        <v>180</v>
      </c>
      <c r="M9" s="3">
        <v>230</v>
      </c>
      <c r="N9" s="3">
        <v>540</v>
      </c>
      <c r="O9" s="3">
        <v>340</v>
      </c>
      <c r="P9" s="3">
        <v>370</v>
      </c>
      <c r="Q9" s="3">
        <v>180</v>
      </c>
      <c r="R9" s="3">
        <v>590</v>
      </c>
      <c r="S9" s="3">
        <v>1600</v>
      </c>
      <c r="T9" s="3">
        <v>310</v>
      </c>
      <c r="U9" s="3">
        <v>540</v>
      </c>
      <c r="V9" s="3">
        <v>1300</v>
      </c>
      <c r="W9" s="3">
        <v>2600</v>
      </c>
      <c r="X9" s="3">
        <v>540</v>
      </c>
      <c r="Y9" s="3">
        <v>450</v>
      </c>
      <c r="Z9" s="3">
        <v>510</v>
      </c>
      <c r="AA9" s="126" t="s">
        <v>560</v>
      </c>
      <c r="AB9" s="126" t="s">
        <v>560</v>
      </c>
      <c r="AC9" s="126" t="s">
        <v>560</v>
      </c>
      <c r="AD9" s="126" t="s">
        <v>560</v>
      </c>
    </row>
    <row r="10" spans="1:30" x14ac:dyDescent="0.25">
      <c r="A10" t="s">
        <v>69</v>
      </c>
      <c r="B10">
        <v>213</v>
      </c>
      <c r="C10" t="s">
        <v>471</v>
      </c>
      <c r="D10">
        <v>59</v>
      </c>
      <c r="E10" s="125" t="s">
        <v>464</v>
      </c>
      <c r="F10" t="s">
        <v>488</v>
      </c>
      <c r="G10">
        <v>0.7</v>
      </c>
      <c r="H10" s="3">
        <v>12.8822178571429</v>
      </c>
      <c r="I10" s="3">
        <v>552.41071428571399</v>
      </c>
      <c r="J10" s="3">
        <v>994.33928571428601</v>
      </c>
      <c r="K10" s="3">
        <v>574.50714285714298</v>
      </c>
      <c r="L10" s="3">
        <v>220.96428571428601</v>
      </c>
      <c r="M10" s="3">
        <v>375.63928571428602</v>
      </c>
      <c r="N10" s="3">
        <v>729.18214285714305</v>
      </c>
      <c r="O10" s="3">
        <v>419.83214285714303</v>
      </c>
      <c r="P10" s="3">
        <v>464.02499999999998</v>
      </c>
      <c r="Q10" s="3">
        <v>178.981071428571</v>
      </c>
      <c r="R10" s="3">
        <v>817.56785714285695</v>
      </c>
      <c r="S10" s="3">
        <v>883.857142857143</v>
      </c>
      <c r="T10" s="3">
        <v>309.35000000000002</v>
      </c>
      <c r="U10" s="3">
        <v>684.98928571428598</v>
      </c>
      <c r="V10" s="3">
        <v>1149.0142857142901</v>
      </c>
      <c r="W10" s="3">
        <v>2916.7285714285699</v>
      </c>
      <c r="X10" s="3">
        <v>751.27857142857101</v>
      </c>
      <c r="Y10" s="3">
        <v>729.18214285714305</v>
      </c>
      <c r="Z10" s="3">
        <v>751.27857142857101</v>
      </c>
      <c r="AA10" s="3">
        <v>0</v>
      </c>
      <c r="AB10" s="3">
        <v>0</v>
      </c>
      <c r="AC10" s="3">
        <v>40.4</v>
      </c>
      <c r="AD10" s="3">
        <v>0</v>
      </c>
    </row>
    <row r="11" spans="1:30" x14ac:dyDescent="0.25">
      <c r="A11" s="18" t="s">
        <v>20</v>
      </c>
      <c r="B11" s="13"/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 x14ac:dyDescent="0.25">
      <c r="A12" t="s">
        <v>70</v>
      </c>
      <c r="B12">
        <v>870</v>
      </c>
      <c r="C12" t="s">
        <v>270</v>
      </c>
      <c r="D12">
        <v>1702</v>
      </c>
      <c r="E12" s="125" t="s">
        <v>464</v>
      </c>
      <c r="F12" t="s">
        <v>466</v>
      </c>
      <c r="G12">
        <v>0.9</v>
      </c>
      <c r="H12" s="3">
        <v>3.1933175</v>
      </c>
      <c r="I12" s="3">
        <v>140.5</v>
      </c>
      <c r="J12" s="3">
        <v>249</v>
      </c>
      <c r="K12" s="3">
        <v>213.5</v>
      </c>
      <c r="L12" s="3">
        <v>35.5</v>
      </c>
      <c r="M12" s="3">
        <v>41.5</v>
      </c>
      <c r="N12" s="3">
        <v>170</v>
      </c>
      <c r="O12" s="3">
        <v>117</v>
      </c>
      <c r="P12" s="3">
        <v>126.5</v>
      </c>
      <c r="Q12" s="3">
        <v>42.95</v>
      </c>
      <c r="R12" s="3">
        <v>142</v>
      </c>
      <c r="S12" s="3">
        <v>258</v>
      </c>
      <c r="T12" s="3">
        <v>84.3</v>
      </c>
      <c r="U12" s="3">
        <v>135.5</v>
      </c>
      <c r="V12" s="3">
        <v>404.5</v>
      </c>
      <c r="W12" s="3">
        <v>642.5</v>
      </c>
      <c r="X12" s="3">
        <v>138</v>
      </c>
      <c r="Y12" s="3">
        <v>165.5</v>
      </c>
      <c r="Z12" s="3">
        <v>183</v>
      </c>
      <c r="AA12" s="3">
        <v>0</v>
      </c>
      <c r="AB12" s="3">
        <v>0</v>
      </c>
      <c r="AC12" s="3">
        <v>22.7</v>
      </c>
      <c r="AD12" s="3">
        <v>0</v>
      </c>
    </row>
    <row r="13" spans="1:30" x14ac:dyDescent="0.25">
      <c r="A13" t="s">
        <v>71</v>
      </c>
      <c r="B13">
        <v>213</v>
      </c>
      <c r="C13" t="s">
        <v>487</v>
      </c>
      <c r="D13">
        <v>59</v>
      </c>
      <c r="E13" s="125" t="s">
        <v>464</v>
      </c>
      <c r="F13" t="s">
        <v>488</v>
      </c>
      <c r="G13">
        <v>0.7</v>
      </c>
      <c r="H13" s="3">
        <v>12.8822178571429</v>
      </c>
      <c r="I13" s="3">
        <v>552.41071428571399</v>
      </c>
      <c r="J13" s="3">
        <v>994.33928571428601</v>
      </c>
      <c r="K13" s="3">
        <v>574.50714285714298</v>
      </c>
      <c r="L13" s="3">
        <v>220.96428571428601</v>
      </c>
      <c r="M13" s="3">
        <v>375.63928571428602</v>
      </c>
      <c r="N13" s="3">
        <v>729.18214285714305</v>
      </c>
      <c r="O13" s="3">
        <v>419.83214285714303</v>
      </c>
      <c r="P13" s="3">
        <v>464.02499999999998</v>
      </c>
      <c r="Q13" s="3">
        <v>178.981071428571</v>
      </c>
      <c r="R13" s="3">
        <v>817.56785714285695</v>
      </c>
      <c r="S13" s="3">
        <v>883.857142857143</v>
      </c>
      <c r="T13" s="3">
        <v>309.35000000000002</v>
      </c>
      <c r="U13" s="3">
        <v>684.98928571428598</v>
      </c>
      <c r="V13" s="3">
        <v>1149.0142857142901</v>
      </c>
      <c r="W13" s="3">
        <v>2916.7285714285699</v>
      </c>
      <c r="X13" s="3">
        <v>751.27857142857101</v>
      </c>
      <c r="Y13" s="3">
        <v>729.18214285714305</v>
      </c>
      <c r="Z13" s="3">
        <v>751.27857142857101</v>
      </c>
      <c r="AA13" s="3">
        <v>0</v>
      </c>
      <c r="AB13" s="3">
        <v>0</v>
      </c>
      <c r="AC13" s="3">
        <v>40.4</v>
      </c>
      <c r="AD13" s="3">
        <v>0</v>
      </c>
    </row>
    <row r="14" spans="1:30" x14ac:dyDescent="0.25">
      <c r="A14" t="s">
        <v>72</v>
      </c>
      <c r="B14">
        <v>3063</v>
      </c>
      <c r="C14" t="s">
        <v>560</v>
      </c>
      <c r="D14" s="125" t="s">
        <v>560</v>
      </c>
      <c r="E14" s="125" t="s">
        <v>560</v>
      </c>
      <c r="F14" t="s">
        <v>564</v>
      </c>
      <c r="G14" s="125" t="s">
        <v>560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</row>
    <row r="15" spans="1:30" x14ac:dyDescent="0.25">
      <c r="A15" t="s">
        <v>73</v>
      </c>
      <c r="B15">
        <v>206</v>
      </c>
      <c r="C15" t="s">
        <v>509</v>
      </c>
      <c r="D15">
        <v>647</v>
      </c>
      <c r="E15" s="125" t="s">
        <v>464</v>
      </c>
      <c r="F15" t="s">
        <v>481</v>
      </c>
      <c r="G15">
        <v>0.75</v>
      </c>
      <c r="H15" s="3">
        <v>14.0715</v>
      </c>
      <c r="I15" s="3">
        <v>560</v>
      </c>
      <c r="J15" s="3">
        <v>1060</v>
      </c>
      <c r="K15" s="3">
        <v>422</v>
      </c>
      <c r="L15" s="3">
        <v>253</v>
      </c>
      <c r="M15" s="3">
        <v>261</v>
      </c>
      <c r="N15" s="3">
        <v>664</v>
      </c>
      <c r="O15" s="3">
        <v>475</v>
      </c>
      <c r="P15" s="3">
        <v>503</v>
      </c>
      <c r="Q15" s="3">
        <v>198</v>
      </c>
      <c r="R15" s="3">
        <v>690</v>
      </c>
      <c r="S15" s="3">
        <v>2220</v>
      </c>
      <c r="T15" s="3">
        <v>358</v>
      </c>
      <c r="U15" s="3">
        <v>639</v>
      </c>
      <c r="V15" s="3">
        <v>1530</v>
      </c>
      <c r="W15" s="3">
        <v>3040</v>
      </c>
      <c r="X15" s="3">
        <v>750</v>
      </c>
      <c r="Y15" s="3">
        <v>558</v>
      </c>
      <c r="Z15" s="3">
        <v>770</v>
      </c>
      <c r="AA15" s="3">
        <v>0</v>
      </c>
      <c r="AB15" s="3">
        <v>8.6999999999999993</v>
      </c>
      <c r="AC15" s="3">
        <v>39.200000000000003</v>
      </c>
      <c r="AD15" s="3">
        <v>0</v>
      </c>
    </row>
    <row r="16" spans="1:30" x14ac:dyDescent="0.25">
      <c r="A16" t="s">
        <v>74</v>
      </c>
      <c r="B16">
        <v>151</v>
      </c>
      <c r="C16" t="s">
        <v>68</v>
      </c>
      <c r="D16">
        <v>3</v>
      </c>
      <c r="E16" s="125" t="s">
        <v>464</v>
      </c>
      <c r="F16" t="s">
        <v>467</v>
      </c>
      <c r="G16">
        <v>0.76</v>
      </c>
      <c r="H16" s="3">
        <v>1.140625</v>
      </c>
      <c r="I16" s="3">
        <v>34.674999999999997</v>
      </c>
      <c r="J16" s="3">
        <v>89.424999999999997</v>
      </c>
      <c r="K16" s="3">
        <v>51.1</v>
      </c>
      <c r="L16" s="3">
        <v>10.220000000000001</v>
      </c>
      <c r="M16" s="3">
        <v>3.1025</v>
      </c>
      <c r="N16" s="3">
        <v>34.674999999999997</v>
      </c>
      <c r="O16" s="3">
        <v>20.074999999999999</v>
      </c>
      <c r="P16" s="3">
        <v>32.85</v>
      </c>
      <c r="Q16" s="3">
        <v>10.220000000000001</v>
      </c>
      <c r="R16" s="3">
        <v>52.924999999999997</v>
      </c>
      <c r="S16" s="3">
        <v>49.274999999999999</v>
      </c>
      <c r="T16" s="3">
        <v>83.95</v>
      </c>
      <c r="U16" s="3">
        <v>34.674999999999997</v>
      </c>
      <c r="V16" s="3">
        <v>116.8</v>
      </c>
      <c r="W16" s="3">
        <v>105.85</v>
      </c>
      <c r="X16" s="3">
        <v>36.5</v>
      </c>
      <c r="Y16" s="3">
        <v>38.325000000000003</v>
      </c>
      <c r="Z16" s="3">
        <v>52.924999999999997</v>
      </c>
      <c r="AA16" s="3">
        <v>0.01</v>
      </c>
      <c r="AB16" s="3">
        <v>1.5</v>
      </c>
      <c r="AC16" s="3">
        <v>9.8000000000000007</v>
      </c>
      <c r="AD16" s="3">
        <v>0.21</v>
      </c>
    </row>
    <row r="17" spans="1:30" x14ac:dyDescent="0.25">
      <c r="A17" t="s">
        <v>75</v>
      </c>
      <c r="B17">
        <v>826</v>
      </c>
      <c r="C17" t="s">
        <v>560</v>
      </c>
      <c r="D17" s="125" t="s">
        <v>560</v>
      </c>
      <c r="E17" s="125" t="s">
        <v>560</v>
      </c>
      <c r="F17" t="s">
        <v>565</v>
      </c>
      <c r="G17" s="125" t="s">
        <v>560</v>
      </c>
      <c r="H17" s="3">
        <v>4</v>
      </c>
      <c r="I17" s="126" t="s">
        <v>560</v>
      </c>
      <c r="J17" s="126" t="s">
        <v>560</v>
      </c>
      <c r="K17" s="126" t="s">
        <v>560</v>
      </c>
      <c r="L17" s="126" t="s">
        <v>560</v>
      </c>
      <c r="M17" s="126" t="s">
        <v>560</v>
      </c>
      <c r="N17" s="126" t="s">
        <v>560</v>
      </c>
      <c r="O17" s="126" t="s">
        <v>560</v>
      </c>
      <c r="P17" s="126" t="s">
        <v>560</v>
      </c>
      <c r="Q17" s="126" t="s">
        <v>560</v>
      </c>
      <c r="R17" s="126" t="s">
        <v>560</v>
      </c>
      <c r="S17" s="126" t="s">
        <v>560</v>
      </c>
      <c r="T17" s="126" t="s">
        <v>560</v>
      </c>
      <c r="U17" s="126" t="s">
        <v>560</v>
      </c>
      <c r="V17" s="126" t="s">
        <v>560</v>
      </c>
      <c r="W17" s="126" t="s">
        <v>560</v>
      </c>
      <c r="X17" s="126" t="s">
        <v>560</v>
      </c>
      <c r="Y17" s="126" t="s">
        <v>560</v>
      </c>
      <c r="Z17" s="126" t="s">
        <v>560</v>
      </c>
      <c r="AA17" s="126" t="s">
        <v>560</v>
      </c>
      <c r="AB17" s="126" t="s">
        <v>560</v>
      </c>
      <c r="AC17" s="126" t="s">
        <v>560</v>
      </c>
      <c r="AD17" s="126" t="s">
        <v>560</v>
      </c>
    </row>
    <row r="18" spans="1:30" x14ac:dyDescent="0.25">
      <c r="A18" t="s">
        <v>76</v>
      </c>
      <c r="B18">
        <v>872</v>
      </c>
      <c r="C18" t="s">
        <v>506</v>
      </c>
      <c r="D18">
        <v>438</v>
      </c>
      <c r="E18" s="125" t="s">
        <v>464</v>
      </c>
      <c r="F18" t="s">
        <v>493</v>
      </c>
      <c r="G18">
        <v>0.75</v>
      </c>
      <c r="H18" s="3">
        <v>24.6906</v>
      </c>
      <c r="I18" s="3">
        <v>922</v>
      </c>
      <c r="J18" s="3">
        <v>1400</v>
      </c>
      <c r="K18" s="3">
        <v>859</v>
      </c>
      <c r="L18" s="3">
        <v>527</v>
      </c>
      <c r="M18" s="3">
        <v>385</v>
      </c>
      <c r="N18" s="3">
        <v>1050</v>
      </c>
      <c r="O18" s="3">
        <v>568</v>
      </c>
      <c r="P18" s="3">
        <v>808</v>
      </c>
      <c r="Q18" s="3">
        <v>355</v>
      </c>
      <c r="R18" s="3">
        <v>1110</v>
      </c>
      <c r="S18" s="3">
        <v>1990</v>
      </c>
      <c r="T18" s="3">
        <v>577</v>
      </c>
      <c r="U18" s="3">
        <v>958</v>
      </c>
      <c r="V18" s="3">
        <v>2120</v>
      </c>
      <c r="W18" s="3">
        <v>4630</v>
      </c>
      <c r="X18" s="3">
        <v>1290</v>
      </c>
      <c r="Y18" s="3">
        <v>977</v>
      </c>
      <c r="Z18" s="3">
        <v>963</v>
      </c>
      <c r="AA18" s="3">
        <v>0</v>
      </c>
      <c r="AB18" s="3">
        <v>3.0000000000000001E-3</v>
      </c>
      <c r="AC18" s="3">
        <v>55.1</v>
      </c>
      <c r="AD18" s="3">
        <v>0</v>
      </c>
    </row>
    <row r="19" spans="1:30" x14ac:dyDescent="0.25">
      <c r="A19" t="s">
        <v>434</v>
      </c>
      <c r="B19" t="s">
        <v>3</v>
      </c>
      <c r="C19" t="s">
        <v>556</v>
      </c>
      <c r="D19">
        <v>2261</v>
      </c>
      <c r="E19" s="125" t="s">
        <v>566</v>
      </c>
      <c r="F19" t="s">
        <v>567</v>
      </c>
      <c r="G19">
        <v>0.9</v>
      </c>
      <c r="H19" s="128">
        <v>5.7</v>
      </c>
      <c r="I19" s="3">
        <v>276.50000000100005</v>
      </c>
      <c r="J19" s="3">
        <v>469.999999995</v>
      </c>
      <c r="K19" s="3">
        <v>403.49999997600003</v>
      </c>
      <c r="L19" s="3">
        <v>69.999999975000009</v>
      </c>
      <c r="M19" s="3">
        <v>75.000000017999994</v>
      </c>
      <c r="N19" s="3">
        <v>314.999999973</v>
      </c>
      <c r="O19" s="3">
        <v>212.99999998500002</v>
      </c>
      <c r="P19" s="3">
        <v>239.50000000200004</v>
      </c>
      <c r="Q19" s="3">
        <v>76.149999984000004</v>
      </c>
      <c r="R19" s="3">
        <v>286.99999998300001</v>
      </c>
      <c r="S19" s="3">
        <v>466.99999999200003</v>
      </c>
      <c r="T19" s="3">
        <v>160.000000008</v>
      </c>
      <c r="U19" s="126" t="s">
        <v>560</v>
      </c>
      <c r="V19" s="126" t="s">
        <v>560</v>
      </c>
      <c r="W19" s="126" t="s">
        <v>560</v>
      </c>
      <c r="X19" s="3">
        <v>252.49999997700002</v>
      </c>
      <c r="Y19" s="3">
        <v>314.50000002000002</v>
      </c>
      <c r="Z19" s="3">
        <v>319.50000000600005</v>
      </c>
      <c r="AA19" s="126" t="s">
        <v>560</v>
      </c>
      <c r="AB19" s="126" t="s">
        <v>560</v>
      </c>
      <c r="AC19" s="126" t="s">
        <v>560</v>
      </c>
      <c r="AD19" s="126" t="s">
        <v>560</v>
      </c>
    </row>
    <row r="20" spans="1:30" x14ac:dyDescent="0.25">
      <c r="A20" t="s">
        <v>77</v>
      </c>
      <c r="B20">
        <v>3447</v>
      </c>
      <c r="C20" t="s">
        <v>77</v>
      </c>
      <c r="D20">
        <v>1728</v>
      </c>
      <c r="E20" s="125" t="s">
        <v>464</v>
      </c>
      <c r="F20" t="s">
        <v>493</v>
      </c>
      <c r="G20">
        <v>0.75</v>
      </c>
      <c r="H20" s="3">
        <v>18.1525</v>
      </c>
      <c r="I20" s="3">
        <v>691</v>
      </c>
      <c r="J20" s="3">
        <v>1290</v>
      </c>
      <c r="K20" s="3">
        <v>949</v>
      </c>
      <c r="L20" s="3">
        <v>653</v>
      </c>
      <c r="M20" s="3">
        <v>414</v>
      </c>
      <c r="N20" s="3">
        <v>989</v>
      </c>
      <c r="O20" s="3">
        <v>650</v>
      </c>
      <c r="P20" s="3">
        <v>700</v>
      </c>
      <c r="Q20" s="3">
        <v>285</v>
      </c>
      <c r="R20" s="3">
        <v>920</v>
      </c>
      <c r="S20" s="3">
        <v>1960</v>
      </c>
      <c r="T20" s="3">
        <v>525</v>
      </c>
      <c r="U20" s="3">
        <v>964</v>
      </c>
      <c r="V20" s="3">
        <v>1730</v>
      </c>
      <c r="W20" s="3">
        <v>3350</v>
      </c>
      <c r="X20" s="3">
        <v>937</v>
      </c>
      <c r="Y20" s="3">
        <v>754</v>
      </c>
      <c r="Z20" s="3">
        <v>1050</v>
      </c>
      <c r="AA20" s="3">
        <v>0</v>
      </c>
      <c r="AB20" s="3">
        <v>0</v>
      </c>
      <c r="AC20" s="3">
        <v>78.7</v>
      </c>
      <c r="AD20" s="3">
        <v>0</v>
      </c>
    </row>
    <row r="21" spans="1:30" x14ac:dyDescent="0.25">
      <c r="A21" t="s">
        <v>78</v>
      </c>
      <c r="B21" t="s">
        <v>79</v>
      </c>
      <c r="C21" t="s">
        <v>557</v>
      </c>
      <c r="D21">
        <v>2270</v>
      </c>
      <c r="E21" s="125" t="s">
        <v>569</v>
      </c>
      <c r="F21" t="s">
        <v>570</v>
      </c>
      <c r="G21">
        <v>1</v>
      </c>
      <c r="H21">
        <v>78.099999999999994</v>
      </c>
      <c r="I21">
        <v>5275</v>
      </c>
      <c r="J21">
        <v>9001</v>
      </c>
      <c r="K21">
        <v>7657</v>
      </c>
      <c r="L21">
        <v>1063</v>
      </c>
      <c r="M21">
        <v>1921</v>
      </c>
      <c r="N21">
        <v>5800</v>
      </c>
      <c r="O21">
        <v>3880</v>
      </c>
      <c r="P21">
        <v>3598</v>
      </c>
      <c r="Q21">
        <v>807</v>
      </c>
      <c r="R21">
        <v>5480</v>
      </c>
      <c r="S21">
        <v>8963</v>
      </c>
      <c r="T21">
        <v>2561</v>
      </c>
      <c r="U21">
        <v>4225</v>
      </c>
      <c r="V21">
        <v>11549</v>
      </c>
      <c r="W21">
        <v>17554</v>
      </c>
      <c r="X21">
        <v>3931</v>
      </c>
      <c r="Y21">
        <v>4225</v>
      </c>
      <c r="Z21">
        <v>4994</v>
      </c>
      <c r="AA21" s="126" t="s">
        <v>560</v>
      </c>
      <c r="AB21" s="126" t="s">
        <v>560</v>
      </c>
      <c r="AC21" s="126" t="s">
        <v>560</v>
      </c>
      <c r="AD21" s="126" t="s">
        <v>560</v>
      </c>
    </row>
    <row r="22" spans="1:30" x14ac:dyDescent="0.25">
      <c r="A22" s="12" t="s">
        <v>80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1:30" x14ac:dyDescent="0.25">
      <c r="A23" t="s">
        <v>81</v>
      </c>
      <c r="B23">
        <v>246</v>
      </c>
      <c r="C23" t="s">
        <v>510</v>
      </c>
      <c r="D23">
        <v>672</v>
      </c>
      <c r="E23" s="125" t="s">
        <v>464</v>
      </c>
      <c r="F23" t="s">
        <v>496</v>
      </c>
      <c r="G23">
        <v>0.9</v>
      </c>
      <c r="H23" s="3">
        <v>8.2828400000000002</v>
      </c>
      <c r="I23" s="3">
        <v>340.97454545454502</v>
      </c>
      <c r="J23" s="3">
        <v>596.70545454545504</v>
      </c>
      <c r="K23" s="3">
        <v>255.73090909090899</v>
      </c>
      <c r="L23" s="3">
        <v>129.286181818182</v>
      </c>
      <c r="M23" s="3">
        <v>129.286181818182</v>
      </c>
      <c r="N23" s="3">
        <v>397.80363636363597</v>
      </c>
      <c r="O23" s="3">
        <v>170.48727272727299</v>
      </c>
      <c r="P23" s="3">
        <v>227.316363636364</v>
      </c>
      <c r="Q23" s="3">
        <v>102.292363636364</v>
      </c>
      <c r="R23" s="3">
        <v>426.21818181818202</v>
      </c>
      <c r="S23" s="3">
        <v>397.80363636363597</v>
      </c>
      <c r="T23" s="3">
        <v>184.69454545454499</v>
      </c>
      <c r="U23" s="3">
        <v>312.56</v>
      </c>
      <c r="V23" s="3">
        <v>497.25454545454602</v>
      </c>
      <c r="W23" s="3">
        <v>2528.8945454545501</v>
      </c>
      <c r="X23" s="3">
        <v>355.18181818181802</v>
      </c>
      <c r="Y23" s="3">
        <v>838.22909090909104</v>
      </c>
      <c r="Z23" s="3">
        <v>426.21818181818202</v>
      </c>
      <c r="AA23" s="3">
        <v>1.4999999999999999E-2</v>
      </c>
      <c r="AB23" s="3">
        <v>0</v>
      </c>
      <c r="AC23" s="3">
        <v>27.2</v>
      </c>
      <c r="AD23" s="3">
        <v>0</v>
      </c>
    </row>
    <row r="24" spans="1:30" x14ac:dyDescent="0.25">
      <c r="A24" s="23" t="s">
        <v>82</v>
      </c>
      <c r="B24">
        <v>455</v>
      </c>
      <c r="C24" t="s">
        <v>82</v>
      </c>
      <c r="D24">
        <v>1162</v>
      </c>
      <c r="E24" s="125" t="s">
        <v>464</v>
      </c>
      <c r="F24" t="s">
        <v>512</v>
      </c>
      <c r="G24">
        <v>0.9</v>
      </c>
      <c r="H24" s="3">
        <v>22.597570000000001</v>
      </c>
      <c r="I24" s="3">
        <v>960.71</v>
      </c>
      <c r="J24" s="3">
        <v>1754.34</v>
      </c>
      <c r="K24" s="3">
        <v>877.17</v>
      </c>
      <c r="L24" s="3">
        <v>334.16</v>
      </c>
      <c r="M24" s="3">
        <v>334.16</v>
      </c>
      <c r="N24" s="3">
        <v>1294.8699999999999</v>
      </c>
      <c r="O24" s="3">
        <v>877.17</v>
      </c>
      <c r="P24" s="3">
        <v>668.32</v>
      </c>
      <c r="Q24" s="3">
        <v>375.93</v>
      </c>
      <c r="R24" s="3">
        <v>1169.56</v>
      </c>
      <c r="S24" s="3">
        <v>3132.75</v>
      </c>
      <c r="T24" s="3">
        <v>626.54999999999995</v>
      </c>
      <c r="U24" s="3">
        <v>1169.56</v>
      </c>
      <c r="V24" s="3">
        <v>3174.52</v>
      </c>
      <c r="W24" s="3">
        <v>5179.4799999999996</v>
      </c>
      <c r="X24" s="3">
        <v>1503.72</v>
      </c>
      <c r="Y24" s="3">
        <v>1211.33</v>
      </c>
      <c r="Z24" s="3">
        <v>1503.72</v>
      </c>
      <c r="AA24" s="3">
        <v>0.01</v>
      </c>
      <c r="AB24" s="3">
        <v>0</v>
      </c>
      <c r="AC24" s="3">
        <v>61.3</v>
      </c>
      <c r="AD24" s="3">
        <v>0</v>
      </c>
    </row>
    <row r="25" spans="1:30" x14ac:dyDescent="0.25">
      <c r="A25" t="s">
        <v>83</v>
      </c>
      <c r="B25">
        <v>199</v>
      </c>
      <c r="C25" t="s">
        <v>503</v>
      </c>
      <c r="D25">
        <v>390</v>
      </c>
      <c r="E25" s="125" t="s">
        <v>464</v>
      </c>
      <c r="F25" t="s">
        <v>481</v>
      </c>
      <c r="G25">
        <v>0.75</v>
      </c>
      <c r="H25" s="3">
        <v>16.838100000000001</v>
      </c>
      <c r="I25" s="3">
        <v>794.25</v>
      </c>
      <c r="J25" s="3">
        <v>1429.65</v>
      </c>
      <c r="K25" s="3">
        <v>889.56</v>
      </c>
      <c r="L25" s="3">
        <v>301.815</v>
      </c>
      <c r="M25" s="3">
        <v>311.346</v>
      </c>
      <c r="N25" s="3">
        <v>857.79</v>
      </c>
      <c r="O25" s="3">
        <v>540.09</v>
      </c>
      <c r="P25" s="3">
        <v>667.17</v>
      </c>
      <c r="Q25" s="3">
        <v>260.51400000000001</v>
      </c>
      <c r="R25" s="3">
        <v>1143.72</v>
      </c>
      <c r="S25" s="3">
        <v>1906.2</v>
      </c>
      <c r="T25" s="3">
        <v>444.78</v>
      </c>
      <c r="U25" s="3">
        <v>762.48</v>
      </c>
      <c r="V25" s="3">
        <v>1652.04</v>
      </c>
      <c r="W25" s="3">
        <v>3971.25</v>
      </c>
      <c r="X25" s="3">
        <v>889.56</v>
      </c>
      <c r="Y25" s="3">
        <v>762.48</v>
      </c>
      <c r="Z25" s="3">
        <v>921.33</v>
      </c>
      <c r="AA25" s="3">
        <v>0</v>
      </c>
      <c r="AB25" s="3">
        <v>0</v>
      </c>
      <c r="AC25" s="3">
        <v>61</v>
      </c>
      <c r="AD25" s="3">
        <v>0</v>
      </c>
    </row>
    <row r="26" spans="1:30" x14ac:dyDescent="0.25">
      <c r="A26" t="s">
        <v>84</v>
      </c>
      <c r="B26">
        <v>27</v>
      </c>
      <c r="C26" t="s">
        <v>560</v>
      </c>
      <c r="D26" s="125" t="s">
        <v>560</v>
      </c>
      <c r="E26" s="125" t="s">
        <v>560</v>
      </c>
      <c r="F26" t="s">
        <v>571</v>
      </c>
      <c r="G26" s="125" t="s">
        <v>560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</row>
    <row r="27" spans="1:30" x14ac:dyDescent="0.25">
      <c r="A27" s="23" t="s">
        <v>85</v>
      </c>
      <c r="B27">
        <v>151</v>
      </c>
      <c r="C27" t="s">
        <v>68</v>
      </c>
      <c r="D27">
        <v>3</v>
      </c>
      <c r="E27" s="125" t="s">
        <v>464</v>
      </c>
      <c r="F27" t="s">
        <v>467</v>
      </c>
      <c r="G27">
        <v>0.76</v>
      </c>
      <c r="H27" s="3">
        <v>1.140625</v>
      </c>
      <c r="I27" s="3">
        <v>34.674999999999997</v>
      </c>
      <c r="J27" s="3">
        <v>89.424999999999997</v>
      </c>
      <c r="K27" s="3">
        <v>51.1</v>
      </c>
      <c r="L27" s="3">
        <v>10.220000000000001</v>
      </c>
      <c r="M27" s="3">
        <v>3.1025</v>
      </c>
      <c r="N27" s="3">
        <v>34.674999999999997</v>
      </c>
      <c r="O27" s="3">
        <v>20.074999999999999</v>
      </c>
      <c r="P27" s="3">
        <v>32.85</v>
      </c>
      <c r="Q27" s="3">
        <v>10.220000000000001</v>
      </c>
      <c r="R27" s="3">
        <v>52.924999999999997</v>
      </c>
      <c r="S27" s="3">
        <v>49.274999999999999</v>
      </c>
      <c r="T27" s="3">
        <v>83.95</v>
      </c>
      <c r="U27" s="3">
        <v>34.674999999999997</v>
      </c>
      <c r="V27" s="3">
        <v>116.8</v>
      </c>
      <c r="W27" s="3">
        <v>105.85</v>
      </c>
      <c r="X27" s="3">
        <v>36.5</v>
      </c>
      <c r="Y27" s="3">
        <v>38.325000000000003</v>
      </c>
      <c r="Z27" s="3">
        <v>52.924999999999997</v>
      </c>
      <c r="AA27" s="3">
        <v>0.01</v>
      </c>
      <c r="AB27" s="3">
        <v>1.5</v>
      </c>
      <c r="AC27" s="3">
        <v>9.8000000000000007</v>
      </c>
      <c r="AD27" s="3">
        <v>0.21</v>
      </c>
    </row>
    <row r="28" spans="1:30" x14ac:dyDescent="0.25">
      <c r="A28" s="18" t="s">
        <v>86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1:30" x14ac:dyDescent="0.25">
      <c r="A29" t="s">
        <v>87</v>
      </c>
      <c r="B29">
        <v>152</v>
      </c>
      <c r="C29" t="s">
        <v>535</v>
      </c>
      <c r="D29">
        <v>1817</v>
      </c>
      <c r="E29" s="125" t="s">
        <v>464</v>
      </c>
      <c r="F29" t="s">
        <v>536</v>
      </c>
      <c r="G29" s="3">
        <v>0.76</v>
      </c>
      <c r="H29" s="3">
        <v>0.7</v>
      </c>
      <c r="I29" s="3">
        <v>0</v>
      </c>
      <c r="J29" s="3">
        <v>47.8</v>
      </c>
      <c r="K29" s="3">
        <v>34.4</v>
      </c>
      <c r="L29" s="3">
        <v>0</v>
      </c>
      <c r="M29" s="3">
        <v>0</v>
      </c>
      <c r="N29" s="3">
        <v>15.9</v>
      </c>
      <c r="O29" s="3">
        <v>0</v>
      </c>
      <c r="P29" s="3">
        <v>25.8</v>
      </c>
      <c r="Q29" s="3">
        <v>0</v>
      </c>
      <c r="R29" s="3">
        <v>35.200000000000003</v>
      </c>
      <c r="S29" s="3">
        <v>73.05</v>
      </c>
      <c r="T29" s="3">
        <v>0</v>
      </c>
      <c r="U29" s="3">
        <v>34.6</v>
      </c>
      <c r="V29" s="3">
        <v>66.900000000000006</v>
      </c>
      <c r="W29" s="3">
        <v>105.6</v>
      </c>
      <c r="X29" s="3">
        <v>37.85</v>
      </c>
      <c r="Y29" s="3">
        <v>28.15</v>
      </c>
      <c r="Z29" s="3">
        <v>33.25</v>
      </c>
      <c r="AA29" s="3">
        <v>0</v>
      </c>
      <c r="AB29" s="3">
        <v>0</v>
      </c>
      <c r="AC29" s="3">
        <v>5.0999999999999996</v>
      </c>
      <c r="AD29" s="3">
        <v>0</v>
      </c>
    </row>
    <row r="30" spans="1:30" x14ac:dyDescent="0.25">
      <c r="A30" t="s">
        <v>88</v>
      </c>
      <c r="B30">
        <v>383</v>
      </c>
      <c r="C30" t="s">
        <v>560</v>
      </c>
      <c r="D30" s="125" t="s">
        <v>560</v>
      </c>
      <c r="E30" s="125" t="s">
        <v>560</v>
      </c>
      <c r="F30" s="125" t="s">
        <v>560</v>
      </c>
      <c r="G30" s="126" t="s">
        <v>560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</row>
    <row r="31" spans="1:30" x14ac:dyDescent="0.25">
      <c r="A31" t="s">
        <v>434</v>
      </c>
      <c r="B31" t="s">
        <v>3</v>
      </c>
      <c r="C31" t="s">
        <v>556</v>
      </c>
      <c r="D31">
        <v>2261</v>
      </c>
      <c r="E31" s="125" t="s">
        <v>566</v>
      </c>
      <c r="F31" t="s">
        <v>567</v>
      </c>
      <c r="G31" s="3">
        <v>0.9</v>
      </c>
      <c r="H31" s="128">
        <v>5.7</v>
      </c>
      <c r="I31" s="3">
        <v>276.50000000100005</v>
      </c>
      <c r="J31" s="3">
        <v>469.999999995</v>
      </c>
      <c r="K31" s="3">
        <v>403.49999997600003</v>
      </c>
      <c r="L31" s="3">
        <v>69.999999975000009</v>
      </c>
      <c r="M31" s="3">
        <v>75.000000017999994</v>
      </c>
      <c r="N31" s="3">
        <v>314.999999973</v>
      </c>
      <c r="O31" s="3">
        <v>212.99999998500002</v>
      </c>
      <c r="P31" s="3">
        <v>239.50000000200004</v>
      </c>
      <c r="Q31" s="3">
        <v>76.149999984000004</v>
      </c>
      <c r="R31" s="3">
        <v>286.99999998300001</v>
      </c>
      <c r="S31" s="3">
        <v>466.99999999200003</v>
      </c>
      <c r="T31" s="3">
        <v>160.000000008</v>
      </c>
      <c r="U31" s="126" t="s">
        <v>560</v>
      </c>
      <c r="V31" s="126" t="s">
        <v>560</v>
      </c>
      <c r="W31" s="126" t="s">
        <v>560</v>
      </c>
      <c r="X31" s="3">
        <v>252.49999997700002</v>
      </c>
      <c r="Y31" s="3">
        <v>314.50000002000002</v>
      </c>
      <c r="Z31" s="3">
        <v>319.50000000600005</v>
      </c>
      <c r="AA31" s="126" t="s">
        <v>560</v>
      </c>
      <c r="AB31" s="126" t="s">
        <v>560</v>
      </c>
      <c r="AC31" s="126" t="s">
        <v>560</v>
      </c>
      <c r="AD31" s="126" t="s">
        <v>560</v>
      </c>
    </row>
    <row r="32" spans="1:30" x14ac:dyDescent="0.25">
      <c r="A32" t="s">
        <v>78</v>
      </c>
      <c r="B32" t="s">
        <v>79</v>
      </c>
      <c r="C32" t="s">
        <v>557</v>
      </c>
      <c r="D32">
        <v>2270</v>
      </c>
      <c r="E32" s="125" t="s">
        <v>569</v>
      </c>
      <c r="F32" t="s">
        <v>570</v>
      </c>
      <c r="G32" s="3">
        <v>1</v>
      </c>
      <c r="H32" s="3">
        <v>78.099999999999994</v>
      </c>
      <c r="I32" s="3">
        <v>5275</v>
      </c>
      <c r="J32" s="3">
        <v>9001</v>
      </c>
      <c r="K32" s="3">
        <v>7657</v>
      </c>
      <c r="L32" s="3">
        <v>1063</v>
      </c>
      <c r="M32" s="3">
        <v>1921</v>
      </c>
      <c r="N32" s="3">
        <v>5800</v>
      </c>
      <c r="O32" s="3">
        <v>3880</v>
      </c>
      <c r="P32" s="3">
        <v>3598</v>
      </c>
      <c r="Q32" s="3">
        <v>807</v>
      </c>
      <c r="R32" s="3">
        <v>5480</v>
      </c>
      <c r="S32" s="3">
        <v>8963</v>
      </c>
      <c r="T32" s="3">
        <v>2561</v>
      </c>
      <c r="U32" s="3">
        <v>4225</v>
      </c>
      <c r="V32" s="3">
        <v>11549</v>
      </c>
      <c r="W32" s="3">
        <v>17554</v>
      </c>
      <c r="X32" s="3">
        <v>3931</v>
      </c>
      <c r="Y32" s="3">
        <v>4225</v>
      </c>
      <c r="Z32" s="3">
        <v>4994</v>
      </c>
      <c r="AA32" s="126" t="s">
        <v>560</v>
      </c>
      <c r="AB32" s="126" t="s">
        <v>560</v>
      </c>
      <c r="AC32" s="126" t="s">
        <v>560</v>
      </c>
      <c r="AD32" s="126" t="s">
        <v>560</v>
      </c>
    </row>
    <row r="33" spans="1:30" x14ac:dyDescent="0.25">
      <c r="A33" t="s">
        <v>77</v>
      </c>
      <c r="B33">
        <v>3447</v>
      </c>
      <c r="C33" t="s">
        <v>77</v>
      </c>
      <c r="D33">
        <v>1728</v>
      </c>
      <c r="E33" s="125" t="s">
        <v>464</v>
      </c>
      <c r="F33" t="s">
        <v>493</v>
      </c>
      <c r="G33" s="3">
        <v>0.75</v>
      </c>
      <c r="H33" s="3">
        <v>18.1525</v>
      </c>
      <c r="I33" s="3">
        <v>691</v>
      </c>
      <c r="J33" s="3">
        <v>1290</v>
      </c>
      <c r="K33" s="3">
        <v>949</v>
      </c>
      <c r="L33" s="3">
        <v>653</v>
      </c>
      <c r="M33" s="3">
        <v>414</v>
      </c>
      <c r="N33" s="3">
        <v>989</v>
      </c>
      <c r="O33" s="3">
        <v>650</v>
      </c>
      <c r="P33" s="3">
        <v>700</v>
      </c>
      <c r="Q33" s="3">
        <v>285</v>
      </c>
      <c r="R33" s="3">
        <v>920</v>
      </c>
      <c r="S33" s="3">
        <v>1960</v>
      </c>
      <c r="T33" s="3">
        <v>525</v>
      </c>
      <c r="U33" s="3">
        <v>964</v>
      </c>
      <c r="V33" s="3">
        <v>1730</v>
      </c>
      <c r="W33" s="3">
        <v>3350</v>
      </c>
      <c r="X33" s="3">
        <v>937</v>
      </c>
      <c r="Y33" s="3">
        <v>754</v>
      </c>
      <c r="Z33" s="3">
        <v>1050</v>
      </c>
      <c r="AA33" s="3">
        <v>0</v>
      </c>
      <c r="AB33" s="3">
        <v>0</v>
      </c>
      <c r="AC33" s="3">
        <v>78.7</v>
      </c>
      <c r="AD33" s="3">
        <v>0</v>
      </c>
    </row>
    <row r="34" spans="1:30" x14ac:dyDescent="0.25">
      <c r="A34" s="12" t="s">
        <v>90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x14ac:dyDescent="0.25">
      <c r="A35" t="s">
        <v>434</v>
      </c>
      <c r="B35" t="s">
        <v>3</v>
      </c>
      <c r="C35" t="s">
        <v>556</v>
      </c>
      <c r="D35">
        <v>2261</v>
      </c>
      <c r="E35" s="125" t="s">
        <v>566</v>
      </c>
      <c r="F35" t="s">
        <v>567</v>
      </c>
      <c r="G35" s="3">
        <v>0.9</v>
      </c>
      <c r="H35" s="128">
        <v>5.7</v>
      </c>
      <c r="I35" s="3">
        <v>276.50000000100005</v>
      </c>
      <c r="J35" s="3">
        <v>469.999999995</v>
      </c>
      <c r="K35" s="3">
        <v>403.49999997600003</v>
      </c>
      <c r="L35" s="3">
        <v>69.999999975000009</v>
      </c>
      <c r="M35" s="3">
        <v>75.000000017999994</v>
      </c>
      <c r="N35" s="3">
        <v>314.999999973</v>
      </c>
      <c r="O35" s="3">
        <v>212.99999998500002</v>
      </c>
      <c r="P35" s="3">
        <v>239.50000000200004</v>
      </c>
      <c r="Q35" s="3">
        <v>76.149999984000004</v>
      </c>
      <c r="R35" s="3">
        <v>286.99999998300001</v>
      </c>
      <c r="S35" s="3">
        <v>466.99999999200003</v>
      </c>
      <c r="T35" s="3">
        <v>160.000000008</v>
      </c>
      <c r="U35" s="126" t="s">
        <v>560</v>
      </c>
      <c r="V35" s="126" t="s">
        <v>560</v>
      </c>
      <c r="W35" s="126" t="s">
        <v>560</v>
      </c>
      <c r="X35" s="3">
        <v>252.49999997700002</v>
      </c>
      <c r="Y35" s="3">
        <v>314.50000002000002</v>
      </c>
      <c r="Z35" s="3">
        <v>319.50000000600005</v>
      </c>
      <c r="AA35" s="126" t="s">
        <v>560</v>
      </c>
      <c r="AB35" s="126" t="s">
        <v>560</v>
      </c>
      <c r="AC35" s="126" t="s">
        <v>560</v>
      </c>
      <c r="AD35" s="126" t="s">
        <v>560</v>
      </c>
    </row>
    <row r="36" spans="1:30" x14ac:dyDescent="0.25">
      <c r="A36" t="s">
        <v>91</v>
      </c>
      <c r="B36">
        <v>206</v>
      </c>
      <c r="C36" t="s">
        <v>509</v>
      </c>
      <c r="D36">
        <v>647</v>
      </c>
      <c r="E36" s="125" t="s">
        <v>464</v>
      </c>
      <c r="F36" t="s">
        <v>481</v>
      </c>
      <c r="G36">
        <v>0.75</v>
      </c>
      <c r="H36" s="3">
        <v>14.0715</v>
      </c>
      <c r="I36" s="3">
        <v>560</v>
      </c>
      <c r="J36" s="3">
        <v>1060</v>
      </c>
      <c r="K36" s="3">
        <v>422</v>
      </c>
      <c r="L36" s="3">
        <v>253</v>
      </c>
      <c r="M36" s="3">
        <v>261</v>
      </c>
      <c r="N36" s="3">
        <v>664</v>
      </c>
      <c r="O36" s="3">
        <v>475</v>
      </c>
      <c r="P36" s="3">
        <v>503</v>
      </c>
      <c r="Q36" s="3">
        <v>198</v>
      </c>
      <c r="R36" s="3">
        <v>690</v>
      </c>
      <c r="S36" s="3">
        <v>2220</v>
      </c>
      <c r="T36" s="3">
        <v>358</v>
      </c>
      <c r="U36" s="3">
        <v>639</v>
      </c>
      <c r="V36" s="3">
        <v>1530</v>
      </c>
      <c r="W36" s="3">
        <v>3040</v>
      </c>
      <c r="X36" s="3">
        <v>750</v>
      </c>
      <c r="Y36" s="3">
        <v>558</v>
      </c>
      <c r="Z36" s="3">
        <v>770</v>
      </c>
      <c r="AA36" s="3">
        <v>0</v>
      </c>
      <c r="AB36" s="3">
        <v>8.6999999999999993</v>
      </c>
      <c r="AC36" s="3">
        <v>39.200000000000003</v>
      </c>
      <c r="AD36" s="3">
        <v>0</v>
      </c>
    </row>
    <row r="37" spans="1:30" x14ac:dyDescent="0.25">
      <c r="A37" t="s">
        <v>92</v>
      </c>
      <c r="B37">
        <v>2806</v>
      </c>
      <c r="C37" t="s">
        <v>529</v>
      </c>
      <c r="D37">
        <v>1507</v>
      </c>
      <c r="E37" s="125" t="s">
        <v>464</v>
      </c>
      <c r="F37" t="s">
        <v>493</v>
      </c>
      <c r="G37">
        <v>0.75</v>
      </c>
      <c r="H37" s="3">
        <v>30.766500000000001</v>
      </c>
      <c r="I37" s="3">
        <v>1290</v>
      </c>
      <c r="J37" s="3">
        <v>2490</v>
      </c>
      <c r="K37" s="3">
        <v>1360</v>
      </c>
      <c r="L37" s="3">
        <v>732</v>
      </c>
      <c r="M37" s="3">
        <v>386</v>
      </c>
      <c r="N37" s="3">
        <v>1810</v>
      </c>
      <c r="O37" s="3">
        <v>1190</v>
      </c>
      <c r="P37" s="3">
        <v>1040</v>
      </c>
      <c r="Q37" s="3">
        <v>609</v>
      </c>
      <c r="R37" s="3">
        <v>1710</v>
      </c>
      <c r="S37" s="3">
        <v>5280</v>
      </c>
      <c r="T37" s="3">
        <v>814</v>
      </c>
      <c r="U37" s="3">
        <v>1550</v>
      </c>
      <c r="V37" s="3">
        <v>3230</v>
      </c>
      <c r="W37" s="3">
        <v>6320</v>
      </c>
      <c r="X37" s="3">
        <v>1880</v>
      </c>
      <c r="Y37" s="3">
        <v>1390</v>
      </c>
      <c r="Z37" s="3">
        <v>1790</v>
      </c>
      <c r="AA37" s="3">
        <v>0</v>
      </c>
      <c r="AB37" s="3">
        <v>0</v>
      </c>
      <c r="AC37" s="3">
        <v>63</v>
      </c>
      <c r="AD37" s="3">
        <v>0</v>
      </c>
    </row>
    <row r="38" spans="1:30" x14ac:dyDescent="0.25">
      <c r="A38" t="s">
        <v>93</v>
      </c>
      <c r="B38">
        <v>147</v>
      </c>
      <c r="C38" t="s">
        <v>150</v>
      </c>
      <c r="D38">
        <v>2</v>
      </c>
      <c r="E38" s="125" t="s">
        <v>464</v>
      </c>
      <c r="F38" t="s">
        <v>571</v>
      </c>
      <c r="G38">
        <v>0.76</v>
      </c>
      <c r="H38" s="3">
        <v>0.3</v>
      </c>
      <c r="I38" s="3">
        <v>8.61944444444444</v>
      </c>
      <c r="J38" s="3">
        <v>13.7911111111111</v>
      </c>
      <c r="K38" s="3">
        <v>12.929166666666699</v>
      </c>
      <c r="L38" s="3">
        <v>2.5858333333333299</v>
      </c>
      <c r="M38" s="3">
        <v>0.86194444444444496</v>
      </c>
      <c r="N38" s="3">
        <v>6.8955555555555597</v>
      </c>
      <c r="O38" s="3">
        <v>4.30972222222222</v>
      </c>
      <c r="P38" s="3">
        <v>7.7575000000000003</v>
      </c>
      <c r="Q38" s="3">
        <v>2.5858333333333299</v>
      </c>
      <c r="R38" s="3">
        <v>10.3433333333333</v>
      </c>
      <c r="S38" s="3">
        <v>6.0336111111111101</v>
      </c>
      <c r="T38" s="3">
        <v>4.30972222222222</v>
      </c>
      <c r="U38" s="3">
        <v>11.2052777777778</v>
      </c>
      <c r="V38" s="3">
        <v>78.436944444444407</v>
      </c>
      <c r="W38" s="3">
        <v>22.4105555555556</v>
      </c>
      <c r="X38" s="3">
        <v>7.7575000000000003</v>
      </c>
      <c r="Y38" s="3">
        <v>8.1884722222222202</v>
      </c>
      <c r="Z38" s="3">
        <v>11.2052777777778</v>
      </c>
      <c r="AA38" s="3">
        <v>0.01</v>
      </c>
      <c r="AB38" s="3"/>
      <c r="AC38" s="3">
        <v>5.0999999999999996</v>
      </c>
      <c r="AD38" s="3">
        <v>0</v>
      </c>
    </row>
    <row r="39" spans="1:30" x14ac:dyDescent="0.25">
      <c r="A39" t="s">
        <v>94</v>
      </c>
      <c r="B39">
        <v>2675</v>
      </c>
      <c r="C39" t="s">
        <v>505</v>
      </c>
      <c r="D39">
        <v>396</v>
      </c>
      <c r="E39" s="125" t="s">
        <v>464</v>
      </c>
      <c r="F39" t="s">
        <v>504</v>
      </c>
      <c r="G39">
        <v>0.7</v>
      </c>
      <c r="H39" s="3">
        <v>9.4292300000000004</v>
      </c>
      <c r="I39" s="3">
        <v>404.34090909090901</v>
      </c>
      <c r="J39" s="3">
        <v>727.81363636363596</v>
      </c>
      <c r="K39" s="3">
        <v>420.51454545454499</v>
      </c>
      <c r="L39" s="3">
        <v>161.73636363636399</v>
      </c>
      <c r="M39" s="3">
        <v>274.951818181818</v>
      </c>
      <c r="N39" s="3">
        <v>533.73</v>
      </c>
      <c r="O39" s="3">
        <v>307.29909090909098</v>
      </c>
      <c r="P39" s="3">
        <v>339.64636363636401</v>
      </c>
      <c r="Q39" s="3">
        <v>131.006454545455</v>
      </c>
      <c r="R39" s="3">
        <v>598.42454545454495</v>
      </c>
      <c r="S39" s="3">
        <v>646.94545454545403</v>
      </c>
      <c r="T39" s="3">
        <v>226.43090909090901</v>
      </c>
      <c r="U39" s="3">
        <v>501.38272727272698</v>
      </c>
      <c r="V39" s="3">
        <v>841.029090909091</v>
      </c>
      <c r="W39" s="3">
        <v>2134.92</v>
      </c>
      <c r="X39" s="3">
        <v>549.903636363636</v>
      </c>
      <c r="Y39" s="3">
        <v>533.73</v>
      </c>
      <c r="Z39" s="3">
        <v>549.903636363636</v>
      </c>
      <c r="AA39" s="3">
        <v>0</v>
      </c>
      <c r="AB39" s="3">
        <v>0</v>
      </c>
      <c r="AC39" s="3">
        <v>30.7</v>
      </c>
      <c r="AD39" s="3">
        <v>0</v>
      </c>
    </row>
    <row r="40" spans="1:30" x14ac:dyDescent="0.25">
      <c r="A40" s="18" t="s">
        <v>95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0" x14ac:dyDescent="0.25">
      <c r="A41" t="s">
        <v>81</v>
      </c>
      <c r="B41">
        <v>246</v>
      </c>
      <c r="C41" t="s">
        <v>510</v>
      </c>
      <c r="D41">
        <v>672</v>
      </c>
      <c r="E41" s="125" t="s">
        <v>464</v>
      </c>
      <c r="F41" t="s">
        <v>496</v>
      </c>
      <c r="G41">
        <v>0.9</v>
      </c>
      <c r="H41" s="3">
        <v>8.2828400000000002</v>
      </c>
      <c r="I41" s="3">
        <v>340.97454545454502</v>
      </c>
      <c r="J41" s="3">
        <v>596.70545454545504</v>
      </c>
      <c r="K41" s="3">
        <v>255.73090909090899</v>
      </c>
      <c r="L41" s="3">
        <v>129.286181818182</v>
      </c>
      <c r="M41" s="3">
        <v>129.286181818182</v>
      </c>
      <c r="N41" s="3">
        <v>397.80363636363597</v>
      </c>
      <c r="O41" s="3">
        <v>170.48727272727299</v>
      </c>
      <c r="P41" s="3">
        <v>227.316363636364</v>
      </c>
      <c r="Q41" s="3">
        <v>102.292363636364</v>
      </c>
      <c r="R41" s="3">
        <v>426.21818181818202</v>
      </c>
      <c r="S41" s="3">
        <v>397.80363636363597</v>
      </c>
      <c r="T41" s="3">
        <v>184.69454545454499</v>
      </c>
      <c r="U41" s="3">
        <v>312.56</v>
      </c>
      <c r="V41" s="3">
        <v>497.25454545454602</v>
      </c>
      <c r="W41" s="3">
        <v>2528.8945454545501</v>
      </c>
      <c r="X41" s="3">
        <v>355.18181818181802</v>
      </c>
      <c r="Y41" s="3">
        <v>838.22909090909104</v>
      </c>
      <c r="Z41" s="3">
        <v>426.21818181818202</v>
      </c>
      <c r="AA41" s="3">
        <v>1.4999999999999999E-2</v>
      </c>
      <c r="AB41" s="3">
        <v>0</v>
      </c>
      <c r="AC41" s="3">
        <v>27.2</v>
      </c>
      <c r="AD41" s="3">
        <v>0</v>
      </c>
    </row>
    <row r="42" spans="1:30" x14ac:dyDescent="0.25">
      <c r="A42" t="s">
        <v>96</v>
      </c>
      <c r="B42" t="s">
        <v>2</v>
      </c>
      <c r="C42" t="s">
        <v>549</v>
      </c>
      <c r="D42">
        <v>2028</v>
      </c>
      <c r="E42" s="125" t="s">
        <v>572</v>
      </c>
      <c r="F42" t="s">
        <v>481</v>
      </c>
      <c r="G42">
        <v>0.75</v>
      </c>
      <c r="H42">
        <v>7.9</v>
      </c>
      <c r="I42">
        <v>870</v>
      </c>
      <c r="J42">
        <v>1500</v>
      </c>
      <c r="K42">
        <v>670</v>
      </c>
      <c r="L42">
        <v>190</v>
      </c>
      <c r="M42">
        <v>330</v>
      </c>
      <c r="N42">
        <v>1100</v>
      </c>
      <c r="O42">
        <v>630</v>
      </c>
      <c r="P42">
        <v>630</v>
      </c>
      <c r="Q42">
        <v>220</v>
      </c>
      <c r="R42">
        <v>1000</v>
      </c>
      <c r="S42">
        <v>2300</v>
      </c>
      <c r="T42">
        <v>580</v>
      </c>
      <c r="U42">
        <v>940</v>
      </c>
      <c r="V42">
        <v>2300</v>
      </c>
      <c r="W42">
        <v>5600</v>
      </c>
      <c r="X42">
        <v>1400</v>
      </c>
      <c r="Y42">
        <v>960</v>
      </c>
      <c r="Z42">
        <v>830</v>
      </c>
      <c r="AA42" s="129" t="s">
        <v>560</v>
      </c>
      <c r="AB42" s="129" t="s">
        <v>560</v>
      </c>
      <c r="AC42" s="129" t="s">
        <v>560</v>
      </c>
      <c r="AD42" s="129" t="s">
        <v>560</v>
      </c>
    </row>
    <row r="43" spans="1:30" x14ac:dyDescent="0.25">
      <c r="A43" t="s">
        <v>84</v>
      </c>
      <c r="B43">
        <v>27</v>
      </c>
      <c r="C43" t="s">
        <v>560</v>
      </c>
      <c r="D43" s="125" t="s">
        <v>560</v>
      </c>
      <c r="E43" s="125" t="s">
        <v>560</v>
      </c>
      <c r="F43" t="s">
        <v>571</v>
      </c>
      <c r="G43" s="125">
        <v>0.76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</row>
    <row r="44" spans="1:30" x14ac:dyDescent="0.25">
      <c r="A44" t="s">
        <v>93</v>
      </c>
      <c r="B44">
        <v>147</v>
      </c>
      <c r="C44" t="s">
        <v>150</v>
      </c>
      <c r="D44">
        <v>2</v>
      </c>
      <c r="E44" s="125" t="s">
        <v>464</v>
      </c>
      <c r="F44" t="s">
        <v>571</v>
      </c>
      <c r="G44">
        <v>0.76</v>
      </c>
      <c r="H44" s="3">
        <v>0.3</v>
      </c>
      <c r="I44" s="3">
        <v>8.61944444444444</v>
      </c>
      <c r="J44" s="3">
        <v>13.7911111111111</v>
      </c>
      <c r="K44" s="3">
        <v>12.929166666666699</v>
      </c>
      <c r="L44" s="3">
        <v>2.5858333333333299</v>
      </c>
      <c r="M44" s="3">
        <v>0.86194444444444496</v>
      </c>
      <c r="N44" s="3">
        <v>6.8955555555555597</v>
      </c>
      <c r="O44" s="3">
        <v>4.30972222222222</v>
      </c>
      <c r="P44" s="3">
        <v>7.7575000000000003</v>
      </c>
      <c r="Q44" s="3">
        <v>2.5858333333333299</v>
      </c>
      <c r="R44" s="3">
        <v>10.3433333333333</v>
      </c>
      <c r="S44" s="3">
        <v>6.0336111111111101</v>
      </c>
      <c r="T44" s="3">
        <v>4.30972222222222</v>
      </c>
      <c r="U44" s="3">
        <v>11.2052777777778</v>
      </c>
      <c r="V44" s="3">
        <v>78.436944444444407</v>
      </c>
      <c r="W44" s="3">
        <v>22.4105555555556</v>
      </c>
      <c r="X44" s="3">
        <v>7.7575000000000003</v>
      </c>
      <c r="Y44" s="3">
        <v>8.1884722222222202</v>
      </c>
      <c r="Z44" s="3">
        <v>11.2052777777778</v>
      </c>
      <c r="AA44" s="3">
        <v>0.01</v>
      </c>
      <c r="AB44" s="3"/>
      <c r="AC44" s="3">
        <v>5.0999999999999996</v>
      </c>
      <c r="AD44" s="3">
        <v>0</v>
      </c>
    </row>
    <row r="45" spans="1:30" x14ac:dyDescent="0.25">
      <c r="A45" t="s">
        <v>97</v>
      </c>
      <c r="B45">
        <v>198</v>
      </c>
      <c r="C45" t="s">
        <v>549</v>
      </c>
      <c r="D45">
        <v>2028</v>
      </c>
      <c r="E45" s="125" t="s">
        <v>572</v>
      </c>
      <c r="F45" t="s">
        <v>481</v>
      </c>
      <c r="G45">
        <v>0.75</v>
      </c>
      <c r="H45">
        <v>20.3</v>
      </c>
      <c r="I45">
        <v>870</v>
      </c>
      <c r="J45">
        <v>1500</v>
      </c>
      <c r="K45">
        <v>670</v>
      </c>
      <c r="L45">
        <v>190</v>
      </c>
      <c r="M45">
        <v>330</v>
      </c>
      <c r="N45">
        <v>1100</v>
      </c>
      <c r="O45">
        <v>630</v>
      </c>
      <c r="P45">
        <v>630</v>
      </c>
      <c r="Q45">
        <v>220</v>
      </c>
      <c r="R45">
        <v>1000</v>
      </c>
      <c r="S45">
        <v>2300</v>
      </c>
      <c r="T45">
        <v>580</v>
      </c>
      <c r="U45">
        <v>940</v>
      </c>
      <c r="V45">
        <v>2300</v>
      </c>
      <c r="W45">
        <v>5600</v>
      </c>
      <c r="X45">
        <v>1400</v>
      </c>
      <c r="Y45">
        <v>960</v>
      </c>
      <c r="Z45">
        <v>830</v>
      </c>
      <c r="AA45" s="129" t="s">
        <v>560</v>
      </c>
      <c r="AB45" s="129" t="s">
        <v>560</v>
      </c>
      <c r="AC45" s="129" t="s">
        <v>560</v>
      </c>
      <c r="AD45" s="129" t="s">
        <v>560</v>
      </c>
    </row>
    <row r="46" spans="1:30" x14ac:dyDescent="0.25">
      <c r="A46" s="12" t="s">
        <v>98</v>
      </c>
      <c r="B46" s="13"/>
      <c r="C46" s="13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 x14ac:dyDescent="0.25">
      <c r="A47" t="s">
        <v>434</v>
      </c>
      <c r="B47" t="s">
        <v>3</v>
      </c>
      <c r="C47" t="s">
        <v>556</v>
      </c>
      <c r="D47">
        <v>2261</v>
      </c>
      <c r="E47" s="125" t="s">
        <v>566</v>
      </c>
      <c r="F47" t="s">
        <v>567</v>
      </c>
      <c r="G47" s="3">
        <v>0.9</v>
      </c>
      <c r="H47" s="128">
        <v>5.7</v>
      </c>
      <c r="I47" s="3">
        <v>276.50000000100005</v>
      </c>
      <c r="J47" s="3">
        <v>469.999999995</v>
      </c>
      <c r="K47" s="3">
        <v>403.49999997600003</v>
      </c>
      <c r="L47" s="3">
        <v>69.999999975000009</v>
      </c>
      <c r="M47" s="3">
        <v>75.000000017999994</v>
      </c>
      <c r="N47" s="3">
        <v>314.999999973</v>
      </c>
      <c r="O47" s="3">
        <v>212.99999998500002</v>
      </c>
      <c r="P47" s="3">
        <v>239.50000000200004</v>
      </c>
      <c r="Q47" s="3">
        <v>76.149999984000004</v>
      </c>
      <c r="R47" s="3">
        <v>286.99999998300001</v>
      </c>
      <c r="S47" s="3">
        <v>466.99999999200003</v>
      </c>
      <c r="T47" s="3">
        <v>160.000000008</v>
      </c>
      <c r="U47" s="126" t="s">
        <v>560</v>
      </c>
      <c r="V47" s="126" t="s">
        <v>560</v>
      </c>
      <c r="W47" s="126" t="s">
        <v>560</v>
      </c>
      <c r="X47" s="3">
        <v>252.49999997700002</v>
      </c>
      <c r="Y47" s="3">
        <v>314.50000002000002</v>
      </c>
      <c r="Z47" s="3">
        <v>319.50000000600005</v>
      </c>
      <c r="AA47" s="126" t="s">
        <v>560</v>
      </c>
      <c r="AB47" s="126" t="s">
        <v>560</v>
      </c>
      <c r="AC47" s="126" t="s">
        <v>560</v>
      </c>
      <c r="AD47" s="126" t="s">
        <v>560</v>
      </c>
    </row>
    <row r="48" spans="1:30" x14ac:dyDescent="0.25">
      <c r="A48" s="17" t="s">
        <v>99</v>
      </c>
      <c r="B48">
        <v>213</v>
      </c>
      <c r="C48" t="s">
        <v>487</v>
      </c>
      <c r="D48">
        <v>59</v>
      </c>
      <c r="E48" s="125" t="s">
        <v>464</v>
      </c>
      <c r="F48" t="s">
        <v>488</v>
      </c>
      <c r="G48">
        <v>0.7</v>
      </c>
      <c r="H48" s="3">
        <v>12.8822178571429</v>
      </c>
      <c r="I48" s="3">
        <v>552.41071428571399</v>
      </c>
      <c r="J48" s="3">
        <v>994.33928571428601</v>
      </c>
      <c r="K48" s="3">
        <v>574.50714285714298</v>
      </c>
      <c r="L48" s="3">
        <v>220.96428571428601</v>
      </c>
      <c r="M48" s="3">
        <v>375.63928571428602</v>
      </c>
      <c r="N48" s="3">
        <v>729.18214285714305</v>
      </c>
      <c r="O48" s="3">
        <v>419.83214285714303</v>
      </c>
      <c r="P48" s="3">
        <v>464.02499999999998</v>
      </c>
      <c r="Q48" s="3">
        <v>178.981071428571</v>
      </c>
      <c r="R48" s="3">
        <v>817.56785714285695</v>
      </c>
      <c r="S48" s="3">
        <v>883.857142857143</v>
      </c>
      <c r="T48" s="3">
        <v>309.35000000000002</v>
      </c>
      <c r="U48" s="3">
        <v>684.98928571428598</v>
      </c>
      <c r="V48" s="3">
        <v>1149.0142857142901</v>
      </c>
      <c r="W48" s="3">
        <v>2916.7285714285699</v>
      </c>
      <c r="X48" s="3">
        <v>751.27857142857101</v>
      </c>
      <c r="Y48" s="3">
        <v>729.18214285714305</v>
      </c>
      <c r="Z48" s="3">
        <v>751.27857142857101</v>
      </c>
      <c r="AA48" s="3">
        <v>0</v>
      </c>
      <c r="AB48" s="3">
        <v>0</v>
      </c>
      <c r="AC48" s="3">
        <v>40.4</v>
      </c>
      <c r="AD48" s="3">
        <v>0</v>
      </c>
    </row>
    <row r="49" spans="1:30" x14ac:dyDescent="0.25">
      <c r="A49" s="24" t="s">
        <v>100</v>
      </c>
      <c r="B49" s="17">
        <v>1906</v>
      </c>
      <c r="C49" s="17" t="s">
        <v>560</v>
      </c>
      <c r="D49" s="125" t="s">
        <v>560</v>
      </c>
      <c r="E49" s="125" t="s">
        <v>560</v>
      </c>
      <c r="F49" t="s">
        <v>571</v>
      </c>
      <c r="G49" s="125">
        <v>0.76</v>
      </c>
      <c r="H49" s="126" t="s">
        <v>560</v>
      </c>
      <c r="I49" s="126" t="s">
        <v>560</v>
      </c>
      <c r="J49" s="126" t="s">
        <v>560</v>
      </c>
      <c r="K49" s="126" t="s">
        <v>560</v>
      </c>
      <c r="L49" s="126" t="s">
        <v>560</v>
      </c>
      <c r="M49" s="126" t="s">
        <v>560</v>
      </c>
      <c r="N49" s="126" t="s">
        <v>560</v>
      </c>
      <c r="O49" s="126" t="s">
        <v>560</v>
      </c>
      <c r="P49" s="126" t="s">
        <v>560</v>
      </c>
      <c r="Q49" s="126" t="s">
        <v>560</v>
      </c>
      <c r="R49" s="126" t="s">
        <v>560</v>
      </c>
      <c r="S49" s="126" t="s">
        <v>560</v>
      </c>
      <c r="T49" s="126" t="s">
        <v>560</v>
      </c>
      <c r="U49" s="126" t="s">
        <v>560</v>
      </c>
      <c r="V49" s="126" t="s">
        <v>560</v>
      </c>
      <c r="W49" s="126" t="s">
        <v>560</v>
      </c>
      <c r="X49" s="126" t="s">
        <v>560</v>
      </c>
      <c r="Y49" s="126" t="s">
        <v>560</v>
      </c>
      <c r="Z49" s="126" t="s">
        <v>560</v>
      </c>
      <c r="AA49" s="126" t="s">
        <v>560</v>
      </c>
      <c r="AB49" s="126" t="s">
        <v>560</v>
      </c>
      <c r="AC49" s="126" t="s">
        <v>560</v>
      </c>
      <c r="AD49" s="126" t="s">
        <v>560</v>
      </c>
    </row>
    <row r="50" spans="1:30" x14ac:dyDescent="0.25">
      <c r="A50" t="s">
        <v>101</v>
      </c>
      <c r="B50">
        <v>5049</v>
      </c>
      <c r="C50" t="s">
        <v>480</v>
      </c>
      <c r="D50">
        <v>35</v>
      </c>
      <c r="E50" s="125" t="s">
        <v>464</v>
      </c>
      <c r="F50" t="s">
        <v>481</v>
      </c>
      <c r="G50">
        <v>0.75</v>
      </c>
      <c r="H50" s="3">
        <v>21.238</v>
      </c>
      <c r="I50" s="3">
        <v>853</v>
      </c>
      <c r="J50" s="3">
        <v>1580</v>
      </c>
      <c r="K50" s="3">
        <v>666</v>
      </c>
      <c r="L50" s="3">
        <v>187</v>
      </c>
      <c r="M50" s="3">
        <v>284</v>
      </c>
      <c r="N50" s="3">
        <v>1210</v>
      </c>
      <c r="O50" s="3">
        <v>691</v>
      </c>
      <c r="P50" s="3">
        <v>663</v>
      </c>
      <c r="Q50" s="3">
        <v>237</v>
      </c>
      <c r="R50" s="3">
        <v>1010</v>
      </c>
      <c r="S50" s="3">
        <v>2570</v>
      </c>
      <c r="T50" s="3">
        <v>574</v>
      </c>
      <c r="U50" s="3">
        <v>1030</v>
      </c>
      <c r="V50" s="3">
        <v>2690</v>
      </c>
      <c r="W50" s="3">
        <v>6110</v>
      </c>
      <c r="X50" s="3">
        <v>1500</v>
      </c>
      <c r="Y50" s="3">
        <v>986</v>
      </c>
      <c r="Z50" s="3">
        <v>941</v>
      </c>
      <c r="AA50" s="3">
        <v>0</v>
      </c>
      <c r="AB50" s="3">
        <v>0.04</v>
      </c>
      <c r="AC50" s="3">
        <v>52.1</v>
      </c>
      <c r="AD50" s="3">
        <v>0</v>
      </c>
    </row>
    <row r="51" spans="1:30" x14ac:dyDescent="0.25">
      <c r="A51" s="17"/>
    </row>
    <row r="52" spans="1:30" ht="15.75" x14ac:dyDescent="0.25">
      <c r="A52" s="123" t="s">
        <v>102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</row>
    <row r="54" spans="1:30" x14ac:dyDescent="0.25">
      <c r="A54" s="124" t="s">
        <v>105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</row>
    <row r="55" spans="1:30" x14ac:dyDescent="0.25">
      <c r="A55" t="s">
        <v>103</v>
      </c>
      <c r="B55">
        <v>692</v>
      </c>
      <c r="D55">
        <v>1859</v>
      </c>
      <c r="F55" t="s">
        <v>467</v>
      </c>
      <c r="G55">
        <v>0.76</v>
      </c>
      <c r="H55">
        <v>0.1953125</v>
      </c>
      <c r="I55">
        <v>0</v>
      </c>
      <c r="J55">
        <v>24.612500000000001</v>
      </c>
      <c r="K55">
        <v>25.65</v>
      </c>
      <c r="L55">
        <v>0</v>
      </c>
      <c r="M55">
        <v>7.0125000000000002</v>
      </c>
      <c r="N55">
        <v>0</v>
      </c>
      <c r="O55">
        <v>0</v>
      </c>
      <c r="P55">
        <v>15.5875</v>
      </c>
      <c r="Q55">
        <v>0</v>
      </c>
      <c r="R55">
        <v>16.675000000000001</v>
      </c>
      <c r="S55">
        <v>55.4375</v>
      </c>
      <c r="T55">
        <v>0</v>
      </c>
      <c r="U55">
        <v>27.024999999999999</v>
      </c>
      <c r="V55">
        <v>36.237499999999997</v>
      </c>
      <c r="W55">
        <v>68.05</v>
      </c>
      <c r="X55">
        <v>7.8125</v>
      </c>
      <c r="Y55">
        <v>0</v>
      </c>
      <c r="Z55">
        <v>15.574999999999999</v>
      </c>
      <c r="AA55">
        <v>0</v>
      </c>
      <c r="AB55">
        <v>0</v>
      </c>
      <c r="AC55">
        <v>7.6</v>
      </c>
      <c r="AD55">
        <v>0</v>
      </c>
    </row>
    <row r="56" spans="1:30" x14ac:dyDescent="0.25">
      <c r="A56" t="s">
        <v>88</v>
      </c>
      <c r="B56">
        <v>383</v>
      </c>
      <c r="C56" t="s">
        <v>560</v>
      </c>
      <c r="D56" s="125" t="s">
        <v>560</v>
      </c>
      <c r="E56" s="125" t="s">
        <v>560</v>
      </c>
      <c r="F56" s="125" t="s">
        <v>560</v>
      </c>
      <c r="G56" s="126" t="s">
        <v>560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</row>
    <row r="57" spans="1:30" x14ac:dyDescent="0.25">
      <c r="A57" t="s">
        <v>434</v>
      </c>
      <c r="B57" t="s">
        <v>3</v>
      </c>
      <c r="C57" t="s">
        <v>556</v>
      </c>
      <c r="D57">
        <v>2261</v>
      </c>
      <c r="E57" s="125" t="s">
        <v>566</v>
      </c>
      <c r="F57" t="s">
        <v>567</v>
      </c>
      <c r="G57" s="3">
        <v>0.9</v>
      </c>
      <c r="H57" s="128">
        <v>5.7</v>
      </c>
      <c r="I57" s="3">
        <v>276.50000000100005</v>
      </c>
      <c r="J57" s="3">
        <v>469.999999995</v>
      </c>
      <c r="K57" s="3">
        <v>403.49999997600003</v>
      </c>
      <c r="L57" s="3">
        <v>69.999999975000009</v>
      </c>
      <c r="M57" s="3">
        <v>75.000000017999994</v>
      </c>
      <c r="N57" s="3">
        <v>314.999999973</v>
      </c>
      <c r="O57" s="3">
        <v>212.99999998500002</v>
      </c>
      <c r="P57" s="3">
        <v>239.50000000200004</v>
      </c>
      <c r="Q57" s="3">
        <v>76.149999984000004</v>
      </c>
      <c r="R57" s="3">
        <v>286.99999998300001</v>
      </c>
      <c r="S57" s="3">
        <v>466.99999999200003</v>
      </c>
      <c r="T57" s="3">
        <v>160.000000008</v>
      </c>
      <c r="U57" s="126" t="s">
        <v>560</v>
      </c>
      <c r="V57" s="126" t="s">
        <v>560</v>
      </c>
      <c r="W57" s="126" t="s">
        <v>560</v>
      </c>
      <c r="X57" s="3">
        <v>252.49999997700002</v>
      </c>
      <c r="Y57" s="3">
        <v>314.50000002000002</v>
      </c>
      <c r="Z57" s="3">
        <v>319.50000000600005</v>
      </c>
      <c r="AA57" s="126" t="s">
        <v>560</v>
      </c>
      <c r="AB57" s="126" t="s">
        <v>560</v>
      </c>
      <c r="AC57" s="126" t="s">
        <v>560</v>
      </c>
      <c r="AD57" s="126" t="s">
        <v>560</v>
      </c>
    </row>
    <row r="58" spans="1:30" x14ac:dyDescent="0.25">
      <c r="A58" t="s">
        <v>78</v>
      </c>
      <c r="B58" t="s">
        <v>79</v>
      </c>
      <c r="C58" t="s">
        <v>557</v>
      </c>
      <c r="D58">
        <v>2270</v>
      </c>
      <c r="E58" s="125" t="s">
        <v>569</v>
      </c>
      <c r="F58" t="s">
        <v>570</v>
      </c>
      <c r="G58" s="3">
        <v>1</v>
      </c>
      <c r="H58" s="3">
        <v>78.099999999999994</v>
      </c>
      <c r="I58" s="3">
        <v>5275</v>
      </c>
      <c r="J58" s="3">
        <v>9001</v>
      </c>
      <c r="K58" s="3">
        <v>7657</v>
      </c>
      <c r="L58" s="3">
        <v>1063</v>
      </c>
      <c r="M58" s="3">
        <v>1921</v>
      </c>
      <c r="N58" s="3">
        <v>5800</v>
      </c>
      <c r="O58" s="3">
        <v>3880</v>
      </c>
      <c r="P58" s="3">
        <v>3598</v>
      </c>
      <c r="Q58" s="3">
        <v>807</v>
      </c>
      <c r="R58" s="3">
        <v>5480</v>
      </c>
      <c r="S58" s="3">
        <v>8963</v>
      </c>
      <c r="T58" s="3">
        <v>2561</v>
      </c>
      <c r="U58" s="3">
        <v>4225</v>
      </c>
      <c r="V58" s="3">
        <v>11549</v>
      </c>
      <c r="W58" s="3">
        <v>17554</v>
      </c>
      <c r="X58" s="3">
        <v>3931</v>
      </c>
      <c r="Y58" s="3">
        <v>4225</v>
      </c>
      <c r="Z58" s="3">
        <v>4994</v>
      </c>
      <c r="AA58" s="126" t="s">
        <v>560</v>
      </c>
      <c r="AB58" s="126" t="s">
        <v>560</v>
      </c>
      <c r="AC58" s="126" t="s">
        <v>560</v>
      </c>
      <c r="AD58" s="126" t="s">
        <v>560</v>
      </c>
    </row>
    <row r="60" spans="1:30" x14ac:dyDescent="0.25">
      <c r="A60" s="124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</row>
    <row r="61" spans="1:30" x14ac:dyDescent="0.25">
      <c r="A61" t="s">
        <v>88</v>
      </c>
      <c r="B61">
        <v>383</v>
      </c>
      <c r="C61" t="s">
        <v>560</v>
      </c>
      <c r="D61" s="125" t="s">
        <v>560</v>
      </c>
      <c r="E61" s="125" t="s">
        <v>560</v>
      </c>
      <c r="F61" s="125" t="s">
        <v>560</v>
      </c>
      <c r="G61" s="126" t="s">
        <v>560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</row>
    <row r="62" spans="1:30" x14ac:dyDescent="0.25">
      <c r="A62" t="s">
        <v>434</v>
      </c>
      <c r="B62" t="s">
        <v>3</v>
      </c>
      <c r="C62" t="s">
        <v>556</v>
      </c>
      <c r="D62">
        <v>2261</v>
      </c>
      <c r="E62" s="125" t="s">
        <v>566</v>
      </c>
      <c r="F62" t="s">
        <v>567</v>
      </c>
      <c r="G62" s="3">
        <v>0.9</v>
      </c>
      <c r="H62" s="128">
        <v>5.7</v>
      </c>
      <c r="I62" s="3">
        <v>276.50000000100005</v>
      </c>
      <c r="J62" s="3">
        <v>469.999999995</v>
      </c>
      <c r="K62" s="3">
        <v>403.49999997600003</v>
      </c>
      <c r="L62" s="3">
        <v>69.999999975000009</v>
      </c>
      <c r="M62" s="3">
        <v>75.000000017999994</v>
      </c>
      <c r="N62" s="3">
        <v>314.999999973</v>
      </c>
      <c r="O62" s="3">
        <v>212.99999998500002</v>
      </c>
      <c r="P62" s="3">
        <v>239.50000000200004</v>
      </c>
      <c r="Q62" s="3">
        <v>76.149999984000004</v>
      </c>
      <c r="R62" s="3">
        <v>286.99999998300001</v>
      </c>
      <c r="S62" s="3">
        <v>466.99999999200003</v>
      </c>
      <c r="T62" s="3">
        <v>160.000000008</v>
      </c>
      <c r="U62" s="126" t="s">
        <v>560</v>
      </c>
      <c r="V62" s="126" t="s">
        <v>560</v>
      </c>
      <c r="W62" s="126" t="s">
        <v>560</v>
      </c>
      <c r="X62" s="3">
        <v>252.49999997700002</v>
      </c>
      <c r="Y62" s="3">
        <v>314.50000002000002</v>
      </c>
      <c r="Z62" s="3">
        <v>319.50000000600005</v>
      </c>
      <c r="AA62" s="126" t="s">
        <v>560</v>
      </c>
      <c r="AB62" s="126" t="s">
        <v>560</v>
      </c>
      <c r="AC62" s="126" t="s">
        <v>560</v>
      </c>
      <c r="AD62" s="126" t="s">
        <v>560</v>
      </c>
    </row>
    <row r="63" spans="1:30" x14ac:dyDescent="0.25">
      <c r="A63" t="s">
        <v>104</v>
      </c>
      <c r="B63">
        <v>148</v>
      </c>
      <c r="C63" t="s">
        <v>473</v>
      </c>
      <c r="D63">
        <v>1</v>
      </c>
      <c r="E63" s="125" t="s">
        <v>464</v>
      </c>
      <c r="F63" t="s">
        <v>474</v>
      </c>
      <c r="G63" s="3">
        <v>0.76</v>
      </c>
      <c r="H63" s="3">
        <v>0.65985576923076905</v>
      </c>
      <c r="I63" s="3">
        <v>24.282692307692301</v>
      </c>
      <c r="J63" s="3">
        <v>39.063461538461503</v>
      </c>
      <c r="K63" s="3">
        <v>34.8403846153846</v>
      </c>
      <c r="L63" s="3">
        <v>10.1353846153846</v>
      </c>
      <c r="M63" s="3">
        <v>3.6951923076923099</v>
      </c>
      <c r="N63" s="3">
        <v>22.1711538461538</v>
      </c>
      <c r="O63" s="3">
        <v>10.557692307692299</v>
      </c>
      <c r="P63" s="3">
        <v>22.1711538461538</v>
      </c>
      <c r="Q63" s="3">
        <v>8.2349999999999994</v>
      </c>
      <c r="R63" s="3">
        <v>28.5057692307692</v>
      </c>
      <c r="S63" s="3">
        <v>40.119230769230803</v>
      </c>
      <c r="T63" s="3">
        <v>11.6134615384615</v>
      </c>
      <c r="U63" s="3">
        <v>30.617307692307701</v>
      </c>
      <c r="V63" s="3">
        <v>96.075000000000003</v>
      </c>
      <c r="W63" s="3">
        <v>89.740384615384599</v>
      </c>
      <c r="X63" s="3">
        <v>25.338461538461502</v>
      </c>
      <c r="Y63" s="3">
        <v>23.2269230769231</v>
      </c>
      <c r="Z63" s="3">
        <v>29.5615384615385</v>
      </c>
      <c r="AA63" s="3">
        <v>0.01</v>
      </c>
      <c r="AB63" s="3">
        <v>3.0000000000000001E-3</v>
      </c>
      <c r="AC63" s="3">
        <v>5.7</v>
      </c>
      <c r="AD63" s="3">
        <v>0</v>
      </c>
    </row>
    <row r="64" spans="1:30" x14ac:dyDescent="0.25">
      <c r="A64" t="s">
        <v>78</v>
      </c>
      <c r="B64" t="s">
        <v>79</v>
      </c>
      <c r="C64" t="s">
        <v>557</v>
      </c>
      <c r="D64">
        <v>2270</v>
      </c>
      <c r="E64" s="125" t="s">
        <v>569</v>
      </c>
      <c r="F64" t="s">
        <v>570</v>
      </c>
      <c r="G64" s="3">
        <v>1</v>
      </c>
      <c r="H64" s="3">
        <v>78.099999999999994</v>
      </c>
      <c r="I64" s="3">
        <v>5275</v>
      </c>
      <c r="J64" s="3">
        <v>9001</v>
      </c>
      <c r="K64" s="3">
        <v>7657</v>
      </c>
      <c r="L64" s="3">
        <v>1063</v>
      </c>
      <c r="M64" s="3">
        <v>1921</v>
      </c>
      <c r="N64" s="3">
        <v>5800</v>
      </c>
      <c r="O64" s="3">
        <v>3880</v>
      </c>
      <c r="P64" s="3">
        <v>3598</v>
      </c>
      <c r="Q64" s="3">
        <v>807</v>
      </c>
      <c r="R64" s="3">
        <v>5480</v>
      </c>
      <c r="S64" s="3">
        <v>8963</v>
      </c>
      <c r="T64" s="3">
        <v>2561</v>
      </c>
      <c r="U64" s="3">
        <v>4225</v>
      </c>
      <c r="V64" s="3">
        <v>11549</v>
      </c>
      <c r="W64" s="3">
        <v>17554</v>
      </c>
      <c r="X64" s="3">
        <v>3931</v>
      </c>
      <c r="Y64" s="3">
        <v>4225</v>
      </c>
      <c r="Z64" s="3">
        <v>4994</v>
      </c>
      <c r="AA64" s="126" t="s">
        <v>560</v>
      </c>
      <c r="AB64" s="126" t="s">
        <v>560</v>
      </c>
      <c r="AC64" s="126" t="s">
        <v>560</v>
      </c>
      <c r="AD64" s="126" t="s">
        <v>560</v>
      </c>
    </row>
    <row r="66" spans="1:30" x14ac:dyDescent="0.25">
      <c r="A66" s="124" t="s">
        <v>107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</row>
    <row r="67" spans="1:30" x14ac:dyDescent="0.25">
      <c r="A67" t="s">
        <v>125</v>
      </c>
      <c r="B67">
        <v>867</v>
      </c>
      <c r="C67" t="s">
        <v>125</v>
      </c>
      <c r="D67">
        <v>149</v>
      </c>
      <c r="E67" s="125" t="s">
        <v>464</v>
      </c>
      <c r="F67" t="s">
        <v>493</v>
      </c>
      <c r="G67">
        <v>0.75</v>
      </c>
      <c r="H67" s="3">
        <v>25.52</v>
      </c>
      <c r="I67" s="3">
        <v>1240</v>
      </c>
      <c r="J67" s="3">
        <v>1680</v>
      </c>
      <c r="K67" s="3">
        <v>1160</v>
      </c>
      <c r="L67" s="3">
        <v>520</v>
      </c>
      <c r="M67" s="3">
        <v>480</v>
      </c>
      <c r="N67" s="3">
        <v>1320</v>
      </c>
      <c r="O67" s="3">
        <v>680</v>
      </c>
      <c r="P67" s="3">
        <v>1040</v>
      </c>
      <c r="Q67" s="3">
        <v>400</v>
      </c>
      <c r="R67" s="3">
        <v>1480</v>
      </c>
      <c r="S67" s="3">
        <v>2640</v>
      </c>
      <c r="T67" s="3">
        <v>640</v>
      </c>
      <c r="U67" s="3">
        <v>1280</v>
      </c>
      <c r="V67" s="3">
        <v>2800</v>
      </c>
      <c r="W67" s="3">
        <v>5600</v>
      </c>
      <c r="X67" s="3">
        <v>1720</v>
      </c>
      <c r="Y67" s="3">
        <v>1120</v>
      </c>
      <c r="Z67" s="3">
        <v>1320</v>
      </c>
      <c r="AA67" s="3">
        <v>0</v>
      </c>
      <c r="AB67" s="3">
        <v>0</v>
      </c>
      <c r="AC67" s="3">
        <v>78.7</v>
      </c>
      <c r="AD67" s="3">
        <v>0</v>
      </c>
    </row>
    <row r="68" spans="1:30" x14ac:dyDescent="0.25">
      <c r="A68" t="s">
        <v>126</v>
      </c>
      <c r="B68">
        <v>71</v>
      </c>
      <c r="C68" t="s">
        <v>479</v>
      </c>
      <c r="D68">
        <v>24</v>
      </c>
      <c r="E68" s="125" t="s">
        <v>464</v>
      </c>
      <c r="F68" t="s">
        <v>476</v>
      </c>
      <c r="G68">
        <v>0.65</v>
      </c>
      <c r="H68" s="3">
        <v>0.68701923076923099</v>
      </c>
      <c r="I68" s="3">
        <v>19.786153846153798</v>
      </c>
      <c r="J68" s="3">
        <v>26.381538461538501</v>
      </c>
      <c r="K68" s="3">
        <v>24.1830769230769</v>
      </c>
      <c r="L68" s="3">
        <v>5.9358461538461498</v>
      </c>
      <c r="M68" s="3">
        <v>0.87938461538461499</v>
      </c>
      <c r="N68" s="3">
        <v>17.587692307692301</v>
      </c>
      <c r="O68" s="3">
        <v>9.3434615384615398</v>
      </c>
      <c r="P68" s="3">
        <v>17.587692307692301</v>
      </c>
      <c r="Q68" s="3">
        <v>5.9358461538461498</v>
      </c>
      <c r="R68" s="3">
        <v>29.679230769230799</v>
      </c>
      <c r="S68" s="3">
        <v>21.984615384615399</v>
      </c>
      <c r="T68" s="3">
        <v>8.4640769230769202</v>
      </c>
      <c r="U68" s="3">
        <v>52.763076923076902</v>
      </c>
      <c r="V68" s="3">
        <v>96.7323076923077</v>
      </c>
      <c r="W68" s="3">
        <v>126.411538461538</v>
      </c>
      <c r="X68" s="3">
        <v>18.686923076923101</v>
      </c>
      <c r="Y68" s="3">
        <v>16.4884615384615</v>
      </c>
      <c r="Z68" s="3">
        <v>24.1830769230769</v>
      </c>
      <c r="AA68" s="3">
        <v>0.01</v>
      </c>
      <c r="AB68" s="3">
        <v>3.0000000000000001E-3</v>
      </c>
      <c r="AC68" s="3">
        <v>8.8000000000000007</v>
      </c>
      <c r="AD68" s="3">
        <v>0</v>
      </c>
    </row>
    <row r="69" spans="1:30" x14ac:dyDescent="0.25">
      <c r="A69" t="s">
        <v>91</v>
      </c>
      <c r="B69">
        <v>206</v>
      </c>
      <c r="C69" t="s">
        <v>509</v>
      </c>
      <c r="D69">
        <v>647</v>
      </c>
      <c r="E69" s="125" t="s">
        <v>464</v>
      </c>
      <c r="F69" t="s">
        <v>481</v>
      </c>
      <c r="G69">
        <v>0.75</v>
      </c>
      <c r="H69" s="3">
        <v>14.0715</v>
      </c>
      <c r="I69" s="3">
        <v>560</v>
      </c>
      <c r="J69" s="3">
        <v>1060</v>
      </c>
      <c r="K69" s="3">
        <v>422</v>
      </c>
      <c r="L69" s="3">
        <v>253</v>
      </c>
      <c r="M69" s="3">
        <v>261</v>
      </c>
      <c r="N69" s="3">
        <v>664</v>
      </c>
      <c r="O69" s="3">
        <v>475</v>
      </c>
      <c r="P69" s="3">
        <v>503</v>
      </c>
      <c r="Q69" s="3">
        <v>198</v>
      </c>
      <c r="R69" s="3">
        <v>690</v>
      </c>
      <c r="S69" s="3">
        <v>2220</v>
      </c>
      <c r="T69" s="3">
        <v>358</v>
      </c>
      <c r="U69" s="3">
        <v>639</v>
      </c>
      <c r="V69" s="3">
        <v>1530</v>
      </c>
      <c r="W69" s="3">
        <v>3040</v>
      </c>
      <c r="X69" s="3">
        <v>750</v>
      </c>
      <c r="Y69" s="3">
        <v>558</v>
      </c>
      <c r="Z69" s="3">
        <v>770</v>
      </c>
      <c r="AA69" s="3">
        <v>0</v>
      </c>
      <c r="AB69" s="3">
        <v>8.6999999999999993</v>
      </c>
      <c r="AC69" s="3">
        <v>39.200000000000003</v>
      </c>
      <c r="AD69" s="3">
        <v>0</v>
      </c>
    </row>
    <row r="70" spans="1:30" x14ac:dyDescent="0.25">
      <c r="A70" s="17" t="s">
        <v>127</v>
      </c>
      <c r="B70">
        <v>220</v>
      </c>
      <c r="C70" t="s">
        <v>524</v>
      </c>
      <c r="D70">
        <v>1301</v>
      </c>
      <c r="E70" s="125" t="s">
        <v>464</v>
      </c>
      <c r="F70" t="s">
        <v>489</v>
      </c>
      <c r="G70">
        <v>0.7</v>
      </c>
      <c r="H70" s="3">
        <v>9.6999750000000002</v>
      </c>
      <c r="I70" s="3">
        <v>368</v>
      </c>
      <c r="J70" s="3">
        <v>752.5</v>
      </c>
      <c r="K70" s="3">
        <v>247.5</v>
      </c>
      <c r="L70" s="3">
        <v>168.5</v>
      </c>
      <c r="M70" s="3">
        <v>238</v>
      </c>
      <c r="N70" s="3">
        <v>538</v>
      </c>
      <c r="O70" s="3">
        <v>310</v>
      </c>
      <c r="P70" s="3">
        <v>296</v>
      </c>
      <c r="Q70" s="3">
        <v>129</v>
      </c>
      <c r="R70" s="3">
        <v>448</v>
      </c>
      <c r="S70" s="3">
        <v>418</v>
      </c>
      <c r="T70" s="3">
        <v>234</v>
      </c>
      <c r="U70" s="3">
        <v>329.5</v>
      </c>
      <c r="V70" s="3">
        <v>463.5</v>
      </c>
      <c r="W70" s="3">
        <v>3715</v>
      </c>
      <c r="X70" s="3">
        <v>401</v>
      </c>
      <c r="Y70" s="3">
        <v>1265</v>
      </c>
      <c r="Z70" s="3">
        <v>531.5</v>
      </c>
      <c r="AA70" s="3">
        <v>0</v>
      </c>
      <c r="AB70" s="3">
        <v>0</v>
      </c>
      <c r="AC70" s="3">
        <v>10.4</v>
      </c>
      <c r="AD70" s="3">
        <v>0</v>
      </c>
    </row>
    <row r="71" spans="1:30" x14ac:dyDescent="0.25">
      <c r="A71" s="17" t="s">
        <v>128</v>
      </c>
      <c r="B71">
        <v>2884</v>
      </c>
      <c r="C71" t="s">
        <v>527</v>
      </c>
      <c r="D71">
        <v>1414</v>
      </c>
      <c r="E71" s="125" t="s">
        <v>464</v>
      </c>
      <c r="F71" t="s">
        <v>514</v>
      </c>
      <c r="G71">
        <v>0.8</v>
      </c>
      <c r="H71" s="3">
        <v>0.5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</row>
    <row r="72" spans="1:30" x14ac:dyDescent="0.25">
      <c r="A72" s="17" t="s">
        <v>4</v>
      </c>
      <c r="B72" t="s">
        <v>5</v>
      </c>
      <c r="C72" t="s">
        <v>560</v>
      </c>
      <c r="D72" s="125" t="s">
        <v>560</v>
      </c>
      <c r="E72" s="125" t="s">
        <v>5</v>
      </c>
      <c r="F72" s="81" t="s">
        <v>560</v>
      </c>
      <c r="G72" s="125" t="s">
        <v>560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</row>
    <row r="73" spans="1:30" x14ac:dyDescent="0.25">
      <c r="A73" s="17" t="s">
        <v>66</v>
      </c>
      <c r="B73" t="s">
        <v>2</v>
      </c>
      <c r="C73" s="81" t="s">
        <v>560</v>
      </c>
      <c r="D73" s="125" t="s">
        <v>560</v>
      </c>
      <c r="E73" s="125" t="s">
        <v>560</v>
      </c>
      <c r="F73" s="81" t="s">
        <v>560</v>
      </c>
      <c r="G73" s="125" t="s">
        <v>560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</row>
    <row r="74" spans="1:30" x14ac:dyDescent="0.25">
      <c r="A74" s="17" t="s">
        <v>75</v>
      </c>
      <c r="B74">
        <v>826</v>
      </c>
      <c r="C74" t="s">
        <v>560</v>
      </c>
      <c r="D74" s="125" t="s">
        <v>560</v>
      </c>
      <c r="E74" s="125" t="s">
        <v>560</v>
      </c>
      <c r="F74" t="s">
        <v>565</v>
      </c>
      <c r="G74" s="125" t="s">
        <v>560</v>
      </c>
      <c r="H74" s="3">
        <v>4</v>
      </c>
      <c r="I74" s="126" t="s">
        <v>560</v>
      </c>
      <c r="J74" s="126" t="s">
        <v>560</v>
      </c>
      <c r="K74" s="126" t="s">
        <v>560</v>
      </c>
      <c r="L74" s="126" t="s">
        <v>560</v>
      </c>
      <c r="M74" s="126" t="s">
        <v>560</v>
      </c>
      <c r="N74" s="126" t="s">
        <v>560</v>
      </c>
      <c r="O74" s="126" t="s">
        <v>560</v>
      </c>
      <c r="P74" s="126" t="s">
        <v>560</v>
      </c>
      <c r="Q74" s="126" t="s">
        <v>560</v>
      </c>
      <c r="R74" s="126" t="s">
        <v>560</v>
      </c>
      <c r="S74" s="126" t="s">
        <v>560</v>
      </c>
      <c r="T74" s="126" t="s">
        <v>560</v>
      </c>
      <c r="U74" s="126" t="s">
        <v>560</v>
      </c>
      <c r="V74" s="126" t="s">
        <v>560</v>
      </c>
      <c r="W74" s="126" t="s">
        <v>560</v>
      </c>
      <c r="X74" s="126" t="s">
        <v>560</v>
      </c>
      <c r="Y74" s="126" t="s">
        <v>560</v>
      </c>
      <c r="Z74" s="126" t="s">
        <v>560</v>
      </c>
      <c r="AA74" s="126" t="s">
        <v>560</v>
      </c>
      <c r="AB74" s="126" t="s">
        <v>560</v>
      </c>
      <c r="AC74" s="126" t="s">
        <v>560</v>
      </c>
      <c r="AD74" s="126" t="s">
        <v>560</v>
      </c>
    </row>
    <row r="75" spans="1:30" x14ac:dyDescent="0.25">
      <c r="A75" s="17" t="s">
        <v>65</v>
      </c>
      <c r="B75">
        <v>2953</v>
      </c>
      <c r="C75" s="81" t="s">
        <v>472</v>
      </c>
      <c r="D75" s="125" t="s">
        <v>560</v>
      </c>
      <c r="E75" s="125" t="s">
        <v>464</v>
      </c>
      <c r="F75" t="s">
        <v>562</v>
      </c>
      <c r="G75" s="125" t="s">
        <v>560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</row>
    <row r="76" spans="1:30" x14ac:dyDescent="0.25">
      <c r="A76" s="17" t="s">
        <v>130</v>
      </c>
      <c r="B76" t="s">
        <v>3</v>
      </c>
      <c r="C76" t="s">
        <v>549</v>
      </c>
      <c r="D76">
        <v>2028</v>
      </c>
      <c r="E76" s="125" t="s">
        <v>572</v>
      </c>
      <c r="F76" t="s">
        <v>481</v>
      </c>
      <c r="G76">
        <v>0.75</v>
      </c>
      <c r="H76" s="3">
        <v>2.5</v>
      </c>
      <c r="I76" s="3">
        <v>870</v>
      </c>
      <c r="J76" s="3">
        <v>1500</v>
      </c>
      <c r="K76" s="3">
        <v>670</v>
      </c>
      <c r="L76" s="3">
        <v>190</v>
      </c>
      <c r="M76" s="3">
        <v>330</v>
      </c>
      <c r="N76" s="3">
        <v>1100</v>
      </c>
      <c r="O76" s="3">
        <v>630</v>
      </c>
      <c r="P76" s="3">
        <v>630</v>
      </c>
      <c r="Q76" s="3">
        <v>220</v>
      </c>
      <c r="R76" s="3">
        <v>1000</v>
      </c>
      <c r="S76" s="3">
        <v>2300</v>
      </c>
      <c r="T76" s="3">
        <v>580</v>
      </c>
      <c r="U76" s="3">
        <v>940</v>
      </c>
      <c r="V76" s="3">
        <v>2300</v>
      </c>
      <c r="W76" s="3">
        <v>5600</v>
      </c>
      <c r="X76" s="3">
        <v>1400</v>
      </c>
      <c r="Y76" s="3">
        <v>960</v>
      </c>
      <c r="Z76" s="3">
        <v>830</v>
      </c>
      <c r="AA76" s="130" t="s">
        <v>560</v>
      </c>
      <c r="AB76" s="130" t="s">
        <v>560</v>
      </c>
      <c r="AC76" s="130" t="s">
        <v>560</v>
      </c>
      <c r="AD76" s="130" t="s">
        <v>560</v>
      </c>
    </row>
    <row r="77" spans="1:30" x14ac:dyDescent="0.25">
      <c r="A77" s="17" t="s">
        <v>131</v>
      </c>
      <c r="B77">
        <v>825</v>
      </c>
      <c r="C77" s="81" t="s">
        <v>560</v>
      </c>
      <c r="D77" s="125" t="s">
        <v>560</v>
      </c>
      <c r="E77" s="125" t="s">
        <v>560</v>
      </c>
      <c r="F77" t="s">
        <v>560</v>
      </c>
      <c r="G77" s="125" t="s">
        <v>560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</row>
    <row r="78" spans="1:30" x14ac:dyDescent="0.25">
      <c r="A78" s="17" t="s">
        <v>132</v>
      </c>
      <c r="B78">
        <v>317</v>
      </c>
      <c r="D78">
        <v>1382</v>
      </c>
      <c r="F78" t="s">
        <v>525</v>
      </c>
      <c r="G78">
        <v>0.65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0.2</v>
      </c>
      <c r="AD78" s="3">
        <v>0</v>
      </c>
    </row>
    <row r="79" spans="1:30" x14ac:dyDescent="0.25">
      <c r="A79" s="17" t="s">
        <v>6</v>
      </c>
      <c r="B79">
        <v>598</v>
      </c>
      <c r="C79" t="s">
        <v>6</v>
      </c>
      <c r="D79" s="125" t="s">
        <v>560</v>
      </c>
      <c r="E79" s="125" t="s">
        <v>560</v>
      </c>
      <c r="F79" s="81" t="s">
        <v>560</v>
      </c>
      <c r="G79" s="125" t="s">
        <v>560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</row>
    <row r="80" spans="1:30" x14ac:dyDescent="0.25">
      <c r="A80" s="17" t="s">
        <v>133</v>
      </c>
      <c r="B80">
        <v>179</v>
      </c>
      <c r="C80" t="s">
        <v>540</v>
      </c>
      <c r="D80">
        <v>1927</v>
      </c>
      <c r="E80" s="125" t="s">
        <v>5</v>
      </c>
      <c r="F80" s="81" t="s">
        <v>560</v>
      </c>
      <c r="G80">
        <v>0.76</v>
      </c>
      <c r="H80" s="3">
        <v>0.2</v>
      </c>
      <c r="I80" s="3">
        <v>8</v>
      </c>
      <c r="J80" s="3">
        <v>12</v>
      </c>
      <c r="K80" s="3">
        <v>13</v>
      </c>
      <c r="L80" s="3">
        <v>2</v>
      </c>
      <c r="M80" s="3">
        <v>3</v>
      </c>
      <c r="N80" s="3">
        <v>6</v>
      </c>
      <c r="O80" s="3">
        <v>4</v>
      </c>
      <c r="P80" s="3">
        <v>7</v>
      </c>
      <c r="Q80" s="3">
        <v>2</v>
      </c>
      <c r="R80" s="3">
        <v>9</v>
      </c>
      <c r="S80" s="3">
        <v>6</v>
      </c>
      <c r="T80" s="3">
        <v>3</v>
      </c>
      <c r="U80" s="3">
        <v>7</v>
      </c>
      <c r="V80" s="3">
        <v>35</v>
      </c>
      <c r="W80" s="3">
        <v>21</v>
      </c>
      <c r="X80" s="3">
        <v>8</v>
      </c>
      <c r="Y80" s="3">
        <v>7</v>
      </c>
      <c r="Z80" s="3">
        <v>8</v>
      </c>
      <c r="AA80" s="3">
        <v>0</v>
      </c>
      <c r="AB80" s="3">
        <v>0</v>
      </c>
      <c r="AC80" s="3">
        <v>0</v>
      </c>
      <c r="AD80" s="3">
        <v>0</v>
      </c>
    </row>
    <row r="81" spans="1:30" x14ac:dyDescent="0.25">
      <c r="A81" s="17" t="s">
        <v>435</v>
      </c>
      <c r="B81" t="s">
        <v>3</v>
      </c>
      <c r="C81" t="s">
        <v>560</v>
      </c>
      <c r="D81" s="125" t="s">
        <v>560</v>
      </c>
      <c r="E81" s="125" t="s">
        <v>560</v>
      </c>
      <c r="F81" s="81" t="s">
        <v>560</v>
      </c>
      <c r="G81" s="125" t="s">
        <v>560</v>
      </c>
      <c r="H81" s="3">
        <v>0.1</v>
      </c>
      <c r="I81" s="126" t="s">
        <v>560</v>
      </c>
      <c r="J81" s="126" t="s">
        <v>560</v>
      </c>
      <c r="K81" s="126" t="s">
        <v>560</v>
      </c>
      <c r="L81" s="126" t="s">
        <v>560</v>
      </c>
      <c r="M81" s="126" t="s">
        <v>560</v>
      </c>
      <c r="N81" s="126" t="s">
        <v>560</v>
      </c>
      <c r="O81" s="126" t="s">
        <v>560</v>
      </c>
      <c r="P81" s="126" t="s">
        <v>560</v>
      </c>
      <c r="Q81" s="126" t="s">
        <v>560</v>
      </c>
      <c r="R81" s="126" t="s">
        <v>560</v>
      </c>
      <c r="S81" s="126" t="s">
        <v>560</v>
      </c>
      <c r="T81" s="126" t="s">
        <v>560</v>
      </c>
      <c r="U81" s="126" t="s">
        <v>560</v>
      </c>
      <c r="V81" s="126" t="s">
        <v>560</v>
      </c>
      <c r="W81" s="126" t="s">
        <v>560</v>
      </c>
      <c r="X81" s="126" t="s">
        <v>560</v>
      </c>
      <c r="Y81" s="126" t="s">
        <v>560</v>
      </c>
      <c r="Z81" s="126" t="s">
        <v>560</v>
      </c>
      <c r="AA81" s="126" t="s">
        <v>560</v>
      </c>
      <c r="AB81" s="126" t="s">
        <v>560</v>
      </c>
      <c r="AC81" s="126" t="s">
        <v>560</v>
      </c>
      <c r="AD81" s="126" t="s">
        <v>560</v>
      </c>
    </row>
    <row r="82" spans="1:30" x14ac:dyDescent="0.25">
      <c r="A82" t="s">
        <v>68</v>
      </c>
      <c r="B82">
        <v>151</v>
      </c>
      <c r="C82" t="s">
        <v>85</v>
      </c>
      <c r="D82">
        <v>3</v>
      </c>
      <c r="E82" s="125" t="s">
        <v>464</v>
      </c>
      <c r="F82" t="s">
        <v>467</v>
      </c>
      <c r="G82">
        <v>0.76</v>
      </c>
      <c r="H82" s="3">
        <v>1.140625</v>
      </c>
      <c r="I82" s="3">
        <v>34.674999999999997</v>
      </c>
      <c r="J82" s="3">
        <v>89.424999999999997</v>
      </c>
      <c r="K82" s="3">
        <v>51.1</v>
      </c>
      <c r="L82" s="3">
        <v>10.220000000000001</v>
      </c>
      <c r="M82" s="3">
        <v>3.1025</v>
      </c>
      <c r="N82" s="3">
        <v>34.674999999999997</v>
      </c>
      <c r="O82" s="3">
        <v>20.074999999999999</v>
      </c>
      <c r="P82" s="3">
        <v>32.85</v>
      </c>
      <c r="Q82" s="3">
        <v>10.220000000000001</v>
      </c>
      <c r="R82" s="3">
        <v>52.924999999999997</v>
      </c>
      <c r="S82" s="3">
        <v>49.274999999999999</v>
      </c>
      <c r="T82" s="3">
        <v>83.95</v>
      </c>
      <c r="U82" s="3">
        <v>34.674999999999997</v>
      </c>
      <c r="V82" s="3">
        <v>116.8</v>
      </c>
      <c r="W82" s="3">
        <v>105.85</v>
      </c>
      <c r="X82" s="3">
        <v>36.5</v>
      </c>
      <c r="Y82" s="3">
        <v>38.325000000000003</v>
      </c>
      <c r="Z82" s="3">
        <v>52.924999999999997</v>
      </c>
      <c r="AA82" s="3">
        <v>0.01</v>
      </c>
      <c r="AB82" s="3">
        <v>1.5</v>
      </c>
      <c r="AC82" s="3">
        <v>9.8000000000000007</v>
      </c>
      <c r="AD82" s="3">
        <v>0.21</v>
      </c>
    </row>
    <row r="84" spans="1:30" x14ac:dyDescent="0.25">
      <c r="A84" s="124" t="s">
        <v>108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2"/>
      <c r="AC84" s="122"/>
      <c r="AD84" s="122"/>
    </row>
    <row r="85" spans="1:30" x14ac:dyDescent="0.25">
      <c r="A85" s="17" t="s">
        <v>134</v>
      </c>
      <c r="B85" t="s">
        <v>3</v>
      </c>
      <c r="C85" t="s">
        <v>548</v>
      </c>
      <c r="D85">
        <v>2025</v>
      </c>
      <c r="E85" s="125" t="s">
        <v>572</v>
      </c>
      <c r="F85" t="s">
        <v>573</v>
      </c>
      <c r="G85">
        <v>0.75</v>
      </c>
      <c r="H85" s="3">
        <v>1.9</v>
      </c>
      <c r="I85" s="3">
        <v>540</v>
      </c>
      <c r="J85" s="3">
        <v>860</v>
      </c>
      <c r="K85" s="3">
        <v>810</v>
      </c>
      <c r="L85" s="3">
        <v>100</v>
      </c>
      <c r="M85" s="3">
        <v>120</v>
      </c>
      <c r="N85" s="3">
        <v>590</v>
      </c>
      <c r="O85" s="3">
        <v>360</v>
      </c>
      <c r="P85" s="3">
        <v>500</v>
      </c>
      <c r="Q85" s="3">
        <v>81</v>
      </c>
      <c r="R85" s="3">
        <v>620</v>
      </c>
      <c r="S85" s="3">
        <v>980</v>
      </c>
      <c r="T85" s="3">
        <v>300</v>
      </c>
      <c r="U85" s="3">
        <v>490</v>
      </c>
      <c r="V85" s="3">
        <v>1300</v>
      </c>
      <c r="W85" s="3">
        <v>1900</v>
      </c>
      <c r="X85" s="3">
        <v>480</v>
      </c>
      <c r="Y85" s="3">
        <v>410</v>
      </c>
      <c r="Z85" s="3">
        <v>640</v>
      </c>
      <c r="AA85" s="3">
        <v>0</v>
      </c>
      <c r="AB85" s="3">
        <v>0</v>
      </c>
      <c r="AC85" s="3">
        <v>0</v>
      </c>
      <c r="AD85" s="3">
        <v>0</v>
      </c>
    </row>
    <row r="86" spans="1:30" x14ac:dyDescent="0.25">
      <c r="A86" s="17" t="s">
        <v>135</v>
      </c>
      <c r="B86">
        <v>5169</v>
      </c>
      <c r="C86" t="s">
        <v>548</v>
      </c>
      <c r="D86">
        <v>2025</v>
      </c>
      <c r="E86" s="125" t="s">
        <v>572</v>
      </c>
      <c r="F86" t="s">
        <v>573</v>
      </c>
      <c r="G86">
        <v>0.75</v>
      </c>
      <c r="H86" s="3">
        <v>11.2</v>
      </c>
      <c r="I86" s="3">
        <v>540</v>
      </c>
      <c r="J86" s="3">
        <v>860</v>
      </c>
      <c r="K86" s="3">
        <v>810</v>
      </c>
      <c r="L86" s="3">
        <v>100</v>
      </c>
      <c r="M86" s="3">
        <v>120</v>
      </c>
      <c r="N86" s="3">
        <v>590</v>
      </c>
      <c r="O86" s="3">
        <v>360</v>
      </c>
      <c r="P86" s="3">
        <v>500</v>
      </c>
      <c r="Q86" s="3">
        <v>81</v>
      </c>
      <c r="R86" s="3">
        <v>620</v>
      </c>
      <c r="S86" s="3">
        <v>980</v>
      </c>
      <c r="T86" s="3">
        <v>300</v>
      </c>
      <c r="U86" s="3">
        <v>490</v>
      </c>
      <c r="V86" s="3">
        <v>1300</v>
      </c>
      <c r="W86" s="3">
        <v>1900</v>
      </c>
      <c r="X86" s="3">
        <v>480</v>
      </c>
      <c r="Y86" s="3">
        <v>410</v>
      </c>
      <c r="Z86" s="3">
        <v>640</v>
      </c>
      <c r="AA86" s="3">
        <v>0</v>
      </c>
      <c r="AB86" s="3">
        <v>0</v>
      </c>
      <c r="AC86" s="3">
        <v>0</v>
      </c>
      <c r="AD86" s="3">
        <v>0</v>
      </c>
    </row>
    <row r="87" spans="1:30" x14ac:dyDescent="0.25">
      <c r="A87" s="17" t="s">
        <v>136</v>
      </c>
      <c r="B87">
        <v>5174</v>
      </c>
      <c r="C87" t="s">
        <v>547</v>
      </c>
      <c r="D87">
        <v>2024</v>
      </c>
      <c r="E87" s="125" t="s">
        <v>572</v>
      </c>
      <c r="F87" t="s">
        <v>573</v>
      </c>
      <c r="G87">
        <v>0.75</v>
      </c>
      <c r="H87" s="3">
        <v>23.2</v>
      </c>
      <c r="I87" s="3">
        <v>1100</v>
      </c>
      <c r="J87" s="3">
        <v>1800</v>
      </c>
      <c r="K87" s="3">
        <v>1700</v>
      </c>
      <c r="L87" s="3">
        <v>210</v>
      </c>
      <c r="M87" s="3">
        <v>260</v>
      </c>
      <c r="N87" s="3">
        <v>1200</v>
      </c>
      <c r="O87" s="3">
        <v>740</v>
      </c>
      <c r="P87" s="3">
        <v>1000</v>
      </c>
      <c r="Q87" s="3">
        <v>170</v>
      </c>
      <c r="R87" s="3">
        <v>1300</v>
      </c>
      <c r="S87" s="3">
        <v>2000</v>
      </c>
      <c r="T87" s="3">
        <v>630</v>
      </c>
      <c r="U87" s="3">
        <v>1000</v>
      </c>
      <c r="V87" s="3">
        <v>2700</v>
      </c>
      <c r="W87" s="3">
        <v>3800</v>
      </c>
      <c r="X87" s="3">
        <v>990</v>
      </c>
      <c r="Y87" s="3">
        <v>850</v>
      </c>
      <c r="Z87" s="3">
        <v>1300</v>
      </c>
      <c r="AA87" s="3">
        <v>0</v>
      </c>
      <c r="AB87" s="3">
        <v>0</v>
      </c>
      <c r="AC87" s="3">
        <v>0</v>
      </c>
      <c r="AD87" s="3">
        <v>0</v>
      </c>
    </row>
    <row r="88" spans="1:30" x14ac:dyDescent="0.25">
      <c r="A88" s="17" t="s">
        <v>137</v>
      </c>
      <c r="B88">
        <v>1528</v>
      </c>
      <c r="C88" t="s">
        <v>499</v>
      </c>
      <c r="D88">
        <v>277</v>
      </c>
      <c r="E88" s="125" t="s">
        <v>464</v>
      </c>
      <c r="F88" t="s">
        <v>492</v>
      </c>
      <c r="G88">
        <v>0.65</v>
      </c>
      <c r="H88" s="3">
        <v>0.28125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1.9</v>
      </c>
      <c r="AD88" s="3">
        <v>0</v>
      </c>
    </row>
    <row r="89" spans="1:30" x14ac:dyDescent="0.25">
      <c r="A89" s="17" t="s">
        <v>76</v>
      </c>
      <c r="B89">
        <v>872</v>
      </c>
      <c r="C89" t="s">
        <v>506</v>
      </c>
      <c r="D89">
        <v>438</v>
      </c>
      <c r="E89" s="125" t="s">
        <v>464</v>
      </c>
      <c r="F89" t="s">
        <v>493</v>
      </c>
      <c r="G89">
        <v>0.75</v>
      </c>
      <c r="H89" s="3">
        <v>24.6906</v>
      </c>
      <c r="I89" s="3">
        <v>922</v>
      </c>
      <c r="J89" s="3">
        <v>1400</v>
      </c>
      <c r="K89" s="3">
        <v>859</v>
      </c>
      <c r="L89" s="3">
        <v>527</v>
      </c>
      <c r="M89" s="3">
        <v>385</v>
      </c>
      <c r="N89" s="3">
        <v>1050</v>
      </c>
      <c r="O89" s="3">
        <v>568</v>
      </c>
      <c r="P89" s="3">
        <v>808</v>
      </c>
      <c r="Q89" s="3">
        <v>355</v>
      </c>
      <c r="R89" s="3">
        <v>1110</v>
      </c>
      <c r="S89" s="3">
        <v>1990</v>
      </c>
      <c r="T89" s="3">
        <v>577</v>
      </c>
      <c r="U89" s="3">
        <v>958</v>
      </c>
      <c r="V89" s="3">
        <v>2120</v>
      </c>
      <c r="W89" s="3">
        <v>4630</v>
      </c>
      <c r="X89" s="3">
        <v>1290</v>
      </c>
      <c r="Y89" s="3">
        <v>977</v>
      </c>
      <c r="Z89" s="3">
        <v>963</v>
      </c>
      <c r="AA89" s="3">
        <v>0</v>
      </c>
      <c r="AB89" s="3">
        <v>3.0000000000000001E-3</v>
      </c>
      <c r="AC89" s="3">
        <v>55.1</v>
      </c>
      <c r="AD89" s="3">
        <v>0</v>
      </c>
    </row>
    <row r="90" spans="1:30" x14ac:dyDescent="0.25">
      <c r="A90" s="17" t="s">
        <v>432</v>
      </c>
      <c r="B90">
        <v>317</v>
      </c>
      <c r="C90" t="s">
        <v>526</v>
      </c>
      <c r="D90">
        <v>1382</v>
      </c>
      <c r="E90" s="125" t="s">
        <v>464</v>
      </c>
      <c r="F90" t="s">
        <v>525</v>
      </c>
      <c r="G90">
        <v>0.65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</row>
    <row r="91" spans="1:30" x14ac:dyDescent="0.25">
      <c r="A91" s="17" t="s">
        <v>138</v>
      </c>
      <c r="B91">
        <v>1229</v>
      </c>
      <c r="C91" t="s">
        <v>560</v>
      </c>
      <c r="D91" s="125" t="s">
        <v>560</v>
      </c>
      <c r="E91" s="125" t="s">
        <v>560</v>
      </c>
      <c r="F91" s="131" t="s">
        <v>565</v>
      </c>
      <c r="G91" s="125" t="s">
        <v>560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</row>
    <row r="92" spans="1:30" x14ac:dyDescent="0.25">
      <c r="A92" s="17" t="s">
        <v>139</v>
      </c>
      <c r="B92" t="s">
        <v>3</v>
      </c>
      <c r="C92" t="s">
        <v>560</v>
      </c>
      <c r="D92" s="125" t="s">
        <v>560</v>
      </c>
      <c r="E92" s="125" t="s">
        <v>560</v>
      </c>
      <c r="F92" s="81" t="s">
        <v>565</v>
      </c>
      <c r="G92" s="125" t="s">
        <v>560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</row>
    <row r="93" spans="1:30" x14ac:dyDescent="0.25">
      <c r="A93" s="17" t="s">
        <v>140</v>
      </c>
      <c r="B93" t="s">
        <v>3</v>
      </c>
      <c r="C93" t="s">
        <v>560</v>
      </c>
      <c r="D93" s="125" t="s">
        <v>560</v>
      </c>
      <c r="E93" s="125" t="s">
        <v>560</v>
      </c>
      <c r="F93" s="81" t="s">
        <v>565</v>
      </c>
      <c r="G93" s="125" t="s">
        <v>560</v>
      </c>
      <c r="H93">
        <v>0</v>
      </c>
      <c r="I93" s="94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</row>
    <row r="94" spans="1:30" x14ac:dyDescent="0.25">
      <c r="A94" s="17" t="s">
        <v>141</v>
      </c>
      <c r="B94" t="s">
        <v>3</v>
      </c>
      <c r="C94" t="s">
        <v>560</v>
      </c>
      <c r="D94" s="125" t="s">
        <v>560</v>
      </c>
      <c r="E94" s="125" t="s">
        <v>560</v>
      </c>
      <c r="F94" t="s">
        <v>574</v>
      </c>
      <c r="G94" s="125" t="s">
        <v>560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</row>
    <row r="95" spans="1:30" x14ac:dyDescent="0.25">
      <c r="A95" s="17" t="s">
        <v>8</v>
      </c>
      <c r="B95">
        <v>462</v>
      </c>
      <c r="C95" t="s">
        <v>522</v>
      </c>
      <c r="D95">
        <v>1262</v>
      </c>
      <c r="E95" s="125" t="s">
        <v>464</v>
      </c>
      <c r="F95" t="s">
        <v>523</v>
      </c>
      <c r="G95">
        <v>0.65</v>
      </c>
      <c r="H95">
        <v>3</v>
      </c>
      <c r="I95">
        <v>72</v>
      </c>
      <c r="J95">
        <v>100.8</v>
      </c>
      <c r="K95">
        <v>96</v>
      </c>
      <c r="L95">
        <v>22.08</v>
      </c>
      <c r="M95">
        <v>10.08</v>
      </c>
      <c r="N95">
        <v>76.8</v>
      </c>
      <c r="O95">
        <v>30.24</v>
      </c>
      <c r="P95">
        <v>72</v>
      </c>
      <c r="Q95">
        <v>15.84</v>
      </c>
      <c r="R95">
        <v>76.8</v>
      </c>
      <c r="S95">
        <v>62.4</v>
      </c>
      <c r="T95">
        <v>48</v>
      </c>
      <c r="U95">
        <v>76.8</v>
      </c>
      <c r="V95">
        <v>369.6</v>
      </c>
      <c r="W95">
        <v>1200</v>
      </c>
      <c r="X95">
        <v>57.6</v>
      </c>
      <c r="Y95">
        <v>62.4</v>
      </c>
      <c r="Z95">
        <v>86.4</v>
      </c>
      <c r="AA95">
        <v>0</v>
      </c>
      <c r="AB95">
        <v>0</v>
      </c>
      <c r="AC95">
        <v>12.5</v>
      </c>
      <c r="AD95">
        <v>0</v>
      </c>
    </row>
    <row r="96" spans="1:30" x14ac:dyDescent="0.25">
      <c r="A96" s="17" t="s">
        <v>142</v>
      </c>
      <c r="B96" t="s">
        <v>3</v>
      </c>
      <c r="C96" t="s">
        <v>560</v>
      </c>
      <c r="D96" s="125" t="s">
        <v>560</v>
      </c>
      <c r="E96" s="125" t="s">
        <v>560</v>
      </c>
      <c r="F96" t="s">
        <v>565</v>
      </c>
      <c r="G96" s="125" t="s">
        <v>560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</row>
    <row r="98" spans="1:31" x14ac:dyDescent="0.25">
      <c r="A98" s="124" t="s">
        <v>109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</row>
    <row r="99" spans="1:31" x14ac:dyDescent="0.25">
      <c r="A99" t="s">
        <v>143</v>
      </c>
      <c r="B99">
        <v>1887</v>
      </c>
      <c r="C99" t="s">
        <v>560</v>
      </c>
      <c r="D99" s="125" t="s">
        <v>560</v>
      </c>
      <c r="E99" s="125" t="s">
        <v>560</v>
      </c>
      <c r="F99" s="125" t="s">
        <v>560</v>
      </c>
      <c r="G99">
        <v>0.76</v>
      </c>
      <c r="H99">
        <v>0.5</v>
      </c>
      <c r="I99" s="125" t="s">
        <v>560</v>
      </c>
      <c r="J99" s="125" t="s">
        <v>560</v>
      </c>
      <c r="K99" s="125" t="s">
        <v>560</v>
      </c>
      <c r="L99" s="125" t="s">
        <v>560</v>
      </c>
      <c r="M99" s="125" t="s">
        <v>560</v>
      </c>
      <c r="N99" s="125" t="s">
        <v>560</v>
      </c>
      <c r="O99" s="125" t="s">
        <v>560</v>
      </c>
      <c r="P99" s="125" t="s">
        <v>560</v>
      </c>
      <c r="Q99" s="125" t="s">
        <v>560</v>
      </c>
      <c r="R99" s="125" t="s">
        <v>560</v>
      </c>
      <c r="S99" s="125" t="s">
        <v>560</v>
      </c>
      <c r="T99" s="125" t="s">
        <v>560</v>
      </c>
      <c r="U99" s="125" t="s">
        <v>560</v>
      </c>
      <c r="V99" s="125" t="s">
        <v>560</v>
      </c>
      <c r="W99" s="125" t="s">
        <v>560</v>
      </c>
      <c r="X99" s="125" t="s">
        <v>560</v>
      </c>
      <c r="Y99" s="125" t="s">
        <v>560</v>
      </c>
      <c r="Z99" s="125" t="s">
        <v>560</v>
      </c>
      <c r="AA99" s="125" t="s">
        <v>560</v>
      </c>
      <c r="AB99" s="125" t="s">
        <v>560</v>
      </c>
      <c r="AC99" s="125" t="s">
        <v>560</v>
      </c>
      <c r="AD99" s="125" t="s">
        <v>560</v>
      </c>
    </row>
    <row r="100" spans="1:31" x14ac:dyDescent="0.25">
      <c r="A100" t="s">
        <v>144</v>
      </c>
      <c r="B100">
        <v>432</v>
      </c>
      <c r="C100" t="s">
        <v>560</v>
      </c>
      <c r="D100" s="125" t="s">
        <v>560</v>
      </c>
      <c r="E100" s="125" t="s">
        <v>560</v>
      </c>
      <c r="F100" s="125" t="s">
        <v>560</v>
      </c>
      <c r="G100">
        <v>0.95</v>
      </c>
      <c r="H100">
        <v>0.7</v>
      </c>
      <c r="I100" s="125" t="s">
        <v>560</v>
      </c>
      <c r="J100" s="125" t="s">
        <v>560</v>
      </c>
      <c r="K100" s="125" t="s">
        <v>560</v>
      </c>
      <c r="L100" s="125" t="s">
        <v>560</v>
      </c>
      <c r="M100" s="125" t="s">
        <v>560</v>
      </c>
      <c r="N100" s="125" t="s">
        <v>560</v>
      </c>
      <c r="O100" s="125" t="s">
        <v>560</v>
      </c>
      <c r="P100" s="125" t="s">
        <v>560</v>
      </c>
      <c r="Q100" s="125" t="s">
        <v>560</v>
      </c>
      <c r="R100" s="125" t="s">
        <v>560</v>
      </c>
      <c r="S100" s="125" t="s">
        <v>560</v>
      </c>
      <c r="T100" s="125" t="s">
        <v>560</v>
      </c>
      <c r="U100" s="125" t="s">
        <v>560</v>
      </c>
      <c r="V100" s="125" t="s">
        <v>560</v>
      </c>
      <c r="W100" s="125" t="s">
        <v>560</v>
      </c>
      <c r="X100" s="125" t="s">
        <v>560</v>
      </c>
      <c r="Y100" s="125" t="s">
        <v>560</v>
      </c>
      <c r="Z100" s="125" t="s">
        <v>560</v>
      </c>
      <c r="AA100" s="125" t="s">
        <v>560</v>
      </c>
      <c r="AB100" s="125" t="s">
        <v>560</v>
      </c>
      <c r="AC100" s="125" t="s">
        <v>560</v>
      </c>
      <c r="AD100" s="125" t="s">
        <v>560</v>
      </c>
    </row>
    <row r="101" spans="1:31" x14ac:dyDescent="0.25">
      <c r="A101" t="s">
        <v>78</v>
      </c>
      <c r="B101" t="s">
        <v>79</v>
      </c>
      <c r="C101" t="s">
        <v>557</v>
      </c>
      <c r="D101">
        <v>2270</v>
      </c>
      <c r="E101" s="125" t="s">
        <v>569</v>
      </c>
      <c r="F101" t="s">
        <v>570</v>
      </c>
      <c r="G101" s="3">
        <v>1</v>
      </c>
      <c r="H101" s="3">
        <v>78.099999999999994</v>
      </c>
      <c r="I101" s="3">
        <v>5275</v>
      </c>
      <c r="J101" s="3">
        <v>9001</v>
      </c>
      <c r="K101" s="3">
        <v>7657</v>
      </c>
      <c r="L101" s="3">
        <v>1063</v>
      </c>
      <c r="M101" s="3">
        <v>1921</v>
      </c>
      <c r="N101" s="3">
        <v>5800</v>
      </c>
      <c r="O101" s="3">
        <v>3880</v>
      </c>
      <c r="P101" s="3">
        <v>3598</v>
      </c>
      <c r="Q101" s="3">
        <v>807</v>
      </c>
      <c r="R101" s="3">
        <v>5480</v>
      </c>
      <c r="S101" s="3">
        <v>8963</v>
      </c>
      <c r="T101" s="3">
        <v>2561</v>
      </c>
      <c r="U101" s="3">
        <v>4225</v>
      </c>
      <c r="V101" s="3">
        <v>11549</v>
      </c>
      <c r="W101" s="3">
        <v>17554</v>
      </c>
      <c r="X101" s="3">
        <v>3931</v>
      </c>
      <c r="Y101" s="3">
        <v>4225</v>
      </c>
      <c r="Z101" s="3">
        <v>4994</v>
      </c>
      <c r="AA101" s="126" t="s">
        <v>560</v>
      </c>
      <c r="AB101" s="126" t="s">
        <v>560</v>
      </c>
      <c r="AC101" s="126" t="s">
        <v>560</v>
      </c>
      <c r="AD101" s="126" t="s">
        <v>560</v>
      </c>
    </row>
    <row r="102" spans="1:31" x14ac:dyDescent="0.25">
      <c r="A102" t="s">
        <v>130</v>
      </c>
      <c r="B102" t="s">
        <v>3</v>
      </c>
      <c r="C102" t="s">
        <v>549</v>
      </c>
      <c r="D102">
        <v>2028</v>
      </c>
      <c r="E102" s="125" t="s">
        <v>572</v>
      </c>
      <c r="F102" t="s">
        <v>481</v>
      </c>
      <c r="G102">
        <v>0.75</v>
      </c>
      <c r="H102" s="132">
        <v>2.5</v>
      </c>
      <c r="I102" s="132">
        <v>870</v>
      </c>
      <c r="J102" s="132">
        <v>1500</v>
      </c>
      <c r="K102" s="132">
        <v>670</v>
      </c>
      <c r="L102" s="132">
        <v>190</v>
      </c>
      <c r="M102" s="132">
        <v>330</v>
      </c>
      <c r="N102" s="132">
        <v>1100</v>
      </c>
      <c r="O102" s="132">
        <v>630</v>
      </c>
      <c r="P102" s="132">
        <v>630</v>
      </c>
      <c r="Q102" s="132">
        <v>220</v>
      </c>
      <c r="R102" s="132">
        <v>1000</v>
      </c>
      <c r="S102" s="132">
        <v>2300</v>
      </c>
      <c r="T102" s="132">
        <v>580</v>
      </c>
      <c r="U102" s="132">
        <v>940</v>
      </c>
      <c r="V102" s="132">
        <v>2300</v>
      </c>
      <c r="W102" s="132">
        <v>5600</v>
      </c>
      <c r="X102" s="132">
        <v>1400</v>
      </c>
      <c r="Y102" s="132">
        <v>960</v>
      </c>
      <c r="Z102" s="132">
        <v>830</v>
      </c>
      <c r="AA102" s="126" t="s">
        <v>560</v>
      </c>
      <c r="AB102" s="126" t="s">
        <v>560</v>
      </c>
      <c r="AC102" s="126" t="s">
        <v>560</v>
      </c>
      <c r="AD102" s="126" t="s">
        <v>560</v>
      </c>
    </row>
    <row r="104" spans="1:31" x14ac:dyDescent="0.25">
      <c r="A104" s="124" t="s">
        <v>110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2"/>
      <c r="AC104" s="122"/>
      <c r="AD104" s="122"/>
    </row>
    <row r="105" spans="1:31" x14ac:dyDescent="0.25">
      <c r="A105" t="s">
        <v>145</v>
      </c>
      <c r="B105" t="s">
        <v>2</v>
      </c>
      <c r="C105" t="s">
        <v>533</v>
      </c>
      <c r="D105">
        <v>1809</v>
      </c>
      <c r="E105" s="125" t="s">
        <v>464</v>
      </c>
      <c r="F105" t="s">
        <v>511</v>
      </c>
      <c r="G105">
        <v>0.75</v>
      </c>
      <c r="H105" s="3">
        <v>5.6</v>
      </c>
      <c r="I105" s="3">
        <v>320.5</v>
      </c>
      <c r="J105" s="3">
        <v>584</v>
      </c>
      <c r="K105" s="3">
        <v>515</v>
      </c>
      <c r="L105" s="3">
        <v>118</v>
      </c>
      <c r="M105" s="3">
        <v>84.5</v>
      </c>
      <c r="N105" s="3">
        <v>450.5</v>
      </c>
      <c r="O105" s="3">
        <v>234.5</v>
      </c>
      <c r="P105" s="3">
        <v>290</v>
      </c>
      <c r="Q105" s="3">
        <v>80.849999999999994</v>
      </c>
      <c r="R105" s="3">
        <v>354</v>
      </c>
      <c r="S105" s="3">
        <v>654</v>
      </c>
      <c r="T105" s="3">
        <v>196.5</v>
      </c>
      <c r="U105" s="3">
        <v>330</v>
      </c>
      <c r="V105" s="3">
        <v>861.5</v>
      </c>
      <c r="W105" s="3">
        <v>1125</v>
      </c>
      <c r="X105" s="3">
        <v>305</v>
      </c>
      <c r="Y105" s="3">
        <v>248</v>
      </c>
      <c r="Z105" s="3">
        <v>412.5</v>
      </c>
      <c r="AA105" s="3">
        <v>0</v>
      </c>
      <c r="AB105" s="3">
        <v>0</v>
      </c>
      <c r="AC105" s="3">
        <v>42.8</v>
      </c>
      <c r="AD105" s="3">
        <v>0</v>
      </c>
    </row>
    <row r="106" spans="1:31" x14ac:dyDescent="0.25">
      <c r="A106" t="s">
        <v>130</v>
      </c>
      <c r="B106" t="s">
        <v>3</v>
      </c>
      <c r="C106" t="s">
        <v>549</v>
      </c>
      <c r="D106">
        <v>2028</v>
      </c>
      <c r="E106" s="125" t="s">
        <v>572</v>
      </c>
      <c r="F106" t="s">
        <v>481</v>
      </c>
      <c r="G106">
        <v>0.75</v>
      </c>
      <c r="H106" s="3">
        <v>2.5</v>
      </c>
      <c r="I106" s="3">
        <v>870</v>
      </c>
      <c r="J106" s="3">
        <v>1500</v>
      </c>
      <c r="K106" s="3">
        <v>670</v>
      </c>
      <c r="L106" s="3">
        <v>190</v>
      </c>
      <c r="M106" s="3">
        <v>330</v>
      </c>
      <c r="N106" s="3">
        <v>1100</v>
      </c>
      <c r="O106" s="3">
        <v>630</v>
      </c>
      <c r="P106" s="3">
        <v>630</v>
      </c>
      <c r="Q106" s="3">
        <v>220</v>
      </c>
      <c r="R106" s="3">
        <v>1000</v>
      </c>
      <c r="S106" s="3">
        <v>2300</v>
      </c>
      <c r="T106" s="3">
        <v>580</v>
      </c>
      <c r="U106" s="3">
        <v>940</v>
      </c>
      <c r="V106" s="3">
        <v>2300</v>
      </c>
      <c r="W106" s="3">
        <v>5600</v>
      </c>
      <c r="X106" s="3">
        <v>1400</v>
      </c>
      <c r="Y106" s="3">
        <v>960</v>
      </c>
      <c r="Z106" s="3">
        <v>830</v>
      </c>
      <c r="AA106" s="126" t="s">
        <v>560</v>
      </c>
      <c r="AB106" s="126" t="s">
        <v>560</v>
      </c>
      <c r="AC106" s="126" t="s">
        <v>560</v>
      </c>
      <c r="AD106" s="126" t="s">
        <v>560</v>
      </c>
      <c r="AE106" s="125"/>
    </row>
    <row r="107" spans="1:31" x14ac:dyDescent="0.25">
      <c r="A107" t="s">
        <v>433</v>
      </c>
      <c r="B107" t="s">
        <v>2</v>
      </c>
      <c r="C107" t="s">
        <v>575</v>
      </c>
      <c r="D107">
        <v>2271</v>
      </c>
      <c r="E107" s="125" t="s">
        <v>5</v>
      </c>
      <c r="F107" t="s">
        <v>573</v>
      </c>
      <c r="G107">
        <v>0.75</v>
      </c>
      <c r="H107" s="3">
        <v>7</v>
      </c>
      <c r="I107" s="3">
        <v>695</v>
      </c>
      <c r="J107" s="3">
        <v>1180</v>
      </c>
      <c r="K107" s="3">
        <v>832</v>
      </c>
      <c r="L107" s="3">
        <v>110</v>
      </c>
      <c r="M107" s="3">
        <v>192</v>
      </c>
      <c r="N107" s="3">
        <v>618</v>
      </c>
      <c r="O107" s="3">
        <v>585</v>
      </c>
      <c r="P107" s="3">
        <v>573</v>
      </c>
      <c r="Q107" s="3">
        <v>125</v>
      </c>
      <c r="R107" s="3">
        <v>650</v>
      </c>
      <c r="S107" s="3">
        <v>1670</v>
      </c>
      <c r="T107" s="3">
        <v>443</v>
      </c>
      <c r="U107" s="3">
        <v>558</v>
      </c>
      <c r="V107" s="3">
        <v>1670</v>
      </c>
      <c r="W107" s="3">
        <v>3740</v>
      </c>
      <c r="X107" s="3">
        <v>663</v>
      </c>
      <c r="Y107" s="3">
        <v>635</v>
      </c>
      <c r="Z107" s="3">
        <v>805</v>
      </c>
      <c r="AA107" s="126" t="s">
        <v>560</v>
      </c>
      <c r="AB107" s="126" t="s">
        <v>560</v>
      </c>
      <c r="AC107" s="126" t="s">
        <v>560</v>
      </c>
      <c r="AD107" s="126" t="s">
        <v>560</v>
      </c>
    </row>
    <row r="108" spans="1:31" x14ac:dyDescent="0.25">
      <c r="A108" t="s">
        <v>436</v>
      </c>
      <c r="B108" t="s">
        <v>2</v>
      </c>
      <c r="C108" t="s">
        <v>560</v>
      </c>
      <c r="D108" s="125" t="s">
        <v>560</v>
      </c>
      <c r="E108" s="125" t="s">
        <v>560</v>
      </c>
      <c r="F108" t="s">
        <v>525</v>
      </c>
      <c r="G108" s="125" t="s">
        <v>560</v>
      </c>
      <c r="H108" s="3">
        <v>1.3</v>
      </c>
      <c r="I108" s="126" t="s">
        <v>560</v>
      </c>
      <c r="J108" s="126" t="s">
        <v>560</v>
      </c>
      <c r="K108" s="126" t="s">
        <v>560</v>
      </c>
      <c r="L108" s="126" t="s">
        <v>560</v>
      </c>
      <c r="M108" s="126" t="s">
        <v>560</v>
      </c>
      <c r="N108" s="126" t="s">
        <v>560</v>
      </c>
      <c r="O108" s="126" t="s">
        <v>560</v>
      </c>
      <c r="P108" s="126" t="s">
        <v>560</v>
      </c>
      <c r="Q108" s="126" t="s">
        <v>560</v>
      </c>
      <c r="R108" s="126" t="s">
        <v>560</v>
      </c>
      <c r="S108" s="126" t="s">
        <v>560</v>
      </c>
      <c r="T108" s="126" t="s">
        <v>560</v>
      </c>
      <c r="U108" s="126" t="s">
        <v>560</v>
      </c>
      <c r="V108" s="126" t="s">
        <v>560</v>
      </c>
      <c r="W108" s="126" t="s">
        <v>560</v>
      </c>
      <c r="X108" s="126" t="s">
        <v>560</v>
      </c>
      <c r="Y108" s="126" t="s">
        <v>560</v>
      </c>
      <c r="Z108" s="126" t="s">
        <v>560</v>
      </c>
      <c r="AA108" s="126" t="s">
        <v>560</v>
      </c>
      <c r="AB108" s="126" t="s">
        <v>560</v>
      </c>
      <c r="AC108" s="126" t="s">
        <v>560</v>
      </c>
      <c r="AD108" s="126" t="s">
        <v>560</v>
      </c>
    </row>
    <row r="109" spans="1:31" x14ac:dyDescent="0.25">
      <c r="A109" s="17" t="s">
        <v>437</v>
      </c>
      <c r="B109" t="s">
        <v>79</v>
      </c>
      <c r="C109" t="s">
        <v>560</v>
      </c>
      <c r="D109" s="125" t="s">
        <v>560</v>
      </c>
      <c r="E109" s="125" t="s">
        <v>560</v>
      </c>
      <c r="F109" t="s">
        <v>525</v>
      </c>
      <c r="G109" s="125" t="s">
        <v>560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</row>
    <row r="110" spans="1:31" x14ac:dyDescent="0.25">
      <c r="A110" t="s">
        <v>4</v>
      </c>
      <c r="B110" t="s">
        <v>5</v>
      </c>
      <c r="C110" t="s">
        <v>560</v>
      </c>
      <c r="D110" s="125" t="s">
        <v>560</v>
      </c>
      <c r="E110" s="125" t="s">
        <v>5</v>
      </c>
      <c r="F110" s="81" t="s">
        <v>560</v>
      </c>
      <c r="G110" s="125" t="s">
        <v>560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</row>
    <row r="111" spans="1:31" x14ac:dyDescent="0.25">
      <c r="A111" t="s">
        <v>147</v>
      </c>
      <c r="B111">
        <v>601</v>
      </c>
      <c r="C111" t="s">
        <v>168</v>
      </c>
      <c r="D111">
        <v>1467</v>
      </c>
      <c r="E111" s="125" t="s">
        <v>464</v>
      </c>
      <c r="F111" t="s">
        <v>525</v>
      </c>
      <c r="G111">
        <v>0.65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0.3</v>
      </c>
      <c r="AD111" s="3">
        <v>0</v>
      </c>
    </row>
    <row r="112" spans="1:31" x14ac:dyDescent="0.25">
      <c r="A112" t="s">
        <v>148</v>
      </c>
      <c r="B112">
        <v>1223</v>
      </c>
      <c r="C112" t="s">
        <v>560</v>
      </c>
      <c r="D112" s="125" t="s">
        <v>560</v>
      </c>
      <c r="E112" s="125" t="s">
        <v>560</v>
      </c>
      <c r="F112" t="s">
        <v>565</v>
      </c>
      <c r="G112" s="125" t="s">
        <v>560</v>
      </c>
      <c r="H112" s="3">
        <v>0.1</v>
      </c>
      <c r="I112" s="126" t="s">
        <v>560</v>
      </c>
      <c r="J112" s="126" t="s">
        <v>560</v>
      </c>
      <c r="K112" s="126" t="s">
        <v>560</v>
      </c>
      <c r="L112" s="126" t="s">
        <v>560</v>
      </c>
      <c r="M112" s="126" t="s">
        <v>560</v>
      </c>
      <c r="N112" s="126" t="s">
        <v>560</v>
      </c>
      <c r="O112" s="126" t="s">
        <v>560</v>
      </c>
      <c r="P112" s="126" t="s">
        <v>560</v>
      </c>
      <c r="Q112" s="126" t="s">
        <v>560</v>
      </c>
      <c r="R112" s="126" t="s">
        <v>560</v>
      </c>
      <c r="S112" s="126" t="s">
        <v>560</v>
      </c>
      <c r="T112" s="126" t="s">
        <v>560</v>
      </c>
      <c r="U112" s="126" t="s">
        <v>560</v>
      </c>
      <c r="V112" s="126" t="s">
        <v>560</v>
      </c>
      <c r="W112" s="126" t="s">
        <v>560</v>
      </c>
      <c r="X112" s="126" t="s">
        <v>560</v>
      </c>
      <c r="Y112" s="126" t="s">
        <v>560</v>
      </c>
      <c r="Z112" s="126" t="s">
        <v>560</v>
      </c>
      <c r="AA112" s="126" t="s">
        <v>560</v>
      </c>
      <c r="AB112" s="126" t="s">
        <v>560</v>
      </c>
      <c r="AC112" s="126" t="s">
        <v>560</v>
      </c>
      <c r="AD112" s="126" t="s">
        <v>560</v>
      </c>
    </row>
    <row r="113" spans="1:30" x14ac:dyDescent="0.25">
      <c r="A113" t="s">
        <v>149</v>
      </c>
      <c r="B113">
        <v>141</v>
      </c>
      <c r="C113" t="s">
        <v>520</v>
      </c>
      <c r="D113">
        <v>1216</v>
      </c>
      <c r="E113" s="125" t="s">
        <v>464</v>
      </c>
      <c r="F113" t="s">
        <v>502</v>
      </c>
      <c r="G113">
        <v>0.65</v>
      </c>
      <c r="H113" s="3">
        <v>4.3187499999999996</v>
      </c>
      <c r="I113" s="3">
        <v>103.65</v>
      </c>
      <c r="J113" s="3">
        <v>138.19999999999999</v>
      </c>
      <c r="K113" s="3">
        <v>131.29</v>
      </c>
      <c r="L113" s="3">
        <v>31.094999999999999</v>
      </c>
      <c r="M113" s="3">
        <v>7.601</v>
      </c>
      <c r="N113" s="3">
        <v>117.47</v>
      </c>
      <c r="O113" s="3">
        <v>60.116999999999997</v>
      </c>
      <c r="P113" s="3">
        <v>110.56</v>
      </c>
      <c r="Q113" s="3">
        <v>29.021999999999998</v>
      </c>
      <c r="R113" s="3">
        <v>110.56</v>
      </c>
      <c r="S113" s="3">
        <v>89.83</v>
      </c>
      <c r="T113" s="3">
        <v>64.953999999999994</v>
      </c>
      <c r="U113" s="3">
        <v>117.47</v>
      </c>
      <c r="V113" s="3">
        <v>559.71</v>
      </c>
      <c r="W113" s="3">
        <v>1589.3</v>
      </c>
      <c r="X113" s="3">
        <v>76.010000000000005</v>
      </c>
      <c r="Y113" s="3">
        <v>82.92</v>
      </c>
      <c r="Z113" s="3">
        <v>131.29</v>
      </c>
      <c r="AA113" s="3">
        <v>0</v>
      </c>
      <c r="AB113" s="3">
        <v>0</v>
      </c>
      <c r="AC113" s="3">
        <v>38.5</v>
      </c>
      <c r="AD113" s="3">
        <v>0</v>
      </c>
    </row>
    <row r="115" spans="1:30" x14ac:dyDescent="0.25">
      <c r="A115" s="124" t="s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2"/>
      <c r="AC115" s="122"/>
      <c r="AD115" s="122"/>
    </row>
    <row r="116" spans="1:30" x14ac:dyDescent="0.25">
      <c r="A116" t="s">
        <v>150</v>
      </c>
      <c r="B116">
        <v>147</v>
      </c>
      <c r="C116" t="s">
        <v>150</v>
      </c>
      <c r="D116">
        <v>2</v>
      </c>
      <c r="E116" s="125" t="s">
        <v>464</v>
      </c>
      <c r="F116" t="s">
        <v>571</v>
      </c>
      <c r="G116">
        <v>0.76</v>
      </c>
      <c r="H116" s="3">
        <v>0.3</v>
      </c>
      <c r="I116" s="3">
        <v>8.61944444444444</v>
      </c>
      <c r="J116" s="3">
        <v>13.7911111111111</v>
      </c>
      <c r="K116" s="3">
        <v>12.929166666666699</v>
      </c>
      <c r="L116" s="3">
        <v>2.5858333333333299</v>
      </c>
      <c r="M116" s="3">
        <v>0.86194444444444496</v>
      </c>
      <c r="N116" s="3">
        <v>6.8955555555555597</v>
      </c>
      <c r="O116" s="3">
        <v>4.30972222222222</v>
      </c>
      <c r="P116" s="3">
        <v>7.7575000000000003</v>
      </c>
      <c r="Q116" s="3">
        <v>2.5858333333333299</v>
      </c>
      <c r="R116" s="3">
        <v>10.3433333333333</v>
      </c>
      <c r="S116" s="3">
        <v>6.0336111111111101</v>
      </c>
      <c r="T116" s="3">
        <v>4.30972222222222</v>
      </c>
      <c r="U116" s="3">
        <v>11.2052777777778</v>
      </c>
      <c r="V116" s="3">
        <v>78.436944444444407</v>
      </c>
      <c r="W116" s="3">
        <v>22.4105555555556</v>
      </c>
      <c r="X116" s="3">
        <v>7.7575000000000003</v>
      </c>
      <c r="Y116" s="3">
        <v>8.1884722222222202</v>
      </c>
      <c r="Z116" s="3">
        <v>11.2052777777778</v>
      </c>
      <c r="AA116" s="3">
        <v>0.01</v>
      </c>
      <c r="AB116" s="3"/>
      <c r="AC116" s="3">
        <v>5.0999999999999996</v>
      </c>
      <c r="AD116" s="3">
        <v>0</v>
      </c>
    </row>
    <row r="117" spans="1:30" x14ac:dyDescent="0.25">
      <c r="A117" s="17" t="s">
        <v>151</v>
      </c>
      <c r="B117">
        <v>2749</v>
      </c>
      <c r="C117" t="s">
        <v>151</v>
      </c>
      <c r="D117">
        <v>54</v>
      </c>
      <c r="E117" s="125" t="s">
        <v>464</v>
      </c>
      <c r="F117" t="s">
        <v>475</v>
      </c>
      <c r="G117">
        <v>0.76</v>
      </c>
      <c r="H117" s="3">
        <v>0.62187499999999996</v>
      </c>
      <c r="I117" s="3">
        <v>4.6764999999999999</v>
      </c>
      <c r="J117" s="3">
        <v>12.935</v>
      </c>
      <c r="K117" s="3">
        <v>13.93</v>
      </c>
      <c r="L117" s="3">
        <v>20.895</v>
      </c>
      <c r="M117" s="3">
        <v>9.9499999999999993</v>
      </c>
      <c r="N117" s="3">
        <v>12.935</v>
      </c>
      <c r="O117" s="3">
        <v>10.945</v>
      </c>
      <c r="P117" s="3">
        <v>16.914999999999999</v>
      </c>
      <c r="Q117" s="3">
        <v>4.1790000000000003</v>
      </c>
      <c r="R117" s="3">
        <v>16.914999999999999</v>
      </c>
      <c r="S117" s="3">
        <v>45.77</v>
      </c>
      <c r="T117" s="3">
        <v>22.885000000000002</v>
      </c>
      <c r="U117" s="3">
        <v>26.864999999999998</v>
      </c>
      <c r="V117" s="3">
        <v>76.614999999999995</v>
      </c>
      <c r="W117" s="3">
        <v>130.345</v>
      </c>
      <c r="X117" s="3">
        <v>18.905000000000001</v>
      </c>
      <c r="Y117" s="3">
        <v>20.895</v>
      </c>
      <c r="Z117" s="3">
        <v>29.85</v>
      </c>
      <c r="AA117" s="3">
        <v>0.01</v>
      </c>
      <c r="AB117" s="3">
        <v>0</v>
      </c>
      <c r="AC117" s="3">
        <v>5.6</v>
      </c>
      <c r="AD117" s="3">
        <v>0.03</v>
      </c>
    </row>
    <row r="118" spans="1:30" x14ac:dyDescent="0.25">
      <c r="A118" s="24" t="s">
        <v>152</v>
      </c>
      <c r="B118">
        <v>3341</v>
      </c>
      <c r="C118" t="s">
        <v>152</v>
      </c>
      <c r="D118">
        <v>491</v>
      </c>
      <c r="E118" s="125" t="s">
        <v>464</v>
      </c>
      <c r="F118" t="s">
        <v>467</v>
      </c>
      <c r="G118">
        <v>0.76</v>
      </c>
      <c r="H118" s="3">
        <v>0.83750000000000002</v>
      </c>
      <c r="I118" s="3">
        <v>21.44</v>
      </c>
      <c r="J118" s="3">
        <v>29.48</v>
      </c>
      <c r="K118" s="3">
        <v>0</v>
      </c>
      <c r="L118" s="3">
        <v>12.06</v>
      </c>
      <c r="M118" s="3">
        <v>2.0099999999999998</v>
      </c>
      <c r="N118" s="3">
        <v>22.78</v>
      </c>
      <c r="O118" s="3">
        <v>13.4</v>
      </c>
      <c r="P118" s="3">
        <v>17.420000000000002</v>
      </c>
      <c r="Q118" s="3">
        <v>2.0099999999999998</v>
      </c>
      <c r="R118" s="3">
        <v>33.5</v>
      </c>
      <c r="S118" s="3">
        <v>29.48</v>
      </c>
      <c r="T118" s="3">
        <v>14.74</v>
      </c>
      <c r="U118" s="3">
        <v>95.14</v>
      </c>
      <c r="V118" s="3">
        <v>134</v>
      </c>
      <c r="W118" s="3">
        <v>214.4</v>
      </c>
      <c r="X118" s="3">
        <v>25.46</v>
      </c>
      <c r="Y118" s="3">
        <v>18.760000000000002</v>
      </c>
      <c r="Z118" s="3">
        <v>41.54</v>
      </c>
      <c r="AA118" s="3">
        <v>0</v>
      </c>
      <c r="AB118" s="3">
        <v>0</v>
      </c>
      <c r="AC118" s="3">
        <v>7.6</v>
      </c>
      <c r="AD118" s="3">
        <v>0</v>
      </c>
    </row>
    <row r="119" spans="1:30" x14ac:dyDescent="0.25">
      <c r="A119" t="s">
        <v>434</v>
      </c>
      <c r="B119" t="s">
        <v>3</v>
      </c>
      <c r="C119" t="s">
        <v>556</v>
      </c>
      <c r="D119">
        <v>2261</v>
      </c>
      <c r="E119" s="125" t="s">
        <v>566</v>
      </c>
      <c r="F119" t="s">
        <v>567</v>
      </c>
      <c r="G119" s="3">
        <v>0.9</v>
      </c>
      <c r="H119" s="128">
        <v>5.7</v>
      </c>
      <c r="I119" s="3">
        <v>276.50000000100005</v>
      </c>
      <c r="J119" s="3">
        <v>469.999999995</v>
      </c>
      <c r="K119" s="3">
        <v>403.49999997600003</v>
      </c>
      <c r="L119" s="3">
        <v>69.999999975000009</v>
      </c>
      <c r="M119" s="3">
        <v>75.000000017999994</v>
      </c>
      <c r="N119" s="3">
        <v>314.999999973</v>
      </c>
      <c r="O119" s="3">
        <v>212.99999998500002</v>
      </c>
      <c r="P119" s="3">
        <v>239.50000000200004</v>
      </c>
      <c r="Q119" s="3">
        <v>76.149999984000004</v>
      </c>
      <c r="R119" s="3">
        <v>286.99999998300001</v>
      </c>
      <c r="S119" s="3">
        <v>466.99999999200003</v>
      </c>
      <c r="T119" s="3">
        <v>160.000000008</v>
      </c>
      <c r="U119" s="126" t="s">
        <v>560</v>
      </c>
      <c r="V119" s="126" t="s">
        <v>560</v>
      </c>
      <c r="W119" s="126" t="s">
        <v>560</v>
      </c>
      <c r="X119" s="3">
        <v>252.49999997700002</v>
      </c>
      <c r="Y119" s="3">
        <v>314.50000002000002</v>
      </c>
      <c r="Z119" s="3">
        <v>319.50000000600005</v>
      </c>
      <c r="AA119" s="126" t="s">
        <v>560</v>
      </c>
      <c r="AB119" s="126" t="s">
        <v>560</v>
      </c>
      <c r="AC119" s="126" t="s">
        <v>560</v>
      </c>
      <c r="AD119" s="126" t="s">
        <v>560</v>
      </c>
    </row>
    <row r="120" spans="1:30" x14ac:dyDescent="0.25">
      <c r="A120" s="17" t="s">
        <v>153</v>
      </c>
      <c r="B120">
        <v>5089</v>
      </c>
      <c r="C120" t="s">
        <v>560</v>
      </c>
      <c r="D120" s="125" t="s">
        <v>560</v>
      </c>
      <c r="E120" s="125" t="s">
        <v>560</v>
      </c>
      <c r="F120" s="125" t="s">
        <v>560</v>
      </c>
      <c r="G120" s="125" t="s">
        <v>560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</row>
    <row r="121" spans="1:30" x14ac:dyDescent="0.25">
      <c r="A121" s="24"/>
    </row>
    <row r="122" spans="1:30" ht="15.75" x14ac:dyDescent="0.25">
      <c r="A122" s="35" t="s">
        <v>10</v>
      </c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</row>
    <row r="124" spans="1:30" x14ac:dyDescent="0.25">
      <c r="A124" s="38" t="s">
        <v>22</v>
      </c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</row>
    <row r="125" spans="1:30" x14ac:dyDescent="0.25">
      <c r="A125" s="17" t="s">
        <v>154</v>
      </c>
      <c r="B125">
        <v>658</v>
      </c>
      <c r="C125" t="s">
        <v>576</v>
      </c>
      <c r="D125">
        <v>76</v>
      </c>
      <c r="E125" s="125" t="s">
        <v>464</v>
      </c>
      <c r="F125" t="s">
        <v>488</v>
      </c>
      <c r="G125">
        <v>0.7</v>
      </c>
      <c r="H125" s="3">
        <v>3.2</v>
      </c>
      <c r="I125" s="3">
        <v>282.88</v>
      </c>
      <c r="J125" s="3">
        <v>500.48</v>
      </c>
      <c r="K125" s="3">
        <v>239.36</v>
      </c>
      <c r="L125" s="3">
        <v>152.32</v>
      </c>
      <c r="M125" s="3">
        <v>76.16</v>
      </c>
      <c r="N125" s="3">
        <v>348.16</v>
      </c>
      <c r="O125" s="3">
        <v>184.96</v>
      </c>
      <c r="P125" s="3">
        <v>217.6</v>
      </c>
      <c r="Q125" s="3">
        <v>91.391999999999996</v>
      </c>
      <c r="R125" s="3">
        <v>424.32</v>
      </c>
      <c r="S125" s="3">
        <v>489.6</v>
      </c>
      <c r="T125" s="3">
        <v>141.44</v>
      </c>
      <c r="U125" s="3">
        <v>380.8</v>
      </c>
      <c r="V125" s="3">
        <v>576.64</v>
      </c>
      <c r="W125" s="3">
        <v>979.2</v>
      </c>
      <c r="X125" s="3">
        <v>293.76</v>
      </c>
      <c r="Y125" s="3">
        <v>293.76</v>
      </c>
      <c r="Z125" s="3">
        <v>326.39999999999998</v>
      </c>
      <c r="AA125" s="3">
        <v>0</v>
      </c>
      <c r="AB125" s="3">
        <v>0</v>
      </c>
      <c r="AC125" s="3">
        <v>9.1</v>
      </c>
      <c r="AD125" s="3">
        <v>0</v>
      </c>
    </row>
    <row r="126" spans="1:30" x14ac:dyDescent="0.25">
      <c r="A126" t="s">
        <v>155</v>
      </c>
      <c r="B126" t="s">
        <v>79</v>
      </c>
      <c r="C126" t="s">
        <v>554</v>
      </c>
      <c r="D126">
        <v>2231</v>
      </c>
      <c r="E126" s="125" t="s">
        <v>566</v>
      </c>
      <c r="F126" t="s">
        <v>567</v>
      </c>
      <c r="G126">
        <v>0.9</v>
      </c>
      <c r="H126" s="3"/>
      <c r="I126" s="3">
        <v>1009.77011499</v>
      </c>
      <c r="J126" s="3">
        <v>1723.8505748099999</v>
      </c>
      <c r="K126" s="3">
        <v>1429.16666676</v>
      </c>
      <c r="L126" s="3">
        <v>246.40804607999999</v>
      </c>
      <c r="M126" s="3">
        <v>310.77586196999999</v>
      </c>
      <c r="N126" s="3">
        <v>1105.31609202</v>
      </c>
      <c r="O126" s="3">
        <v>794.54022984000005</v>
      </c>
      <c r="P126" s="3">
        <v>870.97701158999996</v>
      </c>
      <c r="Q126" s="3">
        <v>180.229885059</v>
      </c>
      <c r="R126" s="3">
        <v>1048.99425288</v>
      </c>
      <c r="S126" s="3">
        <v>1604.1666666900001</v>
      </c>
      <c r="T126" s="3">
        <v>570.25862060999998</v>
      </c>
      <c r="U126" s="126" t="s">
        <v>560</v>
      </c>
      <c r="V126" s="126" t="s">
        <v>560</v>
      </c>
      <c r="W126" s="126" t="s">
        <v>560</v>
      </c>
      <c r="X126" s="126" t="s">
        <v>560</v>
      </c>
      <c r="Y126" s="126" t="s">
        <v>560</v>
      </c>
      <c r="Z126" s="126" t="s">
        <v>560</v>
      </c>
      <c r="AA126" s="126" t="s">
        <v>560</v>
      </c>
      <c r="AB126" s="126" t="s">
        <v>560</v>
      </c>
      <c r="AC126" s="126" t="s">
        <v>560</v>
      </c>
      <c r="AD126" s="126" t="s">
        <v>560</v>
      </c>
    </row>
    <row r="127" spans="1:30" x14ac:dyDescent="0.25">
      <c r="A127" t="s">
        <v>132</v>
      </c>
      <c r="B127">
        <v>317</v>
      </c>
      <c r="C127" t="s">
        <v>526</v>
      </c>
      <c r="D127">
        <v>1382</v>
      </c>
      <c r="E127" s="125" t="s">
        <v>464</v>
      </c>
      <c r="F127" t="s">
        <v>525</v>
      </c>
      <c r="G127" s="125" t="s">
        <v>560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0.2</v>
      </c>
      <c r="AD127" s="3">
        <v>0</v>
      </c>
    </row>
    <row r="128" spans="1:30" x14ac:dyDescent="0.25">
      <c r="A128" s="17" t="s">
        <v>156</v>
      </c>
      <c r="B128" s="17">
        <v>5169</v>
      </c>
      <c r="C128" s="17" t="s">
        <v>548</v>
      </c>
      <c r="D128">
        <v>2025</v>
      </c>
      <c r="E128" s="125" t="s">
        <v>572</v>
      </c>
      <c r="F128" t="s">
        <v>577</v>
      </c>
      <c r="G128">
        <v>0.75</v>
      </c>
      <c r="H128" s="3">
        <v>11.2</v>
      </c>
      <c r="I128" s="3">
        <v>540</v>
      </c>
      <c r="J128" s="3">
        <v>860</v>
      </c>
      <c r="K128" s="3">
        <v>810</v>
      </c>
      <c r="L128" s="3">
        <v>100</v>
      </c>
      <c r="M128" s="3">
        <v>120</v>
      </c>
      <c r="N128" s="3">
        <v>590</v>
      </c>
      <c r="O128" s="3">
        <v>360</v>
      </c>
      <c r="P128" s="3">
        <v>500</v>
      </c>
      <c r="Q128" s="3">
        <v>81</v>
      </c>
      <c r="R128" s="3">
        <v>620</v>
      </c>
      <c r="S128" s="3">
        <v>980</v>
      </c>
      <c r="T128" s="3">
        <v>300</v>
      </c>
      <c r="U128" s="3">
        <v>490</v>
      </c>
      <c r="V128" s="3">
        <v>1300</v>
      </c>
      <c r="W128" s="3">
        <v>1900</v>
      </c>
      <c r="X128" s="3">
        <v>480</v>
      </c>
      <c r="Y128" s="3">
        <v>410</v>
      </c>
      <c r="Z128" s="3">
        <v>640</v>
      </c>
      <c r="AA128" s="3">
        <v>0</v>
      </c>
      <c r="AB128" s="3">
        <v>0</v>
      </c>
      <c r="AC128" s="3">
        <v>0</v>
      </c>
      <c r="AD128" s="3">
        <v>0</v>
      </c>
    </row>
    <row r="129" spans="1:30" x14ac:dyDescent="0.25">
      <c r="A129" t="s">
        <v>11</v>
      </c>
      <c r="B129">
        <v>692</v>
      </c>
      <c r="C129" t="s">
        <v>578</v>
      </c>
      <c r="D129">
        <v>1859</v>
      </c>
      <c r="E129" s="125" t="s">
        <v>464</v>
      </c>
      <c r="F129" t="s">
        <v>467</v>
      </c>
      <c r="G129">
        <v>0.76</v>
      </c>
      <c r="H129" s="3">
        <v>0.1953125</v>
      </c>
      <c r="I129" s="3">
        <v>0</v>
      </c>
      <c r="J129" s="3">
        <v>24.612500000000001</v>
      </c>
      <c r="K129" s="3">
        <v>25.65</v>
      </c>
      <c r="L129" s="3">
        <v>0</v>
      </c>
      <c r="M129" s="3">
        <v>7.0125000000000002</v>
      </c>
      <c r="N129" s="3">
        <v>0</v>
      </c>
      <c r="O129" s="3">
        <v>0</v>
      </c>
      <c r="P129" s="3">
        <v>15.5875</v>
      </c>
      <c r="Q129" s="3">
        <v>0</v>
      </c>
      <c r="R129" s="3">
        <v>16.675000000000001</v>
      </c>
      <c r="S129" s="3">
        <v>55.4375</v>
      </c>
      <c r="T129" s="3">
        <v>0</v>
      </c>
      <c r="U129" s="3">
        <v>27.024999999999999</v>
      </c>
      <c r="V129" s="3">
        <v>36.237499999999997</v>
      </c>
      <c r="W129" s="3">
        <v>68.05</v>
      </c>
      <c r="X129" s="3">
        <v>7.8125</v>
      </c>
      <c r="Y129" s="3">
        <v>0</v>
      </c>
      <c r="Z129" s="3">
        <v>15.574999999999999</v>
      </c>
      <c r="AA129" s="3">
        <v>0</v>
      </c>
      <c r="AB129" s="3">
        <v>0</v>
      </c>
      <c r="AC129" s="3">
        <v>7.6</v>
      </c>
      <c r="AD129" s="3">
        <v>0</v>
      </c>
    </row>
    <row r="130" spans="1:30" x14ac:dyDescent="0.25">
      <c r="A130" t="s">
        <v>84</v>
      </c>
      <c r="B130">
        <v>2739</v>
      </c>
      <c r="C130" t="s">
        <v>84</v>
      </c>
      <c r="D130">
        <v>388</v>
      </c>
      <c r="E130" s="125" t="s">
        <v>464</v>
      </c>
      <c r="F130" t="s">
        <v>482</v>
      </c>
      <c r="G130">
        <v>0.65</v>
      </c>
      <c r="H130" s="3">
        <v>0.72055288461538403</v>
      </c>
      <c r="I130" s="3">
        <v>18.446153846153798</v>
      </c>
      <c r="J130" s="3">
        <v>27.669230769230801</v>
      </c>
      <c r="K130" s="3">
        <v>23.057692307692299</v>
      </c>
      <c r="L130" s="3">
        <v>9.4536538461538395</v>
      </c>
      <c r="M130" s="3">
        <v>2.0751923076923098</v>
      </c>
      <c r="N130" s="3">
        <v>17.293269230769202</v>
      </c>
      <c r="O130" s="3">
        <v>10.491250000000001</v>
      </c>
      <c r="P130" s="3">
        <v>16.140384615384601</v>
      </c>
      <c r="Q130" s="3">
        <v>5.1879807692307702</v>
      </c>
      <c r="R130" s="3">
        <v>21.904807692307699</v>
      </c>
      <c r="S130" s="3">
        <v>27.669230769230801</v>
      </c>
      <c r="T130" s="3">
        <v>8.4160576923076906</v>
      </c>
      <c r="U130" s="3">
        <v>23.057692307692299</v>
      </c>
      <c r="V130" s="3">
        <v>40.350961538461497</v>
      </c>
      <c r="W130" s="3">
        <v>224.8125</v>
      </c>
      <c r="X130" s="3">
        <v>25.3634615384615</v>
      </c>
      <c r="Y130" s="3">
        <v>12.6817307692308</v>
      </c>
      <c r="Z130" s="3">
        <v>25.3634615384615</v>
      </c>
      <c r="AA130" s="3">
        <v>0.01</v>
      </c>
      <c r="AB130" s="3">
        <v>3.0000000000000001E-3</v>
      </c>
      <c r="AC130" s="3">
        <v>6</v>
      </c>
      <c r="AD130" s="3">
        <v>0</v>
      </c>
    </row>
    <row r="131" spans="1:30" x14ac:dyDescent="0.25">
      <c r="A131" t="s">
        <v>157</v>
      </c>
      <c r="B131">
        <v>124</v>
      </c>
      <c r="C131" t="s">
        <v>579</v>
      </c>
      <c r="D131">
        <v>39</v>
      </c>
      <c r="E131" s="125" t="s">
        <v>464</v>
      </c>
      <c r="F131" t="s">
        <v>476</v>
      </c>
      <c r="G131">
        <v>0.65</v>
      </c>
      <c r="H131" s="3">
        <v>0.8</v>
      </c>
      <c r="I131" s="3">
        <v>23.04</v>
      </c>
      <c r="J131" s="3">
        <v>34.56</v>
      </c>
      <c r="K131" s="3">
        <v>34.56</v>
      </c>
      <c r="L131" s="3">
        <v>6.6559999999999997</v>
      </c>
      <c r="M131" s="3">
        <v>0.89600000000000002</v>
      </c>
      <c r="N131" s="3">
        <v>20.48</v>
      </c>
      <c r="O131" s="3">
        <v>9.4719999999999995</v>
      </c>
      <c r="P131" s="3">
        <v>24.32</v>
      </c>
      <c r="Q131" s="3">
        <v>8.5760000000000005</v>
      </c>
      <c r="R131" s="3">
        <v>38.4</v>
      </c>
      <c r="S131" s="3">
        <v>23.04</v>
      </c>
      <c r="T131" s="3">
        <v>12.288</v>
      </c>
      <c r="U131" s="3">
        <v>37.119999999999997</v>
      </c>
      <c r="V131" s="3">
        <v>55.04</v>
      </c>
      <c r="W131" s="3">
        <v>103.68</v>
      </c>
      <c r="X131" s="3">
        <v>23.04</v>
      </c>
      <c r="Y131" s="3">
        <v>21.76</v>
      </c>
      <c r="Z131" s="3">
        <v>26.88</v>
      </c>
      <c r="AA131" s="3">
        <v>0.01</v>
      </c>
      <c r="AB131" s="3">
        <v>3.0000000000000001E-3</v>
      </c>
      <c r="AC131" s="3">
        <v>6.5</v>
      </c>
      <c r="AD131" s="3">
        <v>0</v>
      </c>
    </row>
    <row r="132" spans="1:30" x14ac:dyDescent="0.25">
      <c r="A132" t="s">
        <v>158</v>
      </c>
      <c r="B132">
        <v>2737</v>
      </c>
      <c r="C132" t="s">
        <v>560</v>
      </c>
      <c r="D132" s="125" t="s">
        <v>560</v>
      </c>
      <c r="E132" s="125" t="s">
        <v>560</v>
      </c>
      <c r="F132" s="125" t="s">
        <v>560</v>
      </c>
      <c r="G132" s="125" t="s">
        <v>560</v>
      </c>
      <c r="H132" s="3">
        <v>1.5</v>
      </c>
      <c r="I132" s="126" t="s">
        <v>560</v>
      </c>
      <c r="J132" s="126" t="s">
        <v>560</v>
      </c>
      <c r="K132" s="126" t="s">
        <v>560</v>
      </c>
      <c r="L132" s="126" t="s">
        <v>560</v>
      </c>
      <c r="M132" s="126" t="s">
        <v>560</v>
      </c>
      <c r="N132" s="126" t="s">
        <v>560</v>
      </c>
      <c r="O132" s="126" t="s">
        <v>560</v>
      </c>
      <c r="P132" s="126" t="s">
        <v>560</v>
      </c>
      <c r="Q132" s="126" t="s">
        <v>560</v>
      </c>
      <c r="R132" s="126" t="s">
        <v>560</v>
      </c>
      <c r="S132" s="126" t="s">
        <v>560</v>
      </c>
      <c r="T132" s="126" t="s">
        <v>560</v>
      </c>
      <c r="U132" s="126" t="s">
        <v>560</v>
      </c>
      <c r="V132" s="126" t="s">
        <v>560</v>
      </c>
      <c r="W132" s="126" t="s">
        <v>560</v>
      </c>
      <c r="X132" s="126" t="s">
        <v>560</v>
      </c>
      <c r="Y132" s="126" t="s">
        <v>560</v>
      </c>
      <c r="Z132" s="126" t="s">
        <v>560</v>
      </c>
      <c r="AA132" s="126" t="s">
        <v>560</v>
      </c>
      <c r="AB132" s="126" t="s">
        <v>560</v>
      </c>
      <c r="AC132" s="126" t="s">
        <v>560</v>
      </c>
      <c r="AD132" s="126" t="s">
        <v>560</v>
      </c>
    </row>
    <row r="133" spans="1:30" x14ac:dyDescent="0.25">
      <c r="A133" t="s">
        <v>159</v>
      </c>
      <c r="B133">
        <v>971</v>
      </c>
      <c r="C133" t="s">
        <v>521</v>
      </c>
      <c r="D133">
        <v>1217</v>
      </c>
      <c r="E133" s="125" t="s">
        <v>464</v>
      </c>
      <c r="F133" t="s">
        <v>486</v>
      </c>
      <c r="G133">
        <v>0.75</v>
      </c>
      <c r="H133" s="3">
        <v>35.799999999999997</v>
      </c>
      <c r="I133" s="3">
        <v>1626.752</v>
      </c>
      <c r="J133" s="3">
        <v>2783.808</v>
      </c>
      <c r="K133" s="3">
        <v>2285.4720000000002</v>
      </c>
      <c r="L133" s="3">
        <v>452.512</v>
      </c>
      <c r="M133" s="3">
        <v>475.42399999999998</v>
      </c>
      <c r="N133" s="3">
        <v>1769.952</v>
      </c>
      <c r="O133" s="3">
        <v>1122.6880000000001</v>
      </c>
      <c r="P133" s="3">
        <v>1380.4480000000001</v>
      </c>
      <c r="Q133" s="3">
        <v>458.24</v>
      </c>
      <c r="R133" s="3">
        <v>1718.4</v>
      </c>
      <c r="S133" s="3">
        <v>2589.056</v>
      </c>
      <c r="T133" s="3">
        <v>905.024</v>
      </c>
      <c r="U133" s="3">
        <v>1523.6479999999999</v>
      </c>
      <c r="V133" s="3">
        <v>4187.1679999999997</v>
      </c>
      <c r="W133" s="3">
        <v>6696.0320000000002</v>
      </c>
      <c r="X133" s="3">
        <v>1495.008</v>
      </c>
      <c r="Y133" s="3">
        <v>1964.704</v>
      </c>
      <c r="Z133" s="3">
        <v>1832.96</v>
      </c>
      <c r="AA133" s="3">
        <v>0</v>
      </c>
      <c r="AB133" s="3">
        <v>3.0000000000000001E-3</v>
      </c>
      <c r="AC133" s="3">
        <v>116</v>
      </c>
      <c r="AD133" s="3">
        <v>0</v>
      </c>
    </row>
    <row r="134" spans="1:30" x14ac:dyDescent="0.25">
      <c r="A134" t="s">
        <v>160</v>
      </c>
      <c r="B134">
        <v>832</v>
      </c>
      <c r="C134" t="s">
        <v>490</v>
      </c>
      <c r="D134">
        <v>62</v>
      </c>
      <c r="E134" s="125" t="s">
        <v>464</v>
      </c>
      <c r="F134" t="s">
        <v>476</v>
      </c>
      <c r="G134">
        <v>0.65</v>
      </c>
      <c r="H134" s="3">
        <v>1.8187500000000001</v>
      </c>
      <c r="I134" s="3">
        <v>55.29</v>
      </c>
      <c r="J134" s="3">
        <v>78.569999999999993</v>
      </c>
      <c r="K134" s="3">
        <v>61.11</v>
      </c>
      <c r="L134" s="3">
        <v>13.968</v>
      </c>
      <c r="M134" s="3">
        <v>8.4390000000000001</v>
      </c>
      <c r="N134" s="3">
        <v>49.47</v>
      </c>
      <c r="O134" s="3">
        <v>21.533999999999999</v>
      </c>
      <c r="P134" s="3">
        <v>37.83</v>
      </c>
      <c r="Q134" s="3">
        <v>12.804</v>
      </c>
      <c r="R134" s="3">
        <v>78.569999999999993</v>
      </c>
      <c r="S134" s="3">
        <v>46.56</v>
      </c>
      <c r="T134" s="3">
        <v>32.01</v>
      </c>
      <c r="U134" s="3">
        <v>32.01</v>
      </c>
      <c r="V134" s="3">
        <v>221.16</v>
      </c>
      <c r="W134" s="3">
        <v>174.6</v>
      </c>
      <c r="X134" s="3">
        <v>46.56</v>
      </c>
      <c r="Y134" s="3">
        <v>43.65</v>
      </c>
      <c r="Z134" s="3">
        <v>49.47</v>
      </c>
      <c r="AA134" s="3">
        <v>0</v>
      </c>
      <c r="AB134" s="3">
        <v>0</v>
      </c>
      <c r="AC134" s="3">
        <v>28.8</v>
      </c>
      <c r="AD134" s="3">
        <v>0</v>
      </c>
    </row>
    <row r="135" spans="1:30" x14ac:dyDescent="0.25">
      <c r="A135" t="s">
        <v>161</v>
      </c>
      <c r="B135" t="s">
        <v>79</v>
      </c>
      <c r="C135" t="s">
        <v>560</v>
      </c>
      <c r="D135" s="125" t="s">
        <v>560</v>
      </c>
      <c r="E135" s="125" t="s">
        <v>560</v>
      </c>
      <c r="F135" t="s">
        <v>525</v>
      </c>
      <c r="G135" s="125" t="s">
        <v>560</v>
      </c>
      <c r="H135" s="126" t="s">
        <v>560</v>
      </c>
      <c r="I135" s="126" t="s">
        <v>560</v>
      </c>
      <c r="J135" s="126" t="s">
        <v>560</v>
      </c>
      <c r="K135" s="126" t="s">
        <v>560</v>
      </c>
      <c r="L135" s="126" t="s">
        <v>560</v>
      </c>
      <c r="M135" s="126" t="s">
        <v>560</v>
      </c>
      <c r="N135" s="126" t="s">
        <v>560</v>
      </c>
      <c r="O135" s="126" t="s">
        <v>560</v>
      </c>
      <c r="P135" s="126" t="s">
        <v>560</v>
      </c>
      <c r="Q135" s="126" t="s">
        <v>560</v>
      </c>
      <c r="R135" s="126" t="s">
        <v>560</v>
      </c>
      <c r="S135" s="126" t="s">
        <v>560</v>
      </c>
      <c r="T135" s="126" t="s">
        <v>560</v>
      </c>
      <c r="U135" s="126" t="s">
        <v>560</v>
      </c>
      <c r="V135" s="126" t="s">
        <v>560</v>
      </c>
      <c r="W135" s="126" t="s">
        <v>560</v>
      </c>
      <c r="X135" s="126" t="s">
        <v>560</v>
      </c>
      <c r="Y135" s="126" t="s">
        <v>560</v>
      </c>
      <c r="Z135" s="126" t="s">
        <v>560</v>
      </c>
      <c r="AA135" s="126" t="s">
        <v>560</v>
      </c>
      <c r="AB135" s="126" t="s">
        <v>560</v>
      </c>
      <c r="AC135" s="126" t="s">
        <v>560</v>
      </c>
      <c r="AD135" s="126" t="s">
        <v>560</v>
      </c>
    </row>
    <row r="136" spans="1:30" x14ac:dyDescent="0.25">
      <c r="A136" t="s">
        <v>12</v>
      </c>
      <c r="B136" t="s">
        <v>3</v>
      </c>
      <c r="C136" t="s">
        <v>552</v>
      </c>
      <c r="D136">
        <v>2143</v>
      </c>
      <c r="E136" s="125" t="s">
        <v>572</v>
      </c>
      <c r="F136" t="s">
        <v>482</v>
      </c>
      <c r="G136">
        <v>0.65</v>
      </c>
      <c r="H136" s="3">
        <v>21</v>
      </c>
      <c r="I136" s="3">
        <v>1400</v>
      </c>
      <c r="J136" s="3">
        <v>2400</v>
      </c>
      <c r="K136" s="3">
        <v>1700</v>
      </c>
      <c r="L136" s="3">
        <v>750</v>
      </c>
      <c r="M136" s="3">
        <v>570</v>
      </c>
      <c r="N136" s="3">
        <v>1300</v>
      </c>
      <c r="O136" s="3">
        <v>1100</v>
      </c>
      <c r="P136" s="3">
        <v>1600</v>
      </c>
      <c r="Q136" s="3">
        <v>430</v>
      </c>
      <c r="R136" s="3">
        <v>2100</v>
      </c>
      <c r="S136" s="3">
        <v>1900</v>
      </c>
      <c r="T136" s="3">
        <v>480</v>
      </c>
      <c r="U136" s="3">
        <v>3700</v>
      </c>
      <c r="V136" s="3">
        <v>3100</v>
      </c>
      <c r="W136" s="3">
        <v>3800</v>
      </c>
      <c r="X136" s="3">
        <v>2000</v>
      </c>
      <c r="Y136" s="3">
        <v>1400</v>
      </c>
      <c r="Z136" s="3">
        <v>1300</v>
      </c>
      <c r="AA136" s="126" t="s">
        <v>560</v>
      </c>
      <c r="AB136" s="126" t="s">
        <v>560</v>
      </c>
      <c r="AC136" s="126" t="s">
        <v>560</v>
      </c>
      <c r="AD136" s="126" t="s">
        <v>560</v>
      </c>
    </row>
    <row r="137" spans="1:30" x14ac:dyDescent="0.25">
      <c r="A137" s="38" t="s">
        <v>113</v>
      </c>
      <c r="B137" s="40"/>
      <c r="C137" s="40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</row>
    <row r="138" spans="1:30" x14ac:dyDescent="0.25">
      <c r="A138" t="s">
        <v>81</v>
      </c>
      <c r="B138">
        <v>246</v>
      </c>
      <c r="C138" t="s">
        <v>510</v>
      </c>
      <c r="D138">
        <v>672</v>
      </c>
      <c r="E138" s="125" t="s">
        <v>464</v>
      </c>
      <c r="F138" t="s">
        <v>496</v>
      </c>
      <c r="G138">
        <v>0.9</v>
      </c>
      <c r="H138" s="3">
        <v>8.2828400000000002</v>
      </c>
      <c r="I138" s="3">
        <v>340.97454545454502</v>
      </c>
      <c r="J138" s="3">
        <v>596.70545454545504</v>
      </c>
      <c r="K138" s="3">
        <v>255.73090909090899</v>
      </c>
      <c r="L138" s="3">
        <v>129.286181818182</v>
      </c>
      <c r="M138" s="3">
        <v>129.286181818182</v>
      </c>
      <c r="N138" s="3">
        <v>397.80363636363597</v>
      </c>
      <c r="O138" s="3">
        <v>170.48727272727299</v>
      </c>
      <c r="P138" s="3">
        <v>227.316363636364</v>
      </c>
      <c r="Q138" s="3">
        <v>102.292363636364</v>
      </c>
      <c r="R138" s="3">
        <v>426.21818181818202</v>
      </c>
      <c r="S138" s="3">
        <v>397.80363636363597</v>
      </c>
      <c r="T138" s="3">
        <v>184.69454545454499</v>
      </c>
      <c r="U138" s="3">
        <v>312.56</v>
      </c>
      <c r="V138" s="3">
        <v>497.25454545454602</v>
      </c>
      <c r="W138" s="3">
        <v>2528.8945454545501</v>
      </c>
      <c r="X138" s="3">
        <v>355.18181818181802</v>
      </c>
      <c r="Y138" s="3">
        <v>838.22909090909104</v>
      </c>
      <c r="Z138" s="3">
        <v>426.21818181818202</v>
      </c>
      <c r="AA138" s="3">
        <v>1.4999999999999999E-2</v>
      </c>
      <c r="AB138" s="3">
        <v>0</v>
      </c>
      <c r="AC138" s="3">
        <v>27.2</v>
      </c>
      <c r="AD138" s="3">
        <v>0</v>
      </c>
    </row>
    <row r="139" spans="1:30" x14ac:dyDescent="0.25">
      <c r="A139" t="s">
        <v>433</v>
      </c>
      <c r="B139" t="s">
        <v>2</v>
      </c>
      <c r="C139" t="s">
        <v>575</v>
      </c>
      <c r="D139">
        <v>2271</v>
      </c>
      <c r="E139" s="125" t="s">
        <v>5</v>
      </c>
      <c r="F139" t="s">
        <v>573</v>
      </c>
      <c r="G139">
        <v>0.75</v>
      </c>
      <c r="H139" s="3">
        <v>7</v>
      </c>
      <c r="I139" s="3">
        <v>695</v>
      </c>
      <c r="J139" s="3">
        <v>1180</v>
      </c>
      <c r="K139" s="3">
        <v>832</v>
      </c>
      <c r="L139" s="3">
        <v>110</v>
      </c>
      <c r="M139" s="3">
        <v>192</v>
      </c>
      <c r="N139" s="3">
        <v>618</v>
      </c>
      <c r="O139" s="3">
        <v>585</v>
      </c>
      <c r="P139" s="3">
        <v>573</v>
      </c>
      <c r="Q139" s="3">
        <v>125</v>
      </c>
      <c r="R139" s="3">
        <v>650</v>
      </c>
      <c r="S139" s="3">
        <v>1670</v>
      </c>
      <c r="T139" s="3">
        <v>443</v>
      </c>
      <c r="U139" s="3">
        <v>558</v>
      </c>
      <c r="V139" s="3">
        <v>1670</v>
      </c>
      <c r="W139" s="3">
        <v>3740</v>
      </c>
      <c r="X139" s="3">
        <v>663</v>
      </c>
      <c r="Y139" s="3">
        <v>635</v>
      </c>
      <c r="Z139" s="3">
        <v>805</v>
      </c>
      <c r="AA139" s="126" t="s">
        <v>560</v>
      </c>
      <c r="AB139" s="126" t="s">
        <v>560</v>
      </c>
      <c r="AC139" s="126" t="s">
        <v>560</v>
      </c>
      <c r="AD139" s="126" t="s">
        <v>560</v>
      </c>
    </row>
    <row r="140" spans="1:30" x14ac:dyDescent="0.25">
      <c r="A140" t="s">
        <v>436</v>
      </c>
      <c r="B140" t="s">
        <v>2</v>
      </c>
      <c r="C140" t="s">
        <v>560</v>
      </c>
      <c r="D140" s="125" t="s">
        <v>560</v>
      </c>
      <c r="E140" s="125" t="s">
        <v>560</v>
      </c>
      <c r="F140" t="s">
        <v>525</v>
      </c>
      <c r="G140" s="125" t="s">
        <v>560</v>
      </c>
      <c r="H140" s="3">
        <v>1.3</v>
      </c>
      <c r="I140" s="126" t="s">
        <v>560</v>
      </c>
      <c r="J140" s="126" t="s">
        <v>560</v>
      </c>
      <c r="K140" s="126" t="s">
        <v>560</v>
      </c>
      <c r="L140" s="126" t="s">
        <v>560</v>
      </c>
      <c r="M140" s="126" t="s">
        <v>560</v>
      </c>
      <c r="N140" s="126" t="s">
        <v>560</v>
      </c>
      <c r="O140" s="126" t="s">
        <v>560</v>
      </c>
      <c r="P140" s="126" t="s">
        <v>560</v>
      </c>
      <c r="Q140" s="126" t="s">
        <v>560</v>
      </c>
      <c r="R140" s="126" t="s">
        <v>560</v>
      </c>
      <c r="S140" s="126" t="s">
        <v>560</v>
      </c>
      <c r="T140" s="126" t="s">
        <v>560</v>
      </c>
      <c r="U140" s="126" t="s">
        <v>560</v>
      </c>
      <c r="V140" s="126" t="s">
        <v>560</v>
      </c>
      <c r="W140" s="126" t="s">
        <v>560</v>
      </c>
      <c r="X140" s="126" t="s">
        <v>560</v>
      </c>
      <c r="Y140" s="126" t="s">
        <v>560</v>
      </c>
      <c r="Z140" s="126" t="s">
        <v>560</v>
      </c>
      <c r="AA140" s="126" t="s">
        <v>560</v>
      </c>
      <c r="AB140" s="126" t="s">
        <v>560</v>
      </c>
      <c r="AC140" s="126" t="s">
        <v>560</v>
      </c>
      <c r="AD140" s="126" t="s">
        <v>560</v>
      </c>
    </row>
    <row r="141" spans="1:30" x14ac:dyDescent="0.25">
      <c r="A141" t="s">
        <v>158</v>
      </c>
      <c r="B141">
        <v>2737</v>
      </c>
      <c r="C141" t="s">
        <v>560</v>
      </c>
      <c r="D141" s="125" t="s">
        <v>560</v>
      </c>
      <c r="E141" s="125" t="s">
        <v>560</v>
      </c>
      <c r="F141" s="125" t="s">
        <v>560</v>
      </c>
      <c r="G141" s="125" t="s">
        <v>560</v>
      </c>
      <c r="H141" s="3">
        <v>1.5</v>
      </c>
      <c r="I141" s="126" t="s">
        <v>560</v>
      </c>
      <c r="J141" s="126" t="s">
        <v>560</v>
      </c>
      <c r="K141" s="126" t="s">
        <v>560</v>
      </c>
      <c r="L141" s="126" t="s">
        <v>560</v>
      </c>
      <c r="M141" s="126" t="s">
        <v>560</v>
      </c>
      <c r="N141" s="126" t="s">
        <v>560</v>
      </c>
      <c r="O141" s="126" t="s">
        <v>560</v>
      </c>
      <c r="P141" s="126" t="s">
        <v>560</v>
      </c>
      <c r="Q141" s="126" t="s">
        <v>560</v>
      </c>
      <c r="R141" s="126" t="s">
        <v>560</v>
      </c>
      <c r="S141" s="126" t="s">
        <v>560</v>
      </c>
      <c r="T141" s="126" t="s">
        <v>560</v>
      </c>
      <c r="U141" s="126" t="s">
        <v>560</v>
      </c>
      <c r="V141" s="126" t="s">
        <v>560</v>
      </c>
      <c r="W141" s="126" t="s">
        <v>560</v>
      </c>
      <c r="X141" s="126" t="s">
        <v>560</v>
      </c>
      <c r="Y141" s="126" t="s">
        <v>560</v>
      </c>
      <c r="Z141" s="126" t="s">
        <v>560</v>
      </c>
      <c r="AA141" s="126" t="s">
        <v>560</v>
      </c>
      <c r="AB141" s="126" t="s">
        <v>560</v>
      </c>
      <c r="AC141" s="126" t="s">
        <v>560</v>
      </c>
      <c r="AD141" s="126" t="s">
        <v>560</v>
      </c>
    </row>
    <row r="142" spans="1:30" x14ac:dyDescent="0.25">
      <c r="A142" t="s">
        <v>163</v>
      </c>
      <c r="B142">
        <v>2346</v>
      </c>
      <c r="C142" t="s">
        <v>508</v>
      </c>
      <c r="D142">
        <v>591</v>
      </c>
      <c r="E142" s="125" t="s">
        <v>464</v>
      </c>
      <c r="F142" t="s">
        <v>478</v>
      </c>
      <c r="G142">
        <v>0.65</v>
      </c>
      <c r="H142" s="3">
        <v>1.3625</v>
      </c>
      <c r="I142" s="3">
        <v>87.2</v>
      </c>
      <c r="J142" s="3">
        <v>82.84</v>
      </c>
      <c r="K142" s="3">
        <v>87.2</v>
      </c>
      <c r="L142" s="3">
        <v>16.786000000000001</v>
      </c>
      <c r="M142" s="3">
        <v>16.786000000000001</v>
      </c>
      <c r="N142" s="3">
        <v>56.68</v>
      </c>
      <c r="O142" s="3">
        <v>32.700000000000003</v>
      </c>
      <c r="P142" s="3">
        <v>61.04</v>
      </c>
      <c r="Q142" s="3">
        <v>9.3740000000000006</v>
      </c>
      <c r="R142" s="3">
        <v>74.12</v>
      </c>
      <c r="S142" s="3">
        <v>74.12</v>
      </c>
      <c r="T142" s="3">
        <v>23.98</v>
      </c>
      <c r="U142" s="3">
        <v>58.86</v>
      </c>
      <c r="V142" s="3">
        <v>148.24</v>
      </c>
      <c r="W142" s="3">
        <v>189.66</v>
      </c>
      <c r="X142" s="3">
        <v>58.86</v>
      </c>
      <c r="Y142" s="3">
        <v>50.14</v>
      </c>
      <c r="Z142" s="3">
        <v>41.42</v>
      </c>
      <c r="AA142" s="3">
        <v>0</v>
      </c>
      <c r="AB142" s="3">
        <v>0</v>
      </c>
      <c r="AC142" s="3">
        <v>13.6</v>
      </c>
      <c r="AD142" s="3">
        <v>0</v>
      </c>
    </row>
    <row r="143" spans="1:30" x14ac:dyDescent="0.25">
      <c r="A143" t="s">
        <v>164</v>
      </c>
      <c r="B143">
        <v>884</v>
      </c>
      <c r="C143" t="s">
        <v>253</v>
      </c>
      <c r="D143">
        <v>38</v>
      </c>
      <c r="E143" s="125" t="s">
        <v>464</v>
      </c>
      <c r="F143" t="s">
        <v>482</v>
      </c>
      <c r="G143">
        <v>0.65</v>
      </c>
      <c r="H143" s="3">
        <v>0.92232142857142796</v>
      </c>
      <c r="I143" s="3">
        <v>28.038571428571402</v>
      </c>
      <c r="J143" s="3">
        <v>36.892857142857103</v>
      </c>
      <c r="K143" s="3">
        <v>42.795714285714297</v>
      </c>
      <c r="L143" s="3">
        <v>7.3785714285714299</v>
      </c>
      <c r="M143" s="3">
        <v>7.3785714285714299</v>
      </c>
      <c r="N143" s="3">
        <v>28.038571428571402</v>
      </c>
      <c r="O143" s="3">
        <v>13.724142857142899</v>
      </c>
      <c r="P143" s="3">
        <v>29.514285714285698</v>
      </c>
      <c r="Q143" s="3">
        <v>5.3125714285714301</v>
      </c>
      <c r="R143" s="3">
        <v>42.795714285714297</v>
      </c>
      <c r="S143" s="3">
        <v>35.4171428571428</v>
      </c>
      <c r="T143" s="3">
        <v>14.757142857142901</v>
      </c>
      <c r="U143" s="3">
        <v>35.4171428571428</v>
      </c>
      <c r="V143" s="3">
        <v>121.008571428571</v>
      </c>
      <c r="W143" s="3">
        <v>126.911428571429</v>
      </c>
      <c r="X143" s="3">
        <v>30.99</v>
      </c>
      <c r="Y143" s="3">
        <v>23.611428571428601</v>
      </c>
      <c r="Z143" s="3">
        <v>44.271428571428601</v>
      </c>
      <c r="AA143" s="3">
        <v>0</v>
      </c>
      <c r="AB143" s="3">
        <v>3.0000000000000001E-3</v>
      </c>
      <c r="AC143" s="3">
        <v>5.6</v>
      </c>
      <c r="AD143" s="3">
        <v>0</v>
      </c>
    </row>
    <row r="144" spans="1:30" x14ac:dyDescent="0.25">
      <c r="A144" s="17" t="s">
        <v>165</v>
      </c>
      <c r="B144" t="s">
        <v>3</v>
      </c>
      <c r="C144" t="s">
        <v>560</v>
      </c>
      <c r="D144" s="125" t="s">
        <v>560</v>
      </c>
      <c r="E144" s="125" t="s">
        <v>560</v>
      </c>
      <c r="F144" s="125" t="s">
        <v>560</v>
      </c>
      <c r="G144" s="125">
        <v>0.65</v>
      </c>
      <c r="H144" s="3">
        <v>3.6</v>
      </c>
      <c r="I144" s="126" t="s">
        <v>560</v>
      </c>
      <c r="J144" s="126" t="s">
        <v>560</v>
      </c>
      <c r="K144" s="126" t="s">
        <v>560</v>
      </c>
      <c r="L144" s="126" t="s">
        <v>560</v>
      </c>
      <c r="M144" s="126" t="s">
        <v>560</v>
      </c>
      <c r="N144" s="126" t="s">
        <v>560</v>
      </c>
      <c r="O144" s="126" t="s">
        <v>560</v>
      </c>
      <c r="P144" s="126" t="s">
        <v>560</v>
      </c>
      <c r="Q144" s="126" t="s">
        <v>560</v>
      </c>
      <c r="R144" s="126" t="s">
        <v>560</v>
      </c>
      <c r="S144" s="126" t="s">
        <v>560</v>
      </c>
      <c r="T144" s="126" t="s">
        <v>560</v>
      </c>
      <c r="U144" s="126" t="s">
        <v>560</v>
      </c>
      <c r="V144" s="126" t="s">
        <v>560</v>
      </c>
      <c r="W144" s="126" t="s">
        <v>560</v>
      </c>
      <c r="X144" s="126" t="s">
        <v>560</v>
      </c>
      <c r="Y144" s="126" t="s">
        <v>560</v>
      </c>
      <c r="Z144" s="126" t="s">
        <v>560</v>
      </c>
      <c r="AA144" s="126" t="s">
        <v>560</v>
      </c>
      <c r="AB144" s="126" t="s">
        <v>560</v>
      </c>
      <c r="AC144" s="126" t="s">
        <v>560</v>
      </c>
      <c r="AD144" s="126" t="s">
        <v>560</v>
      </c>
    </row>
    <row r="145" spans="1:30" x14ac:dyDescent="0.25">
      <c r="A145" s="38" t="s">
        <v>114</v>
      </c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</row>
    <row r="146" spans="1:30" x14ac:dyDescent="0.25">
      <c r="A146" t="s">
        <v>166</v>
      </c>
      <c r="B146">
        <v>5173</v>
      </c>
      <c r="C146" t="s">
        <v>532</v>
      </c>
      <c r="D146">
        <v>1810</v>
      </c>
      <c r="E146" s="125" t="s">
        <v>464</v>
      </c>
      <c r="F146" t="s">
        <v>511</v>
      </c>
      <c r="G146">
        <v>0.75</v>
      </c>
      <c r="H146" s="3">
        <v>8.3000000000000007</v>
      </c>
      <c r="I146" s="3">
        <v>218.5</v>
      </c>
      <c r="J146" s="3">
        <v>399.5</v>
      </c>
      <c r="K146" s="3">
        <v>349</v>
      </c>
      <c r="L146" s="3">
        <v>49</v>
      </c>
      <c r="M146" s="3">
        <v>66.5</v>
      </c>
      <c r="N146" s="3">
        <v>302</v>
      </c>
      <c r="O146" s="3">
        <v>173</v>
      </c>
      <c r="P146" s="3">
        <v>236</v>
      </c>
      <c r="Q146" s="3">
        <v>59.5</v>
      </c>
      <c r="R146" s="3">
        <v>269</v>
      </c>
      <c r="S146" s="3">
        <v>300</v>
      </c>
      <c r="T146" s="3">
        <v>151</v>
      </c>
      <c r="U146" s="3">
        <v>222</v>
      </c>
      <c r="V146" s="3">
        <v>609.5</v>
      </c>
      <c r="W146" s="3">
        <v>860.5</v>
      </c>
      <c r="X146" s="3">
        <v>203</v>
      </c>
      <c r="Y146" s="3">
        <v>203</v>
      </c>
      <c r="Z146" s="3">
        <v>319</v>
      </c>
      <c r="AA146" s="3">
        <v>0</v>
      </c>
      <c r="AB146" s="3">
        <v>0</v>
      </c>
      <c r="AC146" s="3">
        <v>20.2</v>
      </c>
      <c r="AD146" s="3">
        <v>0</v>
      </c>
    </row>
    <row r="147" spans="1:30" x14ac:dyDescent="0.25">
      <c r="A147" s="17" t="s">
        <v>167</v>
      </c>
      <c r="B147" t="s">
        <v>79</v>
      </c>
      <c r="C147" t="s">
        <v>560</v>
      </c>
      <c r="D147" s="125" t="s">
        <v>560</v>
      </c>
      <c r="E147" s="125" t="s">
        <v>560</v>
      </c>
      <c r="F147" s="125" t="s">
        <v>560</v>
      </c>
      <c r="G147" s="125" t="s">
        <v>560</v>
      </c>
      <c r="H147" s="3">
        <v>0.5</v>
      </c>
      <c r="I147" s="126" t="s">
        <v>560</v>
      </c>
      <c r="J147" s="126" t="s">
        <v>560</v>
      </c>
      <c r="K147" s="126" t="s">
        <v>560</v>
      </c>
      <c r="L147" s="126" t="s">
        <v>560</v>
      </c>
      <c r="M147" s="126" t="s">
        <v>560</v>
      </c>
      <c r="N147" s="126" t="s">
        <v>560</v>
      </c>
      <c r="O147" s="126" t="s">
        <v>560</v>
      </c>
      <c r="P147" s="126" t="s">
        <v>560</v>
      </c>
      <c r="Q147" s="126" t="s">
        <v>560</v>
      </c>
      <c r="R147" s="126" t="s">
        <v>560</v>
      </c>
      <c r="S147" s="126" t="s">
        <v>560</v>
      </c>
      <c r="T147" s="126" t="s">
        <v>560</v>
      </c>
      <c r="U147" s="126" t="s">
        <v>560</v>
      </c>
      <c r="V147" s="126" t="s">
        <v>560</v>
      </c>
      <c r="W147" s="126" t="s">
        <v>560</v>
      </c>
      <c r="X147" s="126" t="s">
        <v>560</v>
      </c>
      <c r="Y147" s="126" t="s">
        <v>560</v>
      </c>
      <c r="Z147" s="126" t="s">
        <v>560</v>
      </c>
      <c r="AA147" s="126" t="s">
        <v>560</v>
      </c>
      <c r="AB147" s="126" t="s">
        <v>560</v>
      </c>
      <c r="AC147" s="126" t="s">
        <v>560</v>
      </c>
      <c r="AD147" s="126" t="s">
        <v>560</v>
      </c>
    </row>
    <row r="148" spans="1:30" x14ac:dyDescent="0.25">
      <c r="A148" t="s">
        <v>168</v>
      </c>
      <c r="B148">
        <v>601</v>
      </c>
      <c r="C148" t="s">
        <v>147</v>
      </c>
      <c r="D148">
        <v>1467</v>
      </c>
      <c r="E148" s="125" t="s">
        <v>464</v>
      </c>
      <c r="F148" t="s">
        <v>525</v>
      </c>
      <c r="G148">
        <v>0.65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0.3</v>
      </c>
      <c r="AD148" s="3">
        <v>0</v>
      </c>
    </row>
    <row r="149" spans="1:30" x14ac:dyDescent="0.25">
      <c r="A149" t="s">
        <v>6</v>
      </c>
      <c r="B149">
        <v>598</v>
      </c>
      <c r="C149" s="81" t="s">
        <v>560</v>
      </c>
      <c r="D149" s="125" t="s">
        <v>560</v>
      </c>
      <c r="E149" s="125" t="s">
        <v>560</v>
      </c>
      <c r="F149" s="125" t="s">
        <v>560</v>
      </c>
      <c r="G149" s="125" t="s">
        <v>560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</row>
    <row r="150" spans="1:30" x14ac:dyDescent="0.25">
      <c r="A150" t="s">
        <v>169</v>
      </c>
      <c r="B150" t="s">
        <v>79</v>
      </c>
      <c r="C150" t="s">
        <v>555</v>
      </c>
      <c r="D150">
        <v>2232</v>
      </c>
      <c r="E150" s="125" t="s">
        <v>566</v>
      </c>
      <c r="F150" t="s">
        <v>567</v>
      </c>
      <c r="G150">
        <v>0.9</v>
      </c>
      <c r="H150" s="3">
        <v>24</v>
      </c>
      <c r="I150" s="3">
        <v>1421.5568863199999</v>
      </c>
      <c r="J150" s="3">
        <v>2420.3592816</v>
      </c>
      <c r="K150" s="3">
        <v>1976.0479041600001</v>
      </c>
      <c r="L150" s="3">
        <v>305.38922160000004</v>
      </c>
      <c r="M150" s="3">
        <v>384.43113768000001</v>
      </c>
      <c r="N150" s="3">
        <v>1697.0059879199998</v>
      </c>
      <c r="O150" s="3">
        <v>1111.3772455200001</v>
      </c>
      <c r="P150" s="3">
        <v>1221.55688616</v>
      </c>
      <c r="Q150" s="3">
        <v>425.14970063999999</v>
      </c>
      <c r="R150" s="3">
        <v>1453.8922156799999</v>
      </c>
      <c r="S150" s="3">
        <v>2185.6287424800003</v>
      </c>
      <c r="T150" s="3">
        <v>795.20958072000008</v>
      </c>
      <c r="U150" s="126" t="s">
        <v>560</v>
      </c>
      <c r="V150" s="126" t="s">
        <v>560</v>
      </c>
      <c r="W150" s="126" t="s">
        <v>560</v>
      </c>
      <c r="X150" s="3">
        <v>1291.01796408</v>
      </c>
      <c r="Y150" s="3">
        <v>1537.72455096</v>
      </c>
      <c r="Z150" s="3">
        <v>1602.3952096800001</v>
      </c>
      <c r="AA150" s="126" t="s">
        <v>560</v>
      </c>
      <c r="AB150" s="126" t="s">
        <v>560</v>
      </c>
      <c r="AC150" s="126" t="s">
        <v>560</v>
      </c>
      <c r="AD150" s="126" t="s">
        <v>560</v>
      </c>
    </row>
    <row r="151" spans="1:30" x14ac:dyDescent="0.25">
      <c r="A151" t="s">
        <v>170</v>
      </c>
      <c r="B151" t="s">
        <v>79</v>
      </c>
      <c r="C151" t="s">
        <v>500</v>
      </c>
      <c r="D151">
        <v>283</v>
      </c>
      <c r="E151" s="125" t="s">
        <v>464</v>
      </c>
      <c r="F151" t="s">
        <v>488</v>
      </c>
      <c r="G151">
        <v>0.7</v>
      </c>
      <c r="H151" s="3">
        <v>4.5999999999999996</v>
      </c>
      <c r="I151" s="3">
        <v>404</v>
      </c>
      <c r="J151" s="3">
        <v>833</v>
      </c>
      <c r="K151" s="3">
        <v>276</v>
      </c>
      <c r="L151" s="3">
        <v>194</v>
      </c>
      <c r="M151" s="3">
        <v>242</v>
      </c>
      <c r="N151" s="3">
        <v>565</v>
      </c>
      <c r="O151" s="3">
        <v>295</v>
      </c>
      <c r="P151" s="3">
        <v>333</v>
      </c>
      <c r="Q151" s="3">
        <v>152</v>
      </c>
      <c r="R151" s="3">
        <v>511</v>
      </c>
      <c r="S151" s="3">
        <v>495</v>
      </c>
      <c r="T151" s="3">
        <v>273</v>
      </c>
      <c r="U151" s="3">
        <v>378</v>
      </c>
      <c r="V151" s="3">
        <v>548</v>
      </c>
      <c r="W151" s="3">
        <v>3680</v>
      </c>
      <c r="X151" s="3">
        <v>410</v>
      </c>
      <c r="Y151" s="3">
        <v>1200</v>
      </c>
      <c r="Z151" s="3">
        <v>579</v>
      </c>
      <c r="AA151" s="3">
        <v>0.35</v>
      </c>
      <c r="AB151" s="3">
        <v>0</v>
      </c>
      <c r="AC151" s="3">
        <v>28.1</v>
      </c>
      <c r="AD151" s="3">
        <v>0.03</v>
      </c>
    </row>
    <row r="152" spans="1:30" x14ac:dyDescent="0.25">
      <c r="A152" t="s">
        <v>81</v>
      </c>
      <c r="B152">
        <v>246</v>
      </c>
      <c r="C152" t="s">
        <v>510</v>
      </c>
      <c r="D152">
        <v>672</v>
      </c>
      <c r="E152" s="125" t="s">
        <v>464</v>
      </c>
      <c r="F152" t="s">
        <v>496</v>
      </c>
      <c r="G152">
        <v>0.9</v>
      </c>
      <c r="H152" s="3">
        <v>8.2828400000000002</v>
      </c>
      <c r="I152" s="3">
        <v>340.97454545454502</v>
      </c>
      <c r="J152" s="3">
        <v>596.70545454545504</v>
      </c>
      <c r="K152" s="3">
        <v>255.73090909090899</v>
      </c>
      <c r="L152" s="3">
        <v>129.286181818182</v>
      </c>
      <c r="M152" s="3">
        <v>129.286181818182</v>
      </c>
      <c r="N152" s="3">
        <v>397.80363636363597</v>
      </c>
      <c r="O152" s="3">
        <v>170.48727272727299</v>
      </c>
      <c r="P152" s="3">
        <v>227.316363636364</v>
      </c>
      <c r="Q152" s="3">
        <v>102.292363636364</v>
      </c>
      <c r="R152" s="3">
        <v>426.21818181818202</v>
      </c>
      <c r="S152" s="3">
        <v>397.80363636363597</v>
      </c>
      <c r="T152" s="3">
        <v>184.69454545454499</v>
      </c>
      <c r="U152" s="3">
        <v>312.56</v>
      </c>
      <c r="V152" s="3">
        <v>497.25454545454602</v>
      </c>
      <c r="W152" s="3">
        <v>2528.8945454545501</v>
      </c>
      <c r="X152" s="3">
        <v>355.18181818181802</v>
      </c>
      <c r="Y152" s="3">
        <v>838.22909090909104</v>
      </c>
      <c r="Z152" s="3">
        <v>426.21818181818202</v>
      </c>
      <c r="AA152" s="3">
        <v>1.4999999999999999E-2</v>
      </c>
      <c r="AB152" s="3">
        <v>0</v>
      </c>
      <c r="AC152" s="3">
        <v>27.2</v>
      </c>
      <c r="AD152" s="3">
        <v>0</v>
      </c>
    </row>
    <row r="153" spans="1:30" x14ac:dyDescent="0.25">
      <c r="A153" s="38" t="s">
        <v>115</v>
      </c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</row>
    <row r="154" spans="1:30" x14ac:dyDescent="0.25">
      <c r="A154" t="s">
        <v>81</v>
      </c>
      <c r="B154">
        <v>246</v>
      </c>
      <c r="C154" t="s">
        <v>510</v>
      </c>
      <c r="D154">
        <v>672</v>
      </c>
      <c r="E154" s="125" t="s">
        <v>464</v>
      </c>
      <c r="F154" t="s">
        <v>496</v>
      </c>
      <c r="G154">
        <v>0.9</v>
      </c>
      <c r="H154" s="3">
        <v>8.2828400000000002</v>
      </c>
      <c r="I154" s="3">
        <v>340.97454545454502</v>
      </c>
      <c r="J154" s="3">
        <v>596.70545454545504</v>
      </c>
      <c r="K154" s="3">
        <v>255.73090909090899</v>
      </c>
      <c r="L154" s="3">
        <v>129.286181818182</v>
      </c>
      <c r="M154" s="3">
        <v>129.286181818182</v>
      </c>
      <c r="N154" s="3">
        <v>397.80363636363597</v>
      </c>
      <c r="O154" s="3">
        <v>170.48727272727299</v>
      </c>
      <c r="P154" s="3">
        <v>227.316363636364</v>
      </c>
      <c r="Q154" s="3">
        <v>102.292363636364</v>
      </c>
      <c r="R154" s="3">
        <v>426.21818181818202</v>
      </c>
      <c r="S154" s="3">
        <v>397.80363636363597</v>
      </c>
      <c r="T154" s="3">
        <v>184.69454545454499</v>
      </c>
      <c r="U154" s="3">
        <v>312.56</v>
      </c>
      <c r="V154" s="3">
        <v>497.25454545454602</v>
      </c>
      <c r="W154" s="3">
        <v>2528.8945454545501</v>
      </c>
      <c r="X154" s="3">
        <v>355.18181818181802</v>
      </c>
      <c r="Y154" s="3">
        <v>838.22909090909104</v>
      </c>
      <c r="Z154" s="3">
        <v>426.21818181818202</v>
      </c>
      <c r="AA154">
        <v>1.4999999999999999E-2</v>
      </c>
      <c r="AB154">
        <v>0</v>
      </c>
      <c r="AC154">
        <v>27.2</v>
      </c>
      <c r="AD154">
        <v>0</v>
      </c>
    </row>
    <row r="155" spans="1:30" x14ac:dyDescent="0.25">
      <c r="A155" t="s">
        <v>14</v>
      </c>
      <c r="B155">
        <v>3207</v>
      </c>
      <c r="C155" t="s">
        <v>541</v>
      </c>
      <c r="D155">
        <v>1929</v>
      </c>
      <c r="E155" s="125" t="s">
        <v>5</v>
      </c>
      <c r="F155" t="s">
        <v>573</v>
      </c>
      <c r="G155">
        <v>0.75</v>
      </c>
      <c r="H155">
        <v>4.9000000000000004</v>
      </c>
      <c r="I155">
        <v>206</v>
      </c>
      <c r="J155">
        <v>346</v>
      </c>
      <c r="K155">
        <v>291</v>
      </c>
      <c r="L155">
        <v>80</v>
      </c>
      <c r="M155">
        <v>71</v>
      </c>
      <c r="N155">
        <v>256</v>
      </c>
      <c r="O155">
        <v>134</v>
      </c>
      <c r="P155">
        <v>182</v>
      </c>
      <c r="Q155">
        <v>57</v>
      </c>
      <c r="R155">
        <v>215</v>
      </c>
      <c r="S155">
        <v>501</v>
      </c>
      <c r="T155">
        <v>134</v>
      </c>
      <c r="U155">
        <v>213</v>
      </c>
      <c r="V155">
        <v>544</v>
      </c>
      <c r="W155">
        <v>882</v>
      </c>
      <c r="X155">
        <v>223</v>
      </c>
      <c r="Y155">
        <v>201</v>
      </c>
      <c r="Z155">
        <v>245</v>
      </c>
      <c r="AA155">
        <v>0</v>
      </c>
      <c r="AB155">
        <v>0</v>
      </c>
      <c r="AC155">
        <v>0</v>
      </c>
      <c r="AD155">
        <v>0</v>
      </c>
    </row>
    <row r="156" spans="1:30" x14ac:dyDescent="0.25">
      <c r="A156" t="s">
        <v>171</v>
      </c>
      <c r="B156">
        <v>5467</v>
      </c>
      <c r="C156" t="s">
        <v>541</v>
      </c>
      <c r="D156">
        <v>1929</v>
      </c>
      <c r="E156" s="125" t="s">
        <v>5</v>
      </c>
      <c r="F156" t="s">
        <v>573</v>
      </c>
      <c r="G156">
        <v>0.75</v>
      </c>
      <c r="H156">
        <v>5.3</v>
      </c>
      <c r="I156">
        <v>206</v>
      </c>
      <c r="J156">
        <v>346</v>
      </c>
      <c r="K156">
        <v>291</v>
      </c>
      <c r="L156">
        <v>80</v>
      </c>
      <c r="M156">
        <v>71</v>
      </c>
      <c r="N156">
        <v>256</v>
      </c>
      <c r="O156">
        <v>134</v>
      </c>
      <c r="P156">
        <v>182</v>
      </c>
      <c r="Q156">
        <v>57</v>
      </c>
      <c r="R156">
        <v>215</v>
      </c>
      <c r="S156">
        <v>501</v>
      </c>
      <c r="T156">
        <v>134</v>
      </c>
      <c r="U156">
        <v>213</v>
      </c>
      <c r="V156">
        <v>544</v>
      </c>
      <c r="W156">
        <v>882</v>
      </c>
      <c r="X156">
        <v>223</v>
      </c>
      <c r="Y156">
        <v>201</v>
      </c>
      <c r="Z156">
        <v>245</v>
      </c>
      <c r="AA156" s="125" t="s">
        <v>560</v>
      </c>
      <c r="AB156" s="125" t="s">
        <v>560</v>
      </c>
      <c r="AC156" s="125" t="s">
        <v>560</v>
      </c>
      <c r="AD156" s="125" t="s">
        <v>560</v>
      </c>
    </row>
    <row r="157" spans="1:30" x14ac:dyDescent="0.25">
      <c r="A157" t="s">
        <v>168</v>
      </c>
      <c r="B157">
        <v>601</v>
      </c>
      <c r="C157" t="s">
        <v>147</v>
      </c>
      <c r="D157">
        <v>1467</v>
      </c>
      <c r="E157" s="125" t="s">
        <v>464</v>
      </c>
      <c r="F157" t="s">
        <v>525</v>
      </c>
      <c r="G157">
        <v>0.65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0.3</v>
      </c>
      <c r="AD157" s="3">
        <v>0</v>
      </c>
    </row>
    <row r="158" spans="1:30" x14ac:dyDescent="0.25">
      <c r="A158" s="17" t="s">
        <v>172</v>
      </c>
      <c r="B158" t="s">
        <v>2</v>
      </c>
      <c r="C158" t="s">
        <v>560</v>
      </c>
      <c r="D158" s="125" t="s">
        <v>560</v>
      </c>
      <c r="E158" s="125" t="s">
        <v>560</v>
      </c>
      <c r="F158" t="s">
        <v>482</v>
      </c>
      <c r="G158">
        <v>0.65</v>
      </c>
      <c r="H158">
        <v>0.6</v>
      </c>
      <c r="I158" s="125" t="s">
        <v>560</v>
      </c>
      <c r="J158" s="125" t="s">
        <v>560</v>
      </c>
      <c r="K158" s="125" t="s">
        <v>560</v>
      </c>
      <c r="L158" s="125" t="s">
        <v>560</v>
      </c>
      <c r="M158" s="125" t="s">
        <v>560</v>
      </c>
      <c r="N158" s="125" t="s">
        <v>560</v>
      </c>
      <c r="O158" s="125" t="s">
        <v>560</v>
      </c>
      <c r="P158" s="125" t="s">
        <v>560</v>
      </c>
      <c r="Q158" s="125" t="s">
        <v>560</v>
      </c>
      <c r="R158" s="125" t="s">
        <v>560</v>
      </c>
      <c r="S158" s="125" t="s">
        <v>560</v>
      </c>
      <c r="T158" s="125" t="s">
        <v>560</v>
      </c>
      <c r="U158" s="125" t="s">
        <v>560</v>
      </c>
      <c r="V158" s="125" t="s">
        <v>560</v>
      </c>
      <c r="W158" s="125" t="s">
        <v>560</v>
      </c>
      <c r="X158" s="125" t="s">
        <v>560</v>
      </c>
      <c r="Y158" s="125" t="s">
        <v>560</v>
      </c>
      <c r="Z158" s="125" t="s">
        <v>560</v>
      </c>
      <c r="AA158" s="125" t="s">
        <v>560</v>
      </c>
      <c r="AB158" s="125" t="s">
        <v>560</v>
      </c>
      <c r="AC158" s="125" t="s">
        <v>560</v>
      </c>
      <c r="AD158" s="125" t="s">
        <v>560</v>
      </c>
    </row>
    <row r="159" spans="1:30" x14ac:dyDescent="0.25">
      <c r="A159" s="42" t="s">
        <v>116</v>
      </c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</row>
    <row r="160" spans="1:30" x14ac:dyDescent="0.25">
      <c r="A160" t="s">
        <v>81</v>
      </c>
      <c r="B160">
        <v>246</v>
      </c>
      <c r="C160" t="s">
        <v>510</v>
      </c>
      <c r="D160">
        <v>672</v>
      </c>
      <c r="E160" s="125" t="s">
        <v>464</v>
      </c>
      <c r="F160" t="s">
        <v>496</v>
      </c>
      <c r="G160">
        <v>0.9</v>
      </c>
      <c r="H160" s="3">
        <v>8.2828400000000002</v>
      </c>
      <c r="I160" s="3">
        <v>340.97454545454502</v>
      </c>
      <c r="J160" s="3">
        <v>596.70545454545504</v>
      </c>
      <c r="K160" s="3">
        <v>255.73090909090899</v>
      </c>
      <c r="L160" s="3">
        <v>129.286181818182</v>
      </c>
      <c r="M160" s="3">
        <v>129.286181818182</v>
      </c>
      <c r="N160" s="3">
        <v>397.80363636363597</v>
      </c>
      <c r="O160" s="3">
        <v>170.48727272727299</v>
      </c>
      <c r="P160" s="3">
        <v>227.316363636364</v>
      </c>
      <c r="Q160" s="3">
        <v>102.292363636364</v>
      </c>
      <c r="R160" s="3">
        <v>426.21818181818202</v>
      </c>
      <c r="S160" s="3">
        <v>397.80363636363597</v>
      </c>
      <c r="T160" s="3">
        <v>184.69454545454499</v>
      </c>
      <c r="U160" s="3">
        <v>312.56</v>
      </c>
      <c r="V160" s="3">
        <v>497.25454545454602</v>
      </c>
      <c r="W160" s="3">
        <v>2528.8945454545501</v>
      </c>
      <c r="X160" s="3">
        <v>355.18181818181802</v>
      </c>
      <c r="Y160" s="3">
        <v>838.22909090909104</v>
      </c>
      <c r="Z160" s="3">
        <v>426.21818181818202</v>
      </c>
      <c r="AA160">
        <v>1.4999999999999999E-2</v>
      </c>
      <c r="AB160">
        <v>0</v>
      </c>
      <c r="AC160">
        <v>27.2</v>
      </c>
      <c r="AD160">
        <v>0</v>
      </c>
    </row>
    <row r="161" spans="1:30" x14ac:dyDescent="0.25">
      <c r="A161" s="17" t="s">
        <v>173</v>
      </c>
      <c r="B161">
        <v>953</v>
      </c>
      <c r="C161" t="s">
        <v>550</v>
      </c>
      <c r="D161">
        <v>2064</v>
      </c>
      <c r="E161" s="125" t="s">
        <v>572</v>
      </c>
      <c r="F161" t="s">
        <v>573</v>
      </c>
      <c r="G161">
        <v>0.75</v>
      </c>
      <c r="H161">
        <v>8.3000000000000007</v>
      </c>
      <c r="I161">
        <v>300</v>
      </c>
      <c r="J161">
        <v>540</v>
      </c>
      <c r="K161">
        <v>530</v>
      </c>
      <c r="L161">
        <v>68</v>
      </c>
      <c r="M161">
        <v>85</v>
      </c>
      <c r="N161">
        <v>380</v>
      </c>
      <c r="O161">
        <v>210</v>
      </c>
      <c r="P161">
        <v>300</v>
      </c>
      <c r="Q161">
        <v>68</v>
      </c>
      <c r="R161">
        <v>350</v>
      </c>
      <c r="S161">
        <v>780</v>
      </c>
      <c r="T161">
        <v>170</v>
      </c>
      <c r="U161">
        <v>320</v>
      </c>
      <c r="V161">
        <v>750</v>
      </c>
      <c r="W161">
        <v>1000</v>
      </c>
      <c r="X161">
        <v>290</v>
      </c>
      <c r="Y161">
        <v>290</v>
      </c>
      <c r="Z161">
        <v>360</v>
      </c>
      <c r="AA161">
        <v>0</v>
      </c>
      <c r="AB161">
        <v>0</v>
      </c>
      <c r="AC161">
        <v>0</v>
      </c>
      <c r="AD161">
        <v>0</v>
      </c>
    </row>
    <row r="162" spans="1:30" x14ac:dyDescent="0.25">
      <c r="A162" s="17" t="s">
        <v>174</v>
      </c>
      <c r="B162">
        <v>3450</v>
      </c>
      <c r="C162" t="s">
        <v>560</v>
      </c>
      <c r="D162" s="125" t="s">
        <v>560</v>
      </c>
      <c r="E162" s="125" t="s">
        <v>560</v>
      </c>
      <c r="F162" t="s">
        <v>477</v>
      </c>
      <c r="G162" s="125" t="s">
        <v>560</v>
      </c>
      <c r="H162">
        <v>3.8</v>
      </c>
      <c r="I162" s="125" t="s">
        <v>560</v>
      </c>
      <c r="J162" s="125" t="s">
        <v>560</v>
      </c>
      <c r="K162" s="125" t="s">
        <v>560</v>
      </c>
      <c r="L162" s="125" t="s">
        <v>560</v>
      </c>
      <c r="M162" s="125" t="s">
        <v>560</v>
      </c>
      <c r="N162" s="125" t="s">
        <v>560</v>
      </c>
      <c r="O162" s="125" t="s">
        <v>560</v>
      </c>
      <c r="P162" s="125" t="s">
        <v>560</v>
      </c>
      <c r="Q162" s="125" t="s">
        <v>560</v>
      </c>
      <c r="R162" s="125" t="s">
        <v>560</v>
      </c>
      <c r="S162" s="125" t="s">
        <v>560</v>
      </c>
      <c r="T162" s="125" t="s">
        <v>560</v>
      </c>
      <c r="U162" s="125" t="s">
        <v>560</v>
      </c>
      <c r="V162" s="125" t="s">
        <v>560</v>
      </c>
      <c r="W162" s="125" t="s">
        <v>560</v>
      </c>
      <c r="X162" s="125" t="s">
        <v>560</v>
      </c>
      <c r="Y162" s="125" t="s">
        <v>560</v>
      </c>
      <c r="Z162" s="125" t="s">
        <v>560</v>
      </c>
      <c r="AA162" s="125" t="s">
        <v>560</v>
      </c>
      <c r="AB162" s="125" t="s">
        <v>560</v>
      </c>
      <c r="AC162" s="125" t="s">
        <v>560</v>
      </c>
      <c r="AD162" s="125" t="s">
        <v>560</v>
      </c>
    </row>
    <row r="163" spans="1:30" x14ac:dyDescent="0.25">
      <c r="A163" s="90" t="s">
        <v>175</v>
      </c>
      <c r="B163">
        <v>158</v>
      </c>
      <c r="C163" t="s">
        <v>175</v>
      </c>
      <c r="D163">
        <v>21</v>
      </c>
      <c r="E163" s="125" t="s">
        <v>464</v>
      </c>
      <c r="F163" t="s">
        <v>467</v>
      </c>
      <c r="G163">
        <v>0.76</v>
      </c>
      <c r="H163">
        <v>0.5</v>
      </c>
      <c r="I163">
        <v>13.6</v>
      </c>
      <c r="J163">
        <v>12.4</v>
      </c>
      <c r="K163">
        <v>24.8</v>
      </c>
      <c r="L163">
        <v>6.88</v>
      </c>
      <c r="M163">
        <v>6.24</v>
      </c>
      <c r="N163">
        <v>17.600000000000001</v>
      </c>
      <c r="O163">
        <v>10</v>
      </c>
      <c r="P163">
        <v>6.88</v>
      </c>
      <c r="Q163">
        <v>2.48</v>
      </c>
      <c r="R163">
        <v>18</v>
      </c>
      <c r="S163">
        <v>30</v>
      </c>
      <c r="T163">
        <v>6.88</v>
      </c>
      <c r="U163">
        <v>29.2</v>
      </c>
      <c r="V163">
        <v>68.8</v>
      </c>
      <c r="W163">
        <v>56.8</v>
      </c>
      <c r="X163">
        <v>48</v>
      </c>
      <c r="Y163">
        <v>26.4</v>
      </c>
      <c r="Z163">
        <v>13.6</v>
      </c>
      <c r="AA163">
        <v>0</v>
      </c>
      <c r="AB163">
        <v>3.0000000000000001E-3</v>
      </c>
      <c r="AC163">
        <v>5.0999999999999996</v>
      </c>
      <c r="AD163">
        <v>0</v>
      </c>
    </row>
    <row r="164" spans="1:30" x14ac:dyDescent="0.25">
      <c r="A164" t="s">
        <v>168</v>
      </c>
      <c r="B164">
        <v>601</v>
      </c>
      <c r="C164" t="s">
        <v>147</v>
      </c>
      <c r="D164">
        <v>1467</v>
      </c>
      <c r="E164" s="125" t="s">
        <v>464</v>
      </c>
      <c r="F164" t="s">
        <v>525</v>
      </c>
      <c r="G164">
        <v>0.65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0.3</v>
      </c>
      <c r="AD164" s="3">
        <v>0</v>
      </c>
    </row>
    <row r="165" spans="1:30" x14ac:dyDescent="0.25">
      <c r="A165" t="s">
        <v>65</v>
      </c>
      <c r="B165">
        <v>2953</v>
      </c>
      <c r="C165" s="81" t="s">
        <v>472</v>
      </c>
      <c r="D165" s="125" t="s">
        <v>560</v>
      </c>
      <c r="E165" s="125" t="s">
        <v>464</v>
      </c>
      <c r="F165" t="s">
        <v>562</v>
      </c>
      <c r="G165" s="125" t="s">
        <v>560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</row>
    <row r="166" spans="1:30" x14ac:dyDescent="0.25">
      <c r="A166" s="17" t="s">
        <v>438</v>
      </c>
      <c r="B166" t="s">
        <v>3</v>
      </c>
      <c r="C166" t="s">
        <v>560</v>
      </c>
      <c r="D166" s="125" t="s">
        <v>560</v>
      </c>
      <c r="E166" s="125" t="s">
        <v>560</v>
      </c>
      <c r="F166" t="s">
        <v>560</v>
      </c>
      <c r="G166" s="125" t="s">
        <v>560</v>
      </c>
      <c r="H166">
        <v>0</v>
      </c>
      <c r="I166" s="125" t="s">
        <v>560</v>
      </c>
      <c r="J166" s="125" t="s">
        <v>560</v>
      </c>
      <c r="K166" s="125" t="s">
        <v>560</v>
      </c>
      <c r="L166" s="125" t="s">
        <v>560</v>
      </c>
      <c r="M166" s="125" t="s">
        <v>560</v>
      </c>
      <c r="N166" s="125" t="s">
        <v>560</v>
      </c>
      <c r="O166" s="125" t="s">
        <v>560</v>
      </c>
      <c r="P166" s="125" t="s">
        <v>560</v>
      </c>
      <c r="Q166" s="125" t="s">
        <v>560</v>
      </c>
      <c r="R166" s="125" t="s">
        <v>560</v>
      </c>
      <c r="S166" s="125" t="s">
        <v>560</v>
      </c>
      <c r="T166" s="125" t="s">
        <v>560</v>
      </c>
      <c r="U166" s="125" t="s">
        <v>560</v>
      </c>
      <c r="V166" s="125" t="s">
        <v>560</v>
      </c>
      <c r="W166" s="125" t="s">
        <v>560</v>
      </c>
      <c r="X166" s="125" t="s">
        <v>560</v>
      </c>
      <c r="Y166" s="125" t="s">
        <v>560</v>
      </c>
      <c r="Z166" s="125" t="s">
        <v>560</v>
      </c>
      <c r="AA166" s="125" t="s">
        <v>560</v>
      </c>
      <c r="AB166" s="125" t="s">
        <v>560</v>
      </c>
      <c r="AC166" s="125" t="s">
        <v>560</v>
      </c>
      <c r="AD166" s="125" t="s">
        <v>560</v>
      </c>
    </row>
    <row r="167" spans="1:30" x14ac:dyDescent="0.25">
      <c r="A167" s="17" t="s">
        <v>15</v>
      </c>
      <c r="B167">
        <v>199</v>
      </c>
      <c r="C167" t="s">
        <v>503</v>
      </c>
      <c r="D167">
        <v>390</v>
      </c>
      <c r="E167" s="125" t="s">
        <v>464</v>
      </c>
      <c r="F167" t="s">
        <v>481</v>
      </c>
      <c r="G167">
        <v>0.75</v>
      </c>
      <c r="H167" s="3">
        <v>16.838100000000001</v>
      </c>
      <c r="I167" s="3">
        <v>794.25</v>
      </c>
      <c r="J167" s="3">
        <v>1429.65</v>
      </c>
      <c r="K167" s="3">
        <v>889.56</v>
      </c>
      <c r="L167" s="3">
        <v>301.815</v>
      </c>
      <c r="M167" s="3">
        <v>311.346</v>
      </c>
      <c r="N167" s="3">
        <v>857.79</v>
      </c>
      <c r="O167" s="3">
        <v>540.09</v>
      </c>
      <c r="P167" s="3">
        <v>667.17</v>
      </c>
      <c r="Q167" s="3">
        <v>260.51400000000001</v>
      </c>
      <c r="R167" s="3">
        <v>1143.72</v>
      </c>
      <c r="S167" s="3">
        <v>1906.2</v>
      </c>
      <c r="T167" s="3">
        <v>444.78</v>
      </c>
      <c r="U167" s="3">
        <v>762.48</v>
      </c>
      <c r="V167" s="3">
        <v>1652.04</v>
      </c>
      <c r="W167" s="3">
        <v>3971.25</v>
      </c>
      <c r="X167" s="3">
        <v>889.56</v>
      </c>
      <c r="Y167" s="3">
        <v>762.48</v>
      </c>
      <c r="Z167" s="3">
        <v>921.33</v>
      </c>
      <c r="AA167" s="3">
        <v>0</v>
      </c>
      <c r="AB167" s="3">
        <v>0</v>
      </c>
      <c r="AC167" s="3">
        <v>61</v>
      </c>
      <c r="AD167" s="3">
        <v>0</v>
      </c>
    </row>
    <row r="168" spans="1:30" x14ac:dyDescent="0.25">
      <c r="A168" s="42" t="s">
        <v>117</v>
      </c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</row>
    <row r="169" spans="1:30" x14ac:dyDescent="0.25">
      <c r="A169" t="s">
        <v>178</v>
      </c>
      <c r="B169">
        <v>51</v>
      </c>
      <c r="C169" t="s">
        <v>178</v>
      </c>
      <c r="D169">
        <v>50</v>
      </c>
      <c r="E169" s="125" t="s">
        <v>464</v>
      </c>
      <c r="F169" t="s">
        <v>478</v>
      </c>
      <c r="G169">
        <v>0.65</v>
      </c>
      <c r="H169" s="3">
        <v>2.625</v>
      </c>
      <c r="I169" s="3">
        <v>84</v>
      </c>
      <c r="J169" s="3">
        <v>151.19999999999999</v>
      </c>
      <c r="K169" s="3">
        <v>121.8</v>
      </c>
      <c r="L169" s="3">
        <v>26.46</v>
      </c>
      <c r="M169" s="3">
        <v>3.78</v>
      </c>
      <c r="N169" s="3">
        <v>121.8</v>
      </c>
      <c r="O169" s="3">
        <v>63</v>
      </c>
      <c r="P169" s="3">
        <v>92.4</v>
      </c>
      <c r="Q169" s="3">
        <v>42</v>
      </c>
      <c r="R169" s="3">
        <v>121.8</v>
      </c>
      <c r="S169" s="3">
        <v>142.80000000000001</v>
      </c>
      <c r="T169" s="3">
        <v>46.2</v>
      </c>
      <c r="U169" s="3">
        <v>113.4</v>
      </c>
      <c r="V169" s="3">
        <v>231</v>
      </c>
      <c r="W169" s="3">
        <v>294</v>
      </c>
      <c r="X169" s="3">
        <v>105</v>
      </c>
      <c r="Y169" s="3">
        <v>84</v>
      </c>
      <c r="Z169" s="3">
        <v>100.8</v>
      </c>
      <c r="AA169" s="3">
        <v>2.6</v>
      </c>
      <c r="AB169" s="3">
        <v>0.01</v>
      </c>
      <c r="AC169" s="3">
        <v>19.3</v>
      </c>
      <c r="AD169" s="3">
        <v>0.1</v>
      </c>
    </row>
    <row r="170" spans="1:30" x14ac:dyDescent="0.25">
      <c r="A170" t="s">
        <v>436</v>
      </c>
      <c r="B170" t="s">
        <v>2</v>
      </c>
      <c r="C170" t="s">
        <v>560</v>
      </c>
      <c r="D170" s="125" t="s">
        <v>560</v>
      </c>
      <c r="E170" s="125" t="s">
        <v>560</v>
      </c>
      <c r="F170" t="s">
        <v>525</v>
      </c>
      <c r="G170" s="125" t="s">
        <v>560</v>
      </c>
      <c r="H170" s="3">
        <v>1.3</v>
      </c>
      <c r="I170" s="126" t="s">
        <v>560</v>
      </c>
      <c r="J170" s="126" t="s">
        <v>560</v>
      </c>
      <c r="K170" s="126" t="s">
        <v>560</v>
      </c>
      <c r="L170" s="126" t="s">
        <v>560</v>
      </c>
      <c r="M170" s="126" t="s">
        <v>560</v>
      </c>
      <c r="N170" s="126" t="s">
        <v>560</v>
      </c>
      <c r="O170" s="126" t="s">
        <v>560</v>
      </c>
      <c r="P170" s="126" t="s">
        <v>560</v>
      </c>
      <c r="Q170" s="126" t="s">
        <v>560</v>
      </c>
      <c r="R170" s="126" t="s">
        <v>560</v>
      </c>
      <c r="S170" s="126" t="s">
        <v>560</v>
      </c>
      <c r="T170" s="126" t="s">
        <v>560</v>
      </c>
      <c r="U170" s="126" t="s">
        <v>560</v>
      </c>
      <c r="V170" s="126" t="s">
        <v>560</v>
      </c>
      <c r="W170" s="126" t="s">
        <v>560</v>
      </c>
      <c r="X170" s="126" t="s">
        <v>560</v>
      </c>
      <c r="Y170" s="126" t="s">
        <v>560</v>
      </c>
      <c r="Z170" s="126" t="s">
        <v>560</v>
      </c>
      <c r="AA170" s="126" t="s">
        <v>560</v>
      </c>
      <c r="AB170" s="126" t="s">
        <v>560</v>
      </c>
      <c r="AC170" s="126" t="s">
        <v>560</v>
      </c>
      <c r="AD170" s="126" t="s">
        <v>560</v>
      </c>
    </row>
    <row r="171" spans="1:30" x14ac:dyDescent="0.25">
      <c r="A171" t="s">
        <v>180</v>
      </c>
      <c r="B171">
        <v>37</v>
      </c>
      <c r="C171" t="s">
        <v>538</v>
      </c>
      <c r="D171">
        <v>1833</v>
      </c>
      <c r="E171" s="137" t="s">
        <v>464</v>
      </c>
      <c r="F171" t="s">
        <v>537</v>
      </c>
      <c r="G171">
        <v>0.65</v>
      </c>
      <c r="H171" s="3">
        <v>0.875</v>
      </c>
      <c r="I171" s="3">
        <v>0</v>
      </c>
      <c r="J171" s="3">
        <v>45.4</v>
      </c>
      <c r="K171" s="3">
        <v>45.05</v>
      </c>
      <c r="L171" s="3">
        <v>0</v>
      </c>
      <c r="M171" s="3">
        <v>13.5</v>
      </c>
      <c r="N171" s="3">
        <v>0</v>
      </c>
      <c r="O171" s="3">
        <v>0</v>
      </c>
      <c r="P171" s="3">
        <v>26.6</v>
      </c>
      <c r="Q171" s="3">
        <v>0</v>
      </c>
      <c r="R171" s="3">
        <v>34.15</v>
      </c>
      <c r="S171" s="3">
        <v>31.9</v>
      </c>
      <c r="T171" s="3">
        <v>0</v>
      </c>
      <c r="U171" s="3">
        <v>35.450000000000003</v>
      </c>
      <c r="V171" s="3">
        <v>68.95</v>
      </c>
      <c r="W171" s="3">
        <v>129.5</v>
      </c>
      <c r="X171" s="3">
        <v>30.85</v>
      </c>
      <c r="Y171" s="3">
        <v>26.55</v>
      </c>
      <c r="Z171" s="3">
        <v>31.1</v>
      </c>
      <c r="AA171" s="3">
        <v>0</v>
      </c>
      <c r="AB171" s="3">
        <v>0</v>
      </c>
      <c r="AC171" s="3">
        <v>9.5</v>
      </c>
      <c r="AD171" s="3">
        <v>0</v>
      </c>
    </row>
    <row r="172" spans="1:30" x14ac:dyDescent="0.25">
      <c r="A172" t="s">
        <v>181</v>
      </c>
      <c r="B172">
        <v>63</v>
      </c>
      <c r="C172" s="94" t="s">
        <v>513</v>
      </c>
      <c r="D172">
        <v>716</v>
      </c>
      <c r="E172" s="137" t="s">
        <v>464</v>
      </c>
      <c r="F172" t="s">
        <v>476</v>
      </c>
      <c r="G172">
        <v>0.65</v>
      </c>
      <c r="H172" s="3">
        <v>1.24583333333333</v>
      </c>
      <c r="I172" s="3">
        <v>23.92</v>
      </c>
      <c r="J172" s="3">
        <v>41.86</v>
      </c>
      <c r="K172" s="3">
        <v>39.866666666666703</v>
      </c>
      <c r="L172" s="3">
        <v>9.3686666666666696</v>
      </c>
      <c r="M172" s="3">
        <v>7.57466666666667</v>
      </c>
      <c r="N172" s="3">
        <v>27.906666666666698</v>
      </c>
      <c r="O172" s="3">
        <v>14.352</v>
      </c>
      <c r="P172" s="3">
        <v>21.926666666666701</v>
      </c>
      <c r="Q172" s="3">
        <v>15.3486666666667</v>
      </c>
      <c r="R172" s="3">
        <v>29.9</v>
      </c>
      <c r="S172" s="3">
        <v>169.433333333333</v>
      </c>
      <c r="T172" s="3">
        <v>14.352</v>
      </c>
      <c r="U172" s="3">
        <v>27.906666666666698</v>
      </c>
      <c r="V172" s="3">
        <v>73.753333333333302</v>
      </c>
      <c r="W172" s="3">
        <v>263.12</v>
      </c>
      <c r="X172" s="3">
        <v>25.913333333333298</v>
      </c>
      <c r="Y172" s="3">
        <v>16.9433333333333</v>
      </c>
      <c r="Z172" s="3">
        <v>21.926666666666701</v>
      </c>
      <c r="AA172" s="3">
        <v>0.01</v>
      </c>
      <c r="AB172" s="3">
        <v>0</v>
      </c>
      <c r="AC172" s="3">
        <v>6.1</v>
      </c>
      <c r="AD172" s="3">
        <v>0</v>
      </c>
    </row>
    <row r="173" spans="1:30" x14ac:dyDescent="0.25">
      <c r="A173" t="s">
        <v>169</v>
      </c>
      <c r="B173" t="s">
        <v>79</v>
      </c>
      <c r="C173" t="s">
        <v>555</v>
      </c>
      <c r="D173">
        <v>2232</v>
      </c>
      <c r="E173" s="125" t="s">
        <v>566</v>
      </c>
      <c r="F173" t="s">
        <v>567</v>
      </c>
      <c r="G173">
        <v>0.9</v>
      </c>
      <c r="H173" s="3">
        <v>24</v>
      </c>
      <c r="I173" s="3">
        <v>1421.5568863199999</v>
      </c>
      <c r="J173" s="3">
        <v>2420.3592816</v>
      </c>
      <c r="K173" s="3">
        <v>1976.0479041600001</v>
      </c>
      <c r="L173" s="3">
        <v>305.38922160000004</v>
      </c>
      <c r="M173" s="3">
        <v>384.43113768000001</v>
      </c>
      <c r="N173" s="3">
        <v>1697.0059879199998</v>
      </c>
      <c r="O173" s="3">
        <v>1111.3772455200001</v>
      </c>
      <c r="P173" s="3">
        <v>1221.55688616</v>
      </c>
      <c r="Q173" s="3">
        <v>425.14970063999999</v>
      </c>
      <c r="R173" s="3">
        <v>1453.8922156799999</v>
      </c>
      <c r="S173" s="3">
        <v>2185.6287424800003</v>
      </c>
      <c r="T173" s="3">
        <v>795.20958072000008</v>
      </c>
      <c r="U173" s="126" t="s">
        <v>560</v>
      </c>
      <c r="V173" s="126" t="s">
        <v>560</v>
      </c>
      <c r="W173" s="126" t="s">
        <v>560</v>
      </c>
      <c r="X173" s="3">
        <v>1291.01796408</v>
      </c>
      <c r="Y173" s="3">
        <v>1537.72455096</v>
      </c>
      <c r="Z173" s="3">
        <v>1602.3952096800001</v>
      </c>
      <c r="AA173" s="126" t="s">
        <v>560</v>
      </c>
      <c r="AB173" s="126" t="s">
        <v>560</v>
      </c>
      <c r="AC173" s="126" t="s">
        <v>560</v>
      </c>
      <c r="AD173" s="126" t="s">
        <v>560</v>
      </c>
    </row>
    <row r="174" spans="1:30" x14ac:dyDescent="0.25">
      <c r="A174" t="s">
        <v>182</v>
      </c>
      <c r="B174" t="s">
        <v>3</v>
      </c>
      <c r="C174" t="s">
        <v>560</v>
      </c>
      <c r="D174" s="125" t="s">
        <v>560</v>
      </c>
      <c r="E174" s="125" t="s">
        <v>560</v>
      </c>
      <c r="F174" t="s">
        <v>477</v>
      </c>
      <c r="G174" s="125" t="s">
        <v>560</v>
      </c>
      <c r="H174" s="126" t="s">
        <v>560</v>
      </c>
      <c r="I174" s="126" t="s">
        <v>560</v>
      </c>
      <c r="J174" s="126" t="s">
        <v>560</v>
      </c>
      <c r="K174" s="126" t="s">
        <v>560</v>
      </c>
      <c r="L174" s="126" t="s">
        <v>560</v>
      </c>
      <c r="M174" s="126" t="s">
        <v>560</v>
      </c>
      <c r="N174" s="126" t="s">
        <v>560</v>
      </c>
      <c r="O174" s="126" t="s">
        <v>560</v>
      </c>
      <c r="P174" s="126" t="s">
        <v>560</v>
      </c>
      <c r="Q174" s="126" t="s">
        <v>560</v>
      </c>
      <c r="R174" s="126" t="s">
        <v>560</v>
      </c>
      <c r="S174" s="126" t="s">
        <v>560</v>
      </c>
      <c r="T174" s="126" t="s">
        <v>560</v>
      </c>
      <c r="U174" s="126" t="s">
        <v>560</v>
      </c>
      <c r="V174" s="126" t="s">
        <v>560</v>
      </c>
      <c r="W174" s="126" t="s">
        <v>560</v>
      </c>
      <c r="X174" s="126" t="s">
        <v>560</v>
      </c>
      <c r="Y174" s="126" t="s">
        <v>560</v>
      </c>
      <c r="Z174" s="126" t="s">
        <v>560</v>
      </c>
      <c r="AA174" s="126" t="s">
        <v>560</v>
      </c>
      <c r="AB174" s="126" t="s">
        <v>560</v>
      </c>
      <c r="AC174" s="126" t="s">
        <v>560</v>
      </c>
      <c r="AD174" s="126" t="s">
        <v>560</v>
      </c>
    </row>
    <row r="175" spans="1:30" x14ac:dyDescent="0.25">
      <c r="A175" s="17" t="s">
        <v>438</v>
      </c>
      <c r="B175" t="s">
        <v>3</v>
      </c>
      <c r="C175" t="s">
        <v>560</v>
      </c>
      <c r="D175" s="125" t="s">
        <v>560</v>
      </c>
      <c r="E175" s="125" t="s">
        <v>560</v>
      </c>
      <c r="F175" t="s">
        <v>560</v>
      </c>
      <c r="G175" s="125" t="s">
        <v>560</v>
      </c>
      <c r="H175" s="3">
        <v>0</v>
      </c>
      <c r="I175" s="126" t="s">
        <v>560</v>
      </c>
      <c r="J175" s="126" t="s">
        <v>560</v>
      </c>
      <c r="K175" s="126" t="s">
        <v>560</v>
      </c>
      <c r="L175" s="126" t="s">
        <v>560</v>
      </c>
      <c r="M175" s="126" t="s">
        <v>560</v>
      </c>
      <c r="N175" s="126" t="s">
        <v>560</v>
      </c>
      <c r="O175" s="126" t="s">
        <v>560</v>
      </c>
      <c r="P175" s="126" t="s">
        <v>560</v>
      </c>
      <c r="Q175" s="126" t="s">
        <v>560</v>
      </c>
      <c r="R175" s="126" t="s">
        <v>560</v>
      </c>
      <c r="S175" s="126" t="s">
        <v>560</v>
      </c>
      <c r="T175" s="126" t="s">
        <v>560</v>
      </c>
      <c r="U175" s="126" t="s">
        <v>560</v>
      </c>
      <c r="V175" s="126" t="s">
        <v>560</v>
      </c>
      <c r="W175" s="126" t="s">
        <v>560</v>
      </c>
      <c r="X175" s="126" t="s">
        <v>560</v>
      </c>
      <c r="Y175" s="126" t="s">
        <v>560</v>
      </c>
      <c r="Z175" s="126" t="s">
        <v>560</v>
      </c>
      <c r="AA175" s="126" t="s">
        <v>560</v>
      </c>
      <c r="AB175" s="126" t="s">
        <v>560</v>
      </c>
      <c r="AC175" s="126" t="s">
        <v>560</v>
      </c>
      <c r="AD175" s="126" t="s">
        <v>560</v>
      </c>
    </row>
    <row r="176" spans="1:30" x14ac:dyDescent="0.25">
      <c r="A176" t="s">
        <v>183</v>
      </c>
      <c r="B176">
        <v>970</v>
      </c>
      <c r="C176" t="s">
        <v>501</v>
      </c>
      <c r="D176">
        <v>285</v>
      </c>
      <c r="E176" s="125" t="s">
        <v>464</v>
      </c>
      <c r="F176" t="s">
        <v>484</v>
      </c>
      <c r="G176">
        <v>0.75</v>
      </c>
      <c r="H176" s="3">
        <v>8.9625000000000004</v>
      </c>
      <c r="I176" s="3">
        <v>329.82</v>
      </c>
      <c r="J176" s="3">
        <v>630.96</v>
      </c>
      <c r="K176" s="3">
        <v>702.66</v>
      </c>
      <c r="L176" s="3">
        <v>104.682</v>
      </c>
      <c r="M176" s="3">
        <v>329.82</v>
      </c>
      <c r="N176" s="3">
        <v>444.54</v>
      </c>
      <c r="O176" s="3">
        <v>243.78</v>
      </c>
      <c r="P176" s="3">
        <v>329.82</v>
      </c>
      <c r="Q176" s="3">
        <v>0</v>
      </c>
      <c r="R176" s="3">
        <v>401.52</v>
      </c>
      <c r="S176" s="3">
        <v>602.28</v>
      </c>
      <c r="T176" s="3">
        <v>258.12</v>
      </c>
      <c r="U176" s="3">
        <v>358.5</v>
      </c>
      <c r="V176" s="3">
        <v>1434</v>
      </c>
      <c r="W176" s="3">
        <v>1247.58</v>
      </c>
      <c r="X176" s="3">
        <v>315.48</v>
      </c>
      <c r="Y176" s="3">
        <v>358.5</v>
      </c>
      <c r="Z176" s="3">
        <v>487.56</v>
      </c>
      <c r="AA176" s="3">
        <v>0</v>
      </c>
      <c r="AB176" s="3">
        <v>0</v>
      </c>
      <c r="AC176" s="3">
        <v>14.4</v>
      </c>
      <c r="AD176" s="3">
        <v>0</v>
      </c>
    </row>
    <row r="177" spans="1:30" x14ac:dyDescent="0.25">
      <c r="A177" t="s">
        <v>184</v>
      </c>
      <c r="B177" t="s">
        <v>79</v>
      </c>
      <c r="C177" t="s">
        <v>553</v>
      </c>
      <c r="D177">
        <v>2206</v>
      </c>
      <c r="E177" s="125" t="s">
        <v>572</v>
      </c>
      <c r="F177" t="s">
        <v>580</v>
      </c>
      <c r="G177">
        <v>0.9</v>
      </c>
      <c r="H177" s="3">
        <v>5.7</v>
      </c>
      <c r="I177" s="3">
        <v>210</v>
      </c>
      <c r="J177" s="3">
        <v>420</v>
      </c>
      <c r="K177" s="3">
        <v>130</v>
      </c>
      <c r="L177" s="3">
        <v>100</v>
      </c>
      <c r="M177" s="3">
        <v>160</v>
      </c>
      <c r="N177" s="3">
        <v>300</v>
      </c>
      <c r="O177" s="3">
        <v>180</v>
      </c>
      <c r="P177" s="3">
        <v>170</v>
      </c>
      <c r="Q177" s="3">
        <v>72</v>
      </c>
      <c r="R177" s="3">
        <v>260</v>
      </c>
      <c r="S177" s="3">
        <v>220</v>
      </c>
      <c r="T177" s="3">
        <v>140</v>
      </c>
      <c r="U177" s="3">
        <v>180</v>
      </c>
      <c r="V177" s="3">
        <v>250</v>
      </c>
      <c r="W177" s="3">
        <v>2100</v>
      </c>
      <c r="X177" s="3">
        <v>210</v>
      </c>
      <c r="Y177" s="3">
        <v>710</v>
      </c>
      <c r="Z177" s="3">
        <v>290</v>
      </c>
      <c r="AA177" s="126" t="s">
        <v>560</v>
      </c>
      <c r="AB177" s="126" t="s">
        <v>560</v>
      </c>
      <c r="AC177" s="126" t="s">
        <v>560</v>
      </c>
      <c r="AD177" s="126" t="s">
        <v>560</v>
      </c>
    </row>
    <row r="178" spans="1:30" x14ac:dyDescent="0.25">
      <c r="A178" t="s">
        <v>185</v>
      </c>
      <c r="B178">
        <v>2378</v>
      </c>
      <c r="C178" t="s">
        <v>494</v>
      </c>
      <c r="D178">
        <v>169</v>
      </c>
      <c r="E178" s="125" t="s">
        <v>464</v>
      </c>
      <c r="F178" t="s">
        <v>482</v>
      </c>
      <c r="G178">
        <v>0.65</v>
      </c>
      <c r="H178" s="3">
        <v>14.112500000000001</v>
      </c>
      <c r="I178" s="3">
        <v>338.7</v>
      </c>
      <c r="J178" s="3">
        <v>519.34</v>
      </c>
      <c r="K178" s="3">
        <v>519.34</v>
      </c>
      <c r="L178" s="3">
        <v>121.932</v>
      </c>
      <c r="M178" s="3">
        <v>182.898</v>
      </c>
      <c r="N178" s="3">
        <v>361.28</v>
      </c>
      <c r="O178" s="3">
        <v>248.38</v>
      </c>
      <c r="P178" s="3">
        <v>361.28</v>
      </c>
      <c r="Q178" s="3">
        <v>103.86799999999999</v>
      </c>
      <c r="R178" s="3">
        <v>361.28</v>
      </c>
      <c r="S178" s="3">
        <v>338.7</v>
      </c>
      <c r="T178" s="3">
        <v>214.51</v>
      </c>
      <c r="U178" s="3">
        <v>406.44</v>
      </c>
      <c r="V178" s="3">
        <v>1964.46</v>
      </c>
      <c r="W178" s="3">
        <v>5193.3999999999996</v>
      </c>
      <c r="X178" s="3">
        <v>338.7</v>
      </c>
      <c r="Y178" s="3">
        <v>270.95999999999998</v>
      </c>
      <c r="Z178" s="3">
        <v>383.86</v>
      </c>
      <c r="AA178" s="3">
        <v>0</v>
      </c>
      <c r="AB178" s="3">
        <v>0</v>
      </c>
      <c r="AC178" s="3">
        <v>105</v>
      </c>
      <c r="AD178" s="3">
        <v>0</v>
      </c>
    </row>
    <row r="179" spans="1:30" x14ac:dyDescent="0.25">
      <c r="A179" s="42" t="s">
        <v>118</v>
      </c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</row>
    <row r="180" spans="1:30" x14ac:dyDescent="0.25">
      <c r="A180" t="s">
        <v>183</v>
      </c>
      <c r="B180">
        <v>970</v>
      </c>
      <c r="C180" t="s">
        <v>501</v>
      </c>
      <c r="D180">
        <v>285</v>
      </c>
      <c r="E180" s="125" t="s">
        <v>464</v>
      </c>
      <c r="F180" t="s">
        <v>484</v>
      </c>
      <c r="G180">
        <v>0.75</v>
      </c>
      <c r="H180" s="3">
        <v>8.9625000000000004</v>
      </c>
      <c r="I180" s="3">
        <v>329.82</v>
      </c>
      <c r="J180" s="3">
        <v>630.96</v>
      </c>
      <c r="K180" s="3">
        <v>702.66</v>
      </c>
      <c r="L180" s="3">
        <v>104.682</v>
      </c>
      <c r="M180" s="3">
        <v>329.82</v>
      </c>
      <c r="N180" s="3">
        <v>444.54</v>
      </c>
      <c r="O180" s="3">
        <v>243.78</v>
      </c>
      <c r="P180" s="3">
        <v>329.82</v>
      </c>
      <c r="Q180" s="3">
        <v>0</v>
      </c>
      <c r="R180" s="3">
        <v>401.52</v>
      </c>
      <c r="S180" s="3">
        <v>602.28</v>
      </c>
      <c r="T180" s="3">
        <v>258.12</v>
      </c>
      <c r="U180" s="3">
        <v>358.5</v>
      </c>
      <c r="V180" s="3">
        <v>1434</v>
      </c>
      <c r="W180" s="3">
        <v>1247.58</v>
      </c>
      <c r="X180" s="3">
        <v>315.48</v>
      </c>
      <c r="Y180" s="3">
        <v>358.5</v>
      </c>
      <c r="Z180" s="3">
        <v>487.56</v>
      </c>
      <c r="AA180" s="3">
        <v>0</v>
      </c>
      <c r="AB180" s="3">
        <v>0</v>
      </c>
      <c r="AC180" s="3">
        <v>14.4</v>
      </c>
      <c r="AD180" s="3">
        <v>0</v>
      </c>
    </row>
    <row r="181" spans="1:30" x14ac:dyDescent="0.25">
      <c r="A181" s="24" t="s">
        <v>112</v>
      </c>
      <c r="B181">
        <v>2112</v>
      </c>
      <c r="C181" t="s">
        <v>546</v>
      </c>
      <c r="D181">
        <v>1988</v>
      </c>
      <c r="E181" s="125" t="s">
        <v>572</v>
      </c>
      <c r="F181" t="s">
        <v>581</v>
      </c>
      <c r="G181">
        <v>0.55000000000000004</v>
      </c>
      <c r="H181" s="3">
        <v>1.2</v>
      </c>
      <c r="I181" s="3">
        <v>47</v>
      </c>
      <c r="J181" s="3">
        <v>74</v>
      </c>
      <c r="K181" s="3">
        <v>59</v>
      </c>
      <c r="L181" s="3">
        <v>20</v>
      </c>
      <c r="M181" s="3">
        <v>21</v>
      </c>
      <c r="N181" s="3">
        <v>72</v>
      </c>
      <c r="O181" s="3">
        <v>37</v>
      </c>
      <c r="P181" s="3">
        <v>69</v>
      </c>
      <c r="Q181" s="3">
        <v>16</v>
      </c>
      <c r="R181" s="3">
        <v>66</v>
      </c>
      <c r="S181" s="3">
        <v>48</v>
      </c>
      <c r="T181" s="3">
        <v>25</v>
      </c>
      <c r="U181" s="3">
        <v>60</v>
      </c>
      <c r="V181" s="3">
        <v>230</v>
      </c>
      <c r="W181" s="3">
        <v>160</v>
      </c>
      <c r="X181" s="3">
        <v>52</v>
      </c>
      <c r="Y181" s="3">
        <v>44</v>
      </c>
      <c r="Z181" s="3">
        <v>70</v>
      </c>
      <c r="AA181" s="3">
        <v>0</v>
      </c>
      <c r="AB181" s="3">
        <v>0</v>
      </c>
      <c r="AC181" s="3">
        <v>0</v>
      </c>
      <c r="AD181" s="3">
        <v>0</v>
      </c>
    </row>
    <row r="182" spans="1:30" x14ac:dyDescent="0.25">
      <c r="A182" s="24" t="s">
        <v>187</v>
      </c>
      <c r="B182">
        <v>5175</v>
      </c>
      <c r="C182" s="94" t="s">
        <v>530</v>
      </c>
      <c r="D182" s="94">
        <v>1808</v>
      </c>
      <c r="E182" s="137" t="s">
        <v>464</v>
      </c>
      <c r="F182" t="s">
        <v>511</v>
      </c>
      <c r="G182">
        <v>0.75</v>
      </c>
      <c r="H182" s="3">
        <v>3.7223999999999999</v>
      </c>
      <c r="I182" s="3">
        <v>191.5</v>
      </c>
      <c r="J182" s="3">
        <v>347</v>
      </c>
      <c r="K182" s="3">
        <v>298</v>
      </c>
      <c r="L182" s="3">
        <v>39.5</v>
      </c>
      <c r="M182" s="3">
        <v>55</v>
      </c>
      <c r="N182" s="3">
        <v>256</v>
      </c>
      <c r="O182" s="3">
        <v>153</v>
      </c>
      <c r="P182" s="3">
        <v>231</v>
      </c>
      <c r="Q182" s="3">
        <v>51.9</v>
      </c>
      <c r="R182" s="3">
        <v>227</v>
      </c>
      <c r="S182" s="3">
        <v>244</v>
      </c>
      <c r="T182" s="3">
        <v>128</v>
      </c>
      <c r="U182" s="3">
        <v>186.5</v>
      </c>
      <c r="V182" s="3">
        <v>558</v>
      </c>
      <c r="W182" s="3">
        <v>693</v>
      </c>
      <c r="X182" s="3">
        <v>174</v>
      </c>
      <c r="Y182" s="3">
        <v>165</v>
      </c>
      <c r="Z182" s="3">
        <v>283.5</v>
      </c>
      <c r="AA182" s="3">
        <v>0</v>
      </c>
      <c r="AB182" s="3">
        <v>0</v>
      </c>
      <c r="AC182" s="3">
        <v>31.5</v>
      </c>
      <c r="AD182" s="3">
        <v>0</v>
      </c>
    </row>
    <row r="183" spans="1:30" x14ac:dyDescent="0.25">
      <c r="A183" s="17" t="s">
        <v>188</v>
      </c>
      <c r="B183">
        <v>2736</v>
      </c>
      <c r="C183" s="94" t="s">
        <v>528</v>
      </c>
      <c r="D183" s="94">
        <v>1492</v>
      </c>
      <c r="E183" s="137" t="s">
        <v>464</v>
      </c>
      <c r="F183" t="s">
        <v>478</v>
      </c>
      <c r="G183">
        <v>0.65</v>
      </c>
      <c r="H183" s="3">
        <v>3.265625</v>
      </c>
      <c r="I183" s="3">
        <v>105.45</v>
      </c>
      <c r="J183" s="3">
        <v>186.25</v>
      </c>
      <c r="K183" s="3">
        <v>166.75</v>
      </c>
      <c r="L183" s="3">
        <v>39.375</v>
      </c>
      <c r="M183" s="3">
        <v>37.375</v>
      </c>
      <c r="N183" s="3">
        <v>149.125</v>
      </c>
      <c r="O183" s="3">
        <v>90.4</v>
      </c>
      <c r="P183" s="3">
        <v>121.0125</v>
      </c>
      <c r="Q183" s="3">
        <v>52.1875</v>
      </c>
      <c r="R183" s="3">
        <v>154.5</v>
      </c>
      <c r="S183" s="3">
        <v>175.625</v>
      </c>
      <c r="T183" s="3">
        <v>62.362499999999997</v>
      </c>
      <c r="U183" s="3">
        <v>135.5</v>
      </c>
      <c r="V183" s="3">
        <v>264.625</v>
      </c>
      <c r="W183" s="3">
        <v>424.25</v>
      </c>
      <c r="X183" s="3">
        <v>121.91249999999999</v>
      </c>
      <c r="Y183" s="3">
        <v>98.924999999999997</v>
      </c>
      <c r="Z183" s="3">
        <v>118.55</v>
      </c>
      <c r="AA183" s="3">
        <v>0</v>
      </c>
      <c r="AB183" s="3">
        <v>0</v>
      </c>
      <c r="AC183" s="3">
        <v>15.3</v>
      </c>
      <c r="AD183" s="3">
        <v>0</v>
      </c>
    </row>
    <row r="184" spans="1:30" x14ac:dyDescent="0.25">
      <c r="A184" t="s">
        <v>92</v>
      </c>
      <c r="B184">
        <v>2806</v>
      </c>
      <c r="C184" s="94" t="s">
        <v>529</v>
      </c>
      <c r="D184" s="94">
        <v>1507</v>
      </c>
      <c r="E184" s="137" t="s">
        <v>464</v>
      </c>
      <c r="F184" t="s">
        <v>493</v>
      </c>
      <c r="G184">
        <v>0.75</v>
      </c>
      <c r="H184" s="3">
        <v>30.766500000000001</v>
      </c>
      <c r="I184" s="3">
        <v>1290</v>
      </c>
      <c r="J184" s="3">
        <v>2490</v>
      </c>
      <c r="K184" s="3">
        <v>1360</v>
      </c>
      <c r="L184" s="3">
        <v>732</v>
      </c>
      <c r="M184" s="3">
        <v>386</v>
      </c>
      <c r="N184" s="3">
        <v>1810</v>
      </c>
      <c r="O184" s="3">
        <v>1190</v>
      </c>
      <c r="P184" s="3">
        <v>1040</v>
      </c>
      <c r="Q184" s="3">
        <v>609</v>
      </c>
      <c r="R184" s="3">
        <v>1710</v>
      </c>
      <c r="S184" s="3">
        <v>5280</v>
      </c>
      <c r="T184" s="3">
        <v>814</v>
      </c>
      <c r="U184" s="3">
        <v>1550</v>
      </c>
      <c r="V184" s="3">
        <v>3230</v>
      </c>
      <c r="W184" s="3">
        <v>6320</v>
      </c>
      <c r="X184" s="3">
        <v>1880</v>
      </c>
      <c r="Y184" s="3">
        <v>1390</v>
      </c>
      <c r="Z184" s="3">
        <v>1790</v>
      </c>
      <c r="AA184" s="3">
        <v>0</v>
      </c>
      <c r="AB184" s="3">
        <v>0</v>
      </c>
      <c r="AC184" s="3">
        <v>63</v>
      </c>
      <c r="AD184" s="3">
        <v>0</v>
      </c>
    </row>
    <row r="185" spans="1:30" x14ac:dyDescent="0.25">
      <c r="A185" s="17" t="s">
        <v>189</v>
      </c>
      <c r="B185">
        <v>158</v>
      </c>
      <c r="C185" t="s">
        <v>175</v>
      </c>
      <c r="D185">
        <v>21</v>
      </c>
      <c r="E185" s="125" t="s">
        <v>464</v>
      </c>
      <c r="F185" t="s">
        <v>467</v>
      </c>
      <c r="G185">
        <v>0.76</v>
      </c>
      <c r="H185" s="3">
        <v>0.5</v>
      </c>
      <c r="I185" s="3">
        <v>13.6</v>
      </c>
      <c r="J185" s="3">
        <v>12.4</v>
      </c>
      <c r="K185" s="3">
        <v>24.8</v>
      </c>
      <c r="L185" s="3">
        <v>6.88</v>
      </c>
      <c r="M185" s="3">
        <v>6.24</v>
      </c>
      <c r="N185" s="3">
        <v>17.600000000000001</v>
      </c>
      <c r="O185" s="3">
        <v>10</v>
      </c>
      <c r="P185" s="3">
        <v>6.88</v>
      </c>
      <c r="Q185" s="3">
        <v>2.48</v>
      </c>
      <c r="R185" s="3">
        <v>18</v>
      </c>
      <c r="S185" s="3">
        <v>30</v>
      </c>
      <c r="T185" s="3">
        <v>6.88</v>
      </c>
      <c r="U185" s="3">
        <v>29.2</v>
      </c>
      <c r="V185" s="3">
        <v>68.8</v>
      </c>
      <c r="W185" s="3">
        <v>56.8</v>
      </c>
      <c r="X185" s="3">
        <v>48</v>
      </c>
      <c r="Y185" s="3">
        <v>26.4</v>
      </c>
      <c r="Z185" s="3">
        <v>13.6</v>
      </c>
      <c r="AA185" s="3">
        <v>0</v>
      </c>
      <c r="AB185" s="3">
        <v>3.0000000000000001E-3</v>
      </c>
      <c r="AC185" s="3">
        <v>5.0999999999999996</v>
      </c>
      <c r="AD185" s="3">
        <v>0</v>
      </c>
    </row>
    <row r="187" spans="1:30" ht="15.75" x14ac:dyDescent="0.25">
      <c r="A187" s="35" t="s">
        <v>119</v>
      </c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</row>
    <row r="188" spans="1:30" ht="15.75" x14ac:dyDescent="0.25">
      <c r="A188" s="44"/>
    </row>
    <row r="189" spans="1:30" x14ac:dyDescent="0.25">
      <c r="A189" s="38" t="s">
        <v>120</v>
      </c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</row>
    <row r="190" spans="1:30" x14ac:dyDescent="0.25">
      <c r="A190" t="s">
        <v>434</v>
      </c>
      <c r="B190" t="s">
        <v>3</v>
      </c>
      <c r="C190" t="s">
        <v>556</v>
      </c>
      <c r="D190">
        <v>2261</v>
      </c>
      <c r="E190" s="125" t="s">
        <v>566</v>
      </c>
      <c r="F190" t="s">
        <v>567</v>
      </c>
      <c r="G190" s="3">
        <v>0.9</v>
      </c>
      <c r="H190" s="128">
        <v>5.7</v>
      </c>
      <c r="I190" s="3">
        <v>276.50000000100005</v>
      </c>
      <c r="J190" s="3">
        <v>469.999999995</v>
      </c>
      <c r="K190" s="3">
        <v>403.49999997600003</v>
      </c>
      <c r="L190" s="3">
        <v>69.999999975000009</v>
      </c>
      <c r="M190" s="3">
        <v>75.000000017999994</v>
      </c>
      <c r="N190" s="3">
        <v>314.999999973</v>
      </c>
      <c r="O190" s="3">
        <v>212.99999998500002</v>
      </c>
      <c r="P190" s="3">
        <v>239.50000000200004</v>
      </c>
      <c r="Q190" s="3">
        <v>76.149999984000004</v>
      </c>
      <c r="R190" s="3">
        <v>286.99999998300001</v>
      </c>
      <c r="S190" s="3">
        <v>466.99999999200003</v>
      </c>
      <c r="T190" s="3">
        <v>160.000000008</v>
      </c>
      <c r="U190" s="126" t="s">
        <v>560</v>
      </c>
      <c r="V190" s="126" t="s">
        <v>560</v>
      </c>
      <c r="W190" s="126" t="s">
        <v>560</v>
      </c>
      <c r="X190" s="3">
        <v>252.49999997700002</v>
      </c>
      <c r="Y190" s="3">
        <v>314.50000002000002</v>
      </c>
      <c r="Z190" s="3">
        <v>319.50000000600005</v>
      </c>
      <c r="AA190" s="126" t="s">
        <v>560</v>
      </c>
      <c r="AB190" s="126" t="s">
        <v>560</v>
      </c>
      <c r="AC190" s="126" t="s">
        <v>560</v>
      </c>
      <c r="AD190" s="126" t="s">
        <v>560</v>
      </c>
    </row>
    <row r="191" spans="1:30" x14ac:dyDescent="0.25">
      <c r="A191" t="s">
        <v>150</v>
      </c>
      <c r="B191">
        <v>147</v>
      </c>
      <c r="C191" t="s">
        <v>150</v>
      </c>
      <c r="D191">
        <v>2</v>
      </c>
      <c r="E191" s="125" t="s">
        <v>464</v>
      </c>
      <c r="F191" t="s">
        <v>571</v>
      </c>
      <c r="G191">
        <v>0.76</v>
      </c>
      <c r="H191" s="3">
        <v>0.3</v>
      </c>
      <c r="I191" s="3">
        <v>8.61944444444444</v>
      </c>
      <c r="J191" s="3">
        <v>13.7911111111111</v>
      </c>
      <c r="K191" s="3">
        <v>12.929166666666699</v>
      </c>
      <c r="L191" s="3">
        <v>2.5858333333333299</v>
      </c>
      <c r="M191" s="3">
        <v>0.86194444444444496</v>
      </c>
      <c r="N191" s="3">
        <v>6.8955555555555597</v>
      </c>
      <c r="O191" s="3">
        <v>4.30972222222222</v>
      </c>
      <c r="P191" s="3">
        <v>7.7575000000000003</v>
      </c>
      <c r="Q191" s="3">
        <v>2.5858333333333299</v>
      </c>
      <c r="R191" s="3">
        <v>10.3433333333333</v>
      </c>
      <c r="S191" s="3">
        <v>6.0336111111111101</v>
      </c>
      <c r="T191" s="3">
        <v>4.30972222222222</v>
      </c>
      <c r="U191" s="3">
        <v>11.2052777777778</v>
      </c>
      <c r="V191" s="3">
        <v>78.436944444444407</v>
      </c>
      <c r="W191" s="3">
        <v>22.4105555555556</v>
      </c>
      <c r="X191" s="3">
        <v>7.7575000000000003</v>
      </c>
      <c r="Y191" s="3">
        <v>8.1884722222222202</v>
      </c>
      <c r="Z191" s="3">
        <v>11.2052777777778</v>
      </c>
      <c r="AA191" s="3">
        <v>0.01</v>
      </c>
      <c r="AB191" s="3"/>
      <c r="AC191" s="3">
        <v>5.0999999999999996</v>
      </c>
      <c r="AD191" s="3">
        <v>0</v>
      </c>
    </row>
    <row r="192" spans="1:30" x14ac:dyDescent="0.25">
      <c r="A192" t="s">
        <v>91</v>
      </c>
      <c r="B192">
        <v>206</v>
      </c>
      <c r="C192" t="s">
        <v>509</v>
      </c>
      <c r="D192">
        <v>647</v>
      </c>
      <c r="E192" s="125" t="s">
        <v>464</v>
      </c>
      <c r="F192" t="s">
        <v>481</v>
      </c>
      <c r="G192">
        <v>0.75</v>
      </c>
      <c r="H192" s="3">
        <v>14.0715</v>
      </c>
      <c r="I192" s="3">
        <v>560</v>
      </c>
      <c r="J192" s="3">
        <v>1060</v>
      </c>
      <c r="K192" s="3">
        <v>422</v>
      </c>
      <c r="L192" s="3">
        <v>253</v>
      </c>
      <c r="M192" s="3">
        <v>261</v>
      </c>
      <c r="N192" s="3">
        <v>664</v>
      </c>
      <c r="O192" s="3">
        <v>475</v>
      </c>
      <c r="P192" s="3">
        <v>503</v>
      </c>
      <c r="Q192" s="3">
        <v>198</v>
      </c>
      <c r="R192" s="3">
        <v>690</v>
      </c>
      <c r="S192" s="3">
        <v>2220</v>
      </c>
      <c r="T192" s="3">
        <v>358</v>
      </c>
      <c r="U192" s="3">
        <v>639</v>
      </c>
      <c r="V192" s="3">
        <v>1530</v>
      </c>
      <c r="W192" s="3">
        <v>3040</v>
      </c>
      <c r="X192" s="3">
        <v>750</v>
      </c>
      <c r="Y192" s="3">
        <v>558</v>
      </c>
      <c r="Z192" s="3">
        <v>770</v>
      </c>
      <c r="AA192" s="3">
        <v>0</v>
      </c>
      <c r="AB192" s="3">
        <v>8.6999999999999993</v>
      </c>
      <c r="AC192" s="3">
        <v>39.200000000000003</v>
      </c>
      <c r="AD192" s="3">
        <v>0</v>
      </c>
    </row>
    <row r="193" spans="1:30" x14ac:dyDescent="0.25">
      <c r="A193" s="17" t="s">
        <v>75</v>
      </c>
      <c r="B193">
        <v>826</v>
      </c>
      <c r="C193" t="s">
        <v>560</v>
      </c>
      <c r="D193" s="125" t="s">
        <v>560</v>
      </c>
      <c r="E193" s="125" t="s">
        <v>560</v>
      </c>
      <c r="F193" t="s">
        <v>565</v>
      </c>
      <c r="G193" s="125" t="s">
        <v>560</v>
      </c>
      <c r="H193" s="3">
        <v>4</v>
      </c>
      <c r="I193" s="126" t="s">
        <v>560</v>
      </c>
      <c r="J193" s="126" t="s">
        <v>560</v>
      </c>
      <c r="K193" s="126" t="s">
        <v>560</v>
      </c>
      <c r="L193" s="126" t="s">
        <v>560</v>
      </c>
      <c r="M193" s="126" t="s">
        <v>560</v>
      </c>
      <c r="N193" s="126" t="s">
        <v>560</v>
      </c>
      <c r="O193" s="126" t="s">
        <v>560</v>
      </c>
      <c r="P193" s="126" t="s">
        <v>560</v>
      </c>
      <c r="Q193" s="126" t="s">
        <v>560</v>
      </c>
      <c r="R193" s="126" t="s">
        <v>560</v>
      </c>
      <c r="S193" s="126" t="s">
        <v>560</v>
      </c>
      <c r="T193" s="126" t="s">
        <v>560</v>
      </c>
      <c r="U193" s="126" t="s">
        <v>560</v>
      </c>
      <c r="V193" s="126" t="s">
        <v>560</v>
      </c>
      <c r="W193" s="126" t="s">
        <v>560</v>
      </c>
      <c r="X193" s="126" t="s">
        <v>560</v>
      </c>
      <c r="Y193" s="126" t="s">
        <v>560</v>
      </c>
      <c r="Z193" s="126" t="s">
        <v>560</v>
      </c>
      <c r="AA193" s="126" t="s">
        <v>560</v>
      </c>
      <c r="AB193" s="126" t="s">
        <v>560</v>
      </c>
      <c r="AC193" s="126" t="s">
        <v>560</v>
      </c>
      <c r="AD193" s="126" t="s">
        <v>560</v>
      </c>
    </row>
    <row r="194" spans="1:30" x14ac:dyDescent="0.25">
      <c r="A194" t="s">
        <v>191</v>
      </c>
      <c r="B194">
        <v>179</v>
      </c>
      <c r="C194" t="s">
        <v>540</v>
      </c>
      <c r="D194">
        <v>1927</v>
      </c>
      <c r="E194" s="125" t="s">
        <v>5</v>
      </c>
      <c r="F194" s="94" t="s">
        <v>584</v>
      </c>
      <c r="G194">
        <v>0.76</v>
      </c>
      <c r="H194">
        <v>0.2</v>
      </c>
      <c r="I194">
        <v>8</v>
      </c>
      <c r="J194">
        <v>12</v>
      </c>
      <c r="K194">
        <v>13</v>
      </c>
      <c r="L194">
        <v>2</v>
      </c>
      <c r="M194">
        <v>3</v>
      </c>
      <c r="N194">
        <v>6</v>
      </c>
      <c r="O194">
        <v>4</v>
      </c>
      <c r="P194">
        <v>7</v>
      </c>
      <c r="Q194">
        <v>2</v>
      </c>
      <c r="R194">
        <v>9</v>
      </c>
      <c r="S194">
        <v>6</v>
      </c>
      <c r="T194">
        <v>3</v>
      </c>
      <c r="U194">
        <v>7</v>
      </c>
      <c r="V194">
        <v>35</v>
      </c>
      <c r="W194">
        <v>21</v>
      </c>
      <c r="X194">
        <v>8</v>
      </c>
      <c r="Y194">
        <v>7</v>
      </c>
      <c r="Z194">
        <v>8</v>
      </c>
      <c r="AA194">
        <v>0</v>
      </c>
      <c r="AB194">
        <v>0</v>
      </c>
      <c r="AC194">
        <v>0</v>
      </c>
      <c r="AD194">
        <v>0</v>
      </c>
    </row>
    <row r="195" spans="1:30" x14ac:dyDescent="0.25">
      <c r="A195" s="38" t="s">
        <v>23</v>
      </c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</row>
    <row r="196" spans="1:30" x14ac:dyDescent="0.25">
      <c r="A196" t="s">
        <v>192</v>
      </c>
      <c r="B196" t="s">
        <v>3</v>
      </c>
      <c r="C196" t="s">
        <v>556</v>
      </c>
      <c r="D196">
        <v>2261</v>
      </c>
      <c r="E196" s="125" t="s">
        <v>566</v>
      </c>
      <c r="F196" t="s">
        <v>567</v>
      </c>
      <c r="G196" s="3">
        <v>0.9</v>
      </c>
      <c r="H196" s="128">
        <v>5.7</v>
      </c>
      <c r="I196" s="3">
        <v>276.50000000100005</v>
      </c>
      <c r="J196" s="3">
        <v>469.999999995</v>
      </c>
      <c r="K196" s="3">
        <v>403.49999997600003</v>
      </c>
      <c r="L196" s="3">
        <v>69.999999975000009</v>
      </c>
      <c r="M196" s="3">
        <v>75.000000017999994</v>
      </c>
      <c r="N196" s="3">
        <v>314.999999973</v>
      </c>
      <c r="O196" s="3">
        <v>212.99999998500002</v>
      </c>
      <c r="P196" s="3">
        <v>239.50000000200004</v>
      </c>
      <c r="Q196" s="3">
        <v>76.149999984000004</v>
      </c>
      <c r="R196" s="3">
        <v>286.99999998300001</v>
      </c>
      <c r="S196" s="3">
        <v>466.99999999200003</v>
      </c>
      <c r="T196" s="3">
        <v>160.000000008</v>
      </c>
      <c r="U196" s="126" t="s">
        <v>560</v>
      </c>
      <c r="V196" s="126" t="s">
        <v>560</v>
      </c>
      <c r="W196" s="126" t="s">
        <v>560</v>
      </c>
      <c r="X196" s="3">
        <v>252.49999997700002</v>
      </c>
      <c r="Y196" s="3">
        <v>314.50000002000002</v>
      </c>
      <c r="Z196" s="3">
        <v>319.50000000600005</v>
      </c>
      <c r="AA196" s="126" t="s">
        <v>560</v>
      </c>
      <c r="AB196" s="126" t="s">
        <v>560</v>
      </c>
      <c r="AC196" s="126" t="s">
        <v>560</v>
      </c>
      <c r="AD196" s="126" t="s">
        <v>560</v>
      </c>
    </row>
    <row r="197" spans="1:30" x14ac:dyDescent="0.25">
      <c r="A197" t="s">
        <v>193</v>
      </c>
      <c r="B197" t="s">
        <v>3</v>
      </c>
      <c r="C197" t="s">
        <v>556</v>
      </c>
      <c r="D197">
        <v>2261</v>
      </c>
      <c r="E197" s="125" t="s">
        <v>566</v>
      </c>
      <c r="F197" t="s">
        <v>567</v>
      </c>
      <c r="G197" s="3">
        <v>0.9</v>
      </c>
      <c r="H197" s="128">
        <v>5.7</v>
      </c>
      <c r="I197" s="3">
        <v>276.50000000100005</v>
      </c>
      <c r="J197" s="3">
        <v>469.999999995</v>
      </c>
      <c r="K197" s="3">
        <v>403.49999997600003</v>
      </c>
      <c r="L197" s="3">
        <v>69.999999975000009</v>
      </c>
      <c r="M197" s="3">
        <v>75.000000017999994</v>
      </c>
      <c r="N197" s="3">
        <v>314.999999973</v>
      </c>
      <c r="O197" s="3">
        <v>212.99999998500002</v>
      </c>
      <c r="P197" s="3">
        <v>239.50000000200004</v>
      </c>
      <c r="Q197" s="3">
        <v>76.149999984000004</v>
      </c>
      <c r="R197" s="3">
        <v>286.99999998300001</v>
      </c>
      <c r="S197" s="3">
        <v>466.99999999200003</v>
      </c>
      <c r="T197" s="3">
        <v>160.000000008</v>
      </c>
      <c r="U197" s="126" t="s">
        <v>560</v>
      </c>
      <c r="V197" s="126" t="s">
        <v>560</v>
      </c>
      <c r="W197" s="126" t="s">
        <v>560</v>
      </c>
      <c r="X197" s="3">
        <v>252.49999997700002</v>
      </c>
      <c r="Y197" s="3">
        <v>314.50000002000002</v>
      </c>
      <c r="Z197" s="3">
        <v>319.50000000600005</v>
      </c>
      <c r="AA197" s="126" t="s">
        <v>560</v>
      </c>
      <c r="AB197" s="126" t="s">
        <v>560</v>
      </c>
      <c r="AC197" s="126" t="s">
        <v>560</v>
      </c>
      <c r="AD197" s="126" t="s">
        <v>560</v>
      </c>
    </row>
    <row r="198" spans="1:30" x14ac:dyDescent="0.25">
      <c r="A198" t="s">
        <v>194</v>
      </c>
      <c r="B198">
        <v>148</v>
      </c>
      <c r="C198" t="s">
        <v>473</v>
      </c>
      <c r="D198">
        <v>1</v>
      </c>
      <c r="E198" s="125" t="s">
        <v>464</v>
      </c>
      <c r="F198" t="s">
        <v>474</v>
      </c>
      <c r="G198">
        <v>0.76</v>
      </c>
      <c r="H198" s="3">
        <v>0.65985576923076905</v>
      </c>
      <c r="I198" s="3">
        <v>24.282692307692301</v>
      </c>
      <c r="J198" s="3">
        <v>39.063461538461503</v>
      </c>
      <c r="K198" s="3">
        <v>34.8403846153846</v>
      </c>
      <c r="L198" s="3">
        <v>10.1353846153846</v>
      </c>
      <c r="M198" s="3">
        <v>3.6951923076923099</v>
      </c>
      <c r="N198" s="3">
        <v>22.1711538461538</v>
      </c>
      <c r="O198" s="3">
        <v>10.557692307692299</v>
      </c>
      <c r="P198" s="3">
        <v>22.1711538461538</v>
      </c>
      <c r="Q198" s="3">
        <v>8.2349999999999994</v>
      </c>
      <c r="R198" s="3">
        <v>28.5057692307692</v>
      </c>
      <c r="S198" s="3">
        <v>40.119230769230803</v>
      </c>
      <c r="T198" s="3">
        <v>11.6134615384615</v>
      </c>
      <c r="U198" s="3">
        <v>30.617307692307701</v>
      </c>
      <c r="V198" s="3">
        <v>96.075000000000003</v>
      </c>
      <c r="W198" s="3">
        <v>89.740384615384599</v>
      </c>
      <c r="X198" s="3">
        <v>25.338461538461502</v>
      </c>
      <c r="Y198" s="3">
        <v>23.2269230769231</v>
      </c>
      <c r="Z198" s="3">
        <v>29.5615384615385</v>
      </c>
      <c r="AA198" s="3">
        <v>0.01</v>
      </c>
      <c r="AB198" s="3">
        <v>3.0000000000000001E-3</v>
      </c>
      <c r="AC198" s="3">
        <v>5.7</v>
      </c>
      <c r="AD198" s="3">
        <v>0</v>
      </c>
    </row>
    <row r="200" spans="1:30" x14ac:dyDescent="0.25">
      <c r="A200" s="38" t="s">
        <v>121</v>
      </c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</row>
    <row r="201" spans="1:30" x14ac:dyDescent="0.25">
      <c r="A201" t="s">
        <v>195</v>
      </c>
      <c r="B201">
        <v>870</v>
      </c>
      <c r="D201">
        <v>1702</v>
      </c>
      <c r="E201" t="s">
        <v>464</v>
      </c>
      <c r="F201" t="s">
        <v>466</v>
      </c>
      <c r="G201">
        <v>0.9</v>
      </c>
      <c r="H201">
        <v>3.1933175</v>
      </c>
      <c r="I201">
        <v>140.5</v>
      </c>
      <c r="J201">
        <v>249</v>
      </c>
      <c r="K201">
        <v>213.5</v>
      </c>
      <c r="L201">
        <v>35.5</v>
      </c>
      <c r="M201">
        <v>41.5</v>
      </c>
      <c r="N201">
        <v>170</v>
      </c>
      <c r="O201">
        <v>117</v>
      </c>
      <c r="P201">
        <v>126.5</v>
      </c>
      <c r="Q201">
        <v>42.95</v>
      </c>
      <c r="R201">
        <v>142</v>
      </c>
      <c r="S201">
        <v>258</v>
      </c>
      <c r="T201">
        <v>84.3</v>
      </c>
      <c r="U201">
        <v>135.5</v>
      </c>
      <c r="V201">
        <v>404.5</v>
      </c>
      <c r="W201">
        <v>642.5</v>
      </c>
      <c r="X201">
        <v>138</v>
      </c>
      <c r="Y201">
        <v>165.5</v>
      </c>
      <c r="Z201">
        <v>183</v>
      </c>
      <c r="AA201">
        <v>0</v>
      </c>
      <c r="AB201">
        <v>0</v>
      </c>
      <c r="AC201">
        <v>22.7</v>
      </c>
      <c r="AD201">
        <v>0</v>
      </c>
    </row>
    <row r="203" spans="1:30" ht="15.75" x14ac:dyDescent="0.25">
      <c r="A203" s="46" t="s">
        <v>122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</row>
    <row r="205" spans="1:30" x14ac:dyDescent="0.25">
      <c r="A205" s="49" t="s">
        <v>221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</row>
    <row r="206" spans="1:30" x14ac:dyDescent="0.25">
      <c r="A206" s="50" t="s">
        <v>205</v>
      </c>
    </row>
    <row r="207" spans="1:30" x14ac:dyDescent="0.25">
      <c r="A207" t="s">
        <v>196</v>
      </c>
      <c r="B207">
        <v>982</v>
      </c>
      <c r="C207" t="s">
        <v>539</v>
      </c>
      <c r="D207">
        <v>1926</v>
      </c>
      <c r="E207" s="125" t="s">
        <v>5</v>
      </c>
      <c r="F207" t="s">
        <v>581</v>
      </c>
      <c r="G207">
        <v>0.55000000000000004</v>
      </c>
      <c r="H207" s="3">
        <v>1.9</v>
      </c>
      <c r="I207" s="3">
        <v>76</v>
      </c>
      <c r="J207" s="3">
        <v>112</v>
      </c>
      <c r="K207" s="3">
        <v>114</v>
      </c>
      <c r="L207" s="3">
        <v>30</v>
      </c>
      <c r="M207" s="3">
        <v>24</v>
      </c>
      <c r="N207" s="3">
        <v>83</v>
      </c>
      <c r="O207" s="3">
        <v>69</v>
      </c>
      <c r="P207" s="3">
        <v>68</v>
      </c>
      <c r="Q207" s="3">
        <v>29</v>
      </c>
      <c r="R207" s="3">
        <v>105</v>
      </c>
      <c r="S207" s="3">
        <v>86</v>
      </c>
      <c r="T207" s="3">
        <v>41</v>
      </c>
      <c r="U207" s="3">
        <v>57</v>
      </c>
      <c r="V207" s="3">
        <v>457</v>
      </c>
      <c r="W207" s="3">
        <v>314</v>
      </c>
      <c r="X207" s="3">
        <v>56</v>
      </c>
      <c r="Y207" s="3">
        <v>67</v>
      </c>
      <c r="Z207" s="3">
        <v>81</v>
      </c>
      <c r="AA207" s="3">
        <v>0</v>
      </c>
      <c r="AB207" s="3">
        <v>0</v>
      </c>
      <c r="AC207" s="3">
        <v>0</v>
      </c>
      <c r="AD207" s="3">
        <v>0</v>
      </c>
    </row>
    <row r="208" spans="1:30" x14ac:dyDescent="0.25">
      <c r="A208" t="s">
        <v>197</v>
      </c>
      <c r="B208">
        <v>67</v>
      </c>
      <c r="C208" t="s">
        <v>507</v>
      </c>
      <c r="D208">
        <v>544</v>
      </c>
      <c r="E208" s="125" t="s">
        <v>464</v>
      </c>
      <c r="F208" t="s">
        <v>478</v>
      </c>
      <c r="G208">
        <v>0.65</v>
      </c>
      <c r="H208" s="3">
        <v>1.1444444444444399</v>
      </c>
      <c r="I208" s="3">
        <v>42.115555555555602</v>
      </c>
      <c r="J208" s="3">
        <v>36.622222222222199</v>
      </c>
      <c r="K208" s="3">
        <v>32.96</v>
      </c>
      <c r="L208" s="3">
        <v>8.60622222222222</v>
      </c>
      <c r="M208" s="3">
        <v>2.3804444444444401</v>
      </c>
      <c r="N208" s="3">
        <v>27.466666666666701</v>
      </c>
      <c r="O208" s="3">
        <v>14.6488888888889</v>
      </c>
      <c r="P208" s="3">
        <v>23.8044444444444</v>
      </c>
      <c r="Q208" s="3">
        <v>17.029333333333302</v>
      </c>
      <c r="R208" s="3">
        <v>42.115555555555602</v>
      </c>
      <c r="S208" s="3">
        <v>56.764444444444401</v>
      </c>
      <c r="T208" s="3">
        <v>20.142222222222198</v>
      </c>
      <c r="U208" s="3">
        <v>47.608888888888899</v>
      </c>
      <c r="V208" s="3">
        <v>151.98222222222199</v>
      </c>
      <c r="W208" s="3">
        <v>225.226666666667</v>
      </c>
      <c r="X208" s="3">
        <v>23.8044444444444</v>
      </c>
      <c r="Y208" s="3">
        <v>56.764444444444401</v>
      </c>
      <c r="Z208" s="3">
        <v>42.115555555555602</v>
      </c>
      <c r="AA208" s="3">
        <v>0</v>
      </c>
      <c r="AB208" s="3">
        <v>0</v>
      </c>
      <c r="AC208" s="3">
        <v>12.8</v>
      </c>
      <c r="AD208" s="3">
        <v>0</v>
      </c>
    </row>
    <row r="209" spans="1:30" x14ac:dyDescent="0.25">
      <c r="A209" s="17" t="s">
        <v>198</v>
      </c>
      <c r="B209">
        <v>2262</v>
      </c>
      <c r="C209" s="81" t="s">
        <v>560</v>
      </c>
      <c r="D209" s="125" t="s">
        <v>560</v>
      </c>
      <c r="E209" s="125" t="s">
        <v>560</v>
      </c>
      <c r="F209" t="s">
        <v>582</v>
      </c>
      <c r="G209" s="125" t="s">
        <v>560</v>
      </c>
      <c r="H209" s="3">
        <v>2.2000000000000002</v>
      </c>
      <c r="I209" s="126" t="s">
        <v>560</v>
      </c>
      <c r="J209" s="126" t="s">
        <v>560</v>
      </c>
      <c r="K209" s="126" t="s">
        <v>560</v>
      </c>
      <c r="L209" s="126" t="s">
        <v>560</v>
      </c>
      <c r="M209" s="126" t="s">
        <v>560</v>
      </c>
      <c r="N209" s="126" t="s">
        <v>560</v>
      </c>
      <c r="O209" s="126" t="s">
        <v>560</v>
      </c>
      <c r="P209" s="126" t="s">
        <v>560</v>
      </c>
      <c r="Q209" s="126" t="s">
        <v>560</v>
      </c>
      <c r="R209" s="126" t="s">
        <v>560</v>
      </c>
      <c r="S209" s="126" t="s">
        <v>560</v>
      </c>
      <c r="T209" s="126" t="s">
        <v>560</v>
      </c>
      <c r="U209" s="126" t="s">
        <v>560</v>
      </c>
      <c r="V209" s="126" t="s">
        <v>560</v>
      </c>
      <c r="W209" s="126" t="s">
        <v>560</v>
      </c>
      <c r="X209" s="126" t="s">
        <v>560</v>
      </c>
      <c r="Y209" s="126" t="s">
        <v>560</v>
      </c>
      <c r="Z209" s="126" t="s">
        <v>560</v>
      </c>
      <c r="AA209" s="126" t="s">
        <v>560</v>
      </c>
      <c r="AB209" s="126" t="s">
        <v>560</v>
      </c>
      <c r="AC209" s="126" t="s">
        <v>560</v>
      </c>
      <c r="AD209" s="126" t="s">
        <v>560</v>
      </c>
    </row>
    <row r="210" spans="1:30" x14ac:dyDescent="0.25">
      <c r="A210" t="s">
        <v>199</v>
      </c>
      <c r="B210" t="s">
        <v>3</v>
      </c>
      <c r="C210" s="81" t="s">
        <v>560</v>
      </c>
      <c r="D210" s="125" t="s">
        <v>560</v>
      </c>
      <c r="E210" s="125" t="s">
        <v>560</v>
      </c>
      <c r="F210" t="s">
        <v>582</v>
      </c>
      <c r="G210" s="125" t="s">
        <v>560</v>
      </c>
      <c r="H210" s="3">
        <v>0.5</v>
      </c>
      <c r="I210" s="126" t="s">
        <v>560</v>
      </c>
      <c r="J210" s="126" t="s">
        <v>560</v>
      </c>
      <c r="K210" s="126" t="s">
        <v>560</v>
      </c>
      <c r="L210" s="126" t="s">
        <v>560</v>
      </c>
      <c r="M210" s="126" t="s">
        <v>560</v>
      </c>
      <c r="N210" s="126" t="s">
        <v>560</v>
      </c>
      <c r="O210" s="126" t="s">
        <v>560</v>
      </c>
      <c r="P210" s="126" t="s">
        <v>560</v>
      </c>
      <c r="Q210" s="126" t="s">
        <v>560</v>
      </c>
      <c r="R210" s="126" t="s">
        <v>560</v>
      </c>
      <c r="S210" s="126" t="s">
        <v>560</v>
      </c>
      <c r="T210" s="126" t="s">
        <v>560</v>
      </c>
      <c r="U210" s="126" t="s">
        <v>560</v>
      </c>
      <c r="V210" s="126" t="s">
        <v>560</v>
      </c>
      <c r="W210" s="126" t="s">
        <v>560</v>
      </c>
      <c r="X210" s="126" t="s">
        <v>560</v>
      </c>
      <c r="Y210" s="126" t="s">
        <v>560</v>
      </c>
      <c r="Z210" s="126" t="s">
        <v>560</v>
      </c>
      <c r="AA210" s="126" t="s">
        <v>560</v>
      </c>
      <c r="AB210" s="126" t="s">
        <v>560</v>
      </c>
      <c r="AC210" s="126" t="s">
        <v>560</v>
      </c>
      <c r="AD210" s="126" t="s">
        <v>560</v>
      </c>
    </row>
    <row r="211" spans="1:30" x14ac:dyDescent="0.25">
      <c r="A211" t="s">
        <v>200</v>
      </c>
      <c r="B211">
        <v>2379</v>
      </c>
      <c r="C211" t="s">
        <v>515</v>
      </c>
      <c r="D211">
        <v>880</v>
      </c>
      <c r="E211" s="125" t="s">
        <v>583</v>
      </c>
      <c r="F211" t="s">
        <v>498</v>
      </c>
      <c r="G211">
        <v>0.76</v>
      </c>
      <c r="H211" s="3">
        <v>3.2340909090909098</v>
      </c>
      <c r="I211" s="3">
        <v>62.094545454545496</v>
      </c>
      <c r="J211" s="3">
        <v>98.316363636363604</v>
      </c>
      <c r="K211" s="3">
        <v>93.141818181818195</v>
      </c>
      <c r="L211" s="3">
        <v>16.558545454545499</v>
      </c>
      <c r="M211" s="3">
        <v>7.76181818181818</v>
      </c>
      <c r="N211" s="3">
        <v>62.094545454545496</v>
      </c>
      <c r="O211" s="3">
        <v>13.4538181818182</v>
      </c>
      <c r="P211" s="3">
        <v>72.443636363636401</v>
      </c>
      <c r="Q211" s="3">
        <v>6.20945454545455</v>
      </c>
      <c r="R211" s="3">
        <v>93.141818181818195</v>
      </c>
      <c r="S211" s="3">
        <v>403.61454545454598</v>
      </c>
      <c r="T211" s="3">
        <v>62.094545454545496</v>
      </c>
      <c r="U211" s="3">
        <v>113.84</v>
      </c>
      <c r="V211" s="3">
        <v>108.66545454545501</v>
      </c>
      <c r="W211" s="3">
        <v>150.06181818181801</v>
      </c>
      <c r="X211" s="3">
        <v>82.792727272727305</v>
      </c>
      <c r="Y211" s="3">
        <v>212.15636363636401</v>
      </c>
      <c r="Z211" s="3">
        <v>67.269090909090906</v>
      </c>
      <c r="AA211" s="3">
        <v>0.01</v>
      </c>
      <c r="AB211" s="3">
        <v>0</v>
      </c>
      <c r="AC211" s="3">
        <v>11.1</v>
      </c>
      <c r="AD211" s="3">
        <v>0</v>
      </c>
    </row>
    <row r="212" spans="1:30" x14ac:dyDescent="0.25">
      <c r="A212" t="s">
        <v>91</v>
      </c>
      <c r="B212">
        <v>206</v>
      </c>
      <c r="C212" t="s">
        <v>509</v>
      </c>
      <c r="D212">
        <v>647</v>
      </c>
      <c r="E212" s="125" t="s">
        <v>464</v>
      </c>
      <c r="F212" t="s">
        <v>481</v>
      </c>
      <c r="G212">
        <v>0.75</v>
      </c>
      <c r="H212" s="3">
        <v>14.0715</v>
      </c>
      <c r="I212" s="3">
        <v>560</v>
      </c>
      <c r="J212" s="3">
        <v>1060</v>
      </c>
      <c r="K212" s="3">
        <v>422</v>
      </c>
      <c r="L212" s="3">
        <v>253</v>
      </c>
      <c r="M212" s="3">
        <v>261</v>
      </c>
      <c r="N212" s="3">
        <v>664</v>
      </c>
      <c r="O212" s="3">
        <v>475</v>
      </c>
      <c r="P212" s="3">
        <v>503</v>
      </c>
      <c r="Q212" s="3">
        <v>198</v>
      </c>
      <c r="R212" s="3">
        <v>690</v>
      </c>
      <c r="S212" s="3">
        <v>2220</v>
      </c>
      <c r="T212" s="3">
        <v>358</v>
      </c>
      <c r="U212" s="3">
        <v>639</v>
      </c>
      <c r="V212" s="3">
        <v>1530</v>
      </c>
      <c r="W212" s="3">
        <v>3040</v>
      </c>
      <c r="X212" s="3">
        <v>750</v>
      </c>
      <c r="Y212" s="3">
        <v>558</v>
      </c>
      <c r="Z212" s="3">
        <v>770</v>
      </c>
      <c r="AA212" s="3">
        <v>0</v>
      </c>
      <c r="AB212" s="3">
        <v>8.6999999999999993</v>
      </c>
      <c r="AC212" s="3">
        <v>39.200000000000003</v>
      </c>
      <c r="AD212" s="3">
        <v>0</v>
      </c>
    </row>
    <row r="213" spans="1:30" x14ac:dyDescent="0.25">
      <c r="A213" s="17" t="s">
        <v>201</v>
      </c>
      <c r="B213">
        <v>1025</v>
      </c>
      <c r="C213" t="s">
        <v>518</v>
      </c>
      <c r="D213">
        <v>1199</v>
      </c>
      <c r="E213" s="125" t="s">
        <v>464</v>
      </c>
      <c r="F213" t="s">
        <v>519</v>
      </c>
      <c r="G213">
        <v>0.65</v>
      </c>
      <c r="H213" s="3">
        <v>32.467199999999998</v>
      </c>
      <c r="I213" s="3">
        <v>1822.72</v>
      </c>
      <c r="J213" s="3">
        <v>2449.2800000000002</v>
      </c>
      <c r="K213" s="3">
        <v>2734.08</v>
      </c>
      <c r="L213" s="3">
        <v>501.24799999999999</v>
      </c>
      <c r="M213" s="3">
        <v>125.312</v>
      </c>
      <c r="N213" s="3">
        <v>1367.04</v>
      </c>
      <c r="O213" s="3">
        <v>1196.1600000000001</v>
      </c>
      <c r="P213" s="3">
        <v>1822.72</v>
      </c>
      <c r="Q213" s="3">
        <v>444.28800000000001</v>
      </c>
      <c r="R213" s="3">
        <v>2278.4</v>
      </c>
      <c r="S213" s="3">
        <v>1879.68</v>
      </c>
      <c r="T213" s="3">
        <v>740.48</v>
      </c>
      <c r="U213" s="3">
        <v>2164.48</v>
      </c>
      <c r="V213" s="3">
        <v>3531.52</v>
      </c>
      <c r="W213" s="3">
        <v>4727.68</v>
      </c>
      <c r="X213" s="3">
        <v>1765.76</v>
      </c>
      <c r="Y213" s="3">
        <v>1196.1600000000001</v>
      </c>
      <c r="Z213" s="3">
        <v>1879.68</v>
      </c>
      <c r="AA213" s="3">
        <v>0</v>
      </c>
      <c r="AB213" s="3">
        <v>0</v>
      </c>
      <c r="AC213" s="3">
        <v>32</v>
      </c>
      <c r="AD213" s="3">
        <v>0</v>
      </c>
    </row>
    <row r="214" spans="1:30" x14ac:dyDescent="0.25">
      <c r="A214" t="s">
        <v>202</v>
      </c>
      <c r="B214">
        <v>825</v>
      </c>
      <c r="C214" s="81" t="s">
        <v>560</v>
      </c>
      <c r="D214" s="125" t="s">
        <v>560</v>
      </c>
      <c r="E214" s="125" t="s">
        <v>560</v>
      </c>
      <c r="F214" t="s">
        <v>565</v>
      </c>
      <c r="G214" s="125" t="s">
        <v>560</v>
      </c>
      <c r="H214" s="3">
        <v>6</v>
      </c>
      <c r="I214" s="126" t="s">
        <v>560</v>
      </c>
      <c r="J214" s="126" t="s">
        <v>560</v>
      </c>
      <c r="K214" s="126" t="s">
        <v>560</v>
      </c>
      <c r="L214" s="126" t="s">
        <v>560</v>
      </c>
      <c r="M214" s="126" t="s">
        <v>560</v>
      </c>
      <c r="N214" s="126" t="s">
        <v>560</v>
      </c>
      <c r="O214" s="126" t="s">
        <v>560</v>
      </c>
      <c r="P214" s="126" t="s">
        <v>560</v>
      </c>
      <c r="Q214" s="126" t="s">
        <v>560</v>
      </c>
      <c r="R214" s="126" t="s">
        <v>560</v>
      </c>
      <c r="S214" s="126" t="s">
        <v>560</v>
      </c>
      <c r="T214" s="126" t="s">
        <v>560</v>
      </c>
      <c r="U214" s="126" t="s">
        <v>560</v>
      </c>
      <c r="V214" s="126" t="s">
        <v>560</v>
      </c>
      <c r="W214" s="126" t="s">
        <v>560</v>
      </c>
      <c r="X214" s="126" t="s">
        <v>560</v>
      </c>
      <c r="Y214" s="126" t="s">
        <v>560</v>
      </c>
      <c r="Z214" s="126" t="s">
        <v>560</v>
      </c>
      <c r="AA214" s="126" t="s">
        <v>560</v>
      </c>
      <c r="AB214" s="126" t="s">
        <v>560</v>
      </c>
      <c r="AC214" s="126" t="s">
        <v>560</v>
      </c>
      <c r="AD214" s="126" t="s">
        <v>560</v>
      </c>
    </row>
    <row r="215" spans="1:30" x14ac:dyDescent="0.25">
      <c r="A215" t="s">
        <v>203</v>
      </c>
      <c r="B215">
        <v>2524</v>
      </c>
      <c r="C215" s="81" t="s">
        <v>560</v>
      </c>
      <c r="D215" s="125" t="s">
        <v>560</v>
      </c>
      <c r="E215" s="125" t="s">
        <v>560</v>
      </c>
      <c r="F215" t="s">
        <v>565</v>
      </c>
      <c r="G215" s="125" t="s">
        <v>560</v>
      </c>
      <c r="H215" s="3">
        <v>1.8</v>
      </c>
      <c r="I215" s="126" t="s">
        <v>560</v>
      </c>
      <c r="J215" s="126" t="s">
        <v>560</v>
      </c>
      <c r="K215" s="126" t="s">
        <v>560</v>
      </c>
      <c r="L215" s="126" t="s">
        <v>560</v>
      </c>
      <c r="M215" s="126" t="s">
        <v>560</v>
      </c>
      <c r="N215" s="126" t="s">
        <v>560</v>
      </c>
      <c r="O215" s="126" t="s">
        <v>560</v>
      </c>
      <c r="P215" s="126" t="s">
        <v>560</v>
      </c>
      <c r="Q215" s="126" t="s">
        <v>560</v>
      </c>
      <c r="R215" s="126" t="s">
        <v>560</v>
      </c>
      <c r="S215" s="126" t="s">
        <v>560</v>
      </c>
      <c r="T215" s="126" t="s">
        <v>560</v>
      </c>
      <c r="U215" s="126" t="s">
        <v>560</v>
      </c>
      <c r="V215" s="126" t="s">
        <v>560</v>
      </c>
      <c r="W215" s="126" t="s">
        <v>560</v>
      </c>
      <c r="X215" s="126" t="s">
        <v>560</v>
      </c>
      <c r="Y215" s="126" t="s">
        <v>560</v>
      </c>
      <c r="Z215" s="126" t="s">
        <v>560</v>
      </c>
      <c r="AA215" s="126" t="s">
        <v>560</v>
      </c>
      <c r="AB215" s="126" t="s">
        <v>560</v>
      </c>
      <c r="AC215" s="126" t="s">
        <v>560</v>
      </c>
      <c r="AD215" s="126" t="s">
        <v>560</v>
      </c>
    </row>
    <row r="216" spans="1:30" x14ac:dyDescent="0.25">
      <c r="A216" s="17" t="s">
        <v>140</v>
      </c>
      <c r="B216" t="s">
        <v>3</v>
      </c>
      <c r="C216" s="81" t="s">
        <v>560</v>
      </c>
      <c r="D216" s="125" t="s">
        <v>560</v>
      </c>
      <c r="E216" s="125" t="s">
        <v>560</v>
      </c>
      <c r="F216" s="81" t="s">
        <v>565</v>
      </c>
      <c r="G216" s="125" t="s">
        <v>560</v>
      </c>
      <c r="H216" s="3">
        <v>0</v>
      </c>
      <c r="I216" s="128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</row>
    <row r="217" spans="1:30" x14ac:dyDescent="0.25">
      <c r="A217" t="s">
        <v>137</v>
      </c>
      <c r="B217">
        <v>1528</v>
      </c>
      <c r="C217" t="s">
        <v>499</v>
      </c>
      <c r="D217">
        <v>277</v>
      </c>
      <c r="E217" s="125" t="s">
        <v>464</v>
      </c>
      <c r="F217" t="s">
        <v>492</v>
      </c>
      <c r="G217">
        <v>0.65</v>
      </c>
      <c r="H217" s="3">
        <v>0.28125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1.9</v>
      </c>
      <c r="AD217" s="3">
        <v>0</v>
      </c>
    </row>
    <row r="219" spans="1:30" x14ac:dyDescent="0.25">
      <c r="A219" s="50" t="s">
        <v>206</v>
      </c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  <c r="AA219" s="47"/>
      <c r="AB219" s="47"/>
      <c r="AC219" s="47"/>
      <c r="AD219" s="47"/>
    </row>
    <row r="220" spans="1:30" x14ac:dyDescent="0.25">
      <c r="A220" t="s">
        <v>207</v>
      </c>
      <c r="B220">
        <v>63</v>
      </c>
      <c r="C220" s="94" t="s">
        <v>513</v>
      </c>
      <c r="D220">
        <v>716</v>
      </c>
      <c r="E220" s="137" t="s">
        <v>464</v>
      </c>
      <c r="F220" t="s">
        <v>476</v>
      </c>
      <c r="G220">
        <v>0.65</v>
      </c>
      <c r="H220" s="3">
        <v>1.24583333333333</v>
      </c>
      <c r="I220" s="3">
        <v>23.92</v>
      </c>
      <c r="J220" s="3">
        <v>41.86</v>
      </c>
      <c r="K220" s="3">
        <v>39.866666666666703</v>
      </c>
      <c r="L220" s="3">
        <v>9.3686666666666696</v>
      </c>
      <c r="M220" s="3">
        <v>7.57466666666667</v>
      </c>
      <c r="N220" s="3">
        <v>27.906666666666698</v>
      </c>
      <c r="O220" s="3">
        <v>14.352</v>
      </c>
      <c r="P220" s="3">
        <v>21.926666666666701</v>
      </c>
      <c r="Q220" s="3">
        <v>15.3486666666667</v>
      </c>
      <c r="R220" s="3">
        <v>29.9</v>
      </c>
      <c r="S220" s="3">
        <v>169.433333333333</v>
      </c>
      <c r="T220" s="3">
        <v>14.352</v>
      </c>
      <c r="U220" s="3">
        <v>27.906666666666698</v>
      </c>
      <c r="V220" s="3">
        <v>73.753333333333302</v>
      </c>
      <c r="W220" s="3">
        <v>263.12</v>
      </c>
      <c r="X220" s="3">
        <v>25.913333333333298</v>
      </c>
      <c r="Y220" s="3">
        <v>16.9433333333333</v>
      </c>
      <c r="Z220" s="3">
        <v>21.926666666666701</v>
      </c>
      <c r="AA220" s="3">
        <v>0.01</v>
      </c>
      <c r="AB220" s="3">
        <v>0</v>
      </c>
      <c r="AC220" s="3">
        <v>6.1</v>
      </c>
      <c r="AD220" s="3">
        <v>0</v>
      </c>
    </row>
    <row r="221" spans="1:30" x14ac:dyDescent="0.25">
      <c r="A221" t="s">
        <v>208</v>
      </c>
      <c r="B221" t="s">
        <v>2</v>
      </c>
      <c r="C221" t="s">
        <v>554</v>
      </c>
      <c r="D221">
        <v>2231</v>
      </c>
      <c r="E221" s="125" t="s">
        <v>566</v>
      </c>
      <c r="F221" t="s">
        <v>567</v>
      </c>
      <c r="G221">
        <v>0.9</v>
      </c>
      <c r="H221" s="3">
        <v>19.600000000000001</v>
      </c>
      <c r="I221" s="3">
        <v>1009.77011499</v>
      </c>
      <c r="J221" s="3">
        <v>1723.8505748099999</v>
      </c>
      <c r="K221" s="3">
        <v>1429.16666676</v>
      </c>
      <c r="L221" s="3">
        <v>246.40804607999999</v>
      </c>
      <c r="M221" s="3">
        <v>310.77586196999999</v>
      </c>
      <c r="N221" s="3">
        <v>1105.31609202</v>
      </c>
      <c r="O221" s="3">
        <v>794.54022984000005</v>
      </c>
      <c r="P221" s="3">
        <v>870.97701158999996</v>
      </c>
      <c r="Q221" s="3">
        <v>180.229885059</v>
      </c>
      <c r="R221" s="3">
        <v>1048.99425288</v>
      </c>
      <c r="S221" s="3">
        <v>1604.1666666900001</v>
      </c>
      <c r="T221" s="3">
        <v>570.25862060999998</v>
      </c>
      <c r="U221" s="126" t="s">
        <v>560</v>
      </c>
      <c r="V221" s="126" t="s">
        <v>560</v>
      </c>
      <c r="W221" s="126" t="s">
        <v>560</v>
      </c>
      <c r="X221" s="3">
        <v>926.29310339999995</v>
      </c>
      <c r="Y221" s="3">
        <v>1163.6494251900001</v>
      </c>
      <c r="Z221" s="3">
        <v>1154.5977011099999</v>
      </c>
      <c r="AA221" s="126" t="s">
        <v>560</v>
      </c>
      <c r="AB221" s="126" t="s">
        <v>560</v>
      </c>
      <c r="AC221" s="126" t="s">
        <v>560</v>
      </c>
      <c r="AD221" s="126" t="s">
        <v>560</v>
      </c>
    </row>
    <row r="222" spans="1:30" x14ac:dyDescent="0.25">
      <c r="A222" s="53" t="s">
        <v>16</v>
      </c>
      <c r="B222" t="s">
        <v>79</v>
      </c>
      <c r="C222" s="125" t="s">
        <v>560</v>
      </c>
      <c r="D222" s="125" t="s">
        <v>560</v>
      </c>
      <c r="E222" s="125" t="s">
        <v>560</v>
      </c>
      <c r="F222" s="81" t="s">
        <v>560</v>
      </c>
      <c r="G222" s="125" t="s">
        <v>560</v>
      </c>
      <c r="H222" s="126" t="s">
        <v>560</v>
      </c>
      <c r="I222" s="126" t="s">
        <v>560</v>
      </c>
      <c r="J222" s="126" t="s">
        <v>560</v>
      </c>
      <c r="K222" s="126" t="s">
        <v>560</v>
      </c>
      <c r="L222" s="126" t="s">
        <v>560</v>
      </c>
      <c r="M222" s="126" t="s">
        <v>560</v>
      </c>
      <c r="N222" s="126" t="s">
        <v>560</v>
      </c>
      <c r="O222" s="126" t="s">
        <v>560</v>
      </c>
      <c r="P222" s="126" t="s">
        <v>560</v>
      </c>
      <c r="Q222" s="126" t="s">
        <v>560</v>
      </c>
      <c r="R222" s="126" t="s">
        <v>560</v>
      </c>
      <c r="S222" s="126" t="s">
        <v>560</v>
      </c>
      <c r="T222" s="126" t="s">
        <v>560</v>
      </c>
      <c r="U222" s="126" t="s">
        <v>560</v>
      </c>
      <c r="V222" s="126" t="s">
        <v>560</v>
      </c>
      <c r="W222" s="126" t="s">
        <v>560</v>
      </c>
      <c r="X222" s="126" t="s">
        <v>560</v>
      </c>
      <c r="Y222" s="126" t="s">
        <v>560</v>
      </c>
      <c r="Z222" s="126" t="s">
        <v>560</v>
      </c>
      <c r="AA222" s="126" t="s">
        <v>560</v>
      </c>
      <c r="AB222" s="126" t="s">
        <v>560</v>
      </c>
      <c r="AC222" s="126" t="s">
        <v>560</v>
      </c>
      <c r="AD222" s="126" t="s">
        <v>560</v>
      </c>
    </row>
    <row r="223" spans="1:30" x14ac:dyDescent="0.25">
      <c r="A223" t="s">
        <v>168</v>
      </c>
      <c r="B223">
        <v>601</v>
      </c>
      <c r="C223" t="s">
        <v>147</v>
      </c>
      <c r="D223">
        <v>1467</v>
      </c>
      <c r="E223" s="125" t="s">
        <v>464</v>
      </c>
      <c r="F223" t="s">
        <v>525</v>
      </c>
      <c r="G223">
        <v>0.65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0.3</v>
      </c>
      <c r="AD223" s="3">
        <v>0</v>
      </c>
    </row>
    <row r="224" spans="1:30" x14ac:dyDescent="0.25">
      <c r="A224" t="s">
        <v>209</v>
      </c>
      <c r="B224">
        <v>427</v>
      </c>
      <c r="C224" s="125" t="s">
        <v>560</v>
      </c>
      <c r="D224" s="125" t="s">
        <v>560</v>
      </c>
      <c r="E224" s="125" t="s">
        <v>560</v>
      </c>
      <c r="F224" s="81" t="s">
        <v>560</v>
      </c>
      <c r="G224" s="125" t="s">
        <v>560</v>
      </c>
      <c r="H224" s="126" t="s">
        <v>560</v>
      </c>
      <c r="I224" s="126" t="s">
        <v>560</v>
      </c>
      <c r="J224" s="126" t="s">
        <v>560</v>
      </c>
      <c r="K224" s="126" t="s">
        <v>560</v>
      </c>
      <c r="L224" s="126" t="s">
        <v>560</v>
      </c>
      <c r="M224" s="126" t="s">
        <v>560</v>
      </c>
      <c r="N224" s="126" t="s">
        <v>560</v>
      </c>
      <c r="O224" s="126" t="s">
        <v>560</v>
      </c>
      <c r="P224" s="126" t="s">
        <v>560</v>
      </c>
      <c r="Q224" s="126" t="s">
        <v>560</v>
      </c>
      <c r="R224" s="126" t="s">
        <v>560</v>
      </c>
      <c r="S224" s="126" t="s">
        <v>560</v>
      </c>
      <c r="T224" s="126" t="s">
        <v>560</v>
      </c>
      <c r="U224" s="126" t="s">
        <v>560</v>
      </c>
      <c r="V224" s="126" t="s">
        <v>560</v>
      </c>
      <c r="W224" s="126" t="s">
        <v>560</v>
      </c>
      <c r="X224" s="126" t="s">
        <v>560</v>
      </c>
      <c r="Y224" s="126" t="s">
        <v>560</v>
      </c>
      <c r="Z224" s="126" t="s">
        <v>560</v>
      </c>
      <c r="AA224" s="126" t="s">
        <v>560</v>
      </c>
      <c r="AB224" s="126" t="s">
        <v>560</v>
      </c>
      <c r="AC224" s="126" t="s">
        <v>560</v>
      </c>
      <c r="AD224" s="126" t="s">
        <v>560</v>
      </c>
    </row>
    <row r="225" spans="1:30" x14ac:dyDescent="0.25">
      <c r="A225" s="53" t="s">
        <v>210</v>
      </c>
      <c r="B225">
        <v>1492</v>
      </c>
      <c r="C225" t="s">
        <v>499</v>
      </c>
      <c r="D225">
        <v>277</v>
      </c>
      <c r="E225" s="125" t="s">
        <v>464</v>
      </c>
      <c r="F225" t="s">
        <v>492</v>
      </c>
      <c r="G225">
        <v>0.65</v>
      </c>
      <c r="H225" s="3">
        <v>0.28125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1.9</v>
      </c>
      <c r="AD225" s="3">
        <v>0</v>
      </c>
    </row>
    <row r="226" spans="1:30" x14ac:dyDescent="0.25">
      <c r="A226" t="s">
        <v>211</v>
      </c>
      <c r="B226">
        <v>2615</v>
      </c>
      <c r="C226" s="94" t="s">
        <v>545</v>
      </c>
      <c r="D226" s="94">
        <v>1946</v>
      </c>
      <c r="E226" s="137" t="s">
        <v>5</v>
      </c>
      <c r="F226" t="s">
        <v>584</v>
      </c>
      <c r="G226">
        <v>0.95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</row>
    <row r="227" spans="1:30" x14ac:dyDescent="0.25">
      <c r="A227" t="s">
        <v>137</v>
      </c>
      <c r="B227">
        <v>1528</v>
      </c>
      <c r="C227" t="s">
        <v>499</v>
      </c>
      <c r="D227">
        <v>277</v>
      </c>
      <c r="E227" s="125" t="s">
        <v>464</v>
      </c>
      <c r="F227" t="s">
        <v>492</v>
      </c>
      <c r="G227">
        <v>0.65</v>
      </c>
      <c r="H227" s="3">
        <v>0.28125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1.9</v>
      </c>
      <c r="AD227" s="3">
        <v>0</v>
      </c>
    </row>
    <row r="228" spans="1:30" x14ac:dyDescent="0.25">
      <c r="A228" t="s">
        <v>65</v>
      </c>
      <c r="B228">
        <v>2953</v>
      </c>
      <c r="C228" s="81" t="s">
        <v>472</v>
      </c>
      <c r="D228" s="125" t="s">
        <v>560</v>
      </c>
      <c r="E228" s="125" t="s">
        <v>464</v>
      </c>
      <c r="F228" t="s">
        <v>562</v>
      </c>
      <c r="G228" s="125" t="s">
        <v>560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</row>
    <row r="229" spans="1:30" x14ac:dyDescent="0.25">
      <c r="A229" t="s">
        <v>212</v>
      </c>
      <c r="B229">
        <v>828</v>
      </c>
      <c r="C229" s="125" t="s">
        <v>560</v>
      </c>
      <c r="D229" s="125" t="s">
        <v>560</v>
      </c>
      <c r="E229" s="125" t="s">
        <v>560</v>
      </c>
      <c r="F229" s="81" t="s">
        <v>560</v>
      </c>
      <c r="G229" s="125" t="s">
        <v>560</v>
      </c>
      <c r="H229" s="126" t="s">
        <v>560</v>
      </c>
      <c r="I229" s="126" t="s">
        <v>560</v>
      </c>
      <c r="J229" s="126" t="s">
        <v>560</v>
      </c>
      <c r="K229" s="126" t="s">
        <v>560</v>
      </c>
      <c r="L229" s="126" t="s">
        <v>560</v>
      </c>
      <c r="M229" s="126" t="s">
        <v>560</v>
      </c>
      <c r="N229" s="126" t="s">
        <v>560</v>
      </c>
      <c r="O229" s="126" t="s">
        <v>560</v>
      </c>
      <c r="P229" s="126" t="s">
        <v>560</v>
      </c>
      <c r="Q229" s="126" t="s">
        <v>560</v>
      </c>
      <c r="R229" s="126" t="s">
        <v>560</v>
      </c>
      <c r="S229" s="126" t="s">
        <v>560</v>
      </c>
      <c r="T229" s="126" t="s">
        <v>560</v>
      </c>
      <c r="U229" s="126" t="s">
        <v>560</v>
      </c>
      <c r="V229" s="126" t="s">
        <v>560</v>
      </c>
      <c r="W229" s="126" t="s">
        <v>560</v>
      </c>
      <c r="X229" s="126" t="s">
        <v>560</v>
      </c>
      <c r="Y229" s="126" t="s">
        <v>560</v>
      </c>
      <c r="Z229" s="126" t="s">
        <v>560</v>
      </c>
      <c r="AA229" s="126" t="s">
        <v>560</v>
      </c>
      <c r="AB229" s="126" t="s">
        <v>560</v>
      </c>
      <c r="AC229" s="126" t="s">
        <v>560</v>
      </c>
      <c r="AD229" s="126" t="s">
        <v>560</v>
      </c>
    </row>
    <row r="230" spans="1:30" x14ac:dyDescent="0.25">
      <c r="A230" t="s">
        <v>213</v>
      </c>
      <c r="B230">
        <v>828</v>
      </c>
      <c r="C230" s="125" t="s">
        <v>560</v>
      </c>
      <c r="D230" s="125" t="s">
        <v>560</v>
      </c>
      <c r="E230" s="125" t="s">
        <v>560</v>
      </c>
      <c r="F230" s="81" t="s">
        <v>560</v>
      </c>
      <c r="G230" s="125" t="s">
        <v>560</v>
      </c>
      <c r="H230" s="126" t="s">
        <v>560</v>
      </c>
      <c r="I230" s="126" t="s">
        <v>560</v>
      </c>
      <c r="J230" s="126" t="s">
        <v>560</v>
      </c>
      <c r="K230" s="126" t="s">
        <v>560</v>
      </c>
      <c r="L230" s="126" t="s">
        <v>560</v>
      </c>
      <c r="M230" s="126" t="s">
        <v>560</v>
      </c>
      <c r="N230" s="126" t="s">
        <v>560</v>
      </c>
      <c r="O230" s="126" t="s">
        <v>560</v>
      </c>
      <c r="P230" s="126" t="s">
        <v>560</v>
      </c>
      <c r="Q230" s="126" t="s">
        <v>560</v>
      </c>
      <c r="R230" s="126" t="s">
        <v>560</v>
      </c>
      <c r="S230" s="126" t="s">
        <v>560</v>
      </c>
      <c r="T230" s="126" t="s">
        <v>560</v>
      </c>
      <c r="U230" s="126" t="s">
        <v>560</v>
      </c>
      <c r="V230" s="126" t="s">
        <v>560</v>
      </c>
      <c r="W230" s="126" t="s">
        <v>560</v>
      </c>
      <c r="X230" s="126" t="s">
        <v>560</v>
      </c>
      <c r="Y230" s="126" t="s">
        <v>560</v>
      </c>
      <c r="Z230" s="126" t="s">
        <v>560</v>
      </c>
      <c r="AA230" s="126" t="s">
        <v>560</v>
      </c>
      <c r="AB230" s="126" t="s">
        <v>560</v>
      </c>
      <c r="AC230" s="126" t="s">
        <v>560</v>
      </c>
      <c r="AD230" s="126" t="s">
        <v>560</v>
      </c>
    </row>
    <row r="232" spans="1:30" x14ac:dyDescent="0.25">
      <c r="A232" s="49" t="s">
        <v>222</v>
      </c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  <c r="AA232" s="47"/>
      <c r="AB232" s="47"/>
      <c r="AC232" s="47"/>
      <c r="AD232" s="47"/>
    </row>
    <row r="233" spans="1:30" x14ac:dyDescent="0.25">
      <c r="A233" s="17" t="s">
        <v>214</v>
      </c>
      <c r="B233" t="s">
        <v>2</v>
      </c>
      <c r="C233" t="s">
        <v>501</v>
      </c>
      <c r="D233">
        <v>285</v>
      </c>
      <c r="E233" s="125" t="s">
        <v>464</v>
      </c>
      <c r="F233" t="s">
        <v>484</v>
      </c>
      <c r="G233">
        <v>0.75</v>
      </c>
      <c r="H233" s="3">
        <v>25</v>
      </c>
      <c r="I233" s="3">
        <v>923.49599999999987</v>
      </c>
      <c r="J233" s="3">
        <v>1766.6880000000001</v>
      </c>
      <c r="K233" s="3">
        <v>1967.4479999999999</v>
      </c>
      <c r="L233" s="3">
        <v>293.1096</v>
      </c>
      <c r="M233" s="3">
        <v>923.49599999999987</v>
      </c>
      <c r="N233" s="3">
        <v>1244.712</v>
      </c>
      <c r="O233" s="3">
        <v>682.58399999999995</v>
      </c>
      <c r="P233" s="3">
        <v>923.49599999999987</v>
      </c>
      <c r="Q233" s="3">
        <v>0</v>
      </c>
      <c r="R233" s="3">
        <v>1124.2559999999999</v>
      </c>
      <c r="S233" s="3">
        <v>1686.3839999999998</v>
      </c>
      <c r="T233" s="3">
        <v>722.73599999999999</v>
      </c>
      <c r="U233" s="3">
        <v>1003.8</v>
      </c>
      <c r="V233" s="3">
        <v>4015.2</v>
      </c>
      <c r="W233" s="3">
        <v>3493.2239999999997</v>
      </c>
      <c r="X233" s="3">
        <v>883.34400000000005</v>
      </c>
      <c r="Y233" s="3">
        <v>1003.8</v>
      </c>
      <c r="Z233" s="3">
        <v>1365.1679999999999</v>
      </c>
      <c r="AA233" s="3">
        <v>0</v>
      </c>
      <c r="AB233" s="3">
        <v>0</v>
      </c>
      <c r="AC233" s="3">
        <v>40.32</v>
      </c>
      <c r="AD233" s="3">
        <v>0</v>
      </c>
    </row>
    <row r="234" spans="1:30" x14ac:dyDescent="0.25">
      <c r="A234" t="s">
        <v>215</v>
      </c>
      <c r="B234">
        <v>920</v>
      </c>
      <c r="C234" s="94" t="s">
        <v>516</v>
      </c>
      <c r="D234">
        <v>914</v>
      </c>
      <c r="E234" s="125" t="s">
        <v>464</v>
      </c>
      <c r="F234" t="s">
        <v>478</v>
      </c>
      <c r="G234">
        <v>0.65</v>
      </c>
      <c r="H234" s="3">
        <v>2.3812500000000001</v>
      </c>
      <c r="I234" s="3">
        <v>91.44</v>
      </c>
      <c r="J234" s="3">
        <v>125.73</v>
      </c>
      <c r="K234" s="3">
        <v>121.92</v>
      </c>
      <c r="L234" s="3">
        <v>34.29</v>
      </c>
      <c r="M234" s="3">
        <v>26.67</v>
      </c>
      <c r="N234" s="3">
        <v>87.63</v>
      </c>
      <c r="O234" s="3">
        <v>0</v>
      </c>
      <c r="P234" s="3">
        <v>102.87</v>
      </c>
      <c r="Q234" s="3">
        <v>26.67</v>
      </c>
      <c r="R234" s="3">
        <v>114.3</v>
      </c>
      <c r="S234" s="3">
        <v>148.59</v>
      </c>
      <c r="T234" s="3">
        <v>53.34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40.1</v>
      </c>
      <c r="AD234" s="3">
        <v>0</v>
      </c>
    </row>
    <row r="235" spans="1:30" x14ac:dyDescent="0.25">
      <c r="A235" t="s">
        <v>216</v>
      </c>
      <c r="B235">
        <v>922</v>
      </c>
      <c r="C235" s="94" t="s">
        <v>485</v>
      </c>
      <c r="D235">
        <v>56</v>
      </c>
      <c r="E235" s="125" t="s">
        <v>464</v>
      </c>
      <c r="F235" t="s">
        <v>482</v>
      </c>
      <c r="G235">
        <v>0.65</v>
      </c>
      <c r="H235" s="3">
        <v>1.265625</v>
      </c>
      <c r="I235" s="3">
        <v>20.350000000000001</v>
      </c>
      <c r="J235" s="3">
        <v>57.862499999999997</v>
      </c>
      <c r="K235" s="3">
        <v>60.862499999999997</v>
      </c>
      <c r="L235" s="3">
        <v>0</v>
      </c>
      <c r="M235" s="3">
        <v>13.9375</v>
      </c>
      <c r="N235" s="3">
        <v>35.524999999999999</v>
      </c>
      <c r="O235" s="3">
        <v>31.962499999999999</v>
      </c>
      <c r="P235" s="3">
        <v>31.074999999999999</v>
      </c>
      <c r="Q235" s="3">
        <v>14.112500000000001</v>
      </c>
      <c r="R235" s="3">
        <v>47.1875</v>
      </c>
      <c r="S235" s="3">
        <v>68</v>
      </c>
      <c r="T235" s="3">
        <v>20.237500000000001</v>
      </c>
      <c r="U235" s="3">
        <v>47.25</v>
      </c>
      <c r="V235" s="3">
        <v>130.91249999999999</v>
      </c>
      <c r="W235" s="3">
        <v>177.75</v>
      </c>
      <c r="X235" s="3">
        <v>38.412500000000001</v>
      </c>
      <c r="Y235" s="3">
        <v>15.512499999999999</v>
      </c>
      <c r="Z235" s="3">
        <v>54.512500000000003</v>
      </c>
      <c r="AA235" s="3">
        <v>0.01</v>
      </c>
      <c r="AB235" s="3">
        <v>0</v>
      </c>
      <c r="AC235" s="3">
        <v>9.5</v>
      </c>
      <c r="AD235" s="3">
        <v>0</v>
      </c>
    </row>
    <row r="236" spans="1:30" x14ac:dyDescent="0.25">
      <c r="A236" t="s">
        <v>217</v>
      </c>
      <c r="B236">
        <v>830</v>
      </c>
      <c r="C236" s="94" t="s">
        <v>497</v>
      </c>
      <c r="D236">
        <v>205</v>
      </c>
      <c r="E236" s="125" t="s">
        <v>464</v>
      </c>
      <c r="F236" t="s">
        <v>477</v>
      </c>
      <c r="G236">
        <v>0.65</v>
      </c>
      <c r="H236" s="3">
        <v>6.4</v>
      </c>
      <c r="I236" s="3">
        <v>215.04</v>
      </c>
      <c r="J236" s="3">
        <v>307.2</v>
      </c>
      <c r="K236" s="3">
        <v>276.48</v>
      </c>
      <c r="L236" s="3">
        <v>75.775999999999996</v>
      </c>
      <c r="M236" s="3">
        <v>64.512</v>
      </c>
      <c r="N236" s="3">
        <v>184.32</v>
      </c>
      <c r="O236" s="3">
        <v>80.896000000000001</v>
      </c>
      <c r="P236" s="3">
        <v>153.6</v>
      </c>
      <c r="Q236" s="3">
        <v>65.536000000000001</v>
      </c>
      <c r="R236" s="3">
        <v>286.72000000000003</v>
      </c>
      <c r="S236" s="3">
        <v>634.88</v>
      </c>
      <c r="T236" s="3">
        <v>112.64</v>
      </c>
      <c r="U236" s="3">
        <v>133.12</v>
      </c>
      <c r="V236" s="3">
        <v>491.52</v>
      </c>
      <c r="W236" s="3">
        <v>808.96</v>
      </c>
      <c r="X236" s="3">
        <v>204.8</v>
      </c>
      <c r="Y236" s="3">
        <v>100.352</v>
      </c>
      <c r="Z236" s="3">
        <v>194.56</v>
      </c>
      <c r="AA236" s="3">
        <v>0</v>
      </c>
      <c r="AB236" s="3">
        <v>0</v>
      </c>
      <c r="AC236" s="3">
        <v>23.2</v>
      </c>
      <c r="AD236" s="3">
        <v>0</v>
      </c>
    </row>
    <row r="237" spans="1:30" x14ac:dyDescent="0.25">
      <c r="A237" t="s">
        <v>168</v>
      </c>
      <c r="B237">
        <v>601</v>
      </c>
      <c r="C237" t="s">
        <v>147</v>
      </c>
      <c r="D237">
        <v>1467</v>
      </c>
      <c r="E237" s="125" t="s">
        <v>464</v>
      </c>
      <c r="F237" t="s">
        <v>525</v>
      </c>
      <c r="G237">
        <v>0.65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0.3</v>
      </c>
      <c r="AD237" s="3">
        <v>0</v>
      </c>
    </row>
    <row r="238" spans="1:30" x14ac:dyDescent="0.25">
      <c r="A238" s="50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spans="1:30" x14ac:dyDescent="0.25">
      <c r="A239" s="50" t="s">
        <v>17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spans="1:30" x14ac:dyDescent="0.25">
      <c r="A240" s="17" t="s">
        <v>438</v>
      </c>
      <c r="B240" t="s">
        <v>3</v>
      </c>
      <c r="C240" t="s">
        <v>560</v>
      </c>
      <c r="D240" s="125" t="s">
        <v>560</v>
      </c>
      <c r="E240" s="125" t="s">
        <v>560</v>
      </c>
      <c r="F240" t="s">
        <v>560</v>
      </c>
      <c r="G240" s="125" t="s">
        <v>560</v>
      </c>
      <c r="H240" s="3">
        <v>0</v>
      </c>
      <c r="I240" s="126" t="s">
        <v>560</v>
      </c>
      <c r="J240" s="126" t="s">
        <v>560</v>
      </c>
      <c r="K240" s="126" t="s">
        <v>560</v>
      </c>
      <c r="L240" s="126" t="s">
        <v>560</v>
      </c>
      <c r="M240" s="126" t="s">
        <v>560</v>
      </c>
      <c r="N240" s="126" t="s">
        <v>560</v>
      </c>
      <c r="O240" s="126" t="s">
        <v>560</v>
      </c>
      <c r="P240" s="126" t="s">
        <v>560</v>
      </c>
      <c r="Q240" s="126" t="s">
        <v>560</v>
      </c>
      <c r="R240" s="126" t="s">
        <v>560</v>
      </c>
      <c r="S240" s="126" t="s">
        <v>560</v>
      </c>
      <c r="T240" s="126" t="s">
        <v>560</v>
      </c>
      <c r="U240" s="126" t="s">
        <v>560</v>
      </c>
      <c r="V240" s="126" t="s">
        <v>560</v>
      </c>
      <c r="W240" s="126" t="s">
        <v>560</v>
      </c>
      <c r="X240" s="126" t="s">
        <v>560</v>
      </c>
      <c r="Y240" s="126" t="s">
        <v>560</v>
      </c>
      <c r="Z240" s="126" t="s">
        <v>560</v>
      </c>
      <c r="AA240" s="126" t="s">
        <v>560</v>
      </c>
      <c r="AB240" s="126" t="s">
        <v>560</v>
      </c>
      <c r="AC240" s="126" t="s">
        <v>560</v>
      </c>
      <c r="AD240" s="126" t="s">
        <v>560</v>
      </c>
    </row>
    <row r="241" spans="1:30" x14ac:dyDescent="0.25">
      <c r="A241" t="s">
        <v>218</v>
      </c>
      <c r="B241">
        <v>1220</v>
      </c>
      <c r="C241" t="s">
        <v>543</v>
      </c>
      <c r="D241">
        <v>1935</v>
      </c>
      <c r="E241" s="125" t="s">
        <v>5</v>
      </c>
      <c r="F241" t="s">
        <v>542</v>
      </c>
      <c r="G241">
        <v>0.95</v>
      </c>
      <c r="H241" s="3">
        <v>23</v>
      </c>
      <c r="I241" s="3">
        <v>1060</v>
      </c>
      <c r="J241" s="3">
        <v>1850</v>
      </c>
      <c r="K241" s="3">
        <v>1150</v>
      </c>
      <c r="L241" s="3">
        <v>320</v>
      </c>
      <c r="M241" s="3">
        <v>190</v>
      </c>
      <c r="N241" s="3">
        <v>1250</v>
      </c>
      <c r="O241" s="3">
        <v>750</v>
      </c>
      <c r="P241" s="3">
        <v>760</v>
      </c>
      <c r="Q241" s="3">
        <v>260</v>
      </c>
      <c r="R241" s="3">
        <v>1450</v>
      </c>
      <c r="S241" s="3">
        <v>1230</v>
      </c>
      <c r="T241" s="3">
        <v>450</v>
      </c>
      <c r="U241" s="3">
        <v>1180</v>
      </c>
      <c r="V241" s="3">
        <v>3020</v>
      </c>
      <c r="W241" s="3">
        <v>257</v>
      </c>
      <c r="X241" s="3">
        <v>1250</v>
      </c>
      <c r="Y241" s="3">
        <v>2700</v>
      </c>
      <c r="Z241" s="3">
        <v>530</v>
      </c>
      <c r="AA241" s="3">
        <v>0</v>
      </c>
      <c r="AB241" s="3">
        <v>0</v>
      </c>
      <c r="AC241" s="3">
        <v>0</v>
      </c>
      <c r="AD241" s="3">
        <v>0</v>
      </c>
    </row>
    <row r="242" spans="1:30" x14ac:dyDescent="0.25">
      <c r="A242" s="17" t="s">
        <v>15</v>
      </c>
      <c r="B242">
        <v>199</v>
      </c>
      <c r="C242" t="s">
        <v>503</v>
      </c>
      <c r="D242">
        <v>390</v>
      </c>
      <c r="E242" s="125" t="s">
        <v>464</v>
      </c>
      <c r="F242" t="s">
        <v>481</v>
      </c>
      <c r="G242">
        <v>0.75</v>
      </c>
      <c r="H242" s="3">
        <v>16.838100000000001</v>
      </c>
      <c r="I242" s="3">
        <v>794.25</v>
      </c>
      <c r="J242" s="3">
        <v>1429.65</v>
      </c>
      <c r="K242" s="3">
        <v>889.56</v>
      </c>
      <c r="L242" s="3">
        <v>301.815</v>
      </c>
      <c r="M242" s="3">
        <v>311.346</v>
      </c>
      <c r="N242" s="3">
        <v>857.79</v>
      </c>
      <c r="O242" s="3">
        <v>540.09</v>
      </c>
      <c r="P242" s="3">
        <v>667.17</v>
      </c>
      <c r="Q242" s="3">
        <v>260.51400000000001</v>
      </c>
      <c r="R242" s="3">
        <v>1143.72</v>
      </c>
      <c r="S242" s="3">
        <v>1906.2</v>
      </c>
      <c r="T242" s="3">
        <v>444.78</v>
      </c>
      <c r="U242" s="3">
        <v>762.48</v>
      </c>
      <c r="V242" s="3">
        <v>1652.04</v>
      </c>
      <c r="W242" s="3">
        <v>3971.25</v>
      </c>
      <c r="X242" s="3">
        <v>889.56</v>
      </c>
      <c r="Y242" s="3">
        <v>762.48</v>
      </c>
      <c r="Z242" s="3">
        <v>921.33</v>
      </c>
      <c r="AA242" s="3">
        <v>0</v>
      </c>
      <c r="AB242" s="3">
        <v>0</v>
      </c>
      <c r="AC242" s="3">
        <v>61</v>
      </c>
      <c r="AD242" s="3">
        <v>0</v>
      </c>
    </row>
    <row r="243" spans="1:30" x14ac:dyDescent="0.25">
      <c r="A243" t="s">
        <v>185</v>
      </c>
      <c r="B243">
        <v>2378</v>
      </c>
      <c r="C243" t="s">
        <v>494</v>
      </c>
      <c r="D243">
        <v>169</v>
      </c>
      <c r="E243" s="125" t="s">
        <v>464</v>
      </c>
      <c r="F243" t="s">
        <v>482</v>
      </c>
      <c r="G243">
        <v>0.65</v>
      </c>
      <c r="H243" s="3">
        <v>14.112500000000001</v>
      </c>
      <c r="I243" s="3">
        <v>338.7</v>
      </c>
      <c r="J243" s="3">
        <v>519.34</v>
      </c>
      <c r="K243" s="3">
        <v>519.34</v>
      </c>
      <c r="L243" s="3">
        <v>121.932</v>
      </c>
      <c r="M243" s="3">
        <v>182.898</v>
      </c>
      <c r="N243" s="3">
        <v>361.28</v>
      </c>
      <c r="O243" s="3">
        <v>248.38</v>
      </c>
      <c r="P243" s="3">
        <v>361.28</v>
      </c>
      <c r="Q243" s="3">
        <v>103.86799999999999</v>
      </c>
      <c r="R243" s="3">
        <v>361.28</v>
      </c>
      <c r="S243" s="3">
        <v>338.7</v>
      </c>
      <c r="T243" s="3">
        <v>214.51</v>
      </c>
      <c r="U243" s="3">
        <v>406.44</v>
      </c>
      <c r="V243" s="3">
        <v>1964.46</v>
      </c>
      <c r="W243" s="3">
        <v>5193.3999999999996</v>
      </c>
      <c r="X243" s="3">
        <v>338.7</v>
      </c>
      <c r="Y243" s="3">
        <v>270.95999999999998</v>
      </c>
      <c r="Z243" s="3">
        <v>383.86</v>
      </c>
      <c r="AA243" s="3">
        <v>0</v>
      </c>
      <c r="AB243" s="3">
        <v>0</v>
      </c>
      <c r="AC243" s="3">
        <v>105</v>
      </c>
      <c r="AD243" s="3">
        <v>0</v>
      </c>
    </row>
    <row r="244" spans="1:30" x14ac:dyDescent="0.25">
      <c r="A244" t="s">
        <v>169</v>
      </c>
      <c r="B244" t="s">
        <v>79</v>
      </c>
      <c r="C244" t="s">
        <v>555</v>
      </c>
      <c r="D244">
        <v>2232</v>
      </c>
      <c r="E244" s="125" t="s">
        <v>566</v>
      </c>
      <c r="F244" t="s">
        <v>567</v>
      </c>
      <c r="G244">
        <v>0.9</v>
      </c>
      <c r="H244" s="3">
        <v>24</v>
      </c>
      <c r="I244" s="3">
        <v>1421.5568863199999</v>
      </c>
      <c r="J244" s="3">
        <v>2420.3592816</v>
      </c>
      <c r="K244" s="3">
        <v>1976.0479041600001</v>
      </c>
      <c r="L244" s="3">
        <v>305.38922160000004</v>
      </c>
      <c r="M244" s="3">
        <v>384.43113768000001</v>
      </c>
      <c r="N244" s="3">
        <v>1697.0059879199998</v>
      </c>
      <c r="O244" s="3">
        <v>1111.3772455200001</v>
      </c>
      <c r="P244" s="3">
        <v>1221.55688616</v>
      </c>
      <c r="Q244" s="3">
        <v>425.14970063999999</v>
      </c>
      <c r="R244" s="3">
        <v>1453.8922156799999</v>
      </c>
      <c r="S244" s="3">
        <v>2185.6287424800003</v>
      </c>
      <c r="T244" s="3">
        <v>795.20958072000008</v>
      </c>
      <c r="U244" s="126" t="s">
        <v>560</v>
      </c>
      <c r="V244" s="126" t="s">
        <v>560</v>
      </c>
      <c r="W244" s="126" t="s">
        <v>560</v>
      </c>
      <c r="X244" s="3">
        <v>1291.01796408</v>
      </c>
      <c r="Y244" s="3">
        <v>1537.72455096</v>
      </c>
      <c r="Z244" s="3">
        <v>1602.3952096800001</v>
      </c>
      <c r="AA244" s="126" t="s">
        <v>560</v>
      </c>
      <c r="AB244" s="126" t="s">
        <v>560</v>
      </c>
      <c r="AC244" s="126" t="s">
        <v>560</v>
      </c>
      <c r="AD244" s="126" t="s">
        <v>560</v>
      </c>
    </row>
    <row r="245" spans="1:30" x14ac:dyDescent="0.25">
      <c r="A245" s="17" t="s">
        <v>201</v>
      </c>
      <c r="B245">
        <v>1025</v>
      </c>
      <c r="C245" t="s">
        <v>518</v>
      </c>
      <c r="D245">
        <v>1199</v>
      </c>
      <c r="E245" s="125" t="s">
        <v>464</v>
      </c>
      <c r="F245" t="s">
        <v>519</v>
      </c>
      <c r="G245">
        <v>0.65</v>
      </c>
      <c r="H245" s="3">
        <v>32.467199999999998</v>
      </c>
      <c r="I245" s="3">
        <v>1822.72</v>
      </c>
      <c r="J245" s="3">
        <v>2449.2800000000002</v>
      </c>
      <c r="K245" s="3">
        <v>2734.08</v>
      </c>
      <c r="L245" s="3">
        <v>501.24799999999999</v>
      </c>
      <c r="M245" s="3">
        <v>125.312</v>
      </c>
      <c r="N245" s="3">
        <v>1367.04</v>
      </c>
      <c r="O245" s="3">
        <v>1196.1600000000001</v>
      </c>
      <c r="P245" s="3">
        <v>1822.72</v>
      </c>
      <c r="Q245" s="3">
        <v>444.28800000000001</v>
      </c>
      <c r="R245" s="3">
        <v>2278.4</v>
      </c>
      <c r="S245" s="3">
        <v>1879.68</v>
      </c>
      <c r="T245" s="3">
        <v>740.48</v>
      </c>
      <c r="U245" s="3">
        <v>2164.48</v>
      </c>
      <c r="V245" s="3">
        <v>3531.52</v>
      </c>
      <c r="W245" s="3">
        <v>4727.68</v>
      </c>
      <c r="X245" s="3">
        <v>1765.76</v>
      </c>
      <c r="Y245" s="3">
        <v>1196.1600000000001</v>
      </c>
      <c r="Z245" s="3">
        <v>1879.68</v>
      </c>
      <c r="AA245" s="3">
        <v>0</v>
      </c>
      <c r="AB245" s="3">
        <v>0</v>
      </c>
      <c r="AC245" s="3">
        <v>32</v>
      </c>
      <c r="AD245" s="3">
        <v>0</v>
      </c>
    </row>
    <row r="246" spans="1:30" x14ac:dyDescent="0.25">
      <c r="A246" t="s">
        <v>132</v>
      </c>
      <c r="B246">
        <v>317</v>
      </c>
      <c r="C246" t="s">
        <v>132</v>
      </c>
      <c r="D246">
        <v>1382</v>
      </c>
      <c r="E246" s="125" t="s">
        <v>464</v>
      </c>
      <c r="F246" t="s">
        <v>525</v>
      </c>
      <c r="G246">
        <v>0.65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0.2</v>
      </c>
      <c r="AD246" s="3">
        <v>0</v>
      </c>
    </row>
    <row r="248" spans="1:30" x14ac:dyDescent="0.25">
      <c r="A248" s="54" t="s">
        <v>223</v>
      </c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  <c r="AA248" s="47"/>
      <c r="AB248" s="47"/>
      <c r="AC248" s="47"/>
      <c r="AD248" s="47"/>
    </row>
    <row r="249" spans="1:30" x14ac:dyDescent="0.25">
      <c r="A249" t="s">
        <v>228</v>
      </c>
      <c r="B249">
        <v>3185</v>
      </c>
      <c r="C249" t="s">
        <v>533</v>
      </c>
      <c r="D249">
        <v>1812</v>
      </c>
      <c r="E249" s="125" t="s">
        <v>464</v>
      </c>
      <c r="F249" t="s">
        <v>511</v>
      </c>
      <c r="G249">
        <v>0.75</v>
      </c>
      <c r="H249" s="3">
        <v>6.2370000000000001</v>
      </c>
      <c r="I249" s="3">
        <v>320.5</v>
      </c>
      <c r="J249" s="3">
        <v>584</v>
      </c>
      <c r="K249" s="3">
        <v>515</v>
      </c>
      <c r="L249" s="3">
        <v>118</v>
      </c>
      <c r="M249" s="3">
        <v>84.5</v>
      </c>
      <c r="N249" s="3">
        <v>450.5</v>
      </c>
      <c r="O249" s="3">
        <v>234.5</v>
      </c>
      <c r="P249" s="3">
        <v>290</v>
      </c>
      <c r="Q249" s="3">
        <v>80.849999999999994</v>
      </c>
      <c r="R249" s="3">
        <v>354</v>
      </c>
      <c r="S249" s="3">
        <v>654</v>
      </c>
      <c r="T249" s="3">
        <v>196.5</v>
      </c>
      <c r="U249" s="3">
        <v>330</v>
      </c>
      <c r="V249" s="3">
        <v>861.5</v>
      </c>
      <c r="W249" s="3">
        <v>1125</v>
      </c>
      <c r="X249" s="3">
        <v>305</v>
      </c>
      <c r="Y249" s="3">
        <v>248</v>
      </c>
      <c r="Z249" s="3">
        <v>412.5</v>
      </c>
      <c r="AA249" s="3">
        <v>0</v>
      </c>
      <c r="AB249" s="3">
        <v>0</v>
      </c>
      <c r="AC249" s="3">
        <v>42.8</v>
      </c>
      <c r="AD249" s="3">
        <v>0</v>
      </c>
    </row>
    <row r="250" spans="1:30" x14ac:dyDescent="0.25">
      <c r="A250" t="s">
        <v>229</v>
      </c>
      <c r="B250">
        <v>5174</v>
      </c>
      <c r="C250" t="s">
        <v>547</v>
      </c>
      <c r="D250">
        <v>2024</v>
      </c>
      <c r="E250" s="125" t="s">
        <v>572</v>
      </c>
      <c r="F250" t="s">
        <v>573</v>
      </c>
      <c r="G250">
        <v>0.75</v>
      </c>
      <c r="H250" s="3">
        <v>23.2</v>
      </c>
      <c r="I250" s="3">
        <v>1100</v>
      </c>
      <c r="J250" s="3">
        <v>1800</v>
      </c>
      <c r="K250" s="3">
        <v>1700</v>
      </c>
      <c r="L250" s="3">
        <v>210</v>
      </c>
      <c r="M250" s="3">
        <v>260</v>
      </c>
      <c r="N250" s="3">
        <v>1200</v>
      </c>
      <c r="O250" s="3">
        <v>740</v>
      </c>
      <c r="P250" s="3">
        <v>1000</v>
      </c>
      <c r="Q250" s="3">
        <v>170</v>
      </c>
      <c r="R250" s="3">
        <v>1300</v>
      </c>
      <c r="S250" s="3">
        <v>2000</v>
      </c>
      <c r="T250" s="3">
        <v>630</v>
      </c>
      <c r="U250" s="3">
        <v>1000</v>
      </c>
      <c r="V250" s="3">
        <v>2700</v>
      </c>
      <c r="W250" s="3">
        <v>3800</v>
      </c>
      <c r="X250" s="3">
        <v>990</v>
      </c>
      <c r="Y250" s="3">
        <v>850</v>
      </c>
      <c r="Z250" s="3">
        <v>1300</v>
      </c>
      <c r="AA250" s="3">
        <v>0</v>
      </c>
      <c r="AB250" s="3">
        <v>0</v>
      </c>
      <c r="AC250" s="3">
        <v>0</v>
      </c>
      <c r="AD250" s="3">
        <v>0</v>
      </c>
    </row>
    <row r="251" spans="1:30" x14ac:dyDescent="0.25">
      <c r="A251" s="17" t="s">
        <v>230</v>
      </c>
      <c r="B251">
        <v>2290</v>
      </c>
      <c r="C251" t="s">
        <v>261</v>
      </c>
      <c r="D251">
        <v>1939</v>
      </c>
      <c r="E251" s="125" t="s">
        <v>5</v>
      </c>
      <c r="F251" t="s">
        <v>544</v>
      </c>
      <c r="G251">
        <v>0.95</v>
      </c>
      <c r="H251" s="3">
        <v>2</v>
      </c>
      <c r="I251" s="3">
        <v>79</v>
      </c>
      <c r="J251" s="3">
        <v>150</v>
      </c>
      <c r="K251" s="3">
        <v>89</v>
      </c>
      <c r="L251" s="3">
        <v>38</v>
      </c>
      <c r="M251" s="3">
        <v>40</v>
      </c>
      <c r="N251" s="3">
        <v>102</v>
      </c>
      <c r="O251" s="3">
        <v>62</v>
      </c>
      <c r="P251" s="3">
        <v>74</v>
      </c>
      <c r="Q251" s="3">
        <v>24</v>
      </c>
      <c r="R251" s="3">
        <v>122</v>
      </c>
      <c r="S251" s="3">
        <v>331</v>
      </c>
      <c r="T251" s="3">
        <v>46</v>
      </c>
      <c r="U251" s="3">
        <v>103</v>
      </c>
      <c r="V251" s="3">
        <v>197</v>
      </c>
      <c r="W251" s="3">
        <v>462</v>
      </c>
      <c r="X251" s="3">
        <v>96</v>
      </c>
      <c r="Y251" s="3">
        <v>83</v>
      </c>
      <c r="Z251" s="3">
        <v>104</v>
      </c>
      <c r="AA251" s="3">
        <v>0</v>
      </c>
      <c r="AB251" s="3">
        <v>0</v>
      </c>
      <c r="AC251" s="3">
        <v>0</v>
      </c>
      <c r="AD251" s="3">
        <v>0</v>
      </c>
    </row>
    <row r="252" spans="1:30" x14ac:dyDescent="0.25">
      <c r="A252" t="s">
        <v>231</v>
      </c>
      <c r="B252">
        <v>60</v>
      </c>
      <c r="C252" t="s">
        <v>483</v>
      </c>
      <c r="D252">
        <v>52</v>
      </c>
      <c r="E252" s="125" t="s">
        <v>464</v>
      </c>
      <c r="F252" t="s">
        <v>482</v>
      </c>
      <c r="G252">
        <v>0.65</v>
      </c>
      <c r="H252" s="3">
        <v>0.78263888888888899</v>
      </c>
      <c r="I252" s="3">
        <v>36.314444444444398</v>
      </c>
      <c r="J252" s="3">
        <v>31.3055555555556</v>
      </c>
      <c r="K252" s="3">
        <v>36.314444444444398</v>
      </c>
      <c r="L252" s="3">
        <v>8.7655555555555509</v>
      </c>
      <c r="M252" s="3">
        <v>6.5115555555555504</v>
      </c>
      <c r="N252" s="3">
        <v>21.287777777777801</v>
      </c>
      <c r="O252" s="3">
        <v>28.801111111111101</v>
      </c>
      <c r="P252" s="3">
        <v>21.287777777777801</v>
      </c>
      <c r="Q252" s="3">
        <v>7.6385555555555502</v>
      </c>
      <c r="R252" s="3">
        <v>22.54</v>
      </c>
      <c r="S252" s="3">
        <v>28.801111111111101</v>
      </c>
      <c r="T252" s="3">
        <v>12.522222222222201</v>
      </c>
      <c r="U252" s="3">
        <v>20.0355555555556</v>
      </c>
      <c r="V252" s="3">
        <v>88.907777777777795</v>
      </c>
      <c r="W252" s="3">
        <v>212.87777777777799</v>
      </c>
      <c r="X252" s="3">
        <v>22.54</v>
      </c>
      <c r="Y252" s="3">
        <v>25.044444444444402</v>
      </c>
      <c r="Z252" s="3">
        <v>27.5488888888889</v>
      </c>
      <c r="AA252" s="3">
        <v>0.18</v>
      </c>
      <c r="AB252" s="3">
        <v>0.32</v>
      </c>
      <c r="AC252" s="3">
        <v>6.7</v>
      </c>
      <c r="AD252" s="3">
        <v>0.4</v>
      </c>
    </row>
    <row r="253" spans="1:30" x14ac:dyDescent="0.25">
      <c r="A253" t="s">
        <v>6</v>
      </c>
      <c r="B253">
        <v>598</v>
      </c>
      <c r="C253" s="81" t="s">
        <v>560</v>
      </c>
      <c r="D253" s="125" t="s">
        <v>560</v>
      </c>
      <c r="E253" s="125" t="s">
        <v>560</v>
      </c>
      <c r="F253" s="81" t="s">
        <v>560</v>
      </c>
      <c r="G253" s="125" t="s">
        <v>560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</row>
    <row r="254" spans="1:30" x14ac:dyDescent="0.25">
      <c r="A254" t="s">
        <v>232</v>
      </c>
      <c r="B254">
        <v>10</v>
      </c>
      <c r="C254" t="s">
        <v>232</v>
      </c>
      <c r="D254">
        <v>69</v>
      </c>
      <c r="E254" s="125" t="s">
        <v>464</v>
      </c>
      <c r="F254" t="s">
        <v>482</v>
      </c>
      <c r="G254">
        <v>0.65</v>
      </c>
      <c r="H254" s="3">
        <v>0.8828125</v>
      </c>
      <c r="I254" s="3">
        <v>0</v>
      </c>
      <c r="J254" s="3">
        <v>40.887500000000003</v>
      </c>
      <c r="K254" s="3">
        <v>41.737499999999997</v>
      </c>
      <c r="L254" s="3">
        <v>0</v>
      </c>
      <c r="M254" s="3">
        <v>5.75</v>
      </c>
      <c r="N254" s="3">
        <v>0</v>
      </c>
      <c r="O254" s="3">
        <v>0</v>
      </c>
      <c r="P254" s="3">
        <v>26.324999999999999</v>
      </c>
      <c r="Q254" s="3">
        <v>2.7749999999999999</v>
      </c>
      <c r="R254" s="3">
        <v>34.625</v>
      </c>
      <c r="S254" s="3">
        <v>32.6</v>
      </c>
      <c r="T254" s="3">
        <v>0</v>
      </c>
      <c r="U254" s="3">
        <v>29.912500000000001</v>
      </c>
      <c r="V254" s="3">
        <v>99.887500000000003</v>
      </c>
      <c r="W254" s="3">
        <v>115.05</v>
      </c>
      <c r="X254" s="3">
        <v>26.4</v>
      </c>
      <c r="Y254" s="3">
        <v>15.675000000000001</v>
      </c>
      <c r="Z254" s="3">
        <v>30.25</v>
      </c>
      <c r="AA254" s="3">
        <v>3.4</v>
      </c>
      <c r="AB254" s="3">
        <v>0.02</v>
      </c>
      <c r="AC254" s="3">
        <v>6.9</v>
      </c>
      <c r="AD254" s="3">
        <v>0.3</v>
      </c>
    </row>
    <row r="255" spans="1:30" x14ac:dyDescent="0.25">
      <c r="A255" s="17" t="s">
        <v>435</v>
      </c>
      <c r="B255" t="s">
        <v>3</v>
      </c>
      <c r="C255" t="s">
        <v>560</v>
      </c>
      <c r="D255" s="125" t="s">
        <v>560</v>
      </c>
      <c r="E255" s="125" t="s">
        <v>560</v>
      </c>
      <c r="F255" s="81" t="s">
        <v>560</v>
      </c>
      <c r="G255" s="125" t="s">
        <v>560</v>
      </c>
      <c r="H255" s="3">
        <v>0.1</v>
      </c>
      <c r="I255" s="126" t="s">
        <v>560</v>
      </c>
      <c r="J255" s="126" t="s">
        <v>560</v>
      </c>
      <c r="K255" s="126" t="s">
        <v>560</v>
      </c>
      <c r="L255" s="126" t="s">
        <v>560</v>
      </c>
      <c r="M255" s="126" t="s">
        <v>560</v>
      </c>
      <c r="N255" s="126" t="s">
        <v>560</v>
      </c>
      <c r="O255" s="126" t="s">
        <v>560</v>
      </c>
      <c r="P255" s="126" t="s">
        <v>560</v>
      </c>
      <c r="Q255" s="126" t="s">
        <v>560</v>
      </c>
      <c r="R255" s="126" t="s">
        <v>560</v>
      </c>
      <c r="S255" s="126" t="s">
        <v>560</v>
      </c>
      <c r="T255" s="126" t="s">
        <v>560</v>
      </c>
      <c r="U255" s="126" t="s">
        <v>560</v>
      </c>
      <c r="V255" s="126" t="s">
        <v>560</v>
      </c>
      <c r="W255" s="126" t="s">
        <v>560</v>
      </c>
      <c r="X255" s="126" t="s">
        <v>560</v>
      </c>
      <c r="Y255" s="126" t="s">
        <v>560</v>
      </c>
      <c r="Z255" s="126" t="s">
        <v>560</v>
      </c>
      <c r="AA255" s="126" t="s">
        <v>560</v>
      </c>
      <c r="AB255" s="126" t="s">
        <v>560</v>
      </c>
      <c r="AC255" s="126" t="s">
        <v>560</v>
      </c>
      <c r="AD255" s="126" t="s">
        <v>560</v>
      </c>
    </row>
    <row r="256" spans="1:30" x14ac:dyDescent="0.25">
      <c r="A256" t="s">
        <v>207</v>
      </c>
      <c r="B256">
        <v>63</v>
      </c>
      <c r="C256" s="94" t="s">
        <v>513</v>
      </c>
      <c r="D256">
        <v>716</v>
      </c>
      <c r="E256" s="137" t="s">
        <v>464</v>
      </c>
      <c r="F256" t="s">
        <v>476</v>
      </c>
      <c r="G256">
        <v>0.65</v>
      </c>
      <c r="H256" s="3">
        <v>1.24583333333333</v>
      </c>
      <c r="I256" s="3">
        <v>23.92</v>
      </c>
      <c r="J256" s="3">
        <v>41.86</v>
      </c>
      <c r="K256" s="3">
        <v>39.866666666666703</v>
      </c>
      <c r="L256" s="3">
        <v>9.3686666666666696</v>
      </c>
      <c r="M256" s="3">
        <v>7.57466666666667</v>
      </c>
      <c r="N256" s="3">
        <v>27.906666666666698</v>
      </c>
      <c r="O256" s="3">
        <v>14.352</v>
      </c>
      <c r="P256" s="3">
        <v>21.926666666666701</v>
      </c>
      <c r="Q256" s="3">
        <v>15.3486666666667</v>
      </c>
      <c r="R256" s="3">
        <v>29.9</v>
      </c>
      <c r="S256" s="3">
        <v>169.433333333333</v>
      </c>
      <c r="T256" s="3">
        <v>14.352</v>
      </c>
      <c r="U256" s="3">
        <v>27.906666666666698</v>
      </c>
      <c r="V256" s="3">
        <v>73.753333333333302</v>
      </c>
      <c r="W256" s="3">
        <v>263.12</v>
      </c>
      <c r="X256" s="3">
        <v>25.913333333333298</v>
      </c>
      <c r="Y256" s="3">
        <v>16.9433333333333</v>
      </c>
      <c r="Z256" s="3">
        <v>21.926666666666701</v>
      </c>
      <c r="AA256" s="3">
        <v>0.01</v>
      </c>
      <c r="AB256" s="3">
        <v>0</v>
      </c>
      <c r="AC256" s="3">
        <v>6.1</v>
      </c>
      <c r="AD256" s="3">
        <v>0</v>
      </c>
    </row>
    <row r="257" spans="1:30" x14ac:dyDescent="0.25">
      <c r="A257" t="s">
        <v>158</v>
      </c>
      <c r="B257">
        <v>2737</v>
      </c>
      <c r="C257" t="s">
        <v>560</v>
      </c>
      <c r="D257" s="125" t="s">
        <v>560</v>
      </c>
      <c r="E257" s="125" t="s">
        <v>560</v>
      </c>
      <c r="F257" s="81" t="s">
        <v>560</v>
      </c>
      <c r="G257" s="125" t="s">
        <v>560</v>
      </c>
      <c r="H257" s="3">
        <v>1.5</v>
      </c>
      <c r="I257" s="126" t="s">
        <v>560</v>
      </c>
      <c r="J257" s="126" t="s">
        <v>560</v>
      </c>
      <c r="K257" s="126" t="s">
        <v>560</v>
      </c>
      <c r="L257" s="126" t="s">
        <v>560</v>
      </c>
      <c r="M257" s="126" t="s">
        <v>560</v>
      </c>
      <c r="N257" s="126" t="s">
        <v>560</v>
      </c>
      <c r="O257" s="126" t="s">
        <v>560</v>
      </c>
      <c r="P257" s="126" t="s">
        <v>560</v>
      </c>
      <c r="Q257" s="126" t="s">
        <v>560</v>
      </c>
      <c r="R257" s="126" t="s">
        <v>560</v>
      </c>
      <c r="S257" s="126" t="s">
        <v>560</v>
      </c>
      <c r="T257" s="126" t="s">
        <v>560</v>
      </c>
      <c r="U257" s="126" t="s">
        <v>560</v>
      </c>
      <c r="V257" s="126" t="s">
        <v>560</v>
      </c>
      <c r="W257" s="126" t="s">
        <v>560</v>
      </c>
      <c r="X257" s="126" t="s">
        <v>560</v>
      </c>
      <c r="Y257" s="126" t="s">
        <v>560</v>
      </c>
      <c r="Z257" s="126" t="s">
        <v>560</v>
      </c>
      <c r="AA257" s="126" t="s">
        <v>560</v>
      </c>
      <c r="AB257" s="126" t="s">
        <v>560</v>
      </c>
      <c r="AC257" s="126" t="s">
        <v>560</v>
      </c>
      <c r="AD257" s="126" t="s">
        <v>560</v>
      </c>
    </row>
    <row r="258" spans="1:30" x14ac:dyDescent="0.25">
      <c r="A258" t="s">
        <v>65</v>
      </c>
      <c r="B258">
        <v>2953</v>
      </c>
      <c r="C258" s="81" t="s">
        <v>472</v>
      </c>
      <c r="D258" s="125" t="s">
        <v>560</v>
      </c>
      <c r="E258" s="125" t="s">
        <v>464</v>
      </c>
      <c r="F258" t="s">
        <v>562</v>
      </c>
      <c r="G258" s="125" t="s">
        <v>560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</row>
    <row r="259" spans="1:30" x14ac:dyDescent="0.25">
      <c r="A259" t="s">
        <v>235</v>
      </c>
      <c r="B259">
        <v>830</v>
      </c>
      <c r="C259" t="s">
        <v>217</v>
      </c>
      <c r="D259">
        <v>205</v>
      </c>
      <c r="E259" s="125" t="s">
        <v>464</v>
      </c>
      <c r="F259" t="s">
        <v>477</v>
      </c>
      <c r="G259">
        <v>0.65</v>
      </c>
      <c r="H259" s="3">
        <v>6.4</v>
      </c>
      <c r="I259" s="3">
        <v>215.04</v>
      </c>
      <c r="J259" s="3">
        <v>307.2</v>
      </c>
      <c r="K259" s="3">
        <v>276.48</v>
      </c>
      <c r="L259" s="3">
        <v>75.775999999999996</v>
      </c>
      <c r="M259" s="3">
        <v>64.512</v>
      </c>
      <c r="N259" s="3">
        <v>184.32</v>
      </c>
      <c r="O259" s="3">
        <v>80.896000000000001</v>
      </c>
      <c r="P259" s="3">
        <v>153.6</v>
      </c>
      <c r="Q259" s="3">
        <v>65.536000000000001</v>
      </c>
      <c r="R259" s="3">
        <v>286.72000000000003</v>
      </c>
      <c r="S259" s="3">
        <v>634.88</v>
      </c>
      <c r="T259" s="3">
        <v>112.64</v>
      </c>
      <c r="U259" s="3">
        <v>133.12</v>
      </c>
      <c r="V259" s="3">
        <v>491.52</v>
      </c>
      <c r="W259" s="3">
        <v>808.96</v>
      </c>
      <c r="X259" s="3">
        <v>204.8</v>
      </c>
      <c r="Y259" s="3">
        <v>100.352</v>
      </c>
      <c r="Z259" s="3">
        <v>194.56</v>
      </c>
      <c r="AA259" s="3">
        <v>0</v>
      </c>
      <c r="AB259" s="3">
        <v>0</v>
      </c>
      <c r="AC259" s="3">
        <v>23.2</v>
      </c>
      <c r="AD259" s="3">
        <v>0</v>
      </c>
    </row>
    <row r="260" spans="1:30" x14ac:dyDescent="0.25">
      <c r="A260" t="s">
        <v>236</v>
      </c>
      <c r="B260">
        <v>215</v>
      </c>
      <c r="C260" t="s">
        <v>236</v>
      </c>
      <c r="D260">
        <v>179</v>
      </c>
      <c r="E260" s="125" t="s">
        <v>464</v>
      </c>
      <c r="F260" t="s">
        <v>495</v>
      </c>
      <c r="G260">
        <v>0.7</v>
      </c>
      <c r="H260" s="3">
        <v>0.79730000000000001</v>
      </c>
      <c r="I260" s="3">
        <v>34.840000000000003</v>
      </c>
      <c r="J260" s="3">
        <v>61.64</v>
      </c>
      <c r="K260" s="3">
        <v>29.48</v>
      </c>
      <c r="L260" s="3">
        <v>18.760000000000002</v>
      </c>
      <c r="M260" s="3">
        <v>9.3800000000000008</v>
      </c>
      <c r="N260" s="3">
        <v>42.88</v>
      </c>
      <c r="O260" s="3">
        <v>22.78</v>
      </c>
      <c r="P260" s="3">
        <v>26.8</v>
      </c>
      <c r="Q260" s="3">
        <v>11.256</v>
      </c>
      <c r="R260" s="3">
        <v>52.26</v>
      </c>
      <c r="S260" s="3">
        <v>60.3</v>
      </c>
      <c r="T260" s="3">
        <v>17.420000000000002</v>
      </c>
      <c r="U260" s="3">
        <v>46.9</v>
      </c>
      <c r="V260" s="3">
        <v>71.02</v>
      </c>
      <c r="W260" s="3">
        <v>120.6</v>
      </c>
      <c r="X260" s="3">
        <v>36.18</v>
      </c>
      <c r="Y260" s="3">
        <v>36.18</v>
      </c>
      <c r="Z260" s="3">
        <v>40.200000000000003</v>
      </c>
      <c r="AA260" s="3">
        <v>0</v>
      </c>
      <c r="AB260" s="3">
        <v>0</v>
      </c>
      <c r="AC260" s="3">
        <v>0</v>
      </c>
      <c r="AD260" s="3">
        <v>0</v>
      </c>
    </row>
    <row r="261" spans="1:30" x14ac:dyDescent="0.25">
      <c r="A261" t="s">
        <v>237</v>
      </c>
      <c r="B261" t="s">
        <v>5</v>
      </c>
      <c r="C261" t="s">
        <v>560</v>
      </c>
      <c r="D261" s="125" t="s">
        <v>560</v>
      </c>
      <c r="E261" s="125" t="s">
        <v>560</v>
      </c>
      <c r="F261" t="s">
        <v>560</v>
      </c>
      <c r="G261" s="125" t="s">
        <v>560</v>
      </c>
      <c r="H261" s="126" t="s">
        <v>560</v>
      </c>
      <c r="I261" s="126" t="s">
        <v>560</v>
      </c>
      <c r="J261" s="126" t="s">
        <v>560</v>
      </c>
      <c r="K261" s="126" t="s">
        <v>560</v>
      </c>
      <c r="L261" s="126" t="s">
        <v>560</v>
      </c>
      <c r="M261" s="126" t="s">
        <v>560</v>
      </c>
      <c r="N261" s="126" t="s">
        <v>560</v>
      </c>
      <c r="O261" s="126" t="s">
        <v>560</v>
      </c>
      <c r="P261" s="126" t="s">
        <v>560</v>
      </c>
      <c r="Q261" s="126" t="s">
        <v>560</v>
      </c>
      <c r="R261" s="126" t="s">
        <v>560</v>
      </c>
      <c r="S261" s="126" t="s">
        <v>560</v>
      </c>
      <c r="T261" s="126" t="s">
        <v>560</v>
      </c>
      <c r="U261" s="126" t="s">
        <v>560</v>
      </c>
      <c r="V261" s="126" t="s">
        <v>560</v>
      </c>
      <c r="W261" s="126" t="s">
        <v>560</v>
      </c>
      <c r="X261" s="126" t="s">
        <v>560</v>
      </c>
      <c r="Y261" s="126" t="s">
        <v>560</v>
      </c>
      <c r="Z261" s="126" t="s">
        <v>560</v>
      </c>
      <c r="AA261" s="126" t="s">
        <v>560</v>
      </c>
      <c r="AB261" s="126" t="s">
        <v>560</v>
      </c>
      <c r="AC261" s="126" t="s">
        <v>560</v>
      </c>
      <c r="AD261" s="126" t="s">
        <v>560</v>
      </c>
    </row>
    <row r="262" spans="1:30" x14ac:dyDescent="0.25">
      <c r="A262" t="s">
        <v>238</v>
      </c>
      <c r="B262">
        <v>1225</v>
      </c>
      <c r="C262" t="s">
        <v>560</v>
      </c>
      <c r="D262" s="125" t="s">
        <v>560</v>
      </c>
      <c r="E262" s="125" t="s">
        <v>560</v>
      </c>
      <c r="F262" t="s">
        <v>560</v>
      </c>
      <c r="G262" s="125" t="s">
        <v>560</v>
      </c>
      <c r="H262" s="126" t="s">
        <v>560</v>
      </c>
      <c r="I262" s="126" t="s">
        <v>560</v>
      </c>
      <c r="J262" s="126" t="s">
        <v>560</v>
      </c>
      <c r="K262" s="126" t="s">
        <v>560</v>
      </c>
      <c r="L262" s="126" t="s">
        <v>560</v>
      </c>
      <c r="M262" s="126" t="s">
        <v>560</v>
      </c>
      <c r="N262" s="126" t="s">
        <v>560</v>
      </c>
      <c r="O262" s="126" t="s">
        <v>560</v>
      </c>
      <c r="P262" s="126" t="s">
        <v>560</v>
      </c>
      <c r="Q262" s="126" t="s">
        <v>560</v>
      </c>
      <c r="R262" s="126" t="s">
        <v>560</v>
      </c>
      <c r="S262" s="126" t="s">
        <v>560</v>
      </c>
      <c r="T262" s="126" t="s">
        <v>560</v>
      </c>
      <c r="U262" s="126" t="s">
        <v>560</v>
      </c>
      <c r="V262" s="126" t="s">
        <v>560</v>
      </c>
      <c r="W262" s="126" t="s">
        <v>560</v>
      </c>
      <c r="X262" s="126" t="s">
        <v>560</v>
      </c>
      <c r="Y262" s="126" t="s">
        <v>560</v>
      </c>
      <c r="Z262" s="126" t="s">
        <v>560</v>
      </c>
      <c r="AA262" s="126" t="s">
        <v>560</v>
      </c>
      <c r="AB262" s="126" t="s">
        <v>560</v>
      </c>
      <c r="AC262" s="126" t="s">
        <v>560</v>
      </c>
      <c r="AD262" s="126" t="s">
        <v>560</v>
      </c>
    </row>
    <row r="263" spans="1:30" x14ac:dyDescent="0.25">
      <c r="A263" s="17" t="s">
        <v>239</v>
      </c>
      <c r="B263">
        <v>712</v>
      </c>
      <c r="C263" t="s">
        <v>491</v>
      </c>
      <c r="D263">
        <v>76</v>
      </c>
      <c r="E263" s="125" t="s">
        <v>464</v>
      </c>
      <c r="F263" t="s">
        <v>488</v>
      </c>
      <c r="G263">
        <v>0.7</v>
      </c>
      <c r="H263" s="3">
        <v>6.9414400000000001</v>
      </c>
      <c r="I263" s="3">
        <v>282.88</v>
      </c>
      <c r="J263" s="3">
        <v>500.48</v>
      </c>
      <c r="K263" s="3">
        <v>239.36</v>
      </c>
      <c r="L263" s="3">
        <v>152.32</v>
      </c>
      <c r="M263" s="3">
        <v>76.16</v>
      </c>
      <c r="N263" s="3">
        <v>348.16</v>
      </c>
      <c r="O263" s="3">
        <v>184.96</v>
      </c>
      <c r="P263" s="3">
        <v>217.6</v>
      </c>
      <c r="Q263" s="3">
        <v>91.391999999999996</v>
      </c>
      <c r="R263" s="3">
        <v>424.32</v>
      </c>
      <c r="S263" s="3">
        <v>489.6</v>
      </c>
      <c r="T263" s="3">
        <v>141.44</v>
      </c>
      <c r="U263" s="3">
        <v>380.8</v>
      </c>
      <c r="V263" s="3">
        <v>576.64</v>
      </c>
      <c r="W263" s="3">
        <v>979.2</v>
      </c>
      <c r="X263" s="3">
        <v>293.76</v>
      </c>
      <c r="Y263" s="3">
        <v>293.76</v>
      </c>
      <c r="Z263" s="3">
        <v>326.39999999999998</v>
      </c>
      <c r="AA263" s="3">
        <v>0</v>
      </c>
      <c r="AB263" s="3">
        <v>0</v>
      </c>
      <c r="AC263" s="3">
        <v>9.1</v>
      </c>
      <c r="AD263" s="3">
        <v>0</v>
      </c>
    </row>
    <row r="264" spans="1:30" x14ac:dyDescent="0.25">
      <c r="A264" s="17"/>
    </row>
    <row r="265" spans="1:30" x14ac:dyDescent="0.25">
      <c r="A265" s="54" t="s">
        <v>224</v>
      </c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47"/>
      <c r="V265" s="47"/>
      <c r="W265" s="47"/>
      <c r="X265" s="47"/>
      <c r="Y265" s="47"/>
      <c r="Z265" s="47"/>
      <c r="AA265" s="47"/>
      <c r="AB265" s="47"/>
      <c r="AC265" s="47"/>
      <c r="AD265" s="47"/>
    </row>
    <row r="266" spans="1:30" ht="15.75" x14ac:dyDescent="0.25">
      <c r="A266" s="56" t="s">
        <v>240</v>
      </c>
      <c r="B266">
        <v>2900</v>
      </c>
      <c r="C266" t="s">
        <v>560</v>
      </c>
      <c r="D266" s="125" t="s">
        <v>560</v>
      </c>
      <c r="E266" s="125" t="s">
        <v>560</v>
      </c>
      <c r="F266" s="81" t="s">
        <v>585</v>
      </c>
      <c r="G266" s="125">
        <v>0.65</v>
      </c>
      <c r="H266" s="3">
        <v>2.9</v>
      </c>
      <c r="I266" s="126" t="s">
        <v>560</v>
      </c>
      <c r="J266" s="126" t="s">
        <v>560</v>
      </c>
      <c r="K266" s="126" t="s">
        <v>560</v>
      </c>
      <c r="L266" s="126" t="s">
        <v>560</v>
      </c>
      <c r="M266" s="126" t="s">
        <v>560</v>
      </c>
      <c r="N266" s="126" t="s">
        <v>560</v>
      </c>
      <c r="O266" s="126" t="s">
        <v>560</v>
      </c>
      <c r="P266" s="126" t="s">
        <v>560</v>
      </c>
      <c r="Q266" s="126" t="s">
        <v>560</v>
      </c>
      <c r="R266" s="126" t="s">
        <v>560</v>
      </c>
      <c r="S266" s="126" t="s">
        <v>560</v>
      </c>
      <c r="T266" s="126" t="s">
        <v>560</v>
      </c>
      <c r="U266" s="126" t="s">
        <v>560</v>
      </c>
      <c r="V266" s="126" t="s">
        <v>560</v>
      </c>
      <c r="W266" s="126" t="s">
        <v>560</v>
      </c>
      <c r="X266" s="126" t="s">
        <v>560</v>
      </c>
      <c r="Y266" s="126" t="s">
        <v>560</v>
      </c>
      <c r="Z266" s="126" t="s">
        <v>560</v>
      </c>
      <c r="AA266" s="126" t="s">
        <v>560</v>
      </c>
      <c r="AB266" s="126" t="s">
        <v>560</v>
      </c>
      <c r="AC266" s="126" t="s">
        <v>560</v>
      </c>
      <c r="AD266" s="126" t="s">
        <v>560</v>
      </c>
    </row>
    <row r="267" spans="1:30" x14ac:dyDescent="0.25">
      <c r="A267" s="17" t="s">
        <v>435</v>
      </c>
      <c r="B267" t="s">
        <v>3</v>
      </c>
      <c r="C267" t="s">
        <v>560</v>
      </c>
      <c r="D267" s="125" t="s">
        <v>560</v>
      </c>
      <c r="E267" s="125" t="s">
        <v>560</v>
      </c>
      <c r="F267" s="81" t="s">
        <v>574</v>
      </c>
      <c r="G267" s="125" t="s">
        <v>560</v>
      </c>
      <c r="H267" s="3">
        <v>0.1</v>
      </c>
      <c r="I267" s="126" t="s">
        <v>560</v>
      </c>
      <c r="J267" s="126" t="s">
        <v>560</v>
      </c>
      <c r="K267" s="126" t="s">
        <v>560</v>
      </c>
      <c r="L267" s="126" t="s">
        <v>560</v>
      </c>
      <c r="M267" s="126" t="s">
        <v>560</v>
      </c>
      <c r="N267" s="126" t="s">
        <v>560</v>
      </c>
      <c r="O267" s="126" t="s">
        <v>560</v>
      </c>
      <c r="P267" s="126" t="s">
        <v>560</v>
      </c>
      <c r="Q267" s="126" t="s">
        <v>560</v>
      </c>
      <c r="R267" s="126" t="s">
        <v>560</v>
      </c>
      <c r="S267" s="126" t="s">
        <v>560</v>
      </c>
      <c r="T267" s="126" t="s">
        <v>560</v>
      </c>
      <c r="U267" s="126" t="s">
        <v>560</v>
      </c>
      <c r="V267" s="126" t="s">
        <v>560</v>
      </c>
      <c r="W267" s="126" t="s">
        <v>560</v>
      </c>
      <c r="X267" s="126" t="s">
        <v>560</v>
      </c>
      <c r="Y267" s="126" t="s">
        <v>560</v>
      </c>
      <c r="Z267" s="126" t="s">
        <v>560</v>
      </c>
      <c r="AA267" s="126" t="s">
        <v>560</v>
      </c>
      <c r="AB267" s="126" t="s">
        <v>560</v>
      </c>
      <c r="AC267" s="126" t="s">
        <v>560</v>
      </c>
      <c r="AD267" s="126" t="s">
        <v>560</v>
      </c>
    </row>
    <row r="268" spans="1:30" x14ac:dyDescent="0.25">
      <c r="A268" t="s">
        <v>199</v>
      </c>
      <c r="B268" t="s">
        <v>3</v>
      </c>
      <c r="C268" s="81" t="s">
        <v>560</v>
      </c>
      <c r="D268" s="125" t="s">
        <v>560</v>
      </c>
      <c r="E268" s="125" t="s">
        <v>560</v>
      </c>
      <c r="F268" t="s">
        <v>582</v>
      </c>
      <c r="G268" s="125" t="s">
        <v>560</v>
      </c>
      <c r="H268" s="3">
        <v>0.5</v>
      </c>
      <c r="I268" s="126" t="s">
        <v>560</v>
      </c>
      <c r="J268" s="126" t="s">
        <v>560</v>
      </c>
      <c r="K268" s="126" t="s">
        <v>560</v>
      </c>
      <c r="L268" s="126" t="s">
        <v>560</v>
      </c>
      <c r="M268" s="126" t="s">
        <v>560</v>
      </c>
      <c r="N268" s="126" t="s">
        <v>560</v>
      </c>
      <c r="O268" s="126" t="s">
        <v>560</v>
      </c>
      <c r="P268" s="126" t="s">
        <v>560</v>
      </c>
      <c r="Q268" s="126" t="s">
        <v>560</v>
      </c>
      <c r="R268" s="126" t="s">
        <v>560</v>
      </c>
      <c r="S268" s="126" t="s">
        <v>560</v>
      </c>
      <c r="T268" s="126" t="s">
        <v>560</v>
      </c>
      <c r="U268" s="126" t="s">
        <v>560</v>
      </c>
      <c r="V268" s="126" t="s">
        <v>560</v>
      </c>
      <c r="W268" s="126" t="s">
        <v>560</v>
      </c>
      <c r="X268" s="126" t="s">
        <v>560</v>
      </c>
      <c r="Y268" s="126" t="s">
        <v>560</v>
      </c>
      <c r="Z268" s="126" t="s">
        <v>560</v>
      </c>
      <c r="AA268" s="126" t="s">
        <v>560</v>
      </c>
      <c r="AB268" s="126" t="s">
        <v>560</v>
      </c>
      <c r="AC268" s="126" t="s">
        <v>560</v>
      </c>
      <c r="AD268" s="126" t="s">
        <v>560</v>
      </c>
    </row>
    <row r="269" spans="1:30" ht="15.75" x14ac:dyDescent="0.25">
      <c r="A269" s="56" t="s">
        <v>242</v>
      </c>
      <c r="B269">
        <v>970</v>
      </c>
      <c r="C269" t="s">
        <v>501</v>
      </c>
      <c r="D269">
        <v>285</v>
      </c>
      <c r="E269" s="125" t="s">
        <v>464</v>
      </c>
      <c r="F269" t="s">
        <v>484</v>
      </c>
      <c r="G269">
        <v>0.75</v>
      </c>
      <c r="H269">
        <v>8.9625000000000004</v>
      </c>
      <c r="I269">
        <v>329.82</v>
      </c>
      <c r="J269">
        <v>630.96</v>
      </c>
      <c r="K269">
        <v>702.66</v>
      </c>
      <c r="L269">
        <v>104.682</v>
      </c>
      <c r="M269">
        <v>329.82</v>
      </c>
      <c r="N269">
        <v>444.54</v>
      </c>
      <c r="O269">
        <v>243.78</v>
      </c>
      <c r="P269">
        <v>329.82</v>
      </c>
      <c r="Q269">
        <v>0</v>
      </c>
      <c r="R269">
        <v>401.52</v>
      </c>
      <c r="S269">
        <v>602.28</v>
      </c>
      <c r="T269">
        <v>258.12</v>
      </c>
      <c r="U269">
        <v>358.5</v>
      </c>
      <c r="V269">
        <v>1434</v>
      </c>
      <c r="W269">
        <v>1247.58</v>
      </c>
      <c r="X269">
        <v>315.48</v>
      </c>
      <c r="Y269">
        <v>358.5</v>
      </c>
      <c r="Z269">
        <v>487.56</v>
      </c>
      <c r="AA269">
        <v>0</v>
      </c>
      <c r="AB269">
        <v>0</v>
      </c>
      <c r="AC269">
        <v>14.4</v>
      </c>
      <c r="AD269">
        <v>0</v>
      </c>
    </row>
    <row r="270" spans="1:30" x14ac:dyDescent="0.25">
      <c r="A270" s="17" t="s">
        <v>435</v>
      </c>
      <c r="B270" t="s">
        <v>3</v>
      </c>
      <c r="C270" t="s">
        <v>560</v>
      </c>
      <c r="D270" s="125" t="s">
        <v>560</v>
      </c>
      <c r="E270" s="125" t="s">
        <v>560</v>
      </c>
      <c r="F270" s="81" t="s">
        <v>574</v>
      </c>
      <c r="G270" s="125" t="s">
        <v>560</v>
      </c>
      <c r="H270" s="3">
        <v>0.1</v>
      </c>
      <c r="I270" s="126" t="s">
        <v>560</v>
      </c>
      <c r="J270" s="126" t="s">
        <v>560</v>
      </c>
      <c r="K270" s="126" t="s">
        <v>560</v>
      </c>
      <c r="L270" s="126" t="s">
        <v>560</v>
      </c>
      <c r="M270" s="126" t="s">
        <v>560</v>
      </c>
      <c r="N270" s="126" t="s">
        <v>560</v>
      </c>
      <c r="O270" s="126" t="s">
        <v>560</v>
      </c>
      <c r="P270" s="126" t="s">
        <v>560</v>
      </c>
      <c r="Q270" s="126" t="s">
        <v>560</v>
      </c>
      <c r="R270" s="126" t="s">
        <v>560</v>
      </c>
      <c r="S270" s="126" t="s">
        <v>560</v>
      </c>
      <c r="T270" s="126" t="s">
        <v>560</v>
      </c>
      <c r="U270" s="126" t="s">
        <v>560</v>
      </c>
      <c r="V270" s="126" t="s">
        <v>560</v>
      </c>
      <c r="W270" s="126" t="s">
        <v>560</v>
      </c>
      <c r="X270" s="126" t="s">
        <v>560</v>
      </c>
      <c r="Y270" s="126" t="s">
        <v>560</v>
      </c>
      <c r="Z270" s="126" t="s">
        <v>560</v>
      </c>
      <c r="AA270" s="126" t="s">
        <v>560</v>
      </c>
      <c r="AB270" s="126" t="s">
        <v>560</v>
      </c>
      <c r="AC270" s="126" t="s">
        <v>560</v>
      </c>
      <c r="AD270" s="126" t="s">
        <v>560</v>
      </c>
    </row>
    <row r="271" spans="1:30" x14ac:dyDescent="0.25">
      <c r="A271" s="17" t="s">
        <v>438</v>
      </c>
      <c r="B271" t="s">
        <v>3</v>
      </c>
      <c r="C271" t="s">
        <v>560</v>
      </c>
      <c r="D271" s="125" t="s">
        <v>560</v>
      </c>
      <c r="E271" s="125" t="s">
        <v>560</v>
      </c>
      <c r="F271" t="s">
        <v>560</v>
      </c>
      <c r="G271" s="125" t="s">
        <v>560</v>
      </c>
      <c r="H271" s="3">
        <v>0</v>
      </c>
      <c r="I271" s="126" t="s">
        <v>560</v>
      </c>
      <c r="J271" s="126" t="s">
        <v>560</v>
      </c>
      <c r="K271" s="126" t="s">
        <v>560</v>
      </c>
      <c r="L271" s="126" t="s">
        <v>560</v>
      </c>
      <c r="M271" s="126" t="s">
        <v>560</v>
      </c>
      <c r="N271" s="126" t="s">
        <v>560</v>
      </c>
      <c r="O271" s="126" t="s">
        <v>560</v>
      </c>
      <c r="P271" s="126" t="s">
        <v>560</v>
      </c>
      <c r="Q271" s="126" t="s">
        <v>560</v>
      </c>
      <c r="R271" s="126" t="s">
        <v>560</v>
      </c>
      <c r="S271" s="126" t="s">
        <v>560</v>
      </c>
      <c r="T271" s="126" t="s">
        <v>560</v>
      </c>
      <c r="U271" s="126" t="s">
        <v>560</v>
      </c>
      <c r="V271" s="126" t="s">
        <v>560</v>
      </c>
      <c r="W271" s="126" t="s">
        <v>560</v>
      </c>
      <c r="X271" s="126" t="s">
        <v>560</v>
      </c>
      <c r="Y271" s="126" t="s">
        <v>560</v>
      </c>
      <c r="Z271" s="126" t="s">
        <v>560</v>
      </c>
      <c r="AA271" s="126" t="s">
        <v>560</v>
      </c>
      <c r="AB271" s="126" t="s">
        <v>560</v>
      </c>
      <c r="AC271" s="126" t="s">
        <v>560</v>
      </c>
      <c r="AD271" s="126" t="s">
        <v>560</v>
      </c>
    </row>
    <row r="272" spans="1:30" x14ac:dyDescent="0.25">
      <c r="A272" t="s">
        <v>243</v>
      </c>
      <c r="B272">
        <v>1235</v>
      </c>
      <c r="C272" t="s">
        <v>560</v>
      </c>
      <c r="D272" s="125" t="s">
        <v>560</v>
      </c>
      <c r="E272" s="125" t="s">
        <v>560</v>
      </c>
      <c r="F272" t="s">
        <v>560</v>
      </c>
      <c r="G272" s="125" t="s">
        <v>560</v>
      </c>
      <c r="H272" s="3">
        <v>0</v>
      </c>
      <c r="I272" s="126" t="s">
        <v>560</v>
      </c>
      <c r="J272" s="126" t="s">
        <v>560</v>
      </c>
      <c r="K272" s="126" t="s">
        <v>560</v>
      </c>
      <c r="L272" s="126" t="s">
        <v>560</v>
      </c>
      <c r="M272" s="126" t="s">
        <v>560</v>
      </c>
      <c r="N272" s="126" t="s">
        <v>560</v>
      </c>
      <c r="O272" s="126" t="s">
        <v>560</v>
      </c>
      <c r="P272" s="126" t="s">
        <v>560</v>
      </c>
      <c r="Q272" s="126" t="s">
        <v>560</v>
      </c>
      <c r="R272" s="126" t="s">
        <v>560</v>
      </c>
      <c r="S272" s="126" t="s">
        <v>560</v>
      </c>
      <c r="T272" s="126" t="s">
        <v>560</v>
      </c>
      <c r="U272" s="126" t="s">
        <v>560</v>
      </c>
      <c r="V272" s="126" t="s">
        <v>560</v>
      </c>
      <c r="W272" s="126" t="s">
        <v>560</v>
      </c>
      <c r="X272" s="126" t="s">
        <v>560</v>
      </c>
      <c r="Y272" s="126" t="s">
        <v>560</v>
      </c>
      <c r="Z272" s="126" t="s">
        <v>560</v>
      </c>
      <c r="AA272" s="126" t="s">
        <v>560</v>
      </c>
      <c r="AB272" s="126" t="s">
        <v>560</v>
      </c>
      <c r="AC272" s="126" t="s">
        <v>560</v>
      </c>
      <c r="AD272" s="126" t="s">
        <v>560</v>
      </c>
    </row>
    <row r="273" spans="1:30" x14ac:dyDescent="0.25">
      <c r="A273" t="s">
        <v>244</v>
      </c>
      <c r="B273">
        <v>19</v>
      </c>
      <c r="C273" t="s">
        <v>517</v>
      </c>
      <c r="D273">
        <v>927</v>
      </c>
      <c r="E273" s="125" t="s">
        <v>464</v>
      </c>
      <c r="F273" t="s">
        <v>502</v>
      </c>
      <c r="G273">
        <v>0.65</v>
      </c>
      <c r="H273">
        <v>2.5</v>
      </c>
      <c r="I273">
        <v>68.287499999999994</v>
      </c>
      <c r="J273">
        <v>110.65</v>
      </c>
      <c r="K273">
        <v>88.45</v>
      </c>
      <c r="L273">
        <v>3.25</v>
      </c>
      <c r="M273">
        <v>9.125</v>
      </c>
      <c r="N273">
        <v>65.325000000000003</v>
      </c>
      <c r="O273">
        <v>7.2874999999999996</v>
      </c>
      <c r="P273">
        <v>85.8125</v>
      </c>
      <c r="Q273">
        <v>29.462499999999999</v>
      </c>
      <c r="R273">
        <v>87.0625</v>
      </c>
      <c r="S273">
        <v>53.5</v>
      </c>
      <c r="T273">
        <v>39.212499999999999</v>
      </c>
      <c r="U273">
        <v>185.375</v>
      </c>
      <c r="V273">
        <v>120.28749999999999</v>
      </c>
      <c r="W273">
        <v>224.625</v>
      </c>
      <c r="X273">
        <v>74.849999999999994</v>
      </c>
      <c r="Y273">
        <v>105.825</v>
      </c>
      <c r="Z273">
        <v>68.625</v>
      </c>
      <c r="AA273">
        <v>0</v>
      </c>
      <c r="AB273">
        <v>0</v>
      </c>
      <c r="AC273">
        <v>20.399999999999999</v>
      </c>
      <c r="AD273">
        <v>0</v>
      </c>
    </row>
    <row r="274" spans="1:30" x14ac:dyDescent="0.25">
      <c r="A274" t="s">
        <v>245</v>
      </c>
      <c r="B274" t="s">
        <v>3</v>
      </c>
      <c r="C274" t="s">
        <v>554</v>
      </c>
      <c r="D274">
        <v>2231</v>
      </c>
      <c r="E274" s="125" t="s">
        <v>566</v>
      </c>
      <c r="F274" t="s">
        <v>567</v>
      </c>
      <c r="G274">
        <v>0.9</v>
      </c>
      <c r="H274" s="3">
        <v>19.600000000000001</v>
      </c>
      <c r="I274" s="3">
        <v>1009.77011499</v>
      </c>
      <c r="J274" s="3">
        <v>1723.8505748099999</v>
      </c>
      <c r="K274" s="3">
        <v>1429.16666676</v>
      </c>
      <c r="L274" s="3">
        <v>246.40804607999999</v>
      </c>
      <c r="M274" s="3">
        <v>310.77586196999999</v>
      </c>
      <c r="N274" s="3">
        <v>1105.31609202</v>
      </c>
      <c r="O274" s="3">
        <v>794.54022984000005</v>
      </c>
      <c r="P274" s="3">
        <v>870.97701158999996</v>
      </c>
      <c r="Q274" s="3">
        <v>180.229885059</v>
      </c>
      <c r="R274" s="3">
        <v>1048.99425288</v>
      </c>
      <c r="S274" s="3">
        <v>1604.1666666900001</v>
      </c>
      <c r="T274" s="3">
        <v>570.25862060999998</v>
      </c>
      <c r="U274" s="126" t="s">
        <v>560</v>
      </c>
      <c r="V274" s="126" t="s">
        <v>560</v>
      </c>
      <c r="W274" s="126" t="s">
        <v>560</v>
      </c>
      <c r="X274" s="3">
        <v>926.29310339999995</v>
      </c>
      <c r="Y274" s="3">
        <v>1163.6494251900001</v>
      </c>
      <c r="Z274" s="3">
        <v>1154.5977011099999</v>
      </c>
      <c r="AA274" s="126" t="s">
        <v>560</v>
      </c>
      <c r="AB274" s="126" t="s">
        <v>560</v>
      </c>
      <c r="AC274" s="126" t="s">
        <v>560</v>
      </c>
      <c r="AD274" s="126" t="s">
        <v>560</v>
      </c>
    </row>
    <row r="276" spans="1:30" x14ac:dyDescent="0.25">
      <c r="A276" s="54" t="s">
        <v>225</v>
      </c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47"/>
      <c r="V276" s="47"/>
      <c r="W276" s="47"/>
      <c r="X276" s="47"/>
      <c r="Y276" s="47"/>
      <c r="Z276" s="47"/>
      <c r="AA276" s="47"/>
      <c r="AB276" s="47"/>
      <c r="AC276" s="47"/>
      <c r="AD276" s="47"/>
    </row>
    <row r="277" spans="1:30" x14ac:dyDescent="0.25">
      <c r="A277" s="17" t="s">
        <v>239</v>
      </c>
      <c r="B277">
        <v>712</v>
      </c>
      <c r="C277" t="s">
        <v>491</v>
      </c>
      <c r="D277">
        <v>76</v>
      </c>
      <c r="E277" s="125" t="s">
        <v>464</v>
      </c>
      <c r="F277" t="s">
        <v>488</v>
      </c>
      <c r="G277">
        <v>0.7</v>
      </c>
      <c r="H277" s="3">
        <v>6.9414400000000001</v>
      </c>
      <c r="I277" s="3">
        <v>282.88</v>
      </c>
      <c r="J277" s="3">
        <v>500.48</v>
      </c>
      <c r="K277" s="3">
        <v>239.36</v>
      </c>
      <c r="L277" s="3">
        <v>152.32</v>
      </c>
      <c r="M277" s="3">
        <v>76.16</v>
      </c>
      <c r="N277" s="3">
        <v>348.16</v>
      </c>
      <c r="O277" s="3">
        <v>184.96</v>
      </c>
      <c r="P277" s="3">
        <v>217.6</v>
      </c>
      <c r="Q277" s="3">
        <v>91.391999999999996</v>
      </c>
      <c r="R277" s="3">
        <v>424.32</v>
      </c>
      <c r="S277" s="3">
        <v>489.6</v>
      </c>
      <c r="T277" s="3">
        <v>141.44</v>
      </c>
      <c r="U277" s="3">
        <v>380.8</v>
      </c>
      <c r="V277" s="3">
        <v>576.64</v>
      </c>
      <c r="W277" s="3">
        <v>979.2</v>
      </c>
      <c r="X277" s="3">
        <v>293.76</v>
      </c>
      <c r="Y277" s="3">
        <v>293.76</v>
      </c>
      <c r="Z277" s="3">
        <v>326.39999999999998</v>
      </c>
      <c r="AA277" s="3">
        <v>0</v>
      </c>
      <c r="AB277" s="3">
        <v>0</v>
      </c>
      <c r="AC277" s="3">
        <v>9.1</v>
      </c>
      <c r="AD277" s="3">
        <v>0</v>
      </c>
    </row>
    <row r="278" spans="1:30" x14ac:dyDescent="0.25">
      <c r="A278" t="s">
        <v>207</v>
      </c>
      <c r="B278">
        <v>63</v>
      </c>
      <c r="C278" s="94" t="s">
        <v>513</v>
      </c>
      <c r="D278">
        <v>716</v>
      </c>
      <c r="E278" s="137" t="s">
        <v>464</v>
      </c>
      <c r="F278" t="s">
        <v>476</v>
      </c>
      <c r="G278">
        <v>0.65</v>
      </c>
      <c r="H278" s="3">
        <v>1.24583333333333</v>
      </c>
      <c r="I278" s="3">
        <v>23.92</v>
      </c>
      <c r="J278" s="3">
        <v>41.86</v>
      </c>
      <c r="K278" s="3">
        <v>39.866666666666703</v>
      </c>
      <c r="L278" s="3">
        <v>9.3686666666666696</v>
      </c>
      <c r="M278" s="3">
        <v>7.57466666666667</v>
      </c>
      <c r="N278" s="3">
        <v>27.906666666666698</v>
      </c>
      <c r="O278" s="3">
        <v>14.352</v>
      </c>
      <c r="P278" s="3">
        <v>21.926666666666701</v>
      </c>
      <c r="Q278" s="3">
        <v>15.3486666666667</v>
      </c>
      <c r="R278" s="3">
        <v>29.9</v>
      </c>
      <c r="S278" s="3">
        <v>169.433333333333</v>
      </c>
      <c r="T278" s="3">
        <v>14.352</v>
      </c>
      <c r="U278" s="3">
        <v>27.906666666666698</v>
      </c>
      <c r="V278" s="3">
        <v>73.753333333333302</v>
      </c>
      <c r="W278" s="3">
        <v>263.12</v>
      </c>
      <c r="X278" s="3">
        <v>25.913333333333298</v>
      </c>
      <c r="Y278" s="3">
        <v>16.9433333333333</v>
      </c>
      <c r="Z278" s="3">
        <v>21.926666666666701</v>
      </c>
      <c r="AA278" s="3">
        <v>0.01</v>
      </c>
      <c r="AB278" s="3">
        <v>0</v>
      </c>
      <c r="AC278" s="3">
        <v>6.1</v>
      </c>
      <c r="AD278" s="3">
        <v>0</v>
      </c>
    </row>
    <row r="279" spans="1:30" x14ac:dyDescent="0.25">
      <c r="A279" t="s">
        <v>217</v>
      </c>
      <c r="B279">
        <v>830</v>
      </c>
      <c r="C279" t="s">
        <v>217</v>
      </c>
      <c r="D279">
        <v>205</v>
      </c>
      <c r="E279" s="125" t="s">
        <v>464</v>
      </c>
      <c r="F279" t="s">
        <v>477</v>
      </c>
      <c r="G279">
        <v>0.65</v>
      </c>
      <c r="H279" s="3">
        <v>6.4</v>
      </c>
      <c r="I279" s="3">
        <v>215.04</v>
      </c>
      <c r="J279" s="3">
        <v>307.2</v>
      </c>
      <c r="K279" s="3">
        <v>276.48</v>
      </c>
      <c r="L279" s="3">
        <v>75.775999999999996</v>
      </c>
      <c r="M279" s="3">
        <v>64.512</v>
      </c>
      <c r="N279" s="3">
        <v>184.32</v>
      </c>
      <c r="O279" s="3">
        <v>80.896000000000001</v>
      </c>
      <c r="P279" s="3">
        <v>153.6</v>
      </c>
      <c r="Q279" s="3">
        <v>65.536000000000001</v>
      </c>
      <c r="R279" s="3">
        <v>286.72000000000003</v>
      </c>
      <c r="S279" s="3">
        <v>634.88</v>
      </c>
      <c r="T279" s="3">
        <v>112.64</v>
      </c>
      <c r="U279" s="3">
        <v>133.12</v>
      </c>
      <c r="V279" s="3">
        <v>491.52</v>
      </c>
      <c r="W279" s="3">
        <v>808.96</v>
      </c>
      <c r="X279" s="3">
        <v>204.8</v>
      </c>
      <c r="Y279" s="3">
        <v>100.352</v>
      </c>
      <c r="Z279" s="3">
        <v>194.56</v>
      </c>
      <c r="AA279" s="3">
        <v>0</v>
      </c>
      <c r="AB279" s="3">
        <v>0</v>
      </c>
      <c r="AC279" s="3">
        <v>23.2</v>
      </c>
      <c r="AD279" s="3">
        <v>0</v>
      </c>
    </row>
    <row r="280" spans="1:30" x14ac:dyDescent="0.25">
      <c r="A280" t="s">
        <v>247</v>
      </c>
      <c r="B280">
        <v>3185</v>
      </c>
      <c r="C280" t="s">
        <v>533</v>
      </c>
      <c r="D280">
        <v>1812</v>
      </c>
      <c r="E280" s="125" t="s">
        <v>464</v>
      </c>
      <c r="F280" t="s">
        <v>511</v>
      </c>
      <c r="G280">
        <v>0.75</v>
      </c>
      <c r="H280" s="3">
        <v>6.2370000000000001</v>
      </c>
      <c r="I280" s="3">
        <v>320.5</v>
      </c>
      <c r="J280" s="3">
        <v>584</v>
      </c>
      <c r="K280" s="3">
        <v>515</v>
      </c>
      <c r="L280" s="3">
        <v>118</v>
      </c>
      <c r="M280" s="3">
        <v>84.5</v>
      </c>
      <c r="N280" s="3">
        <v>450.5</v>
      </c>
      <c r="O280" s="3">
        <v>234.5</v>
      </c>
      <c r="P280" s="3">
        <v>290</v>
      </c>
      <c r="Q280" s="3">
        <v>80.849999999999994</v>
      </c>
      <c r="R280" s="3">
        <v>354</v>
      </c>
      <c r="S280" s="3">
        <v>654</v>
      </c>
      <c r="T280" s="3">
        <v>196.5</v>
      </c>
      <c r="U280" s="3">
        <v>330</v>
      </c>
      <c r="V280" s="3">
        <v>861.5</v>
      </c>
      <c r="W280" s="3">
        <v>1125</v>
      </c>
      <c r="X280" s="3">
        <v>305</v>
      </c>
      <c r="Y280" s="3">
        <v>248</v>
      </c>
      <c r="Z280" s="3">
        <v>412.5</v>
      </c>
      <c r="AA280" s="3">
        <v>0</v>
      </c>
      <c r="AB280" s="3">
        <v>0</v>
      </c>
      <c r="AC280" s="3">
        <v>42.8</v>
      </c>
      <c r="AD280" s="3">
        <v>0</v>
      </c>
    </row>
    <row r="281" spans="1:30" ht="15.75" x14ac:dyDescent="0.25">
      <c r="A281" s="59" t="s">
        <v>248</v>
      </c>
      <c r="B281">
        <v>15</v>
      </c>
      <c r="C281" t="s">
        <v>551</v>
      </c>
      <c r="D281">
        <v>2078</v>
      </c>
      <c r="E281" s="125" t="s">
        <v>572</v>
      </c>
      <c r="F281" t="s">
        <v>482</v>
      </c>
      <c r="G281">
        <v>0.75</v>
      </c>
      <c r="H281" s="3">
        <v>2.7</v>
      </c>
      <c r="I281" s="3">
        <v>98</v>
      </c>
      <c r="J281" s="3">
        <v>160</v>
      </c>
      <c r="K281" s="3">
        <v>170</v>
      </c>
      <c r="L281" s="3">
        <v>42</v>
      </c>
      <c r="M281" s="3">
        <v>33</v>
      </c>
      <c r="N281" s="3">
        <v>100</v>
      </c>
      <c r="O281" s="3">
        <v>74</v>
      </c>
      <c r="P281" s="3">
        <v>110</v>
      </c>
      <c r="Q281" s="3">
        <v>32</v>
      </c>
      <c r="R281" s="3">
        <v>140</v>
      </c>
      <c r="S281" s="3">
        <v>110</v>
      </c>
      <c r="T281" s="3">
        <v>53</v>
      </c>
      <c r="U281" s="3">
        <v>170</v>
      </c>
      <c r="V281" s="3">
        <v>230</v>
      </c>
      <c r="W281" s="3">
        <v>330</v>
      </c>
      <c r="X281" s="3">
        <v>110</v>
      </c>
      <c r="Y281" s="3">
        <v>99</v>
      </c>
      <c r="Z281" s="3">
        <v>130</v>
      </c>
      <c r="AA281" s="3">
        <v>0</v>
      </c>
      <c r="AB281" s="3">
        <v>0</v>
      </c>
      <c r="AC281" s="3">
        <v>0</v>
      </c>
      <c r="AD281" s="3">
        <v>0</v>
      </c>
    </row>
    <row r="282" spans="1:30" x14ac:dyDescent="0.25">
      <c r="A282" t="s">
        <v>231</v>
      </c>
      <c r="B282">
        <v>60</v>
      </c>
      <c r="C282" t="s">
        <v>483</v>
      </c>
      <c r="D282">
        <v>52</v>
      </c>
      <c r="E282" s="125" t="s">
        <v>464</v>
      </c>
      <c r="F282" t="s">
        <v>482</v>
      </c>
      <c r="G282">
        <v>0.65</v>
      </c>
      <c r="H282" s="3">
        <v>0.78263888888888899</v>
      </c>
      <c r="I282" s="3">
        <v>36.314444444444398</v>
      </c>
      <c r="J282" s="3">
        <v>31.3055555555556</v>
      </c>
      <c r="K282" s="3">
        <v>36.314444444444398</v>
      </c>
      <c r="L282" s="3">
        <v>8.7655555555555509</v>
      </c>
      <c r="M282" s="3">
        <v>6.5115555555555504</v>
      </c>
      <c r="N282" s="3">
        <v>21.287777777777801</v>
      </c>
      <c r="O282" s="3">
        <v>28.801111111111101</v>
      </c>
      <c r="P282" s="3">
        <v>21.287777777777801</v>
      </c>
      <c r="Q282" s="3">
        <v>7.6385555555555502</v>
      </c>
      <c r="R282" s="3">
        <v>22.54</v>
      </c>
      <c r="S282" s="3">
        <v>28.801111111111101</v>
      </c>
      <c r="T282" s="3">
        <v>12.522222222222201</v>
      </c>
      <c r="U282" s="3">
        <v>20.0355555555556</v>
      </c>
      <c r="V282" s="3">
        <v>88.907777777777795</v>
      </c>
      <c r="W282" s="3">
        <v>212.87777777777799</v>
      </c>
      <c r="X282" s="3">
        <v>22.54</v>
      </c>
      <c r="Y282" s="3">
        <v>25.044444444444402</v>
      </c>
      <c r="Z282" s="3">
        <v>27.5488888888889</v>
      </c>
      <c r="AA282" s="3">
        <v>0.18</v>
      </c>
      <c r="AB282" s="3">
        <v>0.32</v>
      </c>
      <c r="AC282" s="3">
        <v>6.7</v>
      </c>
      <c r="AD282" s="3">
        <v>0.4</v>
      </c>
    </row>
    <row r="283" spans="1:30" x14ac:dyDescent="0.25">
      <c r="A283" t="s">
        <v>232</v>
      </c>
      <c r="B283">
        <v>10</v>
      </c>
      <c r="C283" t="s">
        <v>232</v>
      </c>
      <c r="D283">
        <v>69</v>
      </c>
      <c r="E283" s="125" t="s">
        <v>464</v>
      </c>
      <c r="F283" t="s">
        <v>482</v>
      </c>
      <c r="G283">
        <v>0.65</v>
      </c>
      <c r="H283" s="3">
        <v>0.8828125</v>
      </c>
      <c r="I283" s="3">
        <v>0</v>
      </c>
      <c r="J283" s="3">
        <v>40.887500000000003</v>
      </c>
      <c r="K283" s="3">
        <v>41.737499999999997</v>
      </c>
      <c r="L283" s="3">
        <v>0</v>
      </c>
      <c r="M283" s="3">
        <v>5.75</v>
      </c>
      <c r="N283" s="3">
        <v>0</v>
      </c>
      <c r="O283" s="3">
        <v>0</v>
      </c>
      <c r="P283" s="3">
        <v>26.324999999999999</v>
      </c>
      <c r="Q283" s="3">
        <v>2.7749999999999999</v>
      </c>
      <c r="R283" s="3">
        <v>34.625</v>
      </c>
      <c r="S283" s="3">
        <v>32.6</v>
      </c>
      <c r="T283" s="3">
        <v>0</v>
      </c>
      <c r="U283" s="3">
        <v>29.912500000000001</v>
      </c>
      <c r="V283" s="3">
        <v>99.887500000000003</v>
      </c>
      <c r="W283" s="3">
        <v>115.05</v>
      </c>
      <c r="X283" s="3">
        <v>26.4</v>
      </c>
      <c r="Y283" s="3">
        <v>15.675000000000001</v>
      </c>
      <c r="Z283" s="3">
        <v>30.25</v>
      </c>
      <c r="AA283" s="3">
        <v>3.4</v>
      </c>
      <c r="AB283" s="3">
        <v>0.02</v>
      </c>
      <c r="AC283" s="3">
        <v>6.9</v>
      </c>
      <c r="AD283" s="3">
        <v>0.3</v>
      </c>
    </row>
    <row r="284" spans="1:30" x14ac:dyDescent="0.25">
      <c r="A284" t="s">
        <v>169</v>
      </c>
      <c r="B284" t="s">
        <v>79</v>
      </c>
      <c r="C284" t="s">
        <v>555</v>
      </c>
      <c r="D284">
        <v>2232</v>
      </c>
      <c r="E284" s="125" t="s">
        <v>566</v>
      </c>
      <c r="F284" t="s">
        <v>567</v>
      </c>
      <c r="G284">
        <v>0.9</v>
      </c>
      <c r="H284" s="3">
        <v>24</v>
      </c>
      <c r="I284" s="3">
        <v>1421.5568863199999</v>
      </c>
      <c r="J284" s="3">
        <v>2420.3592816</v>
      </c>
      <c r="K284" s="3">
        <v>1976.0479041600001</v>
      </c>
      <c r="L284" s="3">
        <v>305.38922160000004</v>
      </c>
      <c r="M284" s="3">
        <v>384.43113768000001</v>
      </c>
      <c r="N284" s="3">
        <v>1697.0059879199998</v>
      </c>
      <c r="O284" s="3">
        <v>1111.3772455200001</v>
      </c>
      <c r="P284" s="3">
        <v>1221.55688616</v>
      </c>
      <c r="Q284" s="3">
        <v>425.14970063999999</v>
      </c>
      <c r="R284" s="3">
        <v>1453.8922156799999</v>
      </c>
      <c r="S284" s="3">
        <v>2185.6287424800003</v>
      </c>
      <c r="T284" s="3">
        <v>795.20958072000008</v>
      </c>
      <c r="U284" s="126" t="s">
        <v>560</v>
      </c>
      <c r="V284" s="126" t="s">
        <v>560</v>
      </c>
      <c r="W284" s="126" t="s">
        <v>560</v>
      </c>
      <c r="X284" s="3">
        <v>1291.01796408</v>
      </c>
      <c r="Y284" s="3">
        <v>1537.72455096</v>
      </c>
      <c r="Z284" s="3">
        <v>1602.3952096800001</v>
      </c>
      <c r="AA284" s="126" t="s">
        <v>560</v>
      </c>
      <c r="AB284" s="126" t="s">
        <v>560</v>
      </c>
      <c r="AC284" s="126" t="s">
        <v>560</v>
      </c>
      <c r="AD284" s="126" t="s">
        <v>560</v>
      </c>
    </row>
    <row r="285" spans="1:30" x14ac:dyDescent="0.25">
      <c r="A285" s="17" t="s">
        <v>438</v>
      </c>
      <c r="B285" t="s">
        <v>3</v>
      </c>
      <c r="C285" t="s">
        <v>560</v>
      </c>
      <c r="D285" s="125" t="s">
        <v>560</v>
      </c>
      <c r="E285" s="125" t="s">
        <v>560</v>
      </c>
      <c r="F285" t="s">
        <v>560</v>
      </c>
      <c r="G285" s="125" t="s">
        <v>560</v>
      </c>
      <c r="H285" s="3">
        <v>0</v>
      </c>
      <c r="I285" s="126" t="s">
        <v>560</v>
      </c>
      <c r="J285" s="126" t="s">
        <v>560</v>
      </c>
      <c r="K285" s="126" t="s">
        <v>560</v>
      </c>
      <c r="L285" s="126" t="s">
        <v>560</v>
      </c>
      <c r="M285" s="126" t="s">
        <v>560</v>
      </c>
      <c r="N285" s="126" t="s">
        <v>560</v>
      </c>
      <c r="O285" s="126" t="s">
        <v>560</v>
      </c>
      <c r="P285" s="126" t="s">
        <v>560</v>
      </c>
      <c r="Q285" s="126" t="s">
        <v>560</v>
      </c>
      <c r="R285" s="126" t="s">
        <v>560</v>
      </c>
      <c r="S285" s="126" t="s">
        <v>560</v>
      </c>
      <c r="T285" s="126" t="s">
        <v>560</v>
      </c>
      <c r="U285" s="126" t="s">
        <v>560</v>
      </c>
      <c r="V285" s="126" t="s">
        <v>560</v>
      </c>
      <c r="W285" s="126" t="s">
        <v>560</v>
      </c>
      <c r="X285" s="126" t="s">
        <v>560</v>
      </c>
      <c r="Y285" s="126" t="s">
        <v>560</v>
      </c>
      <c r="Z285" s="126" t="s">
        <v>560</v>
      </c>
      <c r="AA285" s="126" t="s">
        <v>560</v>
      </c>
      <c r="AB285" s="126" t="s">
        <v>560</v>
      </c>
      <c r="AC285" s="126" t="s">
        <v>560</v>
      </c>
      <c r="AD285" s="126" t="s">
        <v>560</v>
      </c>
    </row>
    <row r="286" spans="1:30" ht="15.75" x14ac:dyDescent="0.25">
      <c r="A286" s="56" t="s">
        <v>18</v>
      </c>
      <c r="B286" t="s">
        <v>2</v>
      </c>
      <c r="C286" s="81" t="s">
        <v>560</v>
      </c>
      <c r="D286" s="125" t="s">
        <v>560</v>
      </c>
      <c r="E286" s="125" t="s">
        <v>560</v>
      </c>
      <c r="F286" s="81" t="s">
        <v>560</v>
      </c>
      <c r="G286" s="125" t="s">
        <v>560</v>
      </c>
      <c r="H286" s="3">
        <v>2.5</v>
      </c>
      <c r="I286" s="126" t="s">
        <v>560</v>
      </c>
      <c r="J286" s="126" t="s">
        <v>560</v>
      </c>
      <c r="K286" s="126" t="s">
        <v>560</v>
      </c>
      <c r="L286" s="126" t="s">
        <v>560</v>
      </c>
      <c r="M286" s="126" t="s">
        <v>560</v>
      </c>
      <c r="N286" s="126" t="s">
        <v>560</v>
      </c>
      <c r="O286" s="126" t="s">
        <v>560</v>
      </c>
      <c r="P286" s="126" t="s">
        <v>560</v>
      </c>
      <c r="Q286" s="126" t="s">
        <v>560</v>
      </c>
      <c r="R286" s="126" t="s">
        <v>560</v>
      </c>
      <c r="S286" s="126" t="s">
        <v>560</v>
      </c>
      <c r="T286" s="126" t="s">
        <v>560</v>
      </c>
      <c r="U286" s="126" t="s">
        <v>560</v>
      </c>
      <c r="V286" s="126" t="s">
        <v>560</v>
      </c>
      <c r="W286" s="126" t="s">
        <v>560</v>
      </c>
      <c r="X286" s="126" t="s">
        <v>560</v>
      </c>
      <c r="Y286" s="126" t="s">
        <v>560</v>
      </c>
      <c r="Z286" s="126" t="s">
        <v>560</v>
      </c>
      <c r="AA286" s="126" t="s">
        <v>560</v>
      </c>
      <c r="AB286" s="126" t="s">
        <v>560</v>
      </c>
      <c r="AC286" s="126" t="s">
        <v>560</v>
      </c>
      <c r="AD286" s="126" t="s">
        <v>560</v>
      </c>
    </row>
    <row r="287" spans="1:30" ht="15.75" x14ac:dyDescent="0.25">
      <c r="A287" s="56" t="s">
        <v>251</v>
      </c>
      <c r="B287">
        <v>1013</v>
      </c>
      <c r="C287" t="s">
        <v>251</v>
      </c>
      <c r="D287">
        <v>192</v>
      </c>
      <c r="E287" s="125" t="s">
        <v>464</v>
      </c>
      <c r="F287" t="s">
        <v>496</v>
      </c>
      <c r="G287">
        <v>0.7</v>
      </c>
      <c r="H287" s="3">
        <v>10.700749999999999</v>
      </c>
      <c r="I287" s="3">
        <v>465.25</v>
      </c>
      <c r="J287" s="3">
        <v>800.23</v>
      </c>
      <c r="K287" s="3">
        <v>260.54000000000002</v>
      </c>
      <c r="L287" s="3">
        <v>173.07300000000001</v>
      </c>
      <c r="M287" s="3">
        <v>204.71</v>
      </c>
      <c r="N287" s="3">
        <v>558.29999999999995</v>
      </c>
      <c r="O287" s="3">
        <v>260.54000000000002</v>
      </c>
      <c r="P287" s="3">
        <v>316.37</v>
      </c>
      <c r="Q287" s="3">
        <v>111.66</v>
      </c>
      <c r="R287" s="3">
        <v>539.69000000000005</v>
      </c>
      <c r="S287" s="3">
        <v>428.03</v>
      </c>
      <c r="T287" s="3">
        <v>241.93</v>
      </c>
      <c r="U287" s="3">
        <v>353.59</v>
      </c>
      <c r="V287" s="3">
        <v>521.08000000000004</v>
      </c>
      <c r="W287" s="3">
        <v>3424.24</v>
      </c>
      <c r="X287" s="3">
        <v>446.64</v>
      </c>
      <c r="Y287" s="3">
        <v>1228.26</v>
      </c>
      <c r="Z287" s="3">
        <v>558.29999999999995</v>
      </c>
      <c r="AA287" s="3">
        <v>0</v>
      </c>
      <c r="AB287" s="3">
        <v>0</v>
      </c>
      <c r="AC287" s="3">
        <v>14.6</v>
      </c>
      <c r="AD287" s="3">
        <v>0</v>
      </c>
    </row>
    <row r="288" spans="1:30" ht="15.75" x14ac:dyDescent="0.25">
      <c r="A288" s="56" t="s">
        <v>242</v>
      </c>
      <c r="B288">
        <v>970</v>
      </c>
      <c r="C288" t="s">
        <v>501</v>
      </c>
      <c r="D288">
        <v>285</v>
      </c>
      <c r="E288" s="125" t="s">
        <v>464</v>
      </c>
      <c r="F288" t="s">
        <v>484</v>
      </c>
      <c r="G288">
        <v>0.75</v>
      </c>
      <c r="H288" s="3">
        <v>8.9625000000000004</v>
      </c>
      <c r="I288" s="3">
        <v>329.82</v>
      </c>
      <c r="J288" s="3">
        <v>630.96</v>
      </c>
      <c r="K288" s="3">
        <v>702.66</v>
      </c>
      <c r="L288" s="3">
        <v>104.682</v>
      </c>
      <c r="M288" s="3">
        <v>329.82</v>
      </c>
      <c r="N288" s="3">
        <v>444.54</v>
      </c>
      <c r="O288" s="3">
        <v>243.78</v>
      </c>
      <c r="P288" s="3">
        <v>329.82</v>
      </c>
      <c r="Q288" s="3">
        <v>0</v>
      </c>
      <c r="R288" s="3">
        <v>401.52</v>
      </c>
      <c r="S288" s="3">
        <v>602.28</v>
      </c>
      <c r="T288" s="3">
        <v>258.12</v>
      </c>
      <c r="U288" s="3">
        <v>358.5</v>
      </c>
      <c r="V288" s="3">
        <v>1434</v>
      </c>
      <c r="W288" s="3">
        <v>1247.58</v>
      </c>
      <c r="X288" s="3">
        <v>315.48</v>
      </c>
      <c r="Y288" s="3">
        <v>358.5</v>
      </c>
      <c r="Z288" s="3">
        <v>487.56</v>
      </c>
      <c r="AA288" s="3">
        <v>0</v>
      </c>
      <c r="AB288" s="3">
        <v>0</v>
      </c>
      <c r="AC288" s="3">
        <v>14.4</v>
      </c>
      <c r="AD288" s="3">
        <v>0</v>
      </c>
    </row>
    <row r="289" spans="1:30" ht="15.75" x14ac:dyDescent="0.25">
      <c r="A289" s="56" t="s">
        <v>252</v>
      </c>
      <c r="B289">
        <v>5176</v>
      </c>
      <c r="C289" t="s">
        <v>534</v>
      </c>
      <c r="D289">
        <v>1814</v>
      </c>
      <c r="E289" s="125" t="s">
        <v>464</v>
      </c>
      <c r="F289" t="s">
        <v>511</v>
      </c>
      <c r="G289">
        <v>0.75</v>
      </c>
      <c r="H289" s="3">
        <v>6.6264000000000003</v>
      </c>
      <c r="I289" s="3">
        <v>366.5</v>
      </c>
      <c r="J289" s="3">
        <v>696.5</v>
      </c>
      <c r="K289" s="3">
        <v>586</v>
      </c>
      <c r="L289" s="3">
        <v>102.5</v>
      </c>
      <c r="M289" s="3">
        <v>77</v>
      </c>
      <c r="N289" s="3">
        <v>497.5</v>
      </c>
      <c r="O289" s="3">
        <v>301</v>
      </c>
      <c r="P289" s="3">
        <v>364</v>
      </c>
      <c r="Q289" s="3">
        <v>100.7</v>
      </c>
      <c r="R289" s="3">
        <v>437</v>
      </c>
      <c r="S289" s="3">
        <v>490</v>
      </c>
      <c r="T289" s="3">
        <v>234</v>
      </c>
      <c r="U289" s="3">
        <v>339</v>
      </c>
      <c r="V289" s="3">
        <v>991.5</v>
      </c>
      <c r="W289" s="3">
        <v>1195</v>
      </c>
      <c r="X289" s="3">
        <v>328.5</v>
      </c>
      <c r="Y289" s="3">
        <v>292</v>
      </c>
      <c r="Z289" s="3">
        <v>512</v>
      </c>
      <c r="AA289" s="3">
        <v>0</v>
      </c>
      <c r="AB289" s="3">
        <v>0</v>
      </c>
      <c r="AC289" s="3">
        <v>23.2</v>
      </c>
      <c r="AD289" s="3">
        <v>0</v>
      </c>
    </row>
    <row r="290" spans="1:30" ht="15.75" x14ac:dyDescent="0.25">
      <c r="A290" s="56" t="s">
        <v>166</v>
      </c>
      <c r="B290">
        <v>3184</v>
      </c>
      <c r="C290" t="s">
        <v>531</v>
      </c>
      <c r="D290">
        <v>1809</v>
      </c>
      <c r="E290" s="125" t="s">
        <v>464</v>
      </c>
      <c r="F290" t="s">
        <v>511</v>
      </c>
      <c r="G290">
        <v>0.75</v>
      </c>
      <c r="H290" s="3">
        <v>4.4880000000000004</v>
      </c>
      <c r="I290" s="3">
        <v>218.5</v>
      </c>
      <c r="J290" s="3">
        <v>399.5</v>
      </c>
      <c r="K290" s="3">
        <v>349</v>
      </c>
      <c r="L290" s="3">
        <v>49</v>
      </c>
      <c r="M290" s="3">
        <v>66.5</v>
      </c>
      <c r="N290" s="3">
        <v>302</v>
      </c>
      <c r="O290" s="3">
        <v>173</v>
      </c>
      <c r="P290" s="3">
        <v>236</v>
      </c>
      <c r="Q290" s="3">
        <v>59.5</v>
      </c>
      <c r="R290" s="3">
        <v>269</v>
      </c>
      <c r="S290" s="3">
        <v>300</v>
      </c>
      <c r="T290" s="3">
        <v>151</v>
      </c>
      <c r="U290" s="3">
        <v>222</v>
      </c>
      <c r="V290" s="3">
        <v>609.5</v>
      </c>
      <c r="W290" s="3">
        <v>860.5</v>
      </c>
      <c r="X290" s="3">
        <v>203</v>
      </c>
      <c r="Y290" s="3">
        <v>203</v>
      </c>
      <c r="Z290" s="3">
        <v>319</v>
      </c>
      <c r="AA290" s="3">
        <v>0</v>
      </c>
      <c r="AB290" s="3">
        <v>0</v>
      </c>
      <c r="AC290" s="3">
        <v>20.2</v>
      </c>
      <c r="AD290" s="3">
        <v>0</v>
      </c>
    </row>
    <row r="291" spans="1:30" ht="15.75" x14ac:dyDescent="0.25">
      <c r="A291" s="56" t="s">
        <v>253</v>
      </c>
      <c r="B291">
        <v>884</v>
      </c>
      <c r="C291" t="s">
        <v>253</v>
      </c>
      <c r="D291">
        <v>38</v>
      </c>
      <c r="E291" s="125" t="s">
        <v>464</v>
      </c>
      <c r="F291" t="s">
        <v>482</v>
      </c>
      <c r="G291">
        <v>0.65</v>
      </c>
      <c r="H291" s="3">
        <v>0.92232142857142796</v>
      </c>
      <c r="I291" s="3">
        <v>28.038571428571402</v>
      </c>
      <c r="J291" s="3">
        <v>36.892857142857103</v>
      </c>
      <c r="K291" s="3">
        <v>42.795714285714297</v>
      </c>
      <c r="L291" s="3">
        <v>7.3785714285714299</v>
      </c>
      <c r="M291" s="3">
        <v>7.3785714285714299</v>
      </c>
      <c r="N291" s="3">
        <v>28.038571428571402</v>
      </c>
      <c r="O291" s="3">
        <v>13.724142857142899</v>
      </c>
      <c r="P291" s="3">
        <v>29.514285714285698</v>
      </c>
      <c r="Q291" s="3">
        <v>5.3125714285714301</v>
      </c>
      <c r="R291" s="3">
        <v>42.795714285714297</v>
      </c>
      <c r="S291" s="3">
        <v>35.4171428571428</v>
      </c>
      <c r="T291" s="3">
        <v>14.757142857142901</v>
      </c>
      <c r="U291" s="3">
        <v>35.4171428571428</v>
      </c>
      <c r="V291" s="3">
        <v>121.008571428571</v>
      </c>
      <c r="W291" s="3">
        <v>126.911428571429</v>
      </c>
      <c r="X291" s="3">
        <v>30.99</v>
      </c>
      <c r="Y291" s="3">
        <v>23.611428571428601</v>
      </c>
      <c r="Z291" s="3">
        <v>44.271428571428601</v>
      </c>
      <c r="AA291" s="3">
        <v>0</v>
      </c>
      <c r="AB291" s="3">
        <v>3.0000000000000001E-3</v>
      </c>
      <c r="AC291" s="3">
        <v>5.6</v>
      </c>
      <c r="AD291" s="3">
        <v>0</v>
      </c>
    </row>
    <row r="292" spans="1:30" ht="15.75" x14ac:dyDescent="0.25">
      <c r="A292" s="56" t="s">
        <v>254</v>
      </c>
      <c r="B292">
        <v>830</v>
      </c>
      <c r="C292" t="s">
        <v>217</v>
      </c>
      <c r="D292">
        <v>205</v>
      </c>
      <c r="E292" s="125" t="s">
        <v>464</v>
      </c>
      <c r="F292" t="s">
        <v>477</v>
      </c>
      <c r="G292">
        <v>0.65</v>
      </c>
      <c r="H292" s="3">
        <v>6.4</v>
      </c>
      <c r="I292" s="3">
        <v>215.04</v>
      </c>
      <c r="J292" s="3">
        <v>307.2</v>
      </c>
      <c r="K292" s="3">
        <v>276.48</v>
      </c>
      <c r="L292" s="3">
        <v>75.775999999999996</v>
      </c>
      <c r="M292" s="3">
        <v>64.512</v>
      </c>
      <c r="N292" s="3">
        <v>184.32</v>
      </c>
      <c r="O292" s="3">
        <v>80.896000000000001</v>
      </c>
      <c r="P292" s="3">
        <v>153.6</v>
      </c>
      <c r="Q292" s="3">
        <v>65.536000000000001</v>
      </c>
      <c r="R292" s="3">
        <v>286.72000000000003</v>
      </c>
      <c r="S292" s="3">
        <v>634.88</v>
      </c>
      <c r="T292" s="3">
        <v>112.64</v>
      </c>
      <c r="U292" s="3">
        <v>133.12</v>
      </c>
      <c r="V292" s="3">
        <v>491.52</v>
      </c>
      <c r="W292" s="3">
        <v>808.96</v>
      </c>
      <c r="X292" s="3">
        <v>204.8</v>
      </c>
      <c r="Y292" s="3">
        <v>100.352</v>
      </c>
      <c r="Z292" s="3">
        <v>194.56</v>
      </c>
      <c r="AA292" s="3">
        <v>0</v>
      </c>
      <c r="AB292" s="3">
        <v>0</v>
      </c>
      <c r="AC292" s="3">
        <v>23.2</v>
      </c>
      <c r="AD292" s="3">
        <v>0</v>
      </c>
    </row>
    <row r="293" spans="1:30" x14ac:dyDescent="0.25">
      <c r="A293" s="54" t="s">
        <v>226</v>
      </c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47"/>
      <c r="V293" s="47"/>
      <c r="W293" s="47"/>
      <c r="X293" s="47"/>
      <c r="Y293" s="47"/>
      <c r="Z293" s="47"/>
      <c r="AA293" s="47"/>
      <c r="AB293" s="47"/>
      <c r="AC293" s="47"/>
      <c r="AD293" s="47"/>
    </row>
    <row r="294" spans="1:30" x14ac:dyDescent="0.25">
      <c r="A294" t="s">
        <v>207</v>
      </c>
      <c r="B294">
        <v>63</v>
      </c>
      <c r="C294" s="94" t="s">
        <v>513</v>
      </c>
      <c r="D294">
        <v>716</v>
      </c>
      <c r="E294" s="137" t="s">
        <v>464</v>
      </c>
      <c r="F294" t="s">
        <v>476</v>
      </c>
      <c r="G294">
        <v>0.65</v>
      </c>
      <c r="H294" s="3">
        <v>1.24583333333333</v>
      </c>
      <c r="I294" s="3">
        <v>23.92</v>
      </c>
      <c r="J294" s="3">
        <v>41.86</v>
      </c>
      <c r="K294" s="3">
        <v>39.866666666666703</v>
      </c>
      <c r="L294" s="3">
        <v>9.3686666666666696</v>
      </c>
      <c r="M294" s="3">
        <v>7.57466666666667</v>
      </c>
      <c r="N294" s="3">
        <v>27.906666666666698</v>
      </c>
      <c r="O294" s="3">
        <v>14.352</v>
      </c>
      <c r="P294" s="3">
        <v>21.926666666666701</v>
      </c>
      <c r="Q294" s="3">
        <v>15.3486666666667</v>
      </c>
      <c r="R294" s="3">
        <v>29.9</v>
      </c>
      <c r="S294" s="3">
        <v>169.433333333333</v>
      </c>
      <c r="T294" s="3">
        <v>14.352</v>
      </c>
      <c r="U294" s="3">
        <v>27.906666666666698</v>
      </c>
      <c r="V294" s="3">
        <v>73.753333333333302</v>
      </c>
      <c r="W294" s="3">
        <v>263.12</v>
      </c>
      <c r="X294" s="3">
        <v>25.913333333333298</v>
      </c>
      <c r="Y294" s="3">
        <v>16.9433333333333</v>
      </c>
      <c r="Z294" s="3">
        <v>21.926666666666701</v>
      </c>
      <c r="AA294" s="3">
        <v>0.01</v>
      </c>
      <c r="AB294" s="3">
        <v>0</v>
      </c>
      <c r="AC294" s="3">
        <v>6.1</v>
      </c>
      <c r="AD294" s="3">
        <v>0</v>
      </c>
    </row>
    <row r="295" spans="1:30" x14ac:dyDescent="0.25">
      <c r="A295" t="s">
        <v>217</v>
      </c>
      <c r="B295">
        <v>830</v>
      </c>
      <c r="C295" t="s">
        <v>217</v>
      </c>
      <c r="D295">
        <v>205</v>
      </c>
      <c r="E295" s="125" t="s">
        <v>464</v>
      </c>
      <c r="F295" t="s">
        <v>477</v>
      </c>
      <c r="G295">
        <v>0.65</v>
      </c>
      <c r="H295" s="3">
        <v>6.4</v>
      </c>
      <c r="I295" s="3">
        <v>215.04</v>
      </c>
      <c r="J295" s="3">
        <v>307.2</v>
      </c>
      <c r="K295" s="3">
        <v>276.48</v>
      </c>
      <c r="L295" s="3">
        <v>75.775999999999996</v>
      </c>
      <c r="M295" s="3">
        <v>64.512</v>
      </c>
      <c r="N295" s="3">
        <v>184.32</v>
      </c>
      <c r="O295" s="3">
        <v>80.896000000000001</v>
      </c>
      <c r="P295" s="3">
        <v>153.6</v>
      </c>
      <c r="Q295" s="3">
        <v>65.536000000000001</v>
      </c>
      <c r="R295" s="3">
        <v>286.72000000000003</v>
      </c>
      <c r="S295" s="3">
        <v>634.88</v>
      </c>
      <c r="T295" s="3">
        <v>112.64</v>
      </c>
      <c r="U295" s="3">
        <v>133.12</v>
      </c>
      <c r="V295" s="3">
        <v>491.52</v>
      </c>
      <c r="W295" s="3">
        <v>808.96</v>
      </c>
      <c r="X295" s="3">
        <v>204.8</v>
      </c>
      <c r="Y295" s="3">
        <v>100.352</v>
      </c>
      <c r="Z295" s="3">
        <v>194.56</v>
      </c>
      <c r="AA295" s="3">
        <v>0</v>
      </c>
      <c r="AB295" s="3">
        <v>0</v>
      </c>
      <c r="AC295" s="3">
        <v>23.2</v>
      </c>
      <c r="AD295" s="3">
        <v>0</v>
      </c>
    </row>
    <row r="296" spans="1:30" x14ac:dyDescent="0.25">
      <c r="A296" t="s">
        <v>203</v>
      </c>
      <c r="B296">
        <v>2524</v>
      </c>
      <c r="C296" s="81" t="s">
        <v>560</v>
      </c>
      <c r="D296" s="125" t="s">
        <v>560</v>
      </c>
      <c r="E296" s="125" t="s">
        <v>560</v>
      </c>
      <c r="F296" t="s">
        <v>565</v>
      </c>
      <c r="G296" s="125" t="s">
        <v>560</v>
      </c>
      <c r="H296" s="3">
        <v>1.8</v>
      </c>
      <c r="I296" s="126" t="s">
        <v>560</v>
      </c>
      <c r="J296" s="126" t="s">
        <v>560</v>
      </c>
      <c r="K296" s="126" t="s">
        <v>560</v>
      </c>
      <c r="L296" s="126" t="s">
        <v>560</v>
      </c>
      <c r="M296" s="126" t="s">
        <v>560</v>
      </c>
      <c r="N296" s="126" t="s">
        <v>560</v>
      </c>
      <c r="O296" s="126" t="s">
        <v>560</v>
      </c>
      <c r="P296" s="126" t="s">
        <v>560</v>
      </c>
      <c r="Q296" s="126" t="s">
        <v>560</v>
      </c>
      <c r="R296" s="126" t="s">
        <v>560</v>
      </c>
      <c r="S296" s="126" t="s">
        <v>560</v>
      </c>
      <c r="T296" s="126" t="s">
        <v>560</v>
      </c>
      <c r="U296" s="126" t="s">
        <v>560</v>
      </c>
      <c r="V296" s="126" t="s">
        <v>560</v>
      </c>
      <c r="W296" s="126" t="s">
        <v>560</v>
      </c>
      <c r="X296" s="126" t="s">
        <v>560</v>
      </c>
      <c r="Y296" s="126" t="s">
        <v>560</v>
      </c>
      <c r="Z296" s="126" t="s">
        <v>560</v>
      </c>
      <c r="AA296" s="126" t="s">
        <v>560</v>
      </c>
      <c r="AB296" s="126" t="s">
        <v>560</v>
      </c>
      <c r="AC296" s="126" t="s">
        <v>560</v>
      </c>
      <c r="AD296" s="126" t="s">
        <v>560</v>
      </c>
    </row>
    <row r="297" spans="1:30" x14ac:dyDescent="0.25">
      <c r="A297" t="s">
        <v>237</v>
      </c>
      <c r="B297" t="s">
        <v>5</v>
      </c>
      <c r="C297" t="s">
        <v>560</v>
      </c>
      <c r="D297" s="125" t="s">
        <v>560</v>
      </c>
      <c r="E297" s="125" t="s">
        <v>560</v>
      </c>
      <c r="F297" t="s">
        <v>560</v>
      </c>
      <c r="G297" s="125" t="s">
        <v>560</v>
      </c>
      <c r="H297" s="126" t="s">
        <v>560</v>
      </c>
      <c r="I297" s="126" t="s">
        <v>560</v>
      </c>
      <c r="J297" s="126" t="s">
        <v>560</v>
      </c>
      <c r="K297" s="126" t="s">
        <v>560</v>
      </c>
      <c r="L297" s="126" t="s">
        <v>560</v>
      </c>
      <c r="M297" s="126" t="s">
        <v>560</v>
      </c>
      <c r="N297" s="126" t="s">
        <v>560</v>
      </c>
      <c r="O297" s="126" t="s">
        <v>560</v>
      </c>
      <c r="P297" s="126" t="s">
        <v>560</v>
      </c>
      <c r="Q297" s="126" t="s">
        <v>560</v>
      </c>
      <c r="R297" s="126" t="s">
        <v>560</v>
      </c>
      <c r="S297" s="126" t="s">
        <v>560</v>
      </c>
      <c r="T297" s="126" t="s">
        <v>560</v>
      </c>
      <c r="U297" s="126" t="s">
        <v>560</v>
      </c>
      <c r="V297" s="126" t="s">
        <v>560</v>
      </c>
      <c r="W297" s="126" t="s">
        <v>560</v>
      </c>
      <c r="X297" s="126" t="s">
        <v>560</v>
      </c>
      <c r="Y297" s="126" t="s">
        <v>560</v>
      </c>
      <c r="Z297" s="126" t="s">
        <v>560</v>
      </c>
      <c r="AA297" s="126" t="s">
        <v>560</v>
      </c>
      <c r="AB297" s="126" t="s">
        <v>560</v>
      </c>
      <c r="AC297" s="126" t="s">
        <v>560</v>
      </c>
      <c r="AD297" s="126" t="s">
        <v>560</v>
      </c>
    </row>
    <row r="298" spans="1:30" x14ac:dyDescent="0.25">
      <c r="A298" s="60" t="s">
        <v>256</v>
      </c>
      <c r="B298" t="s">
        <v>2</v>
      </c>
      <c r="C298" t="s">
        <v>560</v>
      </c>
      <c r="D298" s="125" t="s">
        <v>560</v>
      </c>
      <c r="E298" s="125" t="s">
        <v>560</v>
      </c>
      <c r="F298" t="s">
        <v>586</v>
      </c>
      <c r="G298" s="125" t="s">
        <v>560</v>
      </c>
      <c r="H298" s="126" t="s">
        <v>560</v>
      </c>
      <c r="I298" s="126" t="s">
        <v>560</v>
      </c>
      <c r="J298" s="126" t="s">
        <v>560</v>
      </c>
      <c r="K298" s="126" t="s">
        <v>560</v>
      </c>
      <c r="L298" s="126" t="s">
        <v>560</v>
      </c>
      <c r="M298" s="126" t="s">
        <v>560</v>
      </c>
      <c r="N298" s="126" t="s">
        <v>560</v>
      </c>
      <c r="O298" s="126" t="s">
        <v>560</v>
      </c>
      <c r="P298" s="126" t="s">
        <v>560</v>
      </c>
      <c r="Q298" s="126" t="s">
        <v>560</v>
      </c>
      <c r="R298" s="126" t="s">
        <v>560</v>
      </c>
      <c r="S298" s="126" t="s">
        <v>560</v>
      </c>
      <c r="T298" s="126" t="s">
        <v>560</v>
      </c>
      <c r="U298" s="126" t="s">
        <v>560</v>
      </c>
      <c r="V298" s="126" t="s">
        <v>560</v>
      </c>
      <c r="W298" s="126" t="s">
        <v>560</v>
      </c>
      <c r="X298" s="126" t="s">
        <v>560</v>
      </c>
      <c r="Y298" s="126" t="s">
        <v>560</v>
      </c>
      <c r="Z298" s="126" t="s">
        <v>560</v>
      </c>
      <c r="AA298" s="126" t="s">
        <v>560</v>
      </c>
      <c r="AB298" s="126" t="s">
        <v>560</v>
      </c>
      <c r="AC298" s="126" t="s">
        <v>560</v>
      </c>
      <c r="AD298" s="126" t="s">
        <v>560</v>
      </c>
    </row>
    <row r="299" spans="1:30" x14ac:dyDescent="0.25">
      <c r="A299" s="60" t="s">
        <v>257</v>
      </c>
      <c r="B299">
        <v>827</v>
      </c>
      <c r="C299" t="s">
        <v>560</v>
      </c>
      <c r="D299" s="125" t="s">
        <v>560</v>
      </c>
      <c r="E299" s="125" t="s">
        <v>560</v>
      </c>
      <c r="F299" t="s">
        <v>560</v>
      </c>
      <c r="G299" s="125" t="s">
        <v>560</v>
      </c>
      <c r="H299" s="126" t="s">
        <v>560</v>
      </c>
      <c r="I299" s="126" t="s">
        <v>560</v>
      </c>
      <c r="J299" s="126" t="s">
        <v>560</v>
      </c>
      <c r="K299" s="126" t="s">
        <v>560</v>
      </c>
      <c r="L299" s="126" t="s">
        <v>560</v>
      </c>
      <c r="M299" s="126" t="s">
        <v>560</v>
      </c>
      <c r="N299" s="126" t="s">
        <v>560</v>
      </c>
      <c r="O299" s="126" t="s">
        <v>560</v>
      </c>
      <c r="P299" s="126" t="s">
        <v>560</v>
      </c>
      <c r="Q299" s="126" t="s">
        <v>560</v>
      </c>
      <c r="R299" s="126" t="s">
        <v>560</v>
      </c>
      <c r="S299" s="126" t="s">
        <v>560</v>
      </c>
      <c r="T299" s="126" t="s">
        <v>560</v>
      </c>
      <c r="U299" s="126" t="s">
        <v>560</v>
      </c>
      <c r="V299" s="126" t="s">
        <v>560</v>
      </c>
      <c r="W299" s="126" t="s">
        <v>560</v>
      </c>
      <c r="X299" s="126" t="s">
        <v>560</v>
      </c>
      <c r="Y299" s="126" t="s">
        <v>560</v>
      </c>
      <c r="Z299" s="126" t="s">
        <v>560</v>
      </c>
      <c r="AA299" s="126" t="s">
        <v>560</v>
      </c>
      <c r="AB299" s="126" t="s">
        <v>560</v>
      </c>
      <c r="AC299" s="126" t="s">
        <v>560</v>
      </c>
      <c r="AD299" s="126" t="s">
        <v>560</v>
      </c>
    </row>
    <row r="300" spans="1:30" x14ac:dyDescent="0.25">
      <c r="A300" s="60" t="s">
        <v>132</v>
      </c>
      <c r="B300">
        <v>317</v>
      </c>
      <c r="C300" t="s">
        <v>132</v>
      </c>
      <c r="D300">
        <v>1382</v>
      </c>
      <c r="E300" s="125" t="s">
        <v>464</v>
      </c>
      <c r="F300" t="s">
        <v>525</v>
      </c>
      <c r="G300">
        <v>0.65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0.2</v>
      </c>
      <c r="AD300">
        <v>0</v>
      </c>
    </row>
    <row r="301" spans="1:30" x14ac:dyDescent="0.25">
      <c r="A301" s="60" t="s">
        <v>258</v>
      </c>
      <c r="B301">
        <v>1236</v>
      </c>
      <c r="C301" t="s">
        <v>560</v>
      </c>
      <c r="D301" s="125" t="s">
        <v>560</v>
      </c>
      <c r="E301" s="125" t="s">
        <v>560</v>
      </c>
      <c r="F301" t="s">
        <v>560</v>
      </c>
      <c r="G301" s="125" t="s">
        <v>560</v>
      </c>
      <c r="H301" s="126" t="s">
        <v>560</v>
      </c>
      <c r="I301" s="126" t="s">
        <v>560</v>
      </c>
      <c r="J301" s="126" t="s">
        <v>560</v>
      </c>
      <c r="K301" s="126" t="s">
        <v>560</v>
      </c>
      <c r="L301" s="126" t="s">
        <v>560</v>
      </c>
      <c r="M301" s="126" t="s">
        <v>560</v>
      </c>
      <c r="N301" s="126" t="s">
        <v>560</v>
      </c>
      <c r="O301" s="126" t="s">
        <v>560</v>
      </c>
      <c r="P301" s="126" t="s">
        <v>560</v>
      </c>
      <c r="Q301" s="126" t="s">
        <v>560</v>
      </c>
      <c r="R301" s="126" t="s">
        <v>560</v>
      </c>
      <c r="S301" s="126" t="s">
        <v>560</v>
      </c>
      <c r="T301" s="126" t="s">
        <v>560</v>
      </c>
      <c r="U301" s="126" t="s">
        <v>560</v>
      </c>
      <c r="V301" s="126" t="s">
        <v>560</v>
      </c>
      <c r="W301" s="126" t="s">
        <v>560</v>
      </c>
      <c r="X301" s="126" t="s">
        <v>560</v>
      </c>
      <c r="Y301" s="126" t="s">
        <v>560</v>
      </c>
      <c r="Z301" s="126" t="s">
        <v>560</v>
      </c>
      <c r="AA301" s="126" t="s">
        <v>560</v>
      </c>
      <c r="AB301" s="126" t="s">
        <v>560</v>
      </c>
      <c r="AC301" s="126" t="s">
        <v>560</v>
      </c>
      <c r="AD301" s="126" t="s">
        <v>560</v>
      </c>
    </row>
    <row r="302" spans="1:30" x14ac:dyDescent="0.25">
      <c r="A302" s="60" t="s">
        <v>259</v>
      </c>
      <c r="B302" t="s">
        <v>2</v>
      </c>
      <c r="C302" t="s">
        <v>560</v>
      </c>
      <c r="D302" s="125" t="s">
        <v>560</v>
      </c>
      <c r="E302" s="125" t="s">
        <v>560</v>
      </c>
      <c r="F302" t="s">
        <v>560</v>
      </c>
      <c r="G302" s="125" t="s">
        <v>560</v>
      </c>
      <c r="H302" s="126" t="s">
        <v>560</v>
      </c>
      <c r="I302" s="126" t="s">
        <v>560</v>
      </c>
      <c r="J302" s="126" t="s">
        <v>560</v>
      </c>
      <c r="K302" s="126" t="s">
        <v>560</v>
      </c>
      <c r="L302" s="126" t="s">
        <v>560</v>
      </c>
      <c r="M302" s="126" t="s">
        <v>560</v>
      </c>
      <c r="N302" s="126" t="s">
        <v>560</v>
      </c>
      <c r="O302" s="126" t="s">
        <v>560</v>
      </c>
      <c r="P302" s="126" t="s">
        <v>560</v>
      </c>
      <c r="Q302" s="126" t="s">
        <v>560</v>
      </c>
      <c r="R302" s="126" t="s">
        <v>560</v>
      </c>
      <c r="S302" s="126" t="s">
        <v>560</v>
      </c>
      <c r="T302" s="126" t="s">
        <v>560</v>
      </c>
      <c r="U302" s="126" t="s">
        <v>560</v>
      </c>
      <c r="V302" s="126" t="s">
        <v>560</v>
      </c>
      <c r="W302" s="126" t="s">
        <v>560</v>
      </c>
      <c r="X302" s="126" t="s">
        <v>560</v>
      </c>
      <c r="Y302" s="126" t="s">
        <v>560</v>
      </c>
      <c r="Z302" s="126" t="s">
        <v>560</v>
      </c>
      <c r="AA302" s="126" t="s">
        <v>560</v>
      </c>
      <c r="AB302" s="126" t="s">
        <v>560</v>
      </c>
      <c r="AC302" s="126" t="s">
        <v>560</v>
      </c>
      <c r="AD302" s="126" t="s">
        <v>560</v>
      </c>
    </row>
    <row r="303" spans="1:30" x14ac:dyDescent="0.25">
      <c r="A303" s="60" t="s">
        <v>260</v>
      </c>
      <c r="B303" t="s">
        <v>2</v>
      </c>
      <c r="C303" t="s">
        <v>560</v>
      </c>
      <c r="D303" s="125" t="s">
        <v>560</v>
      </c>
      <c r="E303" s="125" t="s">
        <v>560</v>
      </c>
      <c r="F303" t="s">
        <v>560</v>
      </c>
      <c r="G303" s="125" t="s">
        <v>560</v>
      </c>
      <c r="H303" s="126" t="s">
        <v>560</v>
      </c>
      <c r="I303" s="126" t="s">
        <v>560</v>
      </c>
      <c r="J303" s="126" t="s">
        <v>560</v>
      </c>
      <c r="K303" s="126" t="s">
        <v>560</v>
      </c>
      <c r="L303" s="126" t="s">
        <v>560</v>
      </c>
      <c r="M303" s="126" t="s">
        <v>560</v>
      </c>
      <c r="N303" s="126" t="s">
        <v>560</v>
      </c>
      <c r="O303" s="126" t="s">
        <v>560</v>
      </c>
      <c r="P303" s="126" t="s">
        <v>560</v>
      </c>
      <c r="Q303" s="126" t="s">
        <v>560</v>
      </c>
      <c r="R303" s="126" t="s">
        <v>560</v>
      </c>
      <c r="S303" s="126" t="s">
        <v>560</v>
      </c>
      <c r="T303" s="126" t="s">
        <v>560</v>
      </c>
      <c r="U303" s="126" t="s">
        <v>560</v>
      </c>
      <c r="V303" s="126" t="s">
        <v>560</v>
      </c>
      <c r="W303" s="126" t="s">
        <v>560</v>
      </c>
      <c r="X303" s="126" t="s">
        <v>560</v>
      </c>
      <c r="Y303" s="126" t="s">
        <v>560</v>
      </c>
      <c r="Z303" s="126" t="s">
        <v>560</v>
      </c>
      <c r="AA303" s="126" t="s">
        <v>560</v>
      </c>
      <c r="AB303" s="126" t="s">
        <v>560</v>
      </c>
      <c r="AC303" s="126" t="s">
        <v>560</v>
      </c>
      <c r="AD303" s="126" t="s">
        <v>560</v>
      </c>
    </row>
    <row r="304" spans="1:30" x14ac:dyDescent="0.25">
      <c r="A304" s="17" t="s">
        <v>230</v>
      </c>
      <c r="B304">
        <v>2290</v>
      </c>
      <c r="C304" t="s">
        <v>261</v>
      </c>
      <c r="D304">
        <v>1939</v>
      </c>
      <c r="E304" s="125" t="s">
        <v>5</v>
      </c>
      <c r="F304" t="s">
        <v>544</v>
      </c>
      <c r="G304">
        <v>0.95</v>
      </c>
      <c r="H304" s="3">
        <v>2</v>
      </c>
      <c r="I304" s="3">
        <v>79</v>
      </c>
      <c r="J304" s="3">
        <v>150</v>
      </c>
      <c r="K304" s="3">
        <v>89</v>
      </c>
      <c r="L304" s="3">
        <v>38</v>
      </c>
      <c r="M304" s="3">
        <v>40</v>
      </c>
      <c r="N304" s="3">
        <v>102</v>
      </c>
      <c r="O304" s="3">
        <v>62</v>
      </c>
      <c r="P304" s="3">
        <v>74</v>
      </c>
      <c r="Q304" s="3">
        <v>24</v>
      </c>
      <c r="R304" s="3">
        <v>122</v>
      </c>
      <c r="S304" s="3">
        <v>331</v>
      </c>
      <c r="T304" s="3">
        <v>46</v>
      </c>
      <c r="U304" s="3">
        <v>103</v>
      </c>
      <c r="V304" s="3">
        <v>197</v>
      </c>
      <c r="W304" s="3">
        <v>462</v>
      </c>
      <c r="X304" s="3">
        <v>96</v>
      </c>
      <c r="Y304" s="3">
        <v>83</v>
      </c>
      <c r="Z304" s="3">
        <v>104</v>
      </c>
      <c r="AA304" s="3">
        <v>0</v>
      </c>
      <c r="AB304" s="3">
        <v>0</v>
      </c>
      <c r="AC304" s="3">
        <v>0</v>
      </c>
      <c r="AD304" s="3">
        <v>0</v>
      </c>
    </row>
    <row r="305" spans="1:30" x14ac:dyDescent="0.25">
      <c r="A305" s="91" t="s">
        <v>262</v>
      </c>
      <c r="B305">
        <v>139</v>
      </c>
      <c r="D305">
        <v>680</v>
      </c>
      <c r="E305" s="125" t="s">
        <v>464</v>
      </c>
      <c r="F305" t="s">
        <v>511</v>
      </c>
      <c r="G305">
        <v>0.65</v>
      </c>
      <c r="H305">
        <v>1.5</v>
      </c>
      <c r="I305">
        <v>57.6</v>
      </c>
      <c r="J305">
        <v>84</v>
      </c>
      <c r="K305">
        <v>91.2</v>
      </c>
      <c r="L305">
        <v>21.84</v>
      </c>
      <c r="M305">
        <v>6</v>
      </c>
      <c r="N305">
        <v>40.799999999999997</v>
      </c>
      <c r="O305">
        <v>31.2</v>
      </c>
      <c r="P305">
        <v>62.4</v>
      </c>
      <c r="Q305">
        <v>16.559999999999999</v>
      </c>
      <c r="R305">
        <v>74.400000000000006</v>
      </c>
      <c r="S305">
        <v>55.2</v>
      </c>
      <c r="T305">
        <v>28.8</v>
      </c>
      <c r="U305">
        <v>74.400000000000006</v>
      </c>
      <c r="V305">
        <v>204</v>
      </c>
      <c r="W305">
        <v>156</v>
      </c>
      <c r="X305">
        <v>50.4</v>
      </c>
      <c r="Y305">
        <v>45.6</v>
      </c>
      <c r="Z305">
        <v>105.6</v>
      </c>
      <c r="AA305">
        <v>0</v>
      </c>
      <c r="AB305">
        <v>3.0000000000000001E-3</v>
      </c>
      <c r="AC305">
        <v>14.7</v>
      </c>
      <c r="AD305">
        <v>0</v>
      </c>
    </row>
    <row r="306" spans="1:30" x14ac:dyDescent="0.25">
      <c r="A306" s="17" t="s">
        <v>239</v>
      </c>
      <c r="B306">
        <v>712</v>
      </c>
      <c r="C306" t="s">
        <v>491</v>
      </c>
      <c r="D306">
        <v>76</v>
      </c>
      <c r="E306" s="125" t="s">
        <v>464</v>
      </c>
      <c r="F306" t="s">
        <v>488</v>
      </c>
      <c r="G306">
        <v>0.7</v>
      </c>
      <c r="H306" s="3">
        <v>6.9414400000000001</v>
      </c>
      <c r="I306" s="3">
        <v>282.88</v>
      </c>
      <c r="J306" s="3">
        <v>500.48</v>
      </c>
      <c r="K306" s="3">
        <v>239.36</v>
      </c>
      <c r="L306" s="3">
        <v>152.32</v>
      </c>
      <c r="M306" s="3">
        <v>76.16</v>
      </c>
      <c r="N306" s="3">
        <v>348.16</v>
      </c>
      <c r="O306" s="3">
        <v>184.96</v>
      </c>
      <c r="P306" s="3">
        <v>217.6</v>
      </c>
      <c r="Q306" s="3">
        <v>91.391999999999996</v>
      </c>
      <c r="R306" s="3">
        <v>424.32</v>
      </c>
      <c r="S306" s="3">
        <v>489.6</v>
      </c>
      <c r="T306" s="3">
        <v>141.44</v>
      </c>
      <c r="U306" s="3">
        <v>380.8</v>
      </c>
      <c r="V306" s="3">
        <v>576.64</v>
      </c>
      <c r="W306" s="3">
        <v>979.2</v>
      </c>
      <c r="X306" s="3">
        <v>293.76</v>
      </c>
      <c r="Y306" s="3">
        <v>293.76</v>
      </c>
      <c r="Z306" s="3">
        <v>326.39999999999998</v>
      </c>
      <c r="AA306" s="3">
        <v>0</v>
      </c>
      <c r="AB306" s="3">
        <v>0</v>
      </c>
      <c r="AC306" s="3">
        <v>9.1</v>
      </c>
      <c r="AD306" s="3">
        <v>0</v>
      </c>
    </row>
    <row r="307" spans="1:30" x14ac:dyDescent="0.25">
      <c r="A307" t="s">
        <v>245</v>
      </c>
      <c r="B307" t="s">
        <v>3</v>
      </c>
      <c r="C307" t="s">
        <v>554</v>
      </c>
      <c r="D307">
        <v>2231</v>
      </c>
      <c r="E307" s="125" t="s">
        <v>566</v>
      </c>
      <c r="F307" t="s">
        <v>567</v>
      </c>
      <c r="G307">
        <v>0.9</v>
      </c>
      <c r="H307" s="3">
        <v>19.600000000000001</v>
      </c>
      <c r="I307" s="3">
        <v>1009.77011499</v>
      </c>
      <c r="J307" s="3">
        <v>1723.8505748099999</v>
      </c>
      <c r="K307" s="3">
        <v>1429.16666676</v>
      </c>
      <c r="L307" s="3">
        <v>246.40804607999999</v>
      </c>
      <c r="M307" s="3">
        <v>310.77586196999999</v>
      </c>
      <c r="N307" s="3">
        <v>1105.31609202</v>
      </c>
      <c r="O307" s="3">
        <v>794.54022984000005</v>
      </c>
      <c r="P307" s="3">
        <v>870.97701158999996</v>
      </c>
      <c r="Q307" s="3">
        <v>180.229885059</v>
      </c>
      <c r="R307" s="3">
        <v>1048.99425288</v>
      </c>
      <c r="S307" s="3">
        <v>1604.1666666900001</v>
      </c>
      <c r="T307" s="3">
        <v>570.25862060999998</v>
      </c>
      <c r="U307" s="126" t="s">
        <v>560</v>
      </c>
      <c r="V307" s="126" t="s">
        <v>560</v>
      </c>
      <c r="W307" s="126" t="s">
        <v>560</v>
      </c>
      <c r="X307" s="3">
        <v>926.29310339999995</v>
      </c>
      <c r="Y307" s="3">
        <v>1163.6494251900001</v>
      </c>
      <c r="Z307" s="3">
        <v>1154.5977011099999</v>
      </c>
      <c r="AA307" s="126" t="s">
        <v>560</v>
      </c>
      <c r="AB307" s="126" t="s">
        <v>560</v>
      </c>
      <c r="AC307" s="126" t="s">
        <v>560</v>
      </c>
      <c r="AD307" s="126" t="s">
        <v>560</v>
      </c>
    </row>
    <row r="308" spans="1:30" x14ac:dyDescent="0.25">
      <c r="A308" s="61" t="s">
        <v>124</v>
      </c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47"/>
      <c r="V308" s="47"/>
      <c r="W308" s="47"/>
      <c r="X308" s="47"/>
      <c r="Y308" s="47"/>
      <c r="Z308" s="47"/>
      <c r="AA308" s="47"/>
      <c r="AB308" s="47"/>
      <c r="AC308" s="47"/>
      <c r="AD308" s="47"/>
    </row>
    <row r="309" spans="1:30" x14ac:dyDescent="0.25">
      <c r="A309" t="s">
        <v>178</v>
      </c>
      <c r="B309">
        <v>51</v>
      </c>
      <c r="C309" t="s">
        <v>178</v>
      </c>
      <c r="D309">
        <v>50</v>
      </c>
      <c r="E309" s="125" t="s">
        <v>464</v>
      </c>
      <c r="F309" t="s">
        <v>478</v>
      </c>
      <c r="G309">
        <v>0.65</v>
      </c>
      <c r="H309" s="3">
        <v>2.625</v>
      </c>
      <c r="I309" s="3">
        <v>84</v>
      </c>
      <c r="J309" s="3">
        <v>151.19999999999999</v>
      </c>
      <c r="K309" s="3">
        <v>121.8</v>
      </c>
      <c r="L309" s="3">
        <v>26.46</v>
      </c>
      <c r="M309" s="3">
        <v>3.78</v>
      </c>
      <c r="N309" s="3">
        <v>121.8</v>
      </c>
      <c r="O309" s="3">
        <v>63</v>
      </c>
      <c r="P309" s="3">
        <v>92.4</v>
      </c>
      <c r="Q309" s="3">
        <v>42</v>
      </c>
      <c r="R309" s="3">
        <v>121.8</v>
      </c>
      <c r="S309" s="3">
        <v>142.80000000000001</v>
      </c>
      <c r="T309" s="3">
        <v>46.2</v>
      </c>
      <c r="U309" s="3">
        <v>113.4</v>
      </c>
      <c r="V309" s="3">
        <v>231</v>
      </c>
      <c r="W309" s="3">
        <v>294</v>
      </c>
      <c r="X309" s="3">
        <v>105</v>
      </c>
      <c r="Y309" s="3">
        <v>84</v>
      </c>
      <c r="Z309" s="3">
        <v>100.8</v>
      </c>
      <c r="AA309" s="3">
        <v>2.6</v>
      </c>
      <c r="AB309" s="3">
        <v>0.01</v>
      </c>
      <c r="AC309" s="3">
        <v>19.3</v>
      </c>
      <c r="AD309" s="3">
        <v>0.1</v>
      </c>
    </row>
    <row r="310" spans="1:30" x14ac:dyDescent="0.25">
      <c r="A310" t="s">
        <v>436</v>
      </c>
      <c r="B310" t="s">
        <v>2</v>
      </c>
      <c r="C310" t="s">
        <v>560</v>
      </c>
      <c r="D310" s="125" t="s">
        <v>560</v>
      </c>
      <c r="E310" s="125" t="s">
        <v>560</v>
      </c>
      <c r="F310" t="s">
        <v>525</v>
      </c>
      <c r="G310" s="125" t="s">
        <v>560</v>
      </c>
      <c r="H310" s="3">
        <v>1.3</v>
      </c>
      <c r="I310" s="126" t="s">
        <v>560</v>
      </c>
      <c r="J310" s="126" t="s">
        <v>560</v>
      </c>
      <c r="K310" s="126" t="s">
        <v>560</v>
      </c>
      <c r="L310" s="126" t="s">
        <v>560</v>
      </c>
      <c r="M310" s="126" t="s">
        <v>560</v>
      </c>
      <c r="N310" s="126" t="s">
        <v>560</v>
      </c>
      <c r="O310" s="126" t="s">
        <v>560</v>
      </c>
      <c r="P310" s="126" t="s">
        <v>560</v>
      </c>
      <c r="Q310" s="126" t="s">
        <v>560</v>
      </c>
      <c r="R310" s="126" t="s">
        <v>560</v>
      </c>
      <c r="S310" s="126" t="s">
        <v>560</v>
      </c>
      <c r="T310" s="126" t="s">
        <v>560</v>
      </c>
      <c r="U310" s="126" t="s">
        <v>560</v>
      </c>
      <c r="V310" s="126" t="s">
        <v>560</v>
      </c>
      <c r="W310" s="126" t="s">
        <v>560</v>
      </c>
      <c r="X310" s="126" t="s">
        <v>560</v>
      </c>
      <c r="Y310" s="126" t="s">
        <v>560</v>
      </c>
      <c r="Z310" s="126" t="s">
        <v>560</v>
      </c>
      <c r="AA310" s="126" t="s">
        <v>560</v>
      </c>
      <c r="AB310" s="126" t="s">
        <v>560</v>
      </c>
      <c r="AC310" s="126" t="s">
        <v>560</v>
      </c>
      <c r="AD310" s="126" t="s">
        <v>560</v>
      </c>
    </row>
    <row r="311" spans="1:30" x14ac:dyDescent="0.25">
      <c r="A311" t="s">
        <v>180</v>
      </c>
      <c r="B311">
        <v>37</v>
      </c>
      <c r="C311" t="s">
        <v>538</v>
      </c>
      <c r="D311">
        <v>1833</v>
      </c>
      <c r="E311" s="137" t="s">
        <v>464</v>
      </c>
      <c r="F311" t="s">
        <v>537</v>
      </c>
      <c r="G311">
        <v>0.65</v>
      </c>
      <c r="H311" s="3">
        <v>0.875</v>
      </c>
      <c r="I311" s="3">
        <v>0</v>
      </c>
      <c r="J311" s="3">
        <v>45.4</v>
      </c>
      <c r="K311" s="3">
        <v>45.05</v>
      </c>
      <c r="L311" s="3">
        <v>0</v>
      </c>
      <c r="M311" s="3">
        <v>13.5</v>
      </c>
      <c r="N311" s="3">
        <v>0</v>
      </c>
      <c r="O311" s="3">
        <v>0</v>
      </c>
      <c r="P311" s="3">
        <v>26.6</v>
      </c>
      <c r="Q311" s="3">
        <v>0</v>
      </c>
      <c r="R311" s="3">
        <v>34.15</v>
      </c>
      <c r="S311" s="3">
        <v>31.9</v>
      </c>
      <c r="T311" s="3">
        <v>0</v>
      </c>
      <c r="U311" s="3">
        <v>35.450000000000003</v>
      </c>
      <c r="V311" s="3">
        <v>68.95</v>
      </c>
      <c r="W311" s="3">
        <v>129.5</v>
      </c>
      <c r="X311" s="3">
        <v>30.85</v>
      </c>
      <c r="Y311" s="3">
        <v>26.55</v>
      </c>
      <c r="Z311" s="3">
        <v>31.1</v>
      </c>
      <c r="AA311" s="3">
        <v>0</v>
      </c>
      <c r="AB311" s="3">
        <v>0</v>
      </c>
      <c r="AC311" s="3">
        <v>9.5</v>
      </c>
      <c r="AD311" s="3">
        <v>0</v>
      </c>
    </row>
    <row r="312" spans="1:30" x14ac:dyDescent="0.25">
      <c r="A312" t="s">
        <v>181</v>
      </c>
      <c r="B312">
        <v>63</v>
      </c>
      <c r="C312" s="94" t="s">
        <v>513</v>
      </c>
      <c r="D312">
        <v>716</v>
      </c>
      <c r="E312" s="137" t="s">
        <v>464</v>
      </c>
      <c r="F312" t="s">
        <v>476</v>
      </c>
      <c r="G312">
        <v>0.65</v>
      </c>
      <c r="H312" s="3">
        <v>1.24583333333333</v>
      </c>
      <c r="I312" s="3">
        <v>23.92</v>
      </c>
      <c r="J312" s="3">
        <v>41.86</v>
      </c>
      <c r="K312" s="3">
        <v>39.866666666666703</v>
      </c>
      <c r="L312" s="3">
        <v>9.3686666666666696</v>
      </c>
      <c r="M312" s="3">
        <v>7.57466666666667</v>
      </c>
      <c r="N312" s="3">
        <v>27.906666666666698</v>
      </c>
      <c r="O312" s="3">
        <v>14.352</v>
      </c>
      <c r="P312" s="3">
        <v>21.926666666666701</v>
      </c>
      <c r="Q312" s="3">
        <v>15.3486666666667</v>
      </c>
      <c r="R312" s="3">
        <v>29.9</v>
      </c>
      <c r="S312" s="3">
        <v>169.433333333333</v>
      </c>
      <c r="T312" s="3">
        <v>14.352</v>
      </c>
      <c r="U312" s="3">
        <v>27.906666666666698</v>
      </c>
      <c r="V312" s="3">
        <v>73.753333333333302</v>
      </c>
      <c r="W312" s="3">
        <v>263.12</v>
      </c>
      <c r="X312" s="3">
        <v>25.913333333333298</v>
      </c>
      <c r="Y312" s="3">
        <v>16.9433333333333</v>
      </c>
      <c r="Z312" s="3">
        <v>21.926666666666701</v>
      </c>
      <c r="AA312" s="3">
        <v>0.01</v>
      </c>
      <c r="AB312" s="3">
        <v>0</v>
      </c>
      <c r="AC312" s="3">
        <v>6.1</v>
      </c>
      <c r="AD312" s="3">
        <v>0</v>
      </c>
    </row>
    <row r="313" spans="1:30" x14ac:dyDescent="0.25">
      <c r="A313" t="s">
        <v>169</v>
      </c>
      <c r="B313" t="s">
        <v>79</v>
      </c>
      <c r="C313" t="s">
        <v>555</v>
      </c>
      <c r="D313">
        <v>2232</v>
      </c>
      <c r="E313" s="125" t="s">
        <v>566</v>
      </c>
      <c r="F313" t="s">
        <v>567</v>
      </c>
      <c r="G313">
        <v>0.9</v>
      </c>
      <c r="H313" s="3">
        <v>24</v>
      </c>
      <c r="I313" s="3">
        <v>1421.5568863199999</v>
      </c>
      <c r="J313" s="3">
        <v>2420.3592816</v>
      </c>
      <c r="K313" s="3">
        <v>1976.0479041600001</v>
      </c>
      <c r="L313" s="3">
        <v>305.38922160000004</v>
      </c>
      <c r="M313" s="3">
        <v>384.43113768000001</v>
      </c>
      <c r="N313" s="3">
        <v>1697.0059879199998</v>
      </c>
      <c r="O313" s="3">
        <v>1111.3772455200001</v>
      </c>
      <c r="P313" s="3">
        <v>1221.55688616</v>
      </c>
      <c r="Q313" s="3">
        <v>425.14970063999999</v>
      </c>
      <c r="R313" s="3">
        <v>1453.8922156799999</v>
      </c>
      <c r="S313" s="3">
        <v>2185.6287424800003</v>
      </c>
      <c r="T313" s="3">
        <v>795.20958072000008</v>
      </c>
      <c r="U313" s="126" t="s">
        <v>560</v>
      </c>
      <c r="V313" s="126" t="s">
        <v>560</v>
      </c>
      <c r="W313" s="126" t="s">
        <v>560</v>
      </c>
      <c r="X313" s="3">
        <v>1291.01796408</v>
      </c>
      <c r="Y313" s="3">
        <v>1537.72455096</v>
      </c>
      <c r="Z313" s="3">
        <v>1602.3952096800001</v>
      </c>
      <c r="AA313" s="126" t="s">
        <v>560</v>
      </c>
      <c r="AB313" s="126" t="s">
        <v>560</v>
      </c>
      <c r="AC313" s="126" t="s">
        <v>560</v>
      </c>
      <c r="AD313" s="126" t="s">
        <v>560</v>
      </c>
    </row>
    <row r="314" spans="1:30" x14ac:dyDescent="0.25">
      <c r="A314" t="s">
        <v>182</v>
      </c>
      <c r="B314" t="s">
        <v>3</v>
      </c>
      <c r="C314" t="s">
        <v>560</v>
      </c>
      <c r="D314" s="125" t="s">
        <v>560</v>
      </c>
      <c r="E314" s="125" t="s">
        <v>560</v>
      </c>
      <c r="F314" t="s">
        <v>477</v>
      </c>
      <c r="G314" s="125" t="s">
        <v>560</v>
      </c>
      <c r="H314" s="126" t="s">
        <v>560</v>
      </c>
      <c r="I314" s="126" t="s">
        <v>560</v>
      </c>
      <c r="J314" s="126" t="s">
        <v>560</v>
      </c>
      <c r="K314" s="126" t="s">
        <v>560</v>
      </c>
      <c r="L314" s="126" t="s">
        <v>560</v>
      </c>
      <c r="M314" s="126" t="s">
        <v>560</v>
      </c>
      <c r="N314" s="126" t="s">
        <v>560</v>
      </c>
      <c r="O314" s="126" t="s">
        <v>560</v>
      </c>
      <c r="P314" s="126" t="s">
        <v>560</v>
      </c>
      <c r="Q314" s="126" t="s">
        <v>560</v>
      </c>
      <c r="R314" s="126" t="s">
        <v>560</v>
      </c>
      <c r="S314" s="126" t="s">
        <v>560</v>
      </c>
      <c r="T314" s="126" t="s">
        <v>560</v>
      </c>
      <c r="U314" s="126" t="s">
        <v>560</v>
      </c>
      <c r="V314" s="126" t="s">
        <v>560</v>
      </c>
      <c r="W314" s="126" t="s">
        <v>560</v>
      </c>
      <c r="X314" s="126" t="s">
        <v>560</v>
      </c>
      <c r="Y314" s="126" t="s">
        <v>560</v>
      </c>
      <c r="Z314" s="126" t="s">
        <v>560</v>
      </c>
      <c r="AA314" s="126" t="s">
        <v>560</v>
      </c>
      <c r="AB314" s="126" t="s">
        <v>560</v>
      </c>
      <c r="AC314" s="126" t="s">
        <v>560</v>
      </c>
      <c r="AD314" s="126" t="s">
        <v>560</v>
      </c>
    </row>
    <row r="315" spans="1:30" x14ac:dyDescent="0.25">
      <c r="A315" s="17" t="s">
        <v>438</v>
      </c>
      <c r="B315" t="s">
        <v>3</v>
      </c>
      <c r="C315" t="s">
        <v>560</v>
      </c>
      <c r="D315" s="125" t="s">
        <v>560</v>
      </c>
      <c r="E315" s="125" t="s">
        <v>560</v>
      </c>
      <c r="F315" t="s">
        <v>560</v>
      </c>
      <c r="G315" s="125" t="s">
        <v>560</v>
      </c>
      <c r="H315" s="3">
        <v>0</v>
      </c>
      <c r="I315" s="126" t="s">
        <v>560</v>
      </c>
      <c r="J315" s="126" t="s">
        <v>560</v>
      </c>
      <c r="K315" s="126" t="s">
        <v>560</v>
      </c>
      <c r="L315" s="126" t="s">
        <v>560</v>
      </c>
      <c r="M315" s="126" t="s">
        <v>560</v>
      </c>
      <c r="N315" s="126" t="s">
        <v>560</v>
      </c>
      <c r="O315" s="126" t="s">
        <v>560</v>
      </c>
      <c r="P315" s="126" t="s">
        <v>560</v>
      </c>
      <c r="Q315" s="126" t="s">
        <v>560</v>
      </c>
      <c r="R315" s="126" t="s">
        <v>560</v>
      </c>
      <c r="S315" s="126" t="s">
        <v>560</v>
      </c>
      <c r="T315" s="126" t="s">
        <v>560</v>
      </c>
      <c r="U315" s="126" t="s">
        <v>560</v>
      </c>
      <c r="V315" s="126" t="s">
        <v>560</v>
      </c>
      <c r="W315" s="126" t="s">
        <v>560</v>
      </c>
      <c r="X315" s="126" t="s">
        <v>560</v>
      </c>
      <c r="Y315" s="126" t="s">
        <v>560</v>
      </c>
      <c r="Z315" s="126" t="s">
        <v>560</v>
      </c>
      <c r="AA315" s="126" t="s">
        <v>560</v>
      </c>
      <c r="AB315" s="126" t="s">
        <v>560</v>
      </c>
      <c r="AC315" s="126" t="s">
        <v>560</v>
      </c>
      <c r="AD315" s="126" t="s">
        <v>560</v>
      </c>
    </row>
    <row r="316" spans="1:30" x14ac:dyDescent="0.25">
      <c r="A316" t="s">
        <v>183</v>
      </c>
      <c r="B316">
        <v>970</v>
      </c>
      <c r="C316" t="s">
        <v>501</v>
      </c>
      <c r="D316">
        <v>285</v>
      </c>
      <c r="E316" s="125" t="s">
        <v>464</v>
      </c>
      <c r="F316" t="s">
        <v>484</v>
      </c>
      <c r="G316">
        <v>0.75</v>
      </c>
      <c r="H316" s="3">
        <v>8.9625000000000004</v>
      </c>
      <c r="I316" s="3">
        <v>329.82</v>
      </c>
      <c r="J316" s="3">
        <v>630.96</v>
      </c>
      <c r="K316" s="3">
        <v>702.66</v>
      </c>
      <c r="L316" s="3">
        <v>104.682</v>
      </c>
      <c r="M316" s="3">
        <v>329.82</v>
      </c>
      <c r="N316" s="3">
        <v>444.54</v>
      </c>
      <c r="O316" s="3">
        <v>243.78</v>
      </c>
      <c r="P316" s="3">
        <v>329.82</v>
      </c>
      <c r="Q316" s="3">
        <v>0</v>
      </c>
      <c r="R316" s="3">
        <v>401.52</v>
      </c>
      <c r="S316" s="3">
        <v>602.28</v>
      </c>
      <c r="T316" s="3">
        <v>258.12</v>
      </c>
      <c r="U316" s="3">
        <v>358.5</v>
      </c>
      <c r="V316" s="3">
        <v>1434</v>
      </c>
      <c r="W316" s="3">
        <v>1247.58</v>
      </c>
      <c r="X316" s="3">
        <v>315.48</v>
      </c>
      <c r="Y316" s="3">
        <v>358.5</v>
      </c>
      <c r="Z316" s="3">
        <v>487.56</v>
      </c>
      <c r="AA316" s="3">
        <v>0</v>
      </c>
      <c r="AB316" s="3">
        <v>0</v>
      </c>
      <c r="AC316" s="3">
        <v>14.4</v>
      </c>
      <c r="AD316" s="3">
        <v>0</v>
      </c>
    </row>
    <row r="317" spans="1:30" x14ac:dyDescent="0.25">
      <c r="A317" t="s">
        <v>184</v>
      </c>
      <c r="B317" t="s">
        <v>79</v>
      </c>
      <c r="C317" t="s">
        <v>553</v>
      </c>
      <c r="D317">
        <v>2206</v>
      </c>
      <c r="E317" s="125" t="s">
        <v>572</v>
      </c>
      <c r="F317" t="s">
        <v>580</v>
      </c>
      <c r="G317">
        <v>0.9</v>
      </c>
      <c r="H317" s="3">
        <v>5.7</v>
      </c>
      <c r="I317" s="3">
        <v>210</v>
      </c>
      <c r="J317" s="3">
        <v>420</v>
      </c>
      <c r="K317" s="3">
        <v>130</v>
      </c>
      <c r="L317" s="3">
        <v>100</v>
      </c>
      <c r="M317" s="3">
        <v>160</v>
      </c>
      <c r="N317" s="3">
        <v>300</v>
      </c>
      <c r="O317" s="3">
        <v>180</v>
      </c>
      <c r="P317" s="3">
        <v>170</v>
      </c>
      <c r="Q317" s="3">
        <v>72</v>
      </c>
      <c r="R317" s="3">
        <v>260</v>
      </c>
      <c r="S317" s="3">
        <v>220</v>
      </c>
      <c r="T317" s="3">
        <v>140</v>
      </c>
      <c r="U317" s="3">
        <v>180</v>
      </c>
      <c r="V317" s="3">
        <v>250</v>
      </c>
      <c r="W317" s="3">
        <v>2100</v>
      </c>
      <c r="X317" s="3">
        <v>210</v>
      </c>
      <c r="Y317" s="3">
        <v>710</v>
      </c>
      <c r="Z317" s="3">
        <v>290</v>
      </c>
      <c r="AA317" s="126" t="s">
        <v>560</v>
      </c>
      <c r="AB317" s="126" t="s">
        <v>560</v>
      </c>
      <c r="AC317" s="126" t="s">
        <v>560</v>
      </c>
      <c r="AD317" s="126" t="s">
        <v>560</v>
      </c>
    </row>
    <row r="318" spans="1:30" x14ac:dyDescent="0.25">
      <c r="A318" t="s">
        <v>185</v>
      </c>
      <c r="B318">
        <v>2378</v>
      </c>
      <c r="C318" t="s">
        <v>494</v>
      </c>
      <c r="D318">
        <v>169</v>
      </c>
      <c r="E318" s="125" t="s">
        <v>464</v>
      </c>
      <c r="F318" t="s">
        <v>482</v>
      </c>
      <c r="G318">
        <v>0.65</v>
      </c>
      <c r="H318" s="3">
        <v>14.112500000000001</v>
      </c>
      <c r="I318" s="3">
        <v>338.7</v>
      </c>
      <c r="J318" s="3">
        <v>519.34</v>
      </c>
      <c r="K318" s="3">
        <v>519.34</v>
      </c>
      <c r="L318" s="3">
        <v>121.932</v>
      </c>
      <c r="M318" s="3">
        <v>182.898</v>
      </c>
      <c r="N318" s="3">
        <v>361.28</v>
      </c>
      <c r="O318" s="3">
        <v>248.38</v>
      </c>
      <c r="P318" s="3">
        <v>361.28</v>
      </c>
      <c r="Q318" s="3">
        <v>103.86799999999999</v>
      </c>
      <c r="R318" s="3">
        <v>361.28</v>
      </c>
      <c r="S318" s="3">
        <v>338.7</v>
      </c>
      <c r="T318" s="3">
        <v>214.51</v>
      </c>
      <c r="U318" s="3">
        <v>406.44</v>
      </c>
      <c r="V318" s="3">
        <v>1964.46</v>
      </c>
      <c r="W318" s="3">
        <v>5193.3999999999996</v>
      </c>
      <c r="X318" s="3">
        <v>338.7</v>
      </c>
      <c r="Y318" s="3">
        <v>270.95999999999998</v>
      </c>
      <c r="Z318" s="3">
        <v>383.86</v>
      </c>
      <c r="AA318" s="3">
        <v>0</v>
      </c>
      <c r="AB318" s="3">
        <v>0</v>
      </c>
      <c r="AC318" s="3">
        <v>105</v>
      </c>
      <c r="AD318" s="3">
        <v>0</v>
      </c>
    </row>
    <row r="319" spans="1:30" x14ac:dyDescent="0.25">
      <c r="A319" s="60" t="s">
        <v>163</v>
      </c>
      <c r="B319">
        <v>2346</v>
      </c>
      <c r="C319" t="s">
        <v>508</v>
      </c>
      <c r="D319">
        <v>591</v>
      </c>
      <c r="E319" s="125" t="s">
        <v>464</v>
      </c>
      <c r="F319" t="s">
        <v>478</v>
      </c>
      <c r="G319">
        <v>0.65</v>
      </c>
      <c r="H319">
        <v>1.3625</v>
      </c>
      <c r="I319">
        <v>87.2</v>
      </c>
      <c r="J319">
        <v>82.84</v>
      </c>
      <c r="K319">
        <v>87.2</v>
      </c>
      <c r="L319">
        <v>16.786000000000001</v>
      </c>
      <c r="M319">
        <v>16.786000000000001</v>
      </c>
      <c r="N319">
        <v>56.68</v>
      </c>
      <c r="O319">
        <v>32.700000000000003</v>
      </c>
      <c r="P319">
        <v>61.04</v>
      </c>
      <c r="Q319">
        <v>9.3740000000000006</v>
      </c>
      <c r="R319">
        <v>74.12</v>
      </c>
      <c r="S319">
        <v>74.12</v>
      </c>
      <c r="T319">
        <v>23.98</v>
      </c>
      <c r="U319">
        <v>58.86</v>
      </c>
      <c r="V319">
        <v>148.24</v>
      </c>
      <c r="W319">
        <v>189.66</v>
      </c>
      <c r="X319">
        <v>58.86</v>
      </c>
      <c r="Y319">
        <v>50.14</v>
      </c>
      <c r="Z319">
        <v>41.42</v>
      </c>
      <c r="AA319">
        <v>0</v>
      </c>
      <c r="AB319">
        <v>0</v>
      </c>
      <c r="AC319">
        <v>13.6</v>
      </c>
      <c r="AD319">
        <v>0</v>
      </c>
    </row>
    <row r="320" spans="1:30" x14ac:dyDescent="0.25">
      <c r="A320" t="s">
        <v>231</v>
      </c>
      <c r="B320">
        <v>60</v>
      </c>
      <c r="C320" t="s">
        <v>483</v>
      </c>
      <c r="D320">
        <v>52</v>
      </c>
      <c r="E320" s="125" t="s">
        <v>464</v>
      </c>
      <c r="F320" t="s">
        <v>482</v>
      </c>
      <c r="G320">
        <v>0.65</v>
      </c>
      <c r="H320" s="3">
        <v>0.78263888888888899</v>
      </c>
      <c r="I320" s="3">
        <v>36.314444444444398</v>
      </c>
      <c r="J320" s="3">
        <v>31.3055555555556</v>
      </c>
      <c r="K320" s="3">
        <v>36.314444444444398</v>
      </c>
      <c r="L320" s="3">
        <v>8.7655555555555509</v>
      </c>
      <c r="M320" s="3">
        <v>6.5115555555555504</v>
      </c>
      <c r="N320" s="3">
        <v>21.287777777777801</v>
      </c>
      <c r="O320" s="3">
        <v>28.801111111111101</v>
      </c>
      <c r="P320" s="3">
        <v>21.287777777777801</v>
      </c>
      <c r="Q320" s="3">
        <v>7.6385555555555502</v>
      </c>
      <c r="R320" s="3">
        <v>22.54</v>
      </c>
      <c r="S320" s="3">
        <v>28.801111111111101</v>
      </c>
      <c r="T320" s="3">
        <v>12.522222222222201</v>
      </c>
      <c r="U320" s="3">
        <v>20.0355555555556</v>
      </c>
      <c r="V320" s="3">
        <v>88.907777777777795</v>
      </c>
      <c r="W320" s="3">
        <v>212.87777777777799</v>
      </c>
      <c r="X320" s="3">
        <v>22.54</v>
      </c>
      <c r="Y320" s="3">
        <v>25.044444444444402</v>
      </c>
      <c r="Z320" s="3">
        <v>27.5488888888889</v>
      </c>
      <c r="AA320" s="3">
        <v>0.18</v>
      </c>
      <c r="AB320" s="3">
        <v>0.32</v>
      </c>
      <c r="AC320" s="3">
        <v>6.7</v>
      </c>
      <c r="AD320" s="3">
        <v>0.4</v>
      </c>
    </row>
    <row r="322" spans="1:5" x14ac:dyDescent="0.25">
      <c r="A322" s="121"/>
      <c r="B322" s="120"/>
      <c r="C322" s="120"/>
      <c r="D322" s="120"/>
      <c r="E322" s="120"/>
    </row>
    <row r="323" spans="1:5" x14ac:dyDescent="0.25">
      <c r="A323" s="120"/>
      <c r="B323" s="120"/>
      <c r="C323" s="120"/>
      <c r="D323" s="120"/>
      <c r="E323" s="120"/>
    </row>
    <row r="324" spans="1:5" x14ac:dyDescent="0.25">
      <c r="A324" s="120"/>
      <c r="B324" s="120"/>
      <c r="C324" s="120"/>
      <c r="D324" s="120"/>
      <c r="E324" s="120"/>
    </row>
    <row r="325" spans="1:5" x14ac:dyDescent="0.25">
      <c r="A325" s="121" t="s">
        <v>559</v>
      </c>
      <c r="B325" s="139" t="s">
        <v>587</v>
      </c>
      <c r="C325" s="140"/>
      <c r="D325" s="140"/>
      <c r="E325" s="140"/>
    </row>
    <row r="326" spans="1:5" x14ac:dyDescent="0.25">
      <c r="A326" s="127" t="s">
        <v>568</v>
      </c>
      <c r="B326" s="138" t="s">
        <v>588</v>
      </c>
      <c r="C326" s="141"/>
      <c r="D326" s="141"/>
      <c r="E326" s="140"/>
    </row>
    <row r="327" spans="1:5" x14ac:dyDescent="0.25">
      <c r="A327" s="121" t="s">
        <v>561</v>
      </c>
      <c r="B327" s="140"/>
      <c r="C327" s="140"/>
      <c r="D327" s="140"/>
      <c r="E327" s="140"/>
    </row>
    <row r="328" spans="1:5" x14ac:dyDescent="0.25">
      <c r="A328" s="94"/>
    </row>
    <row r="329" spans="1:5" x14ac:dyDescent="0.25">
      <c r="B329" s="17"/>
      <c r="C329" s="17"/>
      <c r="D329" s="17"/>
    </row>
    <row r="330" spans="1:5" x14ac:dyDescent="0.25">
      <c r="A330" s="90"/>
      <c r="B330" s="17"/>
      <c r="C330" s="17"/>
      <c r="D330" s="17"/>
    </row>
    <row r="331" spans="1:5" x14ac:dyDescent="0.25">
      <c r="A331" s="90"/>
      <c r="B331" s="17"/>
      <c r="C331" s="17"/>
      <c r="D331" s="17"/>
    </row>
    <row r="332" spans="1:5" x14ac:dyDescent="0.25">
      <c r="A332" s="90"/>
      <c r="B332" s="17"/>
      <c r="C332" s="17"/>
      <c r="D332" s="17"/>
    </row>
    <row r="333" spans="1:5" x14ac:dyDescent="0.25">
      <c r="A333" s="90"/>
      <c r="B333" s="17"/>
      <c r="C333" s="17"/>
      <c r="D333" s="17"/>
    </row>
    <row r="334" spans="1:5" x14ac:dyDescent="0.25">
      <c r="A334" s="94"/>
      <c r="B334" s="17"/>
      <c r="C334" s="17"/>
      <c r="D334" s="17"/>
    </row>
    <row r="335" spans="1:5" x14ac:dyDescent="0.25">
      <c r="A335" s="94"/>
    </row>
    <row r="336" spans="1:5" x14ac:dyDescent="0.25">
      <c r="A336" s="94"/>
      <c r="B336" s="17"/>
      <c r="C336" s="17"/>
      <c r="D336" s="17"/>
    </row>
    <row r="337" spans="1:4" x14ac:dyDescent="0.25">
      <c r="A337" s="94"/>
      <c r="B337" s="17"/>
      <c r="C337" s="17"/>
      <c r="D337" s="17"/>
    </row>
    <row r="338" spans="1:4" x14ac:dyDescent="0.25">
      <c r="A338" s="90"/>
      <c r="B338" s="17"/>
      <c r="C338" s="17"/>
      <c r="D338" s="17"/>
    </row>
    <row r="339" spans="1:4" x14ac:dyDescent="0.25">
      <c r="A339" s="94"/>
      <c r="B339" s="17"/>
      <c r="C339" s="17"/>
      <c r="D339" s="17"/>
    </row>
    <row r="340" spans="1:4" x14ac:dyDescent="0.25">
      <c r="A340" s="94"/>
      <c r="B340" s="17"/>
      <c r="C340" s="17"/>
      <c r="D340" s="17"/>
    </row>
    <row r="341" spans="1:4" x14ac:dyDescent="0.25">
      <c r="A341" s="94"/>
      <c r="B341" s="17"/>
      <c r="C341" s="17"/>
      <c r="D341" s="17"/>
    </row>
    <row r="342" spans="1:4" x14ac:dyDescent="0.25">
      <c r="A342" s="94"/>
      <c r="B342" s="17"/>
      <c r="C342" s="17"/>
      <c r="D342" s="17"/>
    </row>
    <row r="343" spans="1:4" x14ac:dyDescent="0.25">
      <c r="A343" s="94"/>
      <c r="B343" s="17"/>
      <c r="C343" s="17"/>
      <c r="D343" s="17"/>
    </row>
    <row r="344" spans="1:4" x14ac:dyDescent="0.25">
      <c r="A344" s="94"/>
      <c r="B344" s="17"/>
      <c r="C344" s="17"/>
      <c r="D344" s="17"/>
    </row>
    <row r="345" spans="1:4" x14ac:dyDescent="0.25">
      <c r="A345" s="94"/>
      <c r="B345" s="17"/>
      <c r="C345" s="17"/>
      <c r="D345" s="17"/>
    </row>
    <row r="346" spans="1:4" x14ac:dyDescent="0.25">
      <c r="A346" s="94"/>
      <c r="B346" s="17"/>
      <c r="C346" s="17"/>
      <c r="D346" s="17"/>
    </row>
    <row r="347" spans="1:4" x14ac:dyDescent="0.25">
      <c r="A347" s="90"/>
      <c r="B347" s="17"/>
      <c r="C347" s="17"/>
      <c r="D347" s="17"/>
    </row>
    <row r="348" spans="1:4" x14ac:dyDescent="0.25">
      <c r="A348" s="94"/>
      <c r="B348" s="17"/>
      <c r="C348" s="17"/>
      <c r="D348" s="17"/>
    </row>
    <row r="349" spans="1:4" x14ac:dyDescent="0.25">
      <c r="A349" s="94"/>
      <c r="B349" s="17"/>
      <c r="C349" s="17"/>
      <c r="D349" s="17"/>
    </row>
    <row r="350" spans="1:4" x14ac:dyDescent="0.25">
      <c r="A350" s="94"/>
      <c r="B350" s="17"/>
      <c r="C350" s="17"/>
      <c r="D350" s="17"/>
    </row>
    <row r="351" spans="1:4" x14ac:dyDescent="0.25">
      <c r="A351" s="94"/>
    </row>
    <row r="352" spans="1:4" x14ac:dyDescent="0.25">
      <c r="A352" s="94"/>
      <c r="B352" s="17"/>
      <c r="C352" s="17"/>
      <c r="D352" s="17"/>
    </row>
    <row r="353" spans="1:4" x14ac:dyDescent="0.25">
      <c r="A353" s="94"/>
      <c r="B353" s="17"/>
      <c r="C353" s="17"/>
      <c r="D353" s="17"/>
    </row>
    <row r="354" spans="1:4" x14ac:dyDescent="0.25">
      <c r="A354" s="94"/>
      <c r="B354" s="17"/>
      <c r="C354" s="17"/>
      <c r="D354" s="17"/>
    </row>
    <row r="355" spans="1:4" x14ac:dyDescent="0.25">
      <c r="A355" s="94"/>
      <c r="B355" s="17"/>
      <c r="C355" s="17"/>
      <c r="D355" s="17"/>
    </row>
    <row r="356" spans="1:4" x14ac:dyDescent="0.25">
      <c r="A356" s="94"/>
      <c r="B356" s="17"/>
      <c r="C356" s="17"/>
      <c r="D356" s="17"/>
    </row>
    <row r="357" spans="1:4" x14ac:dyDescent="0.25">
      <c r="A357" s="94"/>
      <c r="B357" s="17"/>
      <c r="C357" s="17"/>
      <c r="D357" s="17"/>
    </row>
    <row r="358" spans="1:4" x14ac:dyDescent="0.25">
      <c r="A358" s="94"/>
      <c r="B358" s="17"/>
      <c r="C358" s="17"/>
      <c r="D358" s="17"/>
    </row>
    <row r="359" spans="1:4" x14ac:dyDescent="0.25">
      <c r="A359" s="94"/>
      <c r="B359" s="17"/>
      <c r="C359" s="17"/>
      <c r="D359" s="17"/>
    </row>
    <row r="360" spans="1:4" x14ac:dyDescent="0.25">
      <c r="A360" s="96"/>
      <c r="B360" s="4"/>
      <c r="C360" s="113"/>
      <c r="D360" s="113"/>
    </row>
  </sheetData>
  <conditionalFormatting sqref="A24 A27 A117:A118 A120:A121">
    <cfRule type="containsText" dxfId="5" priority="7" operator="containsText" text="siroop">
      <formula>NOT(ISERROR(SEARCH("siroop",A24)))</formula>
    </cfRule>
    <cfRule type="containsText" dxfId="4" priority="8" operator="containsText" text="glas">
      <formula>NOT(ISERROR(SEARCH("glas",A24)))</formula>
    </cfRule>
    <cfRule type="containsText" dxfId="3" priority="9" operator="containsText" text="karnemelk">
      <formula>NOT(ISERROR(SEARCH("karnemelk",A24)))</formula>
    </cfRule>
  </conditionalFormatting>
  <conditionalFormatting sqref="A181:A183">
    <cfRule type="containsText" dxfId="2" priority="1" operator="containsText" text="siroop">
      <formula>NOT(ISERROR(SEARCH("siroop",A181)))</formula>
    </cfRule>
    <cfRule type="containsText" dxfId="1" priority="2" operator="containsText" text="glas">
      <formula>NOT(ISERROR(SEARCH("glas",A181)))</formula>
    </cfRule>
    <cfRule type="containsText" dxfId="0" priority="3" operator="containsText" text="karnemelk">
      <formula>NOT(ISERROR(SEARCH("karnemelk",A181)))</formula>
    </cfRule>
  </conditionalFormatting>
  <hyperlinks>
    <hyperlink ref="B325" r:id="rId1" display="https://doi.org/10.1007/s00394-023-03135-7" xr:uid="{4B2F3E94-C1B6-4F12-AFDB-1FEB911C10C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14D31-DF17-49A5-8289-900FAB324B3A}">
  <dimension ref="A2:L330"/>
  <sheetViews>
    <sheetView workbookViewId="0">
      <selection activeCell="B327" sqref="B327"/>
    </sheetView>
  </sheetViews>
  <sheetFormatPr defaultRowHeight="15" x14ac:dyDescent="0.25"/>
  <cols>
    <col min="2" max="2" width="108" customWidth="1"/>
  </cols>
  <sheetData>
    <row r="2" spans="1:8" ht="15.75" thickBot="1" x14ac:dyDescent="0.3">
      <c r="A2" s="73" t="s">
        <v>290</v>
      </c>
      <c r="B2" s="74"/>
      <c r="C2" s="74"/>
      <c r="D2" s="74"/>
      <c r="E2" s="74"/>
      <c r="F2" s="74"/>
      <c r="G2" s="74" t="s">
        <v>24</v>
      </c>
      <c r="H2" s="74" t="s">
        <v>280</v>
      </c>
    </row>
    <row r="3" spans="1:8" x14ac:dyDescent="0.25">
      <c r="A3" s="75">
        <v>1</v>
      </c>
      <c r="B3" s="76" t="s">
        <v>281</v>
      </c>
    </row>
    <row r="4" spans="1:8" x14ac:dyDescent="0.25">
      <c r="A4" s="77">
        <v>2</v>
      </c>
      <c r="B4" s="76" t="s">
        <v>282</v>
      </c>
    </row>
    <row r="5" spans="1:8" x14ac:dyDescent="0.25">
      <c r="A5" s="77">
        <v>3</v>
      </c>
      <c r="B5" s="76" t="s">
        <v>283</v>
      </c>
      <c r="H5" s="93"/>
    </row>
    <row r="6" spans="1:8" x14ac:dyDescent="0.25">
      <c r="A6" s="77">
        <v>4</v>
      </c>
      <c r="B6" t="s">
        <v>284</v>
      </c>
    </row>
    <row r="7" spans="1:8" x14ac:dyDescent="0.25">
      <c r="A7" s="77">
        <v>5</v>
      </c>
      <c r="B7" t="s">
        <v>285</v>
      </c>
    </row>
    <row r="8" spans="1:8" x14ac:dyDescent="0.25">
      <c r="A8" s="77">
        <v>6</v>
      </c>
      <c r="B8" t="s">
        <v>286</v>
      </c>
    </row>
    <row r="9" spans="1:8" x14ac:dyDescent="0.25">
      <c r="A9" s="77">
        <v>7</v>
      </c>
      <c r="B9" t="s">
        <v>287</v>
      </c>
    </row>
    <row r="10" spans="1:8" x14ac:dyDescent="0.25">
      <c r="A10" s="77"/>
      <c r="B10" s="76"/>
    </row>
    <row r="11" spans="1:8" x14ac:dyDescent="0.25">
      <c r="A11" s="77"/>
      <c r="B11" s="76"/>
    </row>
    <row r="12" spans="1:8" x14ac:dyDescent="0.25">
      <c r="A12" s="77">
        <v>1</v>
      </c>
      <c r="B12" t="s">
        <v>288</v>
      </c>
    </row>
    <row r="13" spans="1:8" x14ac:dyDescent="0.25">
      <c r="A13" s="77">
        <v>2</v>
      </c>
      <c r="B13" t="s">
        <v>289</v>
      </c>
    </row>
    <row r="14" spans="1:8" x14ac:dyDescent="0.25">
      <c r="A14" s="78"/>
    </row>
    <row r="15" spans="1:8" x14ac:dyDescent="0.25">
      <c r="A15" s="78"/>
    </row>
    <row r="16" spans="1:8" ht="15.75" thickBot="1" x14ac:dyDescent="0.3">
      <c r="A16" s="73" t="s">
        <v>291</v>
      </c>
      <c r="B16" s="74"/>
      <c r="C16" s="74"/>
      <c r="D16" s="74"/>
      <c r="E16" s="74"/>
      <c r="F16" s="74"/>
      <c r="G16" s="74" t="s">
        <v>24</v>
      </c>
      <c r="H16" s="74" t="s">
        <v>280</v>
      </c>
    </row>
    <row r="17" spans="1:8" x14ac:dyDescent="0.25">
      <c r="A17" s="75">
        <v>1</v>
      </c>
      <c r="B17" t="s">
        <v>292</v>
      </c>
    </row>
    <row r="18" spans="1:8" x14ac:dyDescent="0.25">
      <c r="A18" s="77">
        <v>2</v>
      </c>
      <c r="B18" t="s">
        <v>293</v>
      </c>
    </row>
    <row r="19" spans="1:8" x14ac:dyDescent="0.25">
      <c r="A19" s="77">
        <v>3</v>
      </c>
      <c r="B19" t="s">
        <v>294</v>
      </c>
    </row>
    <row r="20" spans="1:8" x14ac:dyDescent="0.25">
      <c r="A20" s="77">
        <v>4</v>
      </c>
    </row>
    <row r="21" spans="1:8" x14ac:dyDescent="0.25">
      <c r="A21" s="77">
        <v>5</v>
      </c>
    </row>
    <row r="22" spans="1:8" x14ac:dyDescent="0.25">
      <c r="A22" s="77">
        <v>6</v>
      </c>
    </row>
    <row r="23" spans="1:8" x14ac:dyDescent="0.25">
      <c r="A23" s="77">
        <v>7</v>
      </c>
    </row>
    <row r="24" spans="1:8" x14ac:dyDescent="0.25">
      <c r="A24" s="77">
        <v>8</v>
      </c>
    </row>
    <row r="25" spans="1:8" x14ac:dyDescent="0.25">
      <c r="A25" s="78"/>
    </row>
    <row r="26" spans="1:8" ht="15.75" thickBot="1" x14ac:dyDescent="0.3">
      <c r="A26" s="73" t="s">
        <v>297</v>
      </c>
      <c r="B26" s="74"/>
      <c r="C26" s="74"/>
      <c r="D26" s="74"/>
      <c r="E26" s="74"/>
      <c r="F26" s="74"/>
      <c r="G26" s="74" t="s">
        <v>24</v>
      </c>
      <c r="H26" s="74" t="s">
        <v>280</v>
      </c>
    </row>
    <row r="27" spans="1:8" x14ac:dyDescent="0.25">
      <c r="A27" s="75">
        <v>1</v>
      </c>
      <c r="B27" t="s">
        <v>295</v>
      </c>
    </row>
    <row r="28" spans="1:8" x14ac:dyDescent="0.25">
      <c r="A28" s="77">
        <v>2</v>
      </c>
      <c r="B28" t="s">
        <v>296</v>
      </c>
    </row>
    <row r="29" spans="1:8" x14ac:dyDescent="0.25">
      <c r="A29" s="77">
        <v>3</v>
      </c>
    </row>
    <row r="30" spans="1:8" x14ac:dyDescent="0.25">
      <c r="A30" s="77">
        <v>4</v>
      </c>
    </row>
    <row r="31" spans="1:8" x14ac:dyDescent="0.25">
      <c r="A31" s="77">
        <v>5</v>
      </c>
    </row>
    <row r="32" spans="1:8" x14ac:dyDescent="0.25">
      <c r="A32" s="77">
        <v>6</v>
      </c>
    </row>
    <row r="33" spans="1:8" x14ac:dyDescent="0.25">
      <c r="A33" s="77">
        <v>7</v>
      </c>
    </row>
    <row r="34" spans="1:8" x14ac:dyDescent="0.25">
      <c r="A34" s="77">
        <v>8</v>
      </c>
    </row>
    <row r="35" spans="1:8" x14ac:dyDescent="0.25">
      <c r="A35" s="78"/>
    </row>
    <row r="36" spans="1:8" ht="15.75" thickBot="1" x14ac:dyDescent="0.3">
      <c r="A36" s="73" t="s">
        <v>298</v>
      </c>
      <c r="B36" s="74"/>
      <c r="C36" s="74"/>
      <c r="D36" s="74"/>
      <c r="E36" s="74"/>
      <c r="F36" s="74"/>
      <c r="G36" s="74" t="s">
        <v>24</v>
      </c>
      <c r="H36" s="74" t="s">
        <v>280</v>
      </c>
    </row>
    <row r="37" spans="1:8" x14ac:dyDescent="0.25">
      <c r="A37" s="75">
        <v>1</v>
      </c>
      <c r="B37" t="s">
        <v>299</v>
      </c>
    </row>
    <row r="38" spans="1:8" x14ac:dyDescent="0.25">
      <c r="A38" s="77">
        <v>2</v>
      </c>
    </row>
    <row r="39" spans="1:8" x14ac:dyDescent="0.25">
      <c r="A39" s="77">
        <v>3</v>
      </c>
    </row>
    <row r="40" spans="1:8" x14ac:dyDescent="0.25">
      <c r="A40" s="77">
        <v>4</v>
      </c>
    </row>
    <row r="41" spans="1:8" x14ac:dyDescent="0.25">
      <c r="A41" s="77">
        <v>5</v>
      </c>
    </row>
    <row r="42" spans="1:8" x14ac:dyDescent="0.25">
      <c r="A42" s="77">
        <v>6</v>
      </c>
    </row>
    <row r="43" spans="1:8" x14ac:dyDescent="0.25">
      <c r="A43" s="77">
        <v>7</v>
      </c>
    </row>
    <row r="44" spans="1:8" x14ac:dyDescent="0.25">
      <c r="A44" s="77">
        <v>8</v>
      </c>
    </row>
    <row r="45" spans="1:8" x14ac:dyDescent="0.25">
      <c r="A45" s="78"/>
    </row>
    <row r="46" spans="1:8" ht="15.75" thickBot="1" x14ac:dyDescent="0.3">
      <c r="A46" s="73" t="s">
        <v>90</v>
      </c>
      <c r="B46" s="74"/>
      <c r="C46" s="74"/>
      <c r="D46" s="74"/>
      <c r="E46" s="74"/>
      <c r="F46" s="74"/>
      <c r="G46" s="74" t="s">
        <v>24</v>
      </c>
      <c r="H46" s="74" t="s">
        <v>25</v>
      </c>
    </row>
    <row r="47" spans="1:8" x14ac:dyDescent="0.25">
      <c r="A47" s="75">
        <v>1</v>
      </c>
      <c r="B47" t="s">
        <v>301</v>
      </c>
    </row>
    <row r="48" spans="1:8" x14ac:dyDescent="0.25">
      <c r="A48" s="77">
        <v>2</v>
      </c>
      <c r="B48" t="s">
        <v>300</v>
      </c>
    </row>
    <row r="49" spans="1:8" x14ac:dyDescent="0.25">
      <c r="A49" s="77">
        <v>3</v>
      </c>
    </row>
    <row r="50" spans="1:8" x14ac:dyDescent="0.25">
      <c r="A50" s="77">
        <v>4</v>
      </c>
    </row>
    <row r="51" spans="1:8" x14ac:dyDescent="0.25">
      <c r="A51" s="77">
        <v>5</v>
      </c>
    </row>
    <row r="52" spans="1:8" x14ac:dyDescent="0.25">
      <c r="A52" s="77">
        <v>6</v>
      </c>
    </row>
    <row r="53" spans="1:8" x14ac:dyDescent="0.25">
      <c r="A53" s="77">
        <v>7</v>
      </c>
    </row>
    <row r="54" spans="1:8" x14ac:dyDescent="0.25">
      <c r="A54" s="77">
        <v>8</v>
      </c>
    </row>
    <row r="55" spans="1:8" x14ac:dyDescent="0.25">
      <c r="A55" s="78"/>
    </row>
    <row r="56" spans="1:8" ht="15.75" thickBot="1" x14ac:dyDescent="0.3">
      <c r="A56" s="73" t="s">
        <v>95</v>
      </c>
      <c r="B56" s="74"/>
      <c r="C56" s="74"/>
      <c r="D56" s="74"/>
      <c r="E56" s="74"/>
      <c r="F56" s="74"/>
      <c r="G56" s="74" t="s">
        <v>24</v>
      </c>
      <c r="H56" s="74" t="s">
        <v>280</v>
      </c>
    </row>
    <row r="57" spans="1:8" x14ac:dyDescent="0.25">
      <c r="A57" s="75">
        <v>1</v>
      </c>
      <c r="B57" t="s">
        <v>302</v>
      </c>
    </row>
    <row r="58" spans="1:8" x14ac:dyDescent="0.25">
      <c r="A58" s="77">
        <v>2</v>
      </c>
      <c r="B58" t="s">
        <v>303</v>
      </c>
    </row>
    <row r="59" spans="1:8" x14ac:dyDescent="0.25">
      <c r="A59" s="77">
        <v>3</v>
      </c>
    </row>
    <row r="60" spans="1:8" x14ac:dyDescent="0.25">
      <c r="A60" s="77">
        <v>4</v>
      </c>
    </row>
    <row r="61" spans="1:8" x14ac:dyDescent="0.25">
      <c r="A61" s="77">
        <v>5</v>
      </c>
    </row>
    <row r="62" spans="1:8" x14ac:dyDescent="0.25">
      <c r="A62" s="77">
        <v>6</v>
      </c>
    </row>
    <row r="63" spans="1:8" x14ac:dyDescent="0.25">
      <c r="A63" s="77">
        <v>7</v>
      </c>
    </row>
    <row r="64" spans="1:8" x14ac:dyDescent="0.25">
      <c r="A64" s="77">
        <v>8</v>
      </c>
    </row>
    <row r="65" spans="1:8" x14ac:dyDescent="0.25">
      <c r="A65" s="78"/>
    </row>
    <row r="66" spans="1:8" ht="15.75" thickBot="1" x14ac:dyDescent="0.3">
      <c r="A66" s="73" t="s">
        <v>98</v>
      </c>
      <c r="B66" s="74"/>
      <c r="C66" s="74"/>
      <c r="D66" s="74"/>
      <c r="E66" s="74"/>
      <c r="F66" s="74"/>
      <c r="G66" s="74" t="s">
        <v>24</v>
      </c>
      <c r="H66" s="74" t="s">
        <v>280</v>
      </c>
    </row>
    <row r="67" spans="1:8" x14ac:dyDescent="0.25">
      <c r="A67" s="75">
        <v>1</v>
      </c>
      <c r="B67" t="s">
        <v>304</v>
      </c>
    </row>
    <row r="68" spans="1:8" x14ac:dyDescent="0.25">
      <c r="A68" s="77">
        <v>2</v>
      </c>
      <c r="B68" t="s">
        <v>305</v>
      </c>
    </row>
    <row r="69" spans="1:8" x14ac:dyDescent="0.25">
      <c r="A69" s="77">
        <v>3</v>
      </c>
    </row>
    <row r="70" spans="1:8" x14ac:dyDescent="0.25">
      <c r="A70" s="77">
        <v>4</v>
      </c>
    </row>
    <row r="71" spans="1:8" x14ac:dyDescent="0.25">
      <c r="A71" s="77">
        <v>5</v>
      </c>
    </row>
    <row r="72" spans="1:8" x14ac:dyDescent="0.25">
      <c r="A72" s="77">
        <v>6</v>
      </c>
    </row>
    <row r="73" spans="1:8" x14ac:dyDescent="0.25">
      <c r="A73" s="77">
        <v>7</v>
      </c>
    </row>
    <row r="74" spans="1:8" x14ac:dyDescent="0.25">
      <c r="A74" s="77">
        <v>8</v>
      </c>
    </row>
    <row r="78" spans="1:8" ht="15.75" thickBot="1" x14ac:dyDescent="0.3">
      <c r="A78" s="79" t="s">
        <v>265</v>
      </c>
      <c r="B78" s="80"/>
      <c r="C78" s="80"/>
      <c r="D78" s="80"/>
      <c r="E78" s="80"/>
      <c r="F78" s="80"/>
      <c r="G78" s="80" t="s">
        <v>26</v>
      </c>
      <c r="H78" s="80" t="s">
        <v>280</v>
      </c>
    </row>
    <row r="79" spans="1:8" x14ac:dyDescent="0.25">
      <c r="A79" s="75">
        <v>1</v>
      </c>
      <c r="B79" t="s">
        <v>299</v>
      </c>
    </row>
    <row r="80" spans="1:8" x14ac:dyDescent="0.25">
      <c r="A80" s="77">
        <v>2</v>
      </c>
    </row>
    <row r="81" spans="1:8" x14ac:dyDescent="0.25">
      <c r="A81" s="77">
        <v>3</v>
      </c>
    </row>
    <row r="82" spans="1:8" x14ac:dyDescent="0.25">
      <c r="A82" s="77">
        <v>4</v>
      </c>
    </row>
    <row r="83" spans="1:8" x14ac:dyDescent="0.25">
      <c r="A83" s="77">
        <v>5</v>
      </c>
    </row>
    <row r="84" spans="1:8" x14ac:dyDescent="0.25">
      <c r="A84" s="77">
        <v>6</v>
      </c>
    </row>
    <row r="85" spans="1:8" x14ac:dyDescent="0.25">
      <c r="A85" s="77">
        <v>7</v>
      </c>
    </row>
    <row r="86" spans="1:8" x14ac:dyDescent="0.25">
      <c r="A86" s="77">
        <v>8</v>
      </c>
    </row>
    <row r="88" spans="1:8" ht="15.75" thickBot="1" x14ac:dyDescent="0.3">
      <c r="A88" s="79" t="s">
        <v>267</v>
      </c>
      <c r="B88" s="80"/>
      <c r="C88" s="80"/>
      <c r="D88" s="80"/>
      <c r="E88" s="80"/>
      <c r="F88" s="80"/>
      <c r="G88" s="80" t="s">
        <v>26</v>
      </c>
      <c r="H88" s="80" t="s">
        <v>280</v>
      </c>
    </row>
    <row r="89" spans="1:8" x14ac:dyDescent="0.25">
      <c r="A89" s="75">
        <v>1</v>
      </c>
      <c r="B89" t="s">
        <v>299</v>
      </c>
    </row>
    <row r="90" spans="1:8" x14ac:dyDescent="0.25">
      <c r="A90" s="77">
        <v>2</v>
      </c>
    </row>
    <row r="91" spans="1:8" x14ac:dyDescent="0.25">
      <c r="A91" s="77">
        <v>3</v>
      </c>
    </row>
    <row r="92" spans="1:8" x14ac:dyDescent="0.25">
      <c r="A92" s="77">
        <v>4</v>
      </c>
    </row>
    <row r="93" spans="1:8" x14ac:dyDescent="0.25">
      <c r="A93" s="77">
        <v>5</v>
      </c>
    </row>
    <row r="94" spans="1:8" x14ac:dyDescent="0.25">
      <c r="A94" s="77">
        <v>6</v>
      </c>
    </row>
    <row r="95" spans="1:8" x14ac:dyDescent="0.25">
      <c r="A95" s="77">
        <v>7</v>
      </c>
    </row>
    <row r="96" spans="1:8" x14ac:dyDescent="0.25">
      <c r="A96" s="77">
        <v>8</v>
      </c>
    </row>
    <row r="98" spans="1:8" ht="15.75" thickBot="1" x14ac:dyDescent="0.3">
      <c r="A98" s="79" t="s">
        <v>107</v>
      </c>
      <c r="B98" s="80"/>
      <c r="C98" s="80"/>
      <c r="D98" s="80"/>
      <c r="E98" s="80"/>
      <c r="F98" s="80"/>
      <c r="G98" s="80" t="s">
        <v>24</v>
      </c>
      <c r="H98" s="80" t="s">
        <v>280</v>
      </c>
    </row>
    <row r="99" spans="1:8" x14ac:dyDescent="0.25">
      <c r="A99" s="75">
        <v>1</v>
      </c>
      <c r="B99" t="s">
        <v>307</v>
      </c>
    </row>
    <row r="100" spans="1:8" x14ac:dyDescent="0.25">
      <c r="A100" s="77">
        <v>2</v>
      </c>
      <c r="B100" t="s">
        <v>308</v>
      </c>
    </row>
    <row r="101" spans="1:8" x14ac:dyDescent="0.25">
      <c r="A101" s="77">
        <v>3</v>
      </c>
      <c r="B101" t="s">
        <v>311</v>
      </c>
    </row>
    <row r="102" spans="1:8" x14ac:dyDescent="0.25">
      <c r="A102" s="77">
        <v>4</v>
      </c>
      <c r="B102" t="s">
        <v>309</v>
      </c>
    </row>
    <row r="103" spans="1:8" x14ac:dyDescent="0.25">
      <c r="A103" s="77">
        <v>5</v>
      </c>
      <c r="B103" t="s">
        <v>310</v>
      </c>
      <c r="G103" s="81">
        <v>170</v>
      </c>
      <c r="H103" t="s">
        <v>27</v>
      </c>
    </row>
    <row r="104" spans="1:8" x14ac:dyDescent="0.25">
      <c r="A104" s="77">
        <v>6</v>
      </c>
    </row>
    <row r="105" spans="1:8" x14ac:dyDescent="0.25">
      <c r="A105" s="77">
        <v>7</v>
      </c>
    </row>
    <row r="106" spans="1:8" x14ac:dyDescent="0.25">
      <c r="A106" s="77">
        <v>8</v>
      </c>
    </row>
    <row r="109" spans="1:8" ht="15.75" thickBot="1" x14ac:dyDescent="0.3">
      <c r="A109" s="79" t="s">
        <v>108</v>
      </c>
      <c r="B109" s="80"/>
      <c r="C109" s="80"/>
      <c r="D109" s="80"/>
      <c r="E109" s="80"/>
      <c r="F109" s="80"/>
      <c r="G109" s="80" t="s">
        <v>24</v>
      </c>
      <c r="H109" s="80" t="s">
        <v>280</v>
      </c>
    </row>
    <row r="110" spans="1:8" x14ac:dyDescent="0.25">
      <c r="A110" s="75">
        <v>1</v>
      </c>
      <c r="B110" s="82" t="s">
        <v>316</v>
      </c>
    </row>
    <row r="111" spans="1:8" x14ac:dyDescent="0.25">
      <c r="A111" s="77">
        <v>2</v>
      </c>
      <c r="B111" s="82" t="s">
        <v>312</v>
      </c>
    </row>
    <row r="112" spans="1:8" x14ac:dyDescent="0.25">
      <c r="A112" s="77">
        <v>3</v>
      </c>
      <c r="B112" s="82" t="s">
        <v>313</v>
      </c>
    </row>
    <row r="113" spans="1:8" x14ac:dyDescent="0.25">
      <c r="A113" s="77">
        <v>4</v>
      </c>
      <c r="B113" s="82" t="s">
        <v>314</v>
      </c>
    </row>
    <row r="114" spans="1:8" x14ac:dyDescent="0.25">
      <c r="A114" s="77">
        <v>5</v>
      </c>
      <c r="B114" s="82" t="s">
        <v>315</v>
      </c>
    </row>
    <row r="115" spans="1:8" x14ac:dyDescent="0.25">
      <c r="A115" s="77">
        <v>6</v>
      </c>
    </row>
    <row r="116" spans="1:8" x14ac:dyDescent="0.25">
      <c r="A116" s="77">
        <v>7</v>
      </c>
    </row>
    <row r="117" spans="1:8" x14ac:dyDescent="0.25">
      <c r="A117" s="77">
        <v>8</v>
      </c>
    </row>
    <row r="119" spans="1:8" ht="15.75" thickBot="1" x14ac:dyDescent="0.3">
      <c r="A119" s="79" t="s">
        <v>317</v>
      </c>
      <c r="B119" s="80"/>
      <c r="C119" s="80"/>
      <c r="D119" s="80"/>
      <c r="E119" s="80"/>
      <c r="F119" s="80"/>
      <c r="G119" s="80" t="s">
        <v>24</v>
      </c>
      <c r="H119" s="80" t="s">
        <v>280</v>
      </c>
    </row>
    <row r="120" spans="1:8" x14ac:dyDescent="0.25">
      <c r="A120" s="75">
        <v>1</v>
      </c>
      <c r="B120" s="82" t="s">
        <v>318</v>
      </c>
    </row>
    <row r="121" spans="1:8" x14ac:dyDescent="0.25">
      <c r="A121" s="77">
        <v>2</v>
      </c>
      <c r="B121" s="82" t="s">
        <v>319</v>
      </c>
    </row>
    <row r="122" spans="1:8" x14ac:dyDescent="0.25">
      <c r="A122" s="77">
        <v>3</v>
      </c>
      <c r="B122" s="82" t="s">
        <v>320</v>
      </c>
    </row>
    <row r="123" spans="1:8" x14ac:dyDescent="0.25">
      <c r="A123" s="77">
        <v>4</v>
      </c>
      <c r="B123" s="82" t="s">
        <v>323</v>
      </c>
    </row>
    <row r="124" spans="1:8" x14ac:dyDescent="0.25">
      <c r="A124" s="77">
        <v>5</v>
      </c>
      <c r="B124" s="82" t="s">
        <v>321</v>
      </c>
    </row>
    <row r="125" spans="1:8" x14ac:dyDescent="0.25">
      <c r="A125" s="77">
        <v>6</v>
      </c>
      <c r="B125" s="82" t="s">
        <v>322</v>
      </c>
    </row>
    <row r="126" spans="1:8" x14ac:dyDescent="0.25">
      <c r="A126" s="77">
        <v>7</v>
      </c>
      <c r="B126" t="s">
        <v>324</v>
      </c>
    </row>
    <row r="127" spans="1:8" x14ac:dyDescent="0.25">
      <c r="A127" s="77">
        <v>8</v>
      </c>
    </row>
    <row r="129" spans="1:8" ht="15.75" thickBot="1" x14ac:dyDescent="0.3">
      <c r="A129" s="79" t="s">
        <v>110</v>
      </c>
      <c r="B129" s="80"/>
      <c r="C129" s="80"/>
      <c r="D129" s="80"/>
      <c r="E129" s="80"/>
      <c r="F129" s="80"/>
      <c r="G129" s="80" t="s">
        <v>26</v>
      </c>
      <c r="H129" s="80" t="s">
        <v>280</v>
      </c>
    </row>
    <row r="130" spans="1:8" x14ac:dyDescent="0.25">
      <c r="A130" s="75">
        <v>1</v>
      </c>
      <c r="B130" t="s">
        <v>325</v>
      </c>
    </row>
    <row r="131" spans="1:8" x14ac:dyDescent="0.25">
      <c r="A131" s="77">
        <v>2</v>
      </c>
      <c r="B131" t="s">
        <v>326</v>
      </c>
    </row>
    <row r="132" spans="1:8" x14ac:dyDescent="0.25">
      <c r="A132" s="77">
        <v>3</v>
      </c>
      <c r="B132" t="s">
        <v>327</v>
      </c>
    </row>
    <row r="133" spans="1:8" x14ac:dyDescent="0.25">
      <c r="A133" s="77">
        <v>4</v>
      </c>
      <c r="B133" t="s">
        <v>328</v>
      </c>
    </row>
    <row r="134" spans="1:8" x14ac:dyDescent="0.25">
      <c r="A134" s="77">
        <v>5</v>
      </c>
      <c r="B134" t="s">
        <v>329</v>
      </c>
    </row>
    <row r="135" spans="1:8" x14ac:dyDescent="0.25">
      <c r="A135" s="77">
        <v>6</v>
      </c>
      <c r="B135" t="s">
        <v>330</v>
      </c>
      <c r="G135" s="81">
        <v>175</v>
      </c>
      <c r="H135" t="s">
        <v>29</v>
      </c>
    </row>
    <row r="136" spans="1:8" x14ac:dyDescent="0.25">
      <c r="A136" s="77">
        <v>7</v>
      </c>
      <c r="B136" t="s">
        <v>331</v>
      </c>
    </row>
    <row r="137" spans="1:8" x14ac:dyDescent="0.25">
      <c r="A137" s="77">
        <v>8</v>
      </c>
    </row>
    <row r="140" spans="1:8" ht="15.75" thickBot="1" x14ac:dyDescent="0.3">
      <c r="A140" s="79" t="s">
        <v>332</v>
      </c>
      <c r="B140" s="80"/>
      <c r="C140" s="80"/>
      <c r="D140" s="80"/>
      <c r="E140" s="80"/>
      <c r="F140" s="80"/>
      <c r="G140" s="80" t="s">
        <v>26</v>
      </c>
      <c r="H140" s="80" t="s">
        <v>280</v>
      </c>
    </row>
    <row r="141" spans="1:8" x14ac:dyDescent="0.25">
      <c r="A141" s="75">
        <v>1</v>
      </c>
      <c r="B141" t="s">
        <v>333</v>
      </c>
    </row>
    <row r="142" spans="1:8" x14ac:dyDescent="0.25">
      <c r="A142" s="77">
        <v>2</v>
      </c>
      <c r="B142" t="s">
        <v>334</v>
      </c>
    </row>
    <row r="143" spans="1:8" x14ac:dyDescent="0.25">
      <c r="A143" s="77">
        <v>3</v>
      </c>
    </row>
    <row r="144" spans="1:8" x14ac:dyDescent="0.25">
      <c r="A144" s="77">
        <v>4</v>
      </c>
    </row>
    <row r="145" spans="1:8" x14ac:dyDescent="0.25">
      <c r="A145" s="77">
        <v>5</v>
      </c>
    </row>
    <row r="146" spans="1:8" x14ac:dyDescent="0.25">
      <c r="A146" s="77">
        <v>6</v>
      </c>
    </row>
    <row r="147" spans="1:8" x14ac:dyDescent="0.25">
      <c r="A147" s="77">
        <v>7</v>
      </c>
    </row>
    <row r="148" spans="1:8" x14ac:dyDescent="0.25">
      <c r="A148" s="77">
        <v>8</v>
      </c>
    </row>
    <row r="150" spans="1:8" ht="15.75" thickBot="1" x14ac:dyDescent="0.3">
      <c r="A150" s="38" t="s">
        <v>22</v>
      </c>
      <c r="B150" s="36"/>
      <c r="C150" s="36"/>
      <c r="D150" s="36"/>
      <c r="E150" s="36"/>
      <c r="F150" s="36"/>
      <c r="G150" s="36" t="s">
        <v>26</v>
      </c>
      <c r="H150" s="36" t="s">
        <v>280</v>
      </c>
    </row>
    <row r="151" spans="1:8" x14ac:dyDescent="0.25">
      <c r="A151" s="75">
        <v>1</v>
      </c>
      <c r="B151" t="s">
        <v>335</v>
      </c>
    </row>
    <row r="152" spans="1:8" x14ac:dyDescent="0.25">
      <c r="A152" s="77">
        <v>2</v>
      </c>
      <c r="B152" t="s">
        <v>336</v>
      </c>
    </row>
    <row r="153" spans="1:8" x14ac:dyDescent="0.25">
      <c r="A153" s="77">
        <v>3</v>
      </c>
      <c r="B153" t="s">
        <v>337</v>
      </c>
    </row>
    <row r="154" spans="1:8" x14ac:dyDescent="0.25">
      <c r="A154" s="77">
        <v>4</v>
      </c>
      <c r="B154" t="s">
        <v>339</v>
      </c>
    </row>
    <row r="155" spans="1:8" x14ac:dyDescent="0.25">
      <c r="A155" s="77">
        <v>5</v>
      </c>
      <c r="B155" t="s">
        <v>338</v>
      </c>
    </row>
    <row r="156" spans="1:8" x14ac:dyDescent="0.25">
      <c r="A156" s="77">
        <v>6</v>
      </c>
    </row>
    <row r="157" spans="1:8" x14ac:dyDescent="0.25">
      <c r="A157" s="77">
        <v>7</v>
      </c>
    </row>
    <row r="158" spans="1:8" x14ac:dyDescent="0.25">
      <c r="A158" s="77">
        <v>8</v>
      </c>
    </row>
    <row r="160" spans="1:8" ht="15.75" thickBot="1" x14ac:dyDescent="0.3">
      <c r="A160" s="38" t="s">
        <v>340</v>
      </c>
      <c r="B160" s="36"/>
      <c r="C160" s="36"/>
      <c r="D160" s="36"/>
      <c r="E160" s="36"/>
      <c r="F160" s="36"/>
      <c r="G160" s="36" t="s">
        <v>26</v>
      </c>
      <c r="H160" s="36" t="s">
        <v>280</v>
      </c>
    </row>
    <row r="161" spans="1:8" x14ac:dyDescent="0.25">
      <c r="A161" s="75">
        <v>1</v>
      </c>
      <c r="B161" t="s">
        <v>344</v>
      </c>
    </row>
    <row r="162" spans="1:8" x14ac:dyDescent="0.25">
      <c r="A162" s="77">
        <v>2</v>
      </c>
      <c r="B162" t="s">
        <v>345</v>
      </c>
    </row>
    <row r="163" spans="1:8" x14ac:dyDescent="0.25">
      <c r="A163" s="77">
        <v>3</v>
      </c>
      <c r="B163" t="s">
        <v>341</v>
      </c>
    </row>
    <row r="164" spans="1:8" x14ac:dyDescent="0.25">
      <c r="A164" s="77">
        <v>4</v>
      </c>
      <c r="B164" t="s">
        <v>342</v>
      </c>
    </row>
    <row r="165" spans="1:8" x14ac:dyDescent="0.25">
      <c r="A165" s="77">
        <v>5</v>
      </c>
      <c r="B165" t="s">
        <v>343</v>
      </c>
    </row>
    <row r="166" spans="1:8" x14ac:dyDescent="0.25">
      <c r="A166" s="77">
        <v>6</v>
      </c>
    </row>
    <row r="167" spans="1:8" x14ac:dyDescent="0.25">
      <c r="A167" s="77">
        <v>7</v>
      </c>
    </row>
    <row r="168" spans="1:8" x14ac:dyDescent="0.25">
      <c r="A168" s="77">
        <v>8</v>
      </c>
    </row>
    <row r="170" spans="1:8" ht="15.75" thickBot="1" x14ac:dyDescent="0.3">
      <c r="A170" s="38" t="s">
        <v>268</v>
      </c>
      <c r="B170" s="36"/>
      <c r="C170" s="36"/>
      <c r="D170" s="36"/>
      <c r="E170" s="36"/>
      <c r="F170" s="36"/>
      <c r="G170" s="36" t="s">
        <v>26</v>
      </c>
      <c r="H170" s="36" t="s">
        <v>280</v>
      </c>
    </row>
    <row r="171" spans="1:8" x14ac:dyDescent="0.25">
      <c r="A171" s="75">
        <v>1</v>
      </c>
      <c r="B171" s="83" t="s">
        <v>346</v>
      </c>
    </row>
    <row r="172" spans="1:8" x14ac:dyDescent="0.25">
      <c r="A172" s="77">
        <v>2</v>
      </c>
      <c r="B172" s="83" t="s">
        <v>347</v>
      </c>
      <c r="H172" t="s">
        <v>32</v>
      </c>
    </row>
    <row r="173" spans="1:8" x14ac:dyDescent="0.25">
      <c r="A173" s="77">
        <v>3</v>
      </c>
      <c r="B173" s="83" t="s">
        <v>348</v>
      </c>
      <c r="G173" s="81">
        <v>180</v>
      </c>
      <c r="H173" t="s">
        <v>33</v>
      </c>
    </row>
    <row r="174" spans="1:8" x14ac:dyDescent="0.25">
      <c r="A174" s="77">
        <v>4</v>
      </c>
      <c r="B174" s="83" t="s">
        <v>349</v>
      </c>
    </row>
    <row r="175" spans="1:8" x14ac:dyDescent="0.25">
      <c r="A175" s="77">
        <v>5</v>
      </c>
      <c r="B175" s="83" t="s">
        <v>350</v>
      </c>
    </row>
    <row r="176" spans="1:8" x14ac:dyDescent="0.25">
      <c r="A176" s="77">
        <v>6</v>
      </c>
    </row>
    <row r="177" spans="1:8" x14ac:dyDescent="0.25">
      <c r="A177" s="77">
        <v>7</v>
      </c>
    </row>
    <row r="178" spans="1:8" x14ac:dyDescent="0.25">
      <c r="A178" s="77">
        <v>8</v>
      </c>
    </row>
    <row r="180" spans="1:8" ht="15.75" thickBot="1" x14ac:dyDescent="0.3">
      <c r="A180" s="38" t="s">
        <v>115</v>
      </c>
      <c r="B180" s="36"/>
      <c r="C180" s="36"/>
      <c r="D180" s="36"/>
      <c r="E180" s="36"/>
      <c r="F180" s="36"/>
      <c r="G180" s="36" t="s">
        <v>26</v>
      </c>
      <c r="H180" s="36" t="s">
        <v>280</v>
      </c>
    </row>
    <row r="181" spans="1:8" x14ac:dyDescent="0.25">
      <c r="A181" s="75">
        <v>1</v>
      </c>
      <c r="B181" t="s">
        <v>351</v>
      </c>
    </row>
    <row r="182" spans="1:8" x14ac:dyDescent="0.25">
      <c r="A182" s="77">
        <v>2</v>
      </c>
      <c r="B182" t="s">
        <v>352</v>
      </c>
    </row>
    <row r="183" spans="1:8" x14ac:dyDescent="0.25">
      <c r="A183" s="77">
        <v>3</v>
      </c>
      <c r="B183" t="s">
        <v>353</v>
      </c>
    </row>
    <row r="184" spans="1:8" x14ac:dyDescent="0.25">
      <c r="A184" s="77">
        <v>4</v>
      </c>
    </row>
    <row r="185" spans="1:8" x14ac:dyDescent="0.25">
      <c r="A185" s="77">
        <v>5</v>
      </c>
    </row>
    <row r="186" spans="1:8" x14ac:dyDescent="0.25">
      <c r="A186" s="77">
        <v>6</v>
      </c>
    </row>
    <row r="187" spans="1:8" x14ac:dyDescent="0.25">
      <c r="A187" s="77">
        <v>7</v>
      </c>
    </row>
    <row r="188" spans="1:8" x14ac:dyDescent="0.25">
      <c r="A188" s="77">
        <v>8</v>
      </c>
    </row>
    <row r="190" spans="1:8" ht="15.75" thickBot="1" x14ac:dyDescent="0.3">
      <c r="A190" s="38" t="s">
        <v>116</v>
      </c>
      <c r="B190" s="36"/>
      <c r="C190" s="36"/>
      <c r="D190" s="36"/>
      <c r="E190" s="36"/>
      <c r="F190" s="36"/>
      <c r="G190" s="36" t="s">
        <v>26</v>
      </c>
      <c r="H190" s="36" t="s">
        <v>280</v>
      </c>
    </row>
    <row r="191" spans="1:8" x14ac:dyDescent="0.25">
      <c r="A191" s="75">
        <v>1</v>
      </c>
      <c r="B191" t="s">
        <v>354</v>
      </c>
    </row>
    <row r="192" spans="1:8" x14ac:dyDescent="0.25">
      <c r="A192" s="77">
        <v>2</v>
      </c>
      <c r="B192" t="s">
        <v>355</v>
      </c>
    </row>
    <row r="193" spans="1:8" x14ac:dyDescent="0.25">
      <c r="A193" s="77">
        <v>3</v>
      </c>
    </row>
    <row r="194" spans="1:8" x14ac:dyDescent="0.25">
      <c r="A194" s="77">
        <v>4</v>
      </c>
    </row>
    <row r="195" spans="1:8" x14ac:dyDescent="0.25">
      <c r="A195" s="77">
        <v>5</v>
      </c>
    </row>
    <row r="196" spans="1:8" x14ac:dyDescent="0.25">
      <c r="A196" s="77">
        <v>6</v>
      </c>
    </row>
    <row r="197" spans="1:8" x14ac:dyDescent="0.25">
      <c r="A197" s="77">
        <v>7</v>
      </c>
    </row>
    <row r="198" spans="1:8" x14ac:dyDescent="0.25">
      <c r="A198" s="77">
        <v>8</v>
      </c>
    </row>
    <row r="200" spans="1:8" ht="15.75" thickBot="1" x14ac:dyDescent="0.3">
      <c r="A200" s="38" t="s">
        <v>117</v>
      </c>
      <c r="B200" s="36"/>
      <c r="C200" s="36"/>
      <c r="D200" s="36"/>
      <c r="E200" s="36"/>
      <c r="F200" s="36"/>
      <c r="G200" s="36" t="s">
        <v>26</v>
      </c>
      <c r="H200" s="36" t="s">
        <v>280</v>
      </c>
    </row>
    <row r="201" spans="1:8" x14ac:dyDescent="0.25">
      <c r="A201" s="75">
        <v>1</v>
      </c>
      <c r="B201" t="s">
        <v>356</v>
      </c>
    </row>
    <row r="202" spans="1:8" x14ac:dyDescent="0.25">
      <c r="A202" s="77">
        <v>2</v>
      </c>
      <c r="B202" t="s">
        <v>357</v>
      </c>
    </row>
    <row r="203" spans="1:8" x14ac:dyDescent="0.25">
      <c r="A203" s="77">
        <v>3</v>
      </c>
      <c r="B203" t="s">
        <v>358</v>
      </c>
    </row>
    <row r="204" spans="1:8" x14ac:dyDescent="0.25">
      <c r="A204" s="77">
        <v>4</v>
      </c>
      <c r="B204" t="s">
        <v>361</v>
      </c>
    </row>
    <row r="205" spans="1:8" x14ac:dyDescent="0.25">
      <c r="A205" s="77">
        <v>5</v>
      </c>
      <c r="B205" t="s">
        <v>360</v>
      </c>
      <c r="G205">
        <v>170</v>
      </c>
      <c r="H205">
        <v>20</v>
      </c>
    </row>
    <row r="206" spans="1:8" x14ac:dyDescent="0.25">
      <c r="A206" s="77">
        <v>6</v>
      </c>
    </row>
    <row r="207" spans="1:8" x14ac:dyDescent="0.25">
      <c r="A207" s="77">
        <v>7</v>
      </c>
    </row>
    <row r="208" spans="1:8" x14ac:dyDescent="0.25">
      <c r="A208" s="77">
        <v>8</v>
      </c>
    </row>
    <row r="210" spans="1:8" ht="15.75" thickBot="1" x14ac:dyDescent="0.3">
      <c r="A210" s="38" t="s">
        <v>118</v>
      </c>
      <c r="B210" s="36"/>
      <c r="C210" s="36"/>
      <c r="D210" s="36"/>
      <c r="E210" s="36"/>
      <c r="F210" s="36"/>
      <c r="G210" s="36" t="s">
        <v>26</v>
      </c>
      <c r="H210" s="36" t="s">
        <v>280</v>
      </c>
    </row>
    <row r="211" spans="1:8" x14ac:dyDescent="0.25">
      <c r="A211" s="75">
        <v>1</v>
      </c>
      <c r="B211" t="s">
        <v>362</v>
      </c>
    </row>
    <row r="212" spans="1:8" x14ac:dyDescent="0.25">
      <c r="A212" s="77">
        <v>2</v>
      </c>
      <c r="B212" t="s">
        <v>363</v>
      </c>
      <c r="G212" s="81">
        <v>200</v>
      </c>
      <c r="H212" t="s">
        <v>30</v>
      </c>
    </row>
    <row r="213" spans="1:8" x14ac:dyDescent="0.25">
      <c r="A213" s="77">
        <v>3</v>
      </c>
      <c r="B213" t="s">
        <v>364</v>
      </c>
      <c r="H213" t="s">
        <v>31</v>
      </c>
    </row>
    <row r="214" spans="1:8" x14ac:dyDescent="0.25">
      <c r="A214" s="77">
        <v>4</v>
      </c>
      <c r="B214" t="s">
        <v>365</v>
      </c>
    </row>
    <row r="215" spans="1:8" x14ac:dyDescent="0.25">
      <c r="A215" s="77">
        <v>5</v>
      </c>
      <c r="B215" t="s">
        <v>366</v>
      </c>
    </row>
    <row r="216" spans="1:8" x14ac:dyDescent="0.25">
      <c r="A216" s="77">
        <v>6</v>
      </c>
    </row>
    <row r="217" spans="1:8" x14ac:dyDescent="0.25">
      <c r="A217" s="77">
        <v>7</v>
      </c>
    </row>
    <row r="218" spans="1:8" x14ac:dyDescent="0.25">
      <c r="A218" s="77">
        <v>8</v>
      </c>
    </row>
    <row r="220" spans="1:8" ht="15.75" thickBot="1" x14ac:dyDescent="0.3">
      <c r="A220" s="38" t="s">
        <v>367</v>
      </c>
      <c r="B220" s="36"/>
      <c r="C220" s="36"/>
      <c r="D220" s="36"/>
      <c r="E220" s="36"/>
      <c r="F220" s="36"/>
      <c r="G220" s="36" t="s">
        <v>26</v>
      </c>
      <c r="H220" s="36" t="s">
        <v>280</v>
      </c>
    </row>
    <row r="221" spans="1:8" x14ac:dyDescent="0.25">
      <c r="A221" s="75">
        <v>1</v>
      </c>
      <c r="B221" t="s">
        <v>373</v>
      </c>
    </row>
    <row r="222" spans="1:8" x14ac:dyDescent="0.25">
      <c r="A222" s="77">
        <v>2</v>
      </c>
      <c r="B222" t="s">
        <v>368</v>
      </c>
      <c r="G222">
        <v>180</v>
      </c>
      <c r="H222" t="s">
        <v>28</v>
      </c>
    </row>
    <row r="223" spans="1:8" x14ac:dyDescent="0.25">
      <c r="A223" s="77">
        <v>3</v>
      </c>
      <c r="B223" t="s">
        <v>369</v>
      </c>
    </row>
    <row r="224" spans="1:8" x14ac:dyDescent="0.25">
      <c r="A224" s="77">
        <v>4</v>
      </c>
      <c r="B224" t="s">
        <v>374</v>
      </c>
    </row>
    <row r="225" spans="1:8" x14ac:dyDescent="0.25">
      <c r="A225" s="77">
        <v>5</v>
      </c>
      <c r="B225" t="s">
        <v>370</v>
      </c>
    </row>
    <row r="226" spans="1:8" x14ac:dyDescent="0.25">
      <c r="A226" s="77">
        <v>6</v>
      </c>
      <c r="B226" t="s">
        <v>371</v>
      </c>
    </row>
    <row r="227" spans="1:8" x14ac:dyDescent="0.25">
      <c r="A227" s="77">
        <v>7</v>
      </c>
      <c r="B227" t="s">
        <v>372</v>
      </c>
    </row>
    <row r="228" spans="1:8" x14ac:dyDescent="0.25">
      <c r="A228" s="77">
        <v>8</v>
      </c>
    </row>
    <row r="230" spans="1:8" ht="15.75" thickBot="1" x14ac:dyDescent="0.3">
      <c r="A230" s="38" t="s">
        <v>23</v>
      </c>
      <c r="B230" s="36"/>
      <c r="C230" s="36"/>
      <c r="D230" s="36"/>
      <c r="E230" s="36"/>
      <c r="F230" s="36"/>
      <c r="G230" s="36" t="s">
        <v>26</v>
      </c>
      <c r="H230" s="36" t="s">
        <v>280</v>
      </c>
    </row>
    <row r="231" spans="1:8" x14ac:dyDescent="0.25">
      <c r="A231" s="75">
        <v>1</v>
      </c>
      <c r="B231" t="s">
        <v>375</v>
      </c>
      <c r="H231" t="s">
        <v>306</v>
      </c>
    </row>
    <row r="232" spans="1:8" x14ac:dyDescent="0.25">
      <c r="A232" s="77">
        <v>2</v>
      </c>
      <c r="B232" t="s">
        <v>376</v>
      </c>
    </row>
    <row r="233" spans="1:8" x14ac:dyDescent="0.25">
      <c r="A233" s="77">
        <v>3</v>
      </c>
      <c r="B233" t="s">
        <v>377</v>
      </c>
    </row>
    <row r="234" spans="1:8" x14ac:dyDescent="0.25">
      <c r="A234" s="77">
        <v>4</v>
      </c>
      <c r="B234" t="s">
        <v>378</v>
      </c>
    </row>
    <row r="235" spans="1:8" x14ac:dyDescent="0.25">
      <c r="A235" s="77">
        <v>5</v>
      </c>
      <c r="B235" t="s">
        <v>379</v>
      </c>
    </row>
    <row r="236" spans="1:8" x14ac:dyDescent="0.25">
      <c r="A236" s="77">
        <v>6</v>
      </c>
    </row>
    <row r="237" spans="1:8" x14ac:dyDescent="0.25">
      <c r="A237" s="77">
        <v>7</v>
      </c>
    </row>
    <row r="238" spans="1:8" x14ac:dyDescent="0.25">
      <c r="A238" s="77">
        <v>8</v>
      </c>
    </row>
    <row r="240" spans="1:8" ht="15.75" thickBot="1" x14ac:dyDescent="0.3">
      <c r="A240" s="49" t="s">
        <v>221</v>
      </c>
      <c r="B240" s="47"/>
      <c r="C240" s="47"/>
      <c r="D240" s="47"/>
      <c r="E240" s="47"/>
      <c r="F240" s="47"/>
      <c r="G240" s="47" t="s">
        <v>26</v>
      </c>
      <c r="H240" s="47" t="s">
        <v>280</v>
      </c>
    </row>
    <row r="241" spans="1:8" x14ac:dyDescent="0.25">
      <c r="A241" s="75">
        <v>1</v>
      </c>
      <c r="B241" s="135" t="s">
        <v>381</v>
      </c>
      <c r="C241" s="135"/>
      <c r="D241" s="135"/>
      <c r="E241" s="84"/>
      <c r="G241" s="84"/>
      <c r="H241" s="84" t="s">
        <v>35</v>
      </c>
    </row>
    <row r="242" spans="1:8" x14ac:dyDescent="0.25">
      <c r="A242" s="77">
        <v>2</v>
      </c>
      <c r="B242" s="135" t="s">
        <v>382</v>
      </c>
      <c r="C242" s="135"/>
      <c r="D242" s="135"/>
      <c r="E242" s="84"/>
      <c r="G242" s="84" t="s">
        <v>36</v>
      </c>
      <c r="H242" s="84" t="s">
        <v>37</v>
      </c>
    </row>
    <row r="243" spans="1:8" x14ac:dyDescent="0.25">
      <c r="A243" s="77">
        <v>3</v>
      </c>
      <c r="B243" s="135" t="s">
        <v>383</v>
      </c>
      <c r="C243" s="135"/>
      <c r="D243" s="135"/>
      <c r="E243" s="84"/>
      <c r="G243" s="84" t="s">
        <v>36</v>
      </c>
      <c r="H243" s="84" t="s">
        <v>37</v>
      </c>
    </row>
    <row r="244" spans="1:8" x14ac:dyDescent="0.25">
      <c r="A244" s="77">
        <v>4</v>
      </c>
      <c r="B244" s="85" t="s">
        <v>384</v>
      </c>
      <c r="C244" s="85"/>
      <c r="D244" s="85"/>
      <c r="E244" s="84"/>
      <c r="G244" s="84" t="s">
        <v>38</v>
      </c>
      <c r="H244" s="84" t="s">
        <v>34</v>
      </c>
    </row>
    <row r="245" spans="1:8" x14ac:dyDescent="0.25">
      <c r="A245" s="77">
        <v>5</v>
      </c>
      <c r="B245" s="85" t="s">
        <v>385</v>
      </c>
      <c r="C245" s="85"/>
      <c r="D245" s="85"/>
      <c r="E245" s="84"/>
      <c r="G245" s="84" t="s">
        <v>36</v>
      </c>
      <c r="H245" s="84" t="s">
        <v>37</v>
      </c>
    </row>
    <row r="246" spans="1:8" x14ac:dyDescent="0.25">
      <c r="A246" s="77">
        <v>6</v>
      </c>
      <c r="B246" s="85" t="s">
        <v>386</v>
      </c>
      <c r="C246" s="85"/>
      <c r="D246" s="85"/>
      <c r="E246" s="84"/>
      <c r="G246" s="84"/>
      <c r="H246" s="84"/>
    </row>
    <row r="247" spans="1:8" x14ac:dyDescent="0.25">
      <c r="A247" s="77">
        <v>7</v>
      </c>
      <c r="B247" s="85" t="s">
        <v>387</v>
      </c>
      <c r="C247" s="85"/>
      <c r="D247" s="85"/>
      <c r="E247" s="84"/>
      <c r="G247" s="84"/>
      <c r="H247" s="84"/>
    </row>
    <row r="248" spans="1:8" x14ac:dyDescent="0.25">
      <c r="A248" s="77">
        <v>8</v>
      </c>
      <c r="B248" s="85" t="s">
        <v>388</v>
      </c>
      <c r="C248" s="85"/>
      <c r="D248" s="85"/>
      <c r="E248" s="84"/>
      <c r="G248" s="84"/>
      <c r="H248" s="84"/>
    </row>
    <row r="249" spans="1:8" x14ac:dyDescent="0.25">
      <c r="A249" s="77">
        <v>9</v>
      </c>
      <c r="B249" s="85" t="s">
        <v>389</v>
      </c>
      <c r="C249" s="85"/>
      <c r="D249" s="85"/>
      <c r="E249" s="84"/>
      <c r="G249" s="84"/>
      <c r="H249" s="84"/>
    </row>
    <row r="251" spans="1:8" ht="15.75" thickBot="1" x14ac:dyDescent="0.3">
      <c r="A251" s="49" t="s">
        <v>380</v>
      </c>
      <c r="B251" s="47"/>
      <c r="C251" s="47"/>
      <c r="D251" s="47"/>
      <c r="E251" s="47"/>
      <c r="F251" s="47"/>
      <c r="G251" s="47" t="s">
        <v>26</v>
      </c>
      <c r="H251" s="47" t="s">
        <v>280</v>
      </c>
    </row>
    <row r="252" spans="1:8" x14ac:dyDescent="0.25">
      <c r="A252" s="75">
        <v>1</v>
      </c>
      <c r="B252" t="s">
        <v>390</v>
      </c>
      <c r="G252" s="84"/>
      <c r="H252" s="84"/>
    </row>
    <row r="253" spans="1:8" x14ac:dyDescent="0.25">
      <c r="A253" s="77">
        <v>2</v>
      </c>
      <c r="B253" t="s">
        <v>391</v>
      </c>
      <c r="G253" s="84"/>
      <c r="H253" s="84"/>
    </row>
    <row r="254" spans="1:8" x14ac:dyDescent="0.25">
      <c r="A254" s="77">
        <v>3</v>
      </c>
      <c r="B254" t="s">
        <v>392</v>
      </c>
      <c r="G254" s="84"/>
      <c r="H254" s="84"/>
    </row>
    <row r="255" spans="1:8" x14ac:dyDescent="0.25">
      <c r="A255" s="77">
        <v>4</v>
      </c>
      <c r="B255" t="s">
        <v>393</v>
      </c>
      <c r="G255" s="84"/>
      <c r="H255" s="84"/>
    </row>
    <row r="256" spans="1:8" x14ac:dyDescent="0.25">
      <c r="A256" s="77">
        <v>5</v>
      </c>
    </row>
    <row r="257" spans="1:8" x14ac:dyDescent="0.25">
      <c r="A257" s="77">
        <v>6</v>
      </c>
    </row>
    <row r="258" spans="1:8" x14ac:dyDescent="0.25">
      <c r="A258" s="77">
        <v>7</v>
      </c>
    </row>
    <row r="259" spans="1:8" x14ac:dyDescent="0.25">
      <c r="A259" s="77">
        <v>8</v>
      </c>
    </row>
    <row r="260" spans="1:8" x14ac:dyDescent="0.25">
      <c r="A260" s="77">
        <v>9</v>
      </c>
    </row>
    <row r="262" spans="1:8" ht="15.75" thickBot="1" x14ac:dyDescent="0.3">
      <c r="A262" s="49" t="s">
        <v>222</v>
      </c>
      <c r="B262" s="47"/>
      <c r="C262" s="47"/>
      <c r="D262" s="47"/>
      <c r="E262" s="47"/>
      <c r="F262" s="47"/>
      <c r="G262" s="47" t="s">
        <v>26</v>
      </c>
      <c r="H262" s="47" t="s">
        <v>280</v>
      </c>
    </row>
    <row r="263" spans="1:8" x14ac:dyDescent="0.25">
      <c r="A263" s="75">
        <v>1</v>
      </c>
      <c r="B263" t="s">
        <v>394</v>
      </c>
      <c r="C263" s="85"/>
      <c r="D263" s="85"/>
      <c r="E263" s="84"/>
      <c r="F263" s="84"/>
      <c r="G263" s="86">
        <v>100</v>
      </c>
      <c r="H263" s="86">
        <v>9</v>
      </c>
    </row>
    <row r="264" spans="1:8" x14ac:dyDescent="0.25">
      <c r="A264" s="77">
        <v>2</v>
      </c>
      <c r="B264" t="s">
        <v>395</v>
      </c>
      <c r="C264" s="85"/>
      <c r="D264" s="85"/>
      <c r="E264" s="84"/>
      <c r="F264" s="84"/>
      <c r="G264" s="86">
        <v>100</v>
      </c>
      <c r="H264" s="86">
        <v>3</v>
      </c>
    </row>
    <row r="265" spans="1:8" x14ac:dyDescent="0.25">
      <c r="A265" s="77">
        <v>3</v>
      </c>
      <c r="B265" t="s">
        <v>396</v>
      </c>
      <c r="C265" s="85"/>
      <c r="D265" s="85"/>
      <c r="E265" s="84"/>
      <c r="F265" s="84"/>
      <c r="G265" s="86">
        <v>150</v>
      </c>
      <c r="H265" s="86">
        <v>10</v>
      </c>
    </row>
    <row r="266" spans="1:8" x14ac:dyDescent="0.25">
      <c r="A266" s="77">
        <v>4</v>
      </c>
      <c r="B266" t="s">
        <v>397</v>
      </c>
      <c r="C266" s="85"/>
      <c r="D266" s="85"/>
      <c r="E266" s="84"/>
      <c r="F266" s="84"/>
      <c r="G266" s="86">
        <v>100</v>
      </c>
      <c r="H266" s="86"/>
    </row>
    <row r="267" spans="1:8" x14ac:dyDescent="0.25">
      <c r="A267" s="77">
        <v>5</v>
      </c>
      <c r="B267" t="s">
        <v>398</v>
      </c>
      <c r="C267" s="85"/>
      <c r="D267" s="85"/>
      <c r="E267" s="84"/>
      <c r="F267" s="84"/>
      <c r="G267" s="86">
        <v>100</v>
      </c>
      <c r="H267" s="86"/>
    </row>
    <row r="268" spans="1:8" x14ac:dyDescent="0.25">
      <c r="A268" s="77">
        <v>6</v>
      </c>
      <c r="B268" t="s">
        <v>399</v>
      </c>
      <c r="C268" s="85"/>
      <c r="D268" s="85"/>
      <c r="E268" s="84"/>
      <c r="F268" s="84"/>
      <c r="G268" s="86">
        <v>100</v>
      </c>
      <c r="H268" s="86"/>
    </row>
    <row r="269" spans="1:8" x14ac:dyDescent="0.25">
      <c r="A269" s="77">
        <v>7</v>
      </c>
      <c r="B269" t="s">
        <v>400</v>
      </c>
      <c r="C269" s="85"/>
      <c r="D269" s="85"/>
      <c r="E269" s="84"/>
      <c r="F269" s="84"/>
      <c r="G269" s="86"/>
      <c r="H269" s="86"/>
    </row>
    <row r="270" spans="1:8" x14ac:dyDescent="0.25">
      <c r="A270" s="77">
        <v>8</v>
      </c>
      <c r="B270" s="85"/>
      <c r="C270" s="85"/>
      <c r="D270" s="85"/>
      <c r="E270" s="84"/>
      <c r="F270" s="84"/>
      <c r="G270" s="86"/>
      <c r="H270" s="86"/>
    </row>
    <row r="272" spans="1:8" x14ac:dyDescent="0.25">
      <c r="A272" s="49" t="s">
        <v>223</v>
      </c>
      <c r="B272" s="47"/>
      <c r="C272" s="47"/>
      <c r="D272" s="47"/>
      <c r="E272" s="47"/>
      <c r="F272" s="47"/>
      <c r="G272" s="47" t="s">
        <v>26</v>
      </c>
      <c r="H272" s="47" t="s">
        <v>280</v>
      </c>
    </row>
    <row r="273" spans="1:8" x14ac:dyDescent="0.25">
      <c r="A273" s="87">
        <v>1</v>
      </c>
      <c r="B273" t="s">
        <v>401</v>
      </c>
    </row>
    <row r="274" spans="1:8" x14ac:dyDescent="0.25">
      <c r="A274" s="87">
        <v>2</v>
      </c>
      <c r="B274" t="s">
        <v>402</v>
      </c>
    </row>
    <row r="275" spans="1:8" x14ac:dyDescent="0.25">
      <c r="A275" s="87">
        <v>3</v>
      </c>
      <c r="B275" t="s">
        <v>403</v>
      </c>
    </row>
    <row r="276" spans="1:8" x14ac:dyDescent="0.25">
      <c r="A276" s="87">
        <v>4</v>
      </c>
      <c r="B276" t="s">
        <v>404</v>
      </c>
    </row>
    <row r="277" spans="1:8" x14ac:dyDescent="0.25">
      <c r="A277" s="87">
        <v>5</v>
      </c>
      <c r="B277" t="s">
        <v>405</v>
      </c>
    </row>
    <row r="278" spans="1:8" x14ac:dyDescent="0.25">
      <c r="A278" s="87">
        <v>6</v>
      </c>
      <c r="B278" t="s">
        <v>406</v>
      </c>
    </row>
    <row r="279" spans="1:8" x14ac:dyDescent="0.25">
      <c r="A279" s="87">
        <v>7</v>
      </c>
      <c r="B279" t="s">
        <v>407</v>
      </c>
    </row>
    <row r="280" spans="1:8" x14ac:dyDescent="0.25">
      <c r="A280" s="87">
        <v>8</v>
      </c>
      <c r="B280" t="s">
        <v>408</v>
      </c>
    </row>
    <row r="281" spans="1:8" x14ac:dyDescent="0.25">
      <c r="A281" s="87">
        <v>9</v>
      </c>
      <c r="B281" t="s">
        <v>409</v>
      </c>
    </row>
    <row r="282" spans="1:8" x14ac:dyDescent="0.25">
      <c r="A282" s="87">
        <v>10</v>
      </c>
      <c r="B282" t="s">
        <v>410</v>
      </c>
    </row>
    <row r="283" spans="1:8" x14ac:dyDescent="0.25">
      <c r="A283" s="87">
        <v>11</v>
      </c>
    </row>
    <row r="284" spans="1:8" x14ac:dyDescent="0.25">
      <c r="A284" s="87">
        <v>12</v>
      </c>
      <c r="B284" s="82"/>
    </row>
    <row r="286" spans="1:8" ht="15.75" thickBot="1" x14ac:dyDescent="0.3">
      <c r="A286" s="49" t="s">
        <v>224</v>
      </c>
      <c r="B286" s="47"/>
      <c r="C286" s="47"/>
      <c r="D286" s="47"/>
      <c r="E286" s="47"/>
      <c r="F286" s="47"/>
      <c r="G286" s="47" t="s">
        <v>26</v>
      </c>
      <c r="H286" s="47" t="s">
        <v>280</v>
      </c>
    </row>
    <row r="287" spans="1:8" x14ac:dyDescent="0.25">
      <c r="A287" s="88">
        <v>1</v>
      </c>
      <c r="B287" t="s">
        <v>411</v>
      </c>
    </row>
    <row r="288" spans="1:8" x14ac:dyDescent="0.25">
      <c r="A288" s="77">
        <v>2</v>
      </c>
      <c r="B288" t="s">
        <v>412</v>
      </c>
    </row>
    <row r="289" spans="1:12" x14ac:dyDescent="0.25">
      <c r="A289" s="77">
        <v>3</v>
      </c>
      <c r="B289" t="s">
        <v>413</v>
      </c>
    </row>
    <row r="290" spans="1:12" x14ac:dyDescent="0.25">
      <c r="A290" s="77">
        <v>4</v>
      </c>
      <c r="B290" t="s">
        <v>414</v>
      </c>
    </row>
    <row r="291" spans="1:12" x14ac:dyDescent="0.25">
      <c r="A291" s="77">
        <v>5</v>
      </c>
      <c r="B291" t="s">
        <v>415</v>
      </c>
    </row>
    <row r="292" spans="1:12" x14ac:dyDescent="0.25">
      <c r="A292" s="77">
        <v>6</v>
      </c>
    </row>
    <row r="293" spans="1:12" x14ac:dyDescent="0.25">
      <c r="A293" s="77">
        <v>7</v>
      </c>
    </row>
    <row r="294" spans="1:12" x14ac:dyDescent="0.25">
      <c r="A294" s="77">
        <v>8</v>
      </c>
    </row>
    <row r="295" spans="1:12" x14ac:dyDescent="0.25">
      <c r="A295" s="77">
        <v>9</v>
      </c>
    </row>
    <row r="297" spans="1:12" ht="15.75" thickBot="1" x14ac:dyDescent="0.3">
      <c r="A297" s="49" t="s">
        <v>225</v>
      </c>
      <c r="B297" s="47"/>
      <c r="C297" s="47"/>
      <c r="D297" s="47"/>
      <c r="E297" s="47"/>
      <c r="F297" s="47"/>
      <c r="G297" s="47" t="s">
        <v>26</v>
      </c>
      <c r="H297" s="47" t="s">
        <v>280</v>
      </c>
    </row>
    <row r="298" spans="1:12" x14ac:dyDescent="0.25">
      <c r="A298" s="88">
        <v>1</v>
      </c>
      <c r="B298" t="s">
        <v>416</v>
      </c>
    </row>
    <row r="299" spans="1:12" x14ac:dyDescent="0.25">
      <c r="A299" s="77">
        <v>2</v>
      </c>
      <c r="B299" t="s">
        <v>417</v>
      </c>
      <c r="G299">
        <v>250</v>
      </c>
      <c r="H299">
        <v>20</v>
      </c>
    </row>
    <row r="300" spans="1:12" x14ac:dyDescent="0.25">
      <c r="A300" s="77">
        <v>3</v>
      </c>
      <c r="B300" t="s">
        <v>418</v>
      </c>
    </row>
    <row r="301" spans="1:12" x14ac:dyDescent="0.25">
      <c r="A301" s="77">
        <v>4</v>
      </c>
      <c r="B301" t="s">
        <v>419</v>
      </c>
    </row>
    <row r="302" spans="1:12" x14ac:dyDescent="0.25">
      <c r="A302" s="77">
        <v>5</v>
      </c>
      <c r="B302" t="s">
        <v>420</v>
      </c>
    </row>
    <row r="303" spans="1:12" x14ac:dyDescent="0.25">
      <c r="A303" s="77">
        <v>6</v>
      </c>
      <c r="J303" s="134"/>
      <c r="K303" s="134"/>
      <c r="L303" s="134"/>
    </row>
    <row r="304" spans="1:12" x14ac:dyDescent="0.25">
      <c r="A304" s="77">
        <v>7</v>
      </c>
      <c r="J304" s="134"/>
      <c r="K304" s="134"/>
      <c r="L304" s="134"/>
    </row>
    <row r="305" spans="1:12" x14ac:dyDescent="0.25">
      <c r="A305" s="77">
        <v>8</v>
      </c>
      <c r="J305" s="134"/>
      <c r="K305" s="134"/>
      <c r="L305" s="134"/>
    </row>
    <row r="306" spans="1:12" x14ac:dyDescent="0.25">
      <c r="A306" s="77">
        <v>9</v>
      </c>
      <c r="J306" s="134"/>
      <c r="K306" s="134"/>
      <c r="L306" s="134"/>
    </row>
    <row r="307" spans="1:12" x14ac:dyDescent="0.25">
      <c r="J307" s="133"/>
      <c r="K307" s="133"/>
      <c r="L307" s="133"/>
    </row>
    <row r="308" spans="1:12" x14ac:dyDescent="0.25">
      <c r="J308" s="133"/>
      <c r="K308" s="133"/>
      <c r="L308" s="133"/>
    </row>
    <row r="309" spans="1:12" ht="15.75" thickBot="1" x14ac:dyDescent="0.3">
      <c r="A309" s="49" t="s">
        <v>277</v>
      </c>
      <c r="B309" s="47"/>
      <c r="C309" s="47"/>
      <c r="D309" s="47"/>
      <c r="E309" s="47"/>
      <c r="F309" s="47"/>
      <c r="G309" s="47" t="s">
        <v>26</v>
      </c>
      <c r="H309" s="47" t="s">
        <v>280</v>
      </c>
      <c r="J309" s="133"/>
      <c r="K309" s="133"/>
      <c r="L309" s="133"/>
    </row>
    <row r="310" spans="1:12" x14ac:dyDescent="0.25">
      <c r="A310" s="88">
        <v>1</v>
      </c>
      <c r="B310" t="s">
        <v>421</v>
      </c>
      <c r="J310" s="133"/>
      <c r="K310" s="133"/>
      <c r="L310" s="133"/>
    </row>
    <row r="311" spans="1:12" x14ac:dyDescent="0.25">
      <c r="A311" s="77">
        <v>2</v>
      </c>
      <c r="B311" t="s">
        <v>422</v>
      </c>
      <c r="J311" s="133"/>
      <c r="K311" s="133"/>
      <c r="L311" s="133"/>
    </row>
    <row r="312" spans="1:12" x14ac:dyDescent="0.25">
      <c r="A312" s="77">
        <v>3</v>
      </c>
      <c r="B312" t="s">
        <v>423</v>
      </c>
      <c r="J312" s="133"/>
      <c r="K312" s="133"/>
      <c r="L312" s="133"/>
    </row>
    <row r="313" spans="1:12" x14ac:dyDescent="0.25">
      <c r="A313" s="77">
        <v>4</v>
      </c>
      <c r="B313" t="s">
        <v>424</v>
      </c>
    </row>
    <row r="314" spans="1:12" x14ac:dyDescent="0.25">
      <c r="A314" s="77">
        <v>5</v>
      </c>
      <c r="B314" t="s">
        <v>425</v>
      </c>
    </row>
    <row r="315" spans="1:12" x14ac:dyDescent="0.25">
      <c r="A315" s="77">
        <v>6</v>
      </c>
      <c r="B315" t="s">
        <v>426</v>
      </c>
    </row>
    <row r="316" spans="1:12" x14ac:dyDescent="0.25">
      <c r="A316" s="77">
        <v>7</v>
      </c>
      <c r="B316" t="s">
        <v>427</v>
      </c>
    </row>
    <row r="317" spans="1:12" x14ac:dyDescent="0.25">
      <c r="A317" s="77">
        <v>8</v>
      </c>
      <c r="B317" t="s">
        <v>428</v>
      </c>
    </row>
    <row r="318" spans="1:12" x14ac:dyDescent="0.25">
      <c r="A318" s="77">
        <v>9</v>
      </c>
      <c r="B318" t="s">
        <v>429</v>
      </c>
    </row>
    <row r="321" spans="1:8" ht="15.75" thickBot="1" x14ac:dyDescent="0.3">
      <c r="A321" s="49" t="s">
        <v>278</v>
      </c>
      <c r="B321" s="47"/>
      <c r="C321" s="47"/>
      <c r="D321" s="47"/>
      <c r="E321" s="47"/>
      <c r="F321" s="47"/>
      <c r="G321" s="47" t="s">
        <v>26</v>
      </c>
      <c r="H321" s="47" t="s">
        <v>280</v>
      </c>
    </row>
    <row r="322" spans="1:8" x14ac:dyDescent="0.25">
      <c r="A322" s="88">
        <v>1</v>
      </c>
      <c r="B322" t="s">
        <v>356</v>
      </c>
    </row>
    <row r="323" spans="1:8" x14ac:dyDescent="0.25">
      <c r="A323" s="77">
        <v>2</v>
      </c>
      <c r="B323" t="s">
        <v>357</v>
      </c>
    </row>
    <row r="324" spans="1:8" x14ac:dyDescent="0.25">
      <c r="A324" s="77">
        <v>3</v>
      </c>
      <c r="B324" t="s">
        <v>358</v>
      </c>
    </row>
    <row r="325" spans="1:8" x14ac:dyDescent="0.25">
      <c r="A325" s="77">
        <v>4</v>
      </c>
      <c r="B325" t="s">
        <v>359</v>
      </c>
    </row>
    <row r="326" spans="1:8" x14ac:dyDescent="0.25">
      <c r="A326" s="77">
        <v>5</v>
      </c>
      <c r="B326" t="s">
        <v>360</v>
      </c>
      <c r="G326">
        <v>170</v>
      </c>
      <c r="H326">
        <v>20</v>
      </c>
    </row>
    <row r="327" spans="1:8" x14ac:dyDescent="0.25">
      <c r="A327" s="77">
        <v>6</v>
      </c>
    </row>
    <row r="328" spans="1:8" x14ac:dyDescent="0.25">
      <c r="A328" s="77">
        <v>7</v>
      </c>
    </row>
    <row r="329" spans="1:8" x14ac:dyDescent="0.25">
      <c r="A329" s="77">
        <v>8</v>
      </c>
    </row>
    <row r="330" spans="1:8" x14ac:dyDescent="0.25">
      <c r="A330" s="77">
        <v>9</v>
      </c>
    </row>
  </sheetData>
  <mergeCells count="13">
    <mergeCell ref="J305:L305"/>
    <mergeCell ref="B241:D241"/>
    <mergeCell ref="B242:D242"/>
    <mergeCell ref="B243:D243"/>
    <mergeCell ref="J303:L303"/>
    <mergeCell ref="J304:L304"/>
    <mergeCell ref="J312:L312"/>
    <mergeCell ref="J306:L306"/>
    <mergeCell ref="J307:L307"/>
    <mergeCell ref="J308:L308"/>
    <mergeCell ref="J309:L309"/>
    <mergeCell ref="J310:L310"/>
    <mergeCell ref="J311:L3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Nutritional value</vt:lpstr>
      <vt:lpstr>Amino acid composition data</vt:lpstr>
      <vt:lpstr>Preperation steps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Bree, M.A. van (Maaike)</dc:creator>
  <cp:lastModifiedBy>Bree, M.A. van (Maaike)</cp:lastModifiedBy>
  <dcterms:created xsi:type="dcterms:W3CDTF">2026-01-29T15:16:37Z</dcterms:created>
  <dcterms:modified xsi:type="dcterms:W3CDTF">2026-06-11T12:30:50Z</dcterms:modified>
</cp:coreProperties>
</file>